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Z:\2025\Sem0225\"/>
    </mc:Choice>
  </mc:AlternateContent>
  <xr:revisionPtr revIDLastSave="0" documentId="13_ncr:1_{1E048EF7-2B57-4296-A0E3-5B19EF2CA673}" xr6:coauthVersionLast="47" xr6:coauthVersionMax="47" xr10:uidLastSave="{00000000-0000-0000-0000-000000000000}"/>
  <bookViews>
    <workbookView xWindow="-120" yWindow="-120" windowWidth="29040" windowHeight="15840" tabRatio="754"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Cmg_Barra" sheetId="45" r:id="rId43"/>
    <sheet name="Cmg_Ener" sheetId="46" r:id="rId44"/>
    <sheet name="Cmg_Cong" sheetId="47" r:id="rId45"/>
    <sheet name="OBS" sheetId="43" r:id="rId46"/>
    <sheet name="CONCLUSIONES" sheetId="44" r:id="rId4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5" i="9" l="1"/>
  <c r="L56" i="9" s="1"/>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O56" i="9"/>
  <c r="N56" i="9"/>
  <c r="M56" i="9"/>
  <c r="H56" i="9"/>
  <c r="G56" i="9"/>
  <c r="E56" i="9"/>
  <c r="D56" i="9"/>
  <c r="C56" i="9"/>
  <c r="K55" i="9"/>
  <c r="K56" i="9" s="1"/>
  <c r="J55" i="9"/>
  <c r="J56" i="9" s="1"/>
  <c r="I55" i="9"/>
  <c r="I56" i="9" s="1"/>
  <c r="F56" i="9" l="1"/>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<sst xmlns="http://schemas.openxmlformats.org/spreadsheetml/2006/main" count="26022" uniqueCount="3409">
  <si>
    <t>viernes, 17 de Enero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</si>
  <si>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</si>
  <si>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</si>
  <si>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</si>
  <si>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</si>
  <si>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</si>
  <si>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</si>
  <si>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</si>
  <si>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</si>
  <si>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</si>
  <si>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</si>
  <si>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</si>
  <si>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</si>
  <si>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</si>
  <si>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</si>
  <si>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</si>
  <si>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</si>
  <si>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</si>
  <si>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17/01/2025 00:00:00</t>
  </si>
  <si>
    <t>18/01/2025 00:00:00</t>
  </si>
  <si>
    <t>DECLARACIÓN DE SITUACIÓN EXCEPCIONAL EN LA S.E. PORTILLO DE 60 kV</t>
  </si>
  <si>
    <t>NO</t>
  </si>
  <si>
    <t>FALLA</t>
  </si>
  <si>
    <t>EMPRESA ELECTRICA AGUA AZUL</t>
  </si>
  <si>
    <t>POTRERO</t>
  </si>
  <si>
    <t>GENERADOR HIDROELÉCTRICO</t>
  </si>
  <si>
    <t>G1</t>
  </si>
  <si>
    <t>17/01/2025 17:16:00</t>
  </si>
  <si>
    <t>17/01/2025 17:31:00</t>
  </si>
  <si>
    <t>DESCONEXIÓN DEL GRUPO G1 DE LA C.H POTRERO</t>
  </si>
  <si>
    <t>GENERADORA DE ENERGÍA DEL PERÚ</t>
  </si>
  <si>
    <t>ÁNGEL III</t>
  </si>
  <si>
    <t>G2-ANGIII</t>
  </si>
  <si>
    <t>17/01/2025 15:19:00</t>
  </si>
  <si>
    <t>17/01/2025 15:50:00</t>
  </si>
  <si>
    <t>DESCONEXIÓN DEL GRUPO G2 DE LA C.H. ÁNGEL III POR FALLA</t>
  </si>
  <si>
    <t>ISA PERU</t>
  </si>
  <si>
    <t>AGUAYTÍA - TINGO MARÍA</t>
  </si>
  <si>
    <t xml:space="preserve">LINEA DE TRANSMISION          </t>
  </si>
  <si>
    <t>L-2251</t>
  </si>
  <si>
    <t>17/01/2025 10:22:00</t>
  </si>
  <si>
    <t>RECIERRE MONOFÁSICO EN LA LÍNEA L-2251 (TINGO MARÍA - AGUAYTÍA) DE 220 kV</t>
  </si>
  <si>
    <t>RED DE ENERGIA DEL PERU S.A.</t>
  </si>
  <si>
    <t>TINGO MARÍA - AUCAYACU</t>
  </si>
  <si>
    <t>L-1122</t>
  </si>
  <si>
    <t>17/01/2025 07:50:00</t>
  </si>
  <si>
    <t>17/01/2025 17:50:00</t>
  </si>
  <si>
    <t>DECLARACIÓN DE SITUACIÓN EXCEPCIONAL EN LA LÍNEA L-1122 (TINGO MARÍA - AUCAYACU) DE 138 KV</t>
  </si>
  <si>
    <t>17/01/2025 18:04:00</t>
  </si>
  <si>
    <t>17/01/2025 22:20:00</t>
  </si>
  <si>
    <t>ICA</t>
  </si>
  <si>
    <t>BARRA</t>
  </si>
  <si>
    <t>BARRA-A 10</t>
  </si>
  <si>
    <t>17/01/2025 07:41:00</t>
  </si>
  <si>
    <t>17/01/2025 08:19:00</t>
  </si>
  <si>
    <t>DESCONEXIÓN DE LA BARRA DE 10 kV DE LA SE ICA POR FALLA</t>
  </si>
  <si>
    <t>SI</t>
  </si>
  <si>
    <t>RESTRICCIONES OPERATIVAS</t>
  </si>
  <si>
    <t>FECHA</t>
  </si>
  <si>
    <t>HORA
INICIO</t>
  </si>
  <si>
    <t>HORA
FINAL</t>
  </si>
  <si>
    <t>T.Eq.</t>
  </si>
  <si>
    <t>17/01/2025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</si>
  <si>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</si>
  <si>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</si>
  <si>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</si>
  <si>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</si>
  <si>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</si>
  <si>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</si>
  <si>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</si>
  <si>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CHINANGO S.A.C.</t>
  </si>
  <si>
    <t>C.H. CHIMAY</t>
  </si>
  <si>
    <t>GH</t>
  </si>
  <si>
    <t>G2</t>
  </si>
  <si>
    <t>De acuerdo con el correo enviado el 27/12/2024 el grupo G2 de CH Chimay está habilitada con un límite de oferta de 72 MW.</t>
  </si>
  <si>
    <t>EGASA</t>
  </si>
  <si>
    <t>S.E. CONVERTIDOR</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</si>
  <si>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</si>
  <si>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</si>
  <si>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</si>
  <si>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</si>
  <si>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</si>
  <si>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</si>
  <si>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</si>
  <si>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</si>
  <si>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</si>
  <si>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</si>
  <si>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</si>
  <si>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</si>
  <si>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</si>
  <si>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</si>
  <si>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</si>
  <si>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</si>
  <si>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</si>
  <si>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De acuerdo con el correo del 05/03 la CT Chilca 1 se encuentra indisponible para dar RSF.</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</si>
  <si>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</si>
  <si>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</si>
  <si>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</si>
  <si>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</si>
  <si>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</si>
  <si>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</si>
  <si>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</si>
  <si>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</si>
  <si>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</si>
  <si>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</si>
  <si>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</si>
  <si>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</si>
  <si>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</si>
  <si>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</si>
  <si>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</si>
  <si>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</si>
  <si>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</si>
  <si>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</si>
  <si>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</si>
  <si>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</si>
  <si>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</si>
  <si>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</si>
  <si>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GT</t>
  </si>
  <si>
    <t>TG7</t>
  </si>
  <si>
    <t>De acuerdo con el correo del 27.06 se considera las IO en la TG7 de la CT Santa Rosa (EMPOP-24-2024-San Borja 26.02.2024):
-TMO: 8 horas
-TMA: 6 horas</t>
  </si>
  <si>
    <t>De acuerdo con el correo enviado por ORYGEN el día 30/10/2024. El modo de operación sin inyección de agua de la unidad TG7 de la CT Santa Rosa estaría indisponible.</t>
  </si>
  <si>
    <t>C.T. VENTANILLA</t>
  </si>
  <si>
    <t>Restricción de temperatura de la C.T Ventanilla, ver valor en el modelo de despacho.</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</si>
  <si>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</si>
  <si>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</si>
  <si>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</si>
  <si>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</si>
  <si>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</si>
  <si>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</si>
  <si>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</si>
  <si>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</si>
  <si>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</si>
  <si>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</si>
  <si>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</si>
  <si>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</si>
  <si>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</si>
  <si>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TERMOCHILCA S.A.C.</t>
  </si>
  <si>
    <t>C.T. SANTO DOMINGO DE LOS OLLEROS</t>
  </si>
  <si>
    <t>Con carta GC-TCH-231-2023, indican: Tiempo entre arranques del modo 1x1 (ciclo combinado TG+TV): 24 horas.</t>
  </si>
  <si>
    <t>TERMOSELVA</t>
  </si>
  <si>
    <t>C.T. AGUAYTÍA</t>
  </si>
  <si>
    <t>Restricción de 19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</si>
  <si>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</si>
  <si>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</si>
  <si>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</si>
  <si>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</si>
  <si>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</si>
  <si>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</si>
  <si>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</si>
  <si>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</si>
  <si>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</si>
  <si>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</si>
  <si>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</si>
  <si>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</si>
  <si>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</si>
  <si>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</si>
  <si>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</si>
  <si>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</si>
  <si>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</si>
  <si>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</si>
  <si>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</si>
  <si>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ANGLO AMERICAN QUELLAVECO S.A.</t>
  </si>
  <si>
    <t>MOQUEGUA</t>
  </si>
  <si>
    <t>CL-2068</t>
  </si>
  <si>
    <t>17/01/2025 08:20</t>
  </si>
  <si>
    <t>17/01/2025 16:51</t>
  </si>
  <si>
    <t>PRUEBAS MANDOS DE APERTURA DESDE LA IHM DE NIVEL 2 EN 220 KV. (R0114950)</t>
  </si>
  <si>
    <t>P</t>
  </si>
  <si>
    <t>F/S</t>
  </si>
  <si>
    <t>N</t>
  </si>
  <si>
    <t xml:space="preserve">CORR.     </t>
  </si>
  <si>
    <t>T</t>
  </si>
  <si>
    <t>PAPUJUNE</t>
  </si>
  <si>
    <t>17/01/2025 17:15</t>
  </si>
  <si>
    <t>FUERA DE SERVICIO DEBIDO A PRUEBAS DE MANDOS NIVEL 2. (R0114953)</t>
  </si>
  <si>
    <t>PRUEBAS MANDOS DE APERTURA DESDE LA IHM DE NIVEL 2, SE REQUIERE CELDA CL-2068 FUERA DE SERVICIO. (R0114953)</t>
  </si>
  <si>
    <t>E/S</t>
  </si>
  <si>
    <t>ATLANTICA TRANSMISION SUR S.A.</t>
  </si>
  <si>
    <t>CHILCA-CTM</t>
  </si>
  <si>
    <t>INT-5261</t>
  </si>
  <si>
    <t>17/01/2025 00:00</t>
  </si>
  <si>
    <t>18/01/2025 00:00</t>
  </si>
  <si>
    <t>Seccionador SBB-5261 fase S indisponible para maniobras de apertura y cierre por anomalia en tapa de tanque de compresion, el seccionador permanece cerrado y bloqueado.</t>
  </si>
  <si>
    <t>OTROS</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</si>
  <si>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</si>
  <si>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</si>
  <si>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</si>
  <si>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</si>
  <si>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</si>
  <si>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</si>
  <si>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INT-5361</t>
  </si>
  <si>
    <t>Seccionador SBA-5361 fase R indisponible por problemas mecanicos, el seccionador permanece cerrado y bloqueado</t>
  </si>
  <si>
    <t>REB-5350</t>
  </si>
  <si>
    <t>FUERA DE SERVICIO POR FALLA EN EL EQUIPO.</t>
  </si>
  <si>
    <t>ATRIA ENERGIA S.A.C.</t>
  </si>
  <si>
    <t>PURMACANA</t>
  </si>
  <si>
    <t>OVERHAUL DE TURBINA</t>
  </si>
  <si>
    <t xml:space="preserve">PREV.     </t>
  </si>
  <si>
    <t>G</t>
  </si>
  <si>
    <t>CAJAMARQUILLA</t>
  </si>
  <si>
    <t>BARRA A 220kV</t>
  </si>
  <si>
    <t>CAMBIO DE BARRA POR SEGURIDAD POR MANTENIMIENTO DE PORTICOS</t>
  </si>
  <si>
    <t>SEG.PER</t>
  </si>
  <si>
    <t>LOMERA</t>
  </si>
  <si>
    <t>BARRA A 220 kV</t>
  </si>
  <si>
    <t>POR REEMPLAZO DE COMPONENTES Y GAS SF6 EN CL2117. LOMERA OPERA EN BARRA SIMPLE</t>
  </si>
  <si>
    <t>CL-2117</t>
  </si>
  <si>
    <t>REEMPLAZO DE COMPONENTES Y GAS SF6</t>
  </si>
  <si>
    <t>CHARCANI IV</t>
  </si>
  <si>
    <t>Mantenimiento de Generador</t>
  </si>
  <si>
    <t xml:space="preserve">MOLLENDO D                                        </t>
  </si>
  <si>
    <t>Mantenimiento Chimenea de Escape. (Incluye pruebas a plena carga).</t>
  </si>
  <si>
    <t>SANTUARIO</t>
  </si>
  <si>
    <t>ACOPLE 138</t>
  </si>
  <si>
    <t>En servicio barra 2,uso en grupo N1 Charcani V con interruptor de acoplamiento, por falla</t>
  </si>
  <si>
    <t>EGEJUNIN</t>
  </si>
  <si>
    <t>SANTA CRUZ II</t>
  </si>
  <si>
    <t>17/01/2025 10:10</t>
  </si>
  <si>
    <t>Mantenimiento correctivo mayor de turbina del G2.</t>
  </si>
  <si>
    <t>F</t>
  </si>
  <si>
    <t>EGESUR</t>
  </si>
  <si>
    <t>ARICOTA 2</t>
  </si>
  <si>
    <t>17/01/2025 11:29</t>
  </si>
  <si>
    <t>17/01/2025 12:38</t>
  </si>
  <si>
    <t>OPERACION DE LA CENTRAL ARICOTA II POR NECESIDAD OPERATIVA. LA CENTRAL AUN NO CUENTA CON OPERACION COMERCIAL.</t>
  </si>
  <si>
    <t>17/01/2025 13:42</t>
  </si>
  <si>
    <t>ARICOTA II</t>
  </si>
  <si>
    <t>17/01/2025 08:05</t>
  </si>
  <si>
    <t>17/01/2025 08:07</t>
  </si>
  <si>
    <t>INDEPENDENCIA</t>
  </si>
  <si>
    <t xml:space="preserve">INDEP_G4       </t>
  </si>
  <si>
    <t>Mantenimiento Correctivo por fatiga en la leva del cilindro A8 - 1ra ampliacion</t>
  </si>
  <si>
    <t>T-30</t>
  </si>
  <si>
    <t>Mantenimiento correctivo del transformador de potencia en reserva - DELCROSA</t>
  </si>
  <si>
    <t>MALACAS</t>
  </si>
  <si>
    <t>TG4</t>
  </si>
  <si>
    <t>INSPECCION BOROSCOPIA TG4</t>
  </si>
  <si>
    <t>ENERGIA EOLICA S.A.</t>
  </si>
  <si>
    <t>CUPISNIQUE</t>
  </si>
  <si>
    <t>17/01/2025 09:00</t>
  </si>
  <si>
    <t>17/01/2025 18:00</t>
  </si>
  <si>
    <t>Instalacion de equipo registrador de fallas Qualitrol y Medidor de Servicios Auxiliares ION.</t>
  </si>
  <si>
    <t>P.ENERG</t>
  </si>
  <si>
    <t>CHILCA 1</t>
  </si>
  <si>
    <t>TG3</t>
  </si>
  <si>
    <t>MANTENIMIENTO MAYOR 109500 EBH + LTE. UPGRADE FDX</t>
  </si>
  <si>
    <t>MONTALVO</t>
  </si>
  <si>
    <t>INT-5653</t>
  </si>
  <si>
    <t>INT-5653 INDISPONIBLE POR FALLA INTERNA DEL INTERRUPTOR</t>
  </si>
  <si>
    <t>PUNTA LOMITAS</t>
  </si>
  <si>
    <t>Central Punta Lomitas limitado a 193 MW debido a: Reparacion de 02 aerogeneradores, punch list y atencion de alarmas 04 aerogeneradores (entre 08:00 y 18:00 hrs)</t>
  </si>
  <si>
    <t>CENTRAL PUNTA LOMITAS LIMITADO A 175 MW POR REPARACION TEMPORAL DE CABLE DE ALIMENTACION LADO SECUNDARIO 33KV TRANSFORMADORES TP-1, TP-2</t>
  </si>
  <si>
    <t>PUNTA LOMITAS EXP</t>
  </si>
  <si>
    <t>CENTRAL PUNTA LOMITAS EXP LIMITADO A 25 MW POR REPARACION TEMPORAL DE CABLE DE ALIMENTACION LADO SECUNDARIO 33KV TRANSFORMADORES TP-1, TP-2</t>
  </si>
  <si>
    <t>Central Punta Lomitas limitado a 27 MW debido a: Punch list y atencion de alarmas 02 aerogeneradores (entre 08:00 y 18:00 hrs)</t>
  </si>
  <si>
    <t>RESERVA FRIA PLANTA ILO</t>
  </si>
  <si>
    <t>BLACK START</t>
  </si>
  <si>
    <t>BLACK START RESERVA FRIA: MTTO ANUAL (SISTEMA BLACK START INDISPONIBLE)</t>
  </si>
  <si>
    <t>GR PAINO SOCIEDAD ANONIMA CERRADA</t>
  </si>
  <si>
    <t xml:space="preserve">CENTRAL EOLICA HUAMBOS                                                                              </t>
  </si>
  <si>
    <t>Central Eolica Huambos limitado a 15.75 MW debido a: Reparacion de 01 aerogenerador</t>
  </si>
  <si>
    <t>HIDRANDINA</t>
  </si>
  <si>
    <t>HUALLANCA</t>
  </si>
  <si>
    <t>CL-1131</t>
  </si>
  <si>
    <t>Restriccion operativa: Linea L-1131 conectada a la barra B mediante el seccionador SB-A017, que se encuentra atascado, lo cual impide la realizacion de cambio de barra en la SE Huallanca</t>
  </si>
  <si>
    <t>AGUAYTIA</t>
  </si>
  <si>
    <t>INT-2480</t>
  </si>
  <si>
    <t>CELDA DEL INTERRUPTOR IN-2480 SE ENCUENTRA SIN SUPERVISION POR PROBLEMAS DEBIDO A UNA FALLA DEL RELE CONTROLADOR, EL CUAL INHABILITA A SU PROTECCION 50BF. SE TIENE MANDOS DESDE LA SUBESTACION (NIVEL 1).</t>
  </si>
  <si>
    <t>MINERA ANTAMINA</t>
  </si>
  <si>
    <t>VIZCARRA</t>
  </si>
  <si>
    <t>SVC-VIZCARRA</t>
  </si>
  <si>
    <t>17/01/2025 07:03</t>
  </si>
  <si>
    <t>17/01/2025 18:07</t>
  </si>
  <si>
    <t>Desconexion del SVC 16 kV por trabajos de Mantenimiento preventivo de los Equipos del patio 16 kV.</t>
  </si>
  <si>
    <t>MINERA BUENAVENTURA</t>
  </si>
  <si>
    <t>UCHUCCHACUA</t>
  </si>
  <si>
    <t>TP-385</t>
  </si>
  <si>
    <t>17/01/2025 23:59</t>
  </si>
  <si>
    <t>El transformador de potencia TP-385 se encuentra indisponible por mantenimiento del cambiador de tomas bajo carga hasta el 31/01/2025(Ampliacion de mantenimiento).</t>
  </si>
  <si>
    <t>MINERA CERRO VERDE</t>
  </si>
  <si>
    <t>SAN JOSE</t>
  </si>
  <si>
    <t>INDISPONIBILIDAD DE SECCIONADOR SCA-5951 POR FALLA MECANICA</t>
  </si>
  <si>
    <t>SAN LUIS - CERRO VERDE</t>
  </si>
  <si>
    <t>L-2074</t>
  </si>
  <si>
    <t>LINEA L-2074 E/S POR SEGURIDAD Y CONFIABILIDAD PARA EVITAR INTERRUPCIONES EN EL SUMINISTRO ELECTRICO</t>
  </si>
  <si>
    <t>NEXA RESOURCES PERU S.A.A.</t>
  </si>
  <si>
    <t>DESIERTO</t>
  </si>
  <si>
    <t>ACOPLE 220</t>
  </si>
  <si>
    <t>INTERRUPTOR IP220-31 DE ACOPLAMIENTO INDISPONIBLE POR PROBLEMAS EN EL SISTEMA DE ACCIONAMIENTO DE APERTURA Y CIERRE. SE. DESIERTO 220KV A SIMPLE BARRA, TODOS LOS EQUIPOS EN BARRA A.</t>
  </si>
  <si>
    <t>CENTRAL SOLAR CLEMESI</t>
  </si>
  <si>
    <t>17/01/2025 03:51</t>
  </si>
  <si>
    <t>Reparacion punto caliente fase T en el transformador lado 33 KV y Pruebas de mandos de apertura/cierre de Interruptor desde SCADA CR para verificar en SCADA SDI</t>
  </si>
  <si>
    <t xml:space="preserve">PETRAMAS                                          </t>
  </si>
  <si>
    <t>CTB CALLAO</t>
  </si>
  <si>
    <t>G1 CALLAO</t>
  </si>
  <si>
    <t>17/01/2025 07:09</t>
  </si>
  <si>
    <t>17/01/2025 17:51</t>
  </si>
  <si>
    <t>MANTENIMIENTO DE 31000 HRS</t>
  </si>
  <si>
    <t>G2 CALLAO</t>
  </si>
  <si>
    <t>17/01/2025 17:50</t>
  </si>
  <si>
    <t>MANTENIMIENTO DE 32250 HRS</t>
  </si>
  <si>
    <t>PLUZ ENERGIA PERU S.A.A.</t>
  </si>
  <si>
    <t>CHAVARRIA</t>
  </si>
  <si>
    <t>BARRA A_220kV</t>
  </si>
  <si>
    <t>17/01/2025 08:00</t>
  </si>
  <si>
    <t>17/01/2025 17:22</t>
  </si>
  <si>
    <t>MANTENIMIENTO PREVENTIVO DE EQUIPOS ELECTROMECANICO</t>
  </si>
  <si>
    <t>TR-4</t>
  </si>
  <si>
    <t>17/01/2025 16:16</t>
  </si>
  <si>
    <t>MANTENIMIENTO PREVENTIVO DE EQUIPOS ELECTROMECANICO. SE REQUIERE CON SISTEMA DE BARRAS A 220 KV - CHAVARRIA</t>
  </si>
  <si>
    <t>AUCAYACU</t>
  </si>
  <si>
    <t>T28-162</t>
  </si>
  <si>
    <t>INDISPONIBLE POR FUGA DE CORRIENTE EN EL BUJE NEUTRO DEL LADO DE 22.9 KV (19.12.24). BARRA 22.9KV EN SERVICIO CON EL TRANSFORMADOR DE RESERVA T65-121. REPOSICION DE CABLE NEUTRO (R0117038)</t>
  </si>
  <si>
    <t>BARRA-A</t>
  </si>
  <si>
    <t>17/01/2025 08:24</t>
  </si>
  <si>
    <t>17/01/2025 17:07</t>
  </si>
  <si>
    <t>A SOLICITUD DE PLUZ ENERGIA: MANTENIMIENTO PREVENTIVO DE EQUIPOS ELECTROMECANICO</t>
  </si>
  <si>
    <t>17/01/2025 08:45</t>
  </si>
  <si>
    <t>17/01/2025 17:35</t>
  </si>
  <si>
    <t>MONTAJE DE SENSOR R50 MARCA NOZOMI PARA LA IMPLEMENTACION DEL PROY. DE CIBERSEGURIDAD EN LA SALA DE CONTROL DE LA SS.EE CHAVARRIA, CONFIGURACION DE LOS SWITCHES OT. ACTIVIDAD CON PERDIDA DE SUPERVISION DURANTE 3 HORAS. (R0116926)</t>
  </si>
  <si>
    <t>CHICLAYO OESTE</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</si>
  <si>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</si>
  <si>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</si>
  <si>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</si>
  <si>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17/01/2025 07:30</t>
  </si>
  <si>
    <t>17/01/2025 17:29</t>
  </si>
  <si>
    <t>PE-AMP21: PRUEBAS DE ENVIO Y RECEPCION DE SE?ALES DE L-2305_ NIVEL 1,2,3, ACTIVIDAD CON PERDIDAS DE SUPERVISION A NIVEL 2 Y 3 MAYORES A 10MIN DEL 06.01.24 AL 12.01.24 DE 07:30 A 17:30 Hrs. (R0114894)</t>
  </si>
  <si>
    <t>CHIMBOTE 1</t>
  </si>
  <si>
    <t>CL2216</t>
  </si>
  <si>
    <t>SECCIONADOR DE LINEA SL-3495 EN FALLA DEBIDO A DESALINEAMIENTO DEL SISTEMA DE TRANSMISION. ESTE SECCIONADOR SE ENCUENTRA EN BAIPAS.</t>
  </si>
  <si>
    <t>HUACHO</t>
  </si>
  <si>
    <t>CL-685</t>
  </si>
  <si>
    <t>17/01/2025 16:00</t>
  </si>
  <si>
    <t>A SOLICITUD DE PLUZ ENERGIA: MANTENIMIENTO PREVENTIVO DE EQUIPOS AT.</t>
  </si>
  <si>
    <t>HUANCAVELICA - CHIRIBAMBA</t>
  </si>
  <si>
    <t>L-2130</t>
  </si>
  <si>
    <t>NO SE TIENE HABILITADO SISTEMA DE TELEPROTECCION Y RECIERRES POR PENDIENTES EN LA PRUEBA E2E. SE ACELERO LA ZONA 2 EN 200 MS.</t>
  </si>
  <si>
    <t>17/01/2025 07:41</t>
  </si>
  <si>
    <t>17/01/2025 18:25</t>
  </si>
  <si>
    <t>BARRA A F/S : INSPECCION DE CELDA DE ACOPLE 03 IN-1614 ICA 10kV</t>
  </si>
  <si>
    <t>LOMERA - ZAPALLAL</t>
  </si>
  <si>
    <t xml:space="preserve">L-2117 </t>
  </si>
  <si>
    <t>POA: CAMBIO DE CABLE CONDUCTOR DE T299-T340, REQUIERE L-2311 CON RECIERRES DESHABILITADOS. ACTIVIDAD CON TIERRAS FRANCAS EN AMBOS EXTREMOS Y CORTE CONTINUO.  (R0112033)</t>
  </si>
  <si>
    <t>MARCONA</t>
  </si>
  <si>
    <t>ACOP-60</t>
  </si>
  <si>
    <t>DISPONIBLE. AL REALIZAR CAMBIO DE BARRAS SE PRESENTA DESBALANCE POR AUSENCIA DE LA SE?AL DE CORRIENTE FASE R, POR ELLO ANTES DE UN CAMBIO DE BARRAS SE DEBE DESHABILITAR LA PROTECCION 51N DEL ACOPLE.</t>
  </si>
  <si>
    <t>PARINAS</t>
  </si>
  <si>
    <t>CL-R27</t>
  </si>
  <si>
    <t>INTERRUPTOR IN-2760 DE LA CELDA DEL R-27 INDISPONIBLE DESDE 03.09.2024. REACTOR R-27 DISPONIBLE A TRAVES DEL ACOPLE.</t>
  </si>
  <si>
    <t>PIURA OESTE</t>
  </si>
  <si>
    <t>BARRA A 220</t>
  </si>
  <si>
    <t>SE PIURA OESTE 220 EN CONFIGURACION BARRA SIMPLE DEBIDO A INDISPONIBILIDAD DEL 87B POR FALLA EN LA UNIDAD DE LA BAHIA L-2160 DE PROPIEDAD DE CEMENTOS PACASMAYO (11.12.24).</t>
  </si>
  <si>
    <t>REPARTICION</t>
  </si>
  <si>
    <t>CL-1029</t>
  </si>
  <si>
    <t>MEDIDAS P Y Q DE LA CL-1029 EN SE REPARTICION SON INCORRECTAS, ESTA PENDIENTE LA CORRECCION DE LAS MEDIDAS.</t>
  </si>
  <si>
    <t>CL-1056</t>
  </si>
  <si>
    <t>MEDIDAS P Y Q DE LA CL-1056 EN SE REPARTICION SON INCORRECTAS, ESTA PENDIENTE LA CORRECCION DE LAS MEDIDAS.</t>
  </si>
  <si>
    <t>17/01/2025 10:15</t>
  </si>
  <si>
    <t>17/01/2025 17:49</t>
  </si>
  <si>
    <t>CORRECCION DE RETARDO DE SE?ALES ANALOGICAS EN NIVEL 3 ASOCIADAS A LAS CL-1029 Y CL-1056. CORREGIR RETARDO EN LA ESTAMPA DE TIEMPO Y EN LA ACTUALIZACION DE LAS SE?ALES DEL SISTEMA SCADA. REVISION DEL RTU. ACTIVIDAD CON PERDIDA DE SUPERVISION. (R0109480)</t>
  </si>
  <si>
    <t>SAN JUAN</t>
  </si>
  <si>
    <t>17/01/2025 08:25</t>
  </si>
  <si>
    <t>17/01/2025 17:10</t>
  </si>
  <si>
    <t>SEPARACION DE LAS REDES OPERATIVA Y CORPORATIVA, MIGRACION DE SERVICIOS DE ROUTER/FIREWALL, TENDIDO DE CABLES DE COMUNICACIONES PARA LA HABILITACION DE CIBERSEGURIDAD, ACTIVIDAD CON PERDIDA DE SUPERVISION DURANTE 3 HORAS. (R0116923)</t>
  </si>
  <si>
    <t>TALARA</t>
  </si>
  <si>
    <t>CL-2249</t>
  </si>
  <si>
    <t>PROTECCIONES DE LA CELDA L-2249 EN FALLA. LA CELDA SE ENCUENTRA CONECTADA EN BARRA  B  Y PROTEGIDA POR LAS PROTECCIONES DEL ACOPLAMIENTO (RELE FUNCION DISTANCIA Y RELE SOBRECORRIENTE, ADECUADAS CON LOS AJUSTES DE LA LINEA). PERDIDA DE SUPERVISION DE LA CELDA L-2249.</t>
  </si>
  <si>
    <t>ZORRITOS - MACHALA</t>
  </si>
  <si>
    <t>L-2280_old</t>
  </si>
  <si>
    <t>CUELLOS ABIERTOS EN ESTRUCTURA E131 LADO ECUADOR A SOLICITUD DE CENACE DESDE EL 03.03.2024.</t>
  </si>
  <si>
    <t>SAN GABAN</t>
  </si>
  <si>
    <t>MCH TUPURI</t>
  </si>
  <si>
    <t>Pruebas de operatividad de la MCH Tupuri</t>
  </si>
  <si>
    <t>SANTO DOMINGO DE LOS OLLEROS</t>
  </si>
  <si>
    <t>TV</t>
  </si>
  <si>
    <t>Reparacion interna del ACC y mantenimiento correctivo de valvula ESV HP</t>
  </si>
  <si>
    <t>17/01/2025 23:15</t>
  </si>
  <si>
    <t>Instalacion de instrumentos</t>
  </si>
  <si>
    <t>TG1</t>
  </si>
  <si>
    <t>Cambio de filtros</t>
  </si>
  <si>
    <t xml:space="preserve">AGUAYTIA                                          </t>
  </si>
  <si>
    <t>Disponibilidad de 19MMSCF para la CT Aguaytia.</t>
  </si>
  <si>
    <t>CAMPAS</t>
  </si>
  <si>
    <t>BARRA_B_220 kV</t>
  </si>
  <si>
    <t>BARRA B INDISPONIBLE DESDE 21.10.2024 DEBIDO A FUGA DE GAS EN EL COMPORTAMIENTO DE LA EMPRESA VARI.</t>
  </si>
  <si>
    <t>XC-10</t>
  </si>
  <si>
    <t>INDISPONIBLE (EN BAIPAS) DESDE 10.12.24 POR PROBLEMA DE MALA LECTURA EN SE?AL DE CORRIENTE DE LA FASE  S  DEL CAPACITOR.</t>
  </si>
  <si>
    <t>XC-8</t>
  </si>
  <si>
    <t>INDISPONIBLE PARA MANIOBRAS DESDE NIVEL 3 POR PERDIDA DE SUPERVISION A NIVEL SCADA DE LA CELDA XC-8. SE TIENE OPERADOR EN LA SUBESTACION.</t>
  </si>
  <si>
    <t>INDISPONIBLE POR FALLA EN SU CIRCUITO DE FUERZA (CONTROL).</t>
  </si>
  <si>
    <t>CARABAYLLO</t>
  </si>
  <si>
    <t>AT74-523_500</t>
  </si>
  <si>
    <t>17/01/2025 08:50</t>
  </si>
  <si>
    <t>17/01/2025 16:45</t>
  </si>
  <si>
    <t>MP 2A SILICONADO DE AISLADORES DELSECCIONADOR DE LINEA SL-5039, SECCIONADOR DE TIERRA ST-5005, SECCIONADORES DE ENLACE SE-5037 Y SE-5035; TRANSFORMADOR DE TENSION TT-5009 Y PARARRAYOS PR-5005. (R0114862)</t>
  </si>
  <si>
    <t>CARAPONGO</t>
  </si>
  <si>
    <t>CL-5022</t>
  </si>
  <si>
    <t>CL-5022 EN CARAPONGO TIENE LOS MANDOS SINCRONIZADOS ALARMADOS. LA ENERGIZACION SE DEBE REALIZAR DESDE CAMPAS.</t>
  </si>
  <si>
    <t>SA-5117_BarraA</t>
  </si>
  <si>
    <t>BRAZO INFERIOR DEL SECCIONADOR SA-5117 (17.9.24) CON POSIBLE ROTURAS DE LA CREMALLERA INTERIOR. DISPONIBLE PARA MANIOBRAS DE FORMA LOCAL DESDE NIVEL CERO (10.12.24).</t>
  </si>
  <si>
    <t>CHIMBOTE 500</t>
  </si>
  <si>
    <t>R-20</t>
  </si>
  <si>
    <t>17/01/2025 09:10</t>
  </si>
  <si>
    <t>FUERA DE SERVICIO PARA TRASLADAR EL REACTOR R-20 DE BARRA “A” A BARRA “B” 500KV, DEBIDO A LOS TRABAJOS DE MANTENIMIENTO EN CL-5008 CON BARRA “A” F/S EL 19.01.25.</t>
  </si>
  <si>
    <t>COTARUSE</t>
  </si>
  <si>
    <t>PERDIDA DE SUPERVISION DE BANCOS SERIE XC-1, XC-2, XC-3 Y XC-4 POR CONFLICTO EN EQUIPOS DE CONTROL Y ROUTERS OCURRIDO EL 12/05/2024.</t>
  </si>
  <si>
    <t>UNIDADES DIFERENCIALES 87B DE LAS BARRAS  A  Y  B  220KV BLOQUEADOS DEBIDO A ALARMA EN EL 87B DE LA BARRA  A  Y DEBIDO A FALLA EN UNA TARJETA DEL 87B DE LA BARRA  B .</t>
  </si>
  <si>
    <t>XL15</t>
  </si>
  <si>
    <t>MANDO SINCRONIZADO OBSERVADO POR LO CUAL EL REACTOR XL-15 DEBE QUEDAR EN SERVICIO COMO BASE Y COMO RECOMENDACION SE SOLICITA NO DESCONECTARSE.</t>
  </si>
  <si>
    <t>INDUSTRIALES</t>
  </si>
  <si>
    <t>CL-2118</t>
  </si>
  <si>
    <t>17/01/2025 12:00</t>
  </si>
  <si>
    <t>17/01/2025 16:15</t>
  </si>
  <si>
    <t>MIGRACION DE LOS SERVICIOS DE ROUTER/FIREWALL, SEPARACION DE LAS RED OPERATIVA DE LA RED CORPORATIVA, TENDIDO DE CABLES DE COMUNICACIONES EN EL EDIFICIO DE CONTROL PARA LA HABILITACION DE CIBERSEGURIDAD. CON PERDIDA DE SUPERVISION DE LAS BAHIAS CL-2118 Y CL-2119 DURANTE 3 HORAS. (R0116921)</t>
  </si>
  <si>
    <t>LA NI?A</t>
  </si>
  <si>
    <t>BARRA B 500 kV</t>
  </si>
  <si>
    <t>A SOLICITUD DE CONCESIONARIA LINEA DE TRANSMISION LA NI?A (COBRA), INDISPONIBILIDAD DE BARRA  B  500kV DE SE LA NI?A, MONTAJE DE INTERRUPTOR Y SECCIONADORES DE 500kV, PRUEBAS SAT, PARA COMPLETAR DIAMETRO 3 EXISTENTE L-5010 500KV.</t>
  </si>
  <si>
    <t>ORCOTUNA</t>
  </si>
  <si>
    <t>CL-6056</t>
  </si>
  <si>
    <t>17/01/2025 09:11</t>
  </si>
  <si>
    <t>17/01/2025 15:25</t>
  </si>
  <si>
    <t>MANTENIMIENTO ELECTROMECANICO A INTERRUPTOR, SECCIONADORE, TC, TT Y PARARRAYOS. REQUIERE BARRA  A  F/S DE 8:00 a 12:00.  REQUIERE BARRA  B  F/S DE 12:00 a 16:00.  (R0116233)</t>
  </si>
  <si>
    <t>CL-6057</t>
  </si>
  <si>
    <t>17/01/2025 14:00</t>
  </si>
  <si>
    <t>REVISION DE POSICIONES DE IN- 6314 y SL-6625</t>
  </si>
  <si>
    <t>PRUEBA</t>
  </si>
  <si>
    <t>PLANICIE</t>
  </si>
  <si>
    <t>17/01/2025 17:00</t>
  </si>
  <si>
    <t>MONTAJE DE 2 MEDIA CONVERTERS, TENDIDO DE CABLES DE COMUNICACION PARA LA HABILITACION DE CIBERSEGURIDAD, ACTIVIDAD CON PERDIDA DE SUPERVISION DE LA SUBESTACION DURANTE 3 HORAS. (R0116922)</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</si>
  <si>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</si>
  <si>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</si>
  <si>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</si>
  <si>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</si>
  <si>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</si>
  <si>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</si>
  <si>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NO SE TIENE MANDO REMOTO PARA CONTROLAR LOS TAPS DEL AUTOTRANSFORMADOR POR PROBLEMAS EN EL TRANSDUCTOR. LA MANIOBRA ES LOCAL Y REQUIERE AL ASISTENTE EN LA SUBESTACION PARA LAS MANIOBRAS.</t>
  </si>
  <si>
    <t>IN-5120</t>
  </si>
  <si>
    <t>17/01/2025 17:59</t>
  </si>
  <si>
    <t>INSTALACION DE CAPACITORES EN INTERRUPTOR IN-5120, ACTIVIDAD CON CORTE CONTINUO, SE REQUIERE DE 10:00 A 17:00 HORAS, 6 ENERGIZACIONES/DESENERGIZACIONES DEL REACTOR R-31 CON EL INTERRUPTOR IN-5120. (EL REACTOR R-31 DISPONIBLE PARA LA OPERACION CON MANDO SINCRONIZADO MEDIANTE EL INTERRUPTOR IN-5116). (R0097959)</t>
  </si>
  <si>
    <t>R-31</t>
  </si>
  <si>
    <t>SE REQUIERE 6 ENERGIZACIONES/DESENERGIZACIONES DEL REACTOR R-31 CON EL INTERRUPTOR IN-5120, PARA AJUSTAR EL MANDO SINCRONIZADO. (R0097959)</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</si>
  <si>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</si>
  <si>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</si>
  <si>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</si>
  <si>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</si>
  <si>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</si>
  <si>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</si>
  <si>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</si>
  <si>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</si>
  <si>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</si>
  <si>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</si>
  <si>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</si>
  <si>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</si>
  <si>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</si>
  <si>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</si>
  <si>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</si>
  <si>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INVERSIONES SHAQSHA S.A.C.</t>
  </si>
  <si>
    <t>ELECTROPERU</t>
  </si>
  <si>
    <t>SHOUGESA</t>
  </si>
  <si>
    <t>EGEMSA</t>
  </si>
  <si>
    <t>PLANTA DE RESERVA FRIA DE GENERACION  DE ETEN S.A.</t>
  </si>
  <si>
    <t>EMPRESA DE GENERACION HUALLAGA</t>
  </si>
  <si>
    <t>LA VIRGEN</t>
  </si>
  <si>
    <t>HIDROELECTRICA HUANCHOR S.A.C.</t>
  </si>
  <si>
    <t>CELEPSA RENOVABLES S.R.L.</t>
  </si>
  <si>
    <t>INLAND ENERGY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</si>
  <si>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</si>
  <si>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</si>
  <si>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</si>
  <si>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</si>
  <si>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</si>
  <si>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</si>
  <si>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</si>
  <si>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</si>
  <si>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</si>
  <si>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</si>
  <si>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</si>
  <si>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</si>
  <si>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</si>
  <si>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</si>
  <si>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</si>
  <si>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</si>
  <si>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</si>
  <si>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</si>
  <si>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</si>
  <si>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</si>
  <si>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</si>
  <si>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</si>
  <si>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</si>
  <si>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EMPRESA DE GENERACION ELECTRICA RIO BAÑOS S.A.C.</t>
  </si>
  <si>
    <t>ENERGÍA EÓLICA S.A.</t>
  </si>
  <si>
    <t>GENERACIÓN ANDINA S.A.C.</t>
  </si>
  <si>
    <t>MAJES ARCUS S.A.C.</t>
  </si>
  <si>
    <t>REPARTICIÓN ARCUS S.A.C.</t>
  </si>
  <si>
    <t>SINERSA</t>
  </si>
  <si>
    <t>BIOENERGIA DEL CHIRA S.A.</t>
  </si>
  <si>
    <t>GM OPERACIONES S.A.C.</t>
  </si>
  <si>
    <t>SDF ENERGIA SAC</t>
  </si>
  <si>
    <t>AGRO INDUSTRIAL PARAMONGA S.A.</t>
  </si>
  <si>
    <t>AGROAURORA S.A.C.</t>
  </si>
  <si>
    <t>AGROINDUSTRIAS SAN JACINTO S.A.A.</t>
  </si>
  <si>
    <t>UNACEM PERU S.A.</t>
  </si>
  <si>
    <t>ELECTRO ORIENTE</t>
  </si>
  <si>
    <t>AGUAS Y ENERGIA PERU</t>
  </si>
  <si>
    <t>ELECTRO ZAÑA S.A.C.</t>
  </si>
  <si>
    <t>ELECTRONOROESTE S.A.</t>
  </si>
  <si>
    <t>SDE PIURA</t>
  </si>
  <si>
    <t>SANTA ROSA 1</t>
  </si>
  <si>
    <t>SANTA ROSA 2</t>
  </si>
  <si>
    <t>PARIAC</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</si>
  <si>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</si>
  <si>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</si>
  <si>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</si>
  <si>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</si>
  <si>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</si>
  <si>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</si>
  <si>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</si>
  <si>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</si>
  <si>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</si>
  <si>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</si>
  <si>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</si>
  <si>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</si>
  <si>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</si>
  <si>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</si>
  <si>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</si>
  <si>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</si>
  <si>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</si>
  <si>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</si>
  <si>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</si>
  <si>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</si>
  <si>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</si>
  <si>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</si>
  <si>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CHARCANI I,II,III</t>
  </si>
  <si>
    <t>CHARCANI V</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</si>
  <si>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</si>
  <si>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</si>
  <si>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</si>
  <si>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</si>
  <si>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</si>
  <si>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</si>
  <si>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</si>
  <si>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</si>
  <si>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</si>
  <si>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</si>
  <si>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</si>
  <si>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</si>
  <si>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</si>
  <si>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</si>
  <si>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</si>
  <si>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</si>
  <si>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</si>
  <si>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</si>
  <si>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</si>
  <si>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</si>
  <si>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OROYA</t>
  </si>
  <si>
    <t>PACHACHACA</t>
  </si>
  <si>
    <t>MALPASO</t>
  </si>
  <si>
    <t>CAHUA</t>
  </si>
  <si>
    <t>ARCATA</t>
  </si>
  <si>
    <t>GALLITO CIEGO</t>
  </si>
  <si>
    <t>CHEVES</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</si>
  <si>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</si>
  <si>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</si>
  <si>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</si>
  <si>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</si>
  <si>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</si>
  <si>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</si>
  <si>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</si>
  <si>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</si>
  <si>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</si>
  <si>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</si>
  <si>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</si>
  <si>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</si>
  <si>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</si>
  <si>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</si>
  <si>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</si>
  <si>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</si>
  <si>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</si>
  <si>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</si>
  <si>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</si>
  <si>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</si>
  <si>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</si>
  <si>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</si>
  <si>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</si>
  <si>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</si>
  <si>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</si>
  <si>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</si>
  <si>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</si>
  <si>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</si>
  <si>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</si>
  <si>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</si>
  <si>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</si>
  <si>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</si>
  <si>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</si>
  <si>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</si>
  <si>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</si>
  <si>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</si>
  <si>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</si>
  <si>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</si>
  <si>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</si>
  <si>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</si>
  <si>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</si>
  <si>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</si>
  <si>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MANTA I</t>
  </si>
  <si>
    <t>CARHUAQUERO4</t>
  </si>
  <si>
    <t>CAÑA BRAVA</t>
  </si>
  <si>
    <t>RONCADOR</t>
  </si>
  <si>
    <t>CANCHAYLLO</t>
  </si>
  <si>
    <t>RENOVANDESH1</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</si>
  <si>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</si>
  <si>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</si>
  <si>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</si>
  <si>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</si>
  <si>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</si>
  <si>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</si>
  <si>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</si>
  <si>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</si>
  <si>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</si>
  <si>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</si>
  <si>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</si>
  <si>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</si>
  <si>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</si>
  <si>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</si>
  <si>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</si>
  <si>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</si>
  <si>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</si>
  <si>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</si>
  <si>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</si>
  <si>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</si>
  <si>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</si>
  <si>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</si>
  <si>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</si>
  <si>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</si>
  <si>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</si>
  <si>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</si>
  <si>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</si>
  <si>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</si>
  <si>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</si>
  <si>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</si>
  <si>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</si>
  <si>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</si>
  <si>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</si>
  <si>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</si>
  <si>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</si>
  <si>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</si>
  <si>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</si>
  <si>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</si>
  <si>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</si>
  <si>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</si>
  <si>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POECHOS2</t>
  </si>
  <si>
    <t>CHANCAY</t>
  </si>
  <si>
    <t>CANA BRAVA</t>
  </si>
  <si>
    <t>REFINERIA TALARA TV1</t>
  </si>
  <si>
    <t>REFINERÍA TALARA TV2</t>
  </si>
  <si>
    <t>OQUENDO TG1</t>
  </si>
  <si>
    <t>OQUENDO TV1</t>
  </si>
  <si>
    <t>PARAMONGA</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</si>
  <si>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</si>
  <si>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</si>
  <si>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</si>
  <si>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</si>
  <si>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</si>
  <si>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</si>
  <si>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</si>
  <si>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</si>
  <si>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</si>
  <si>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</si>
  <si>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</si>
  <si>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</si>
  <si>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</si>
  <si>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</si>
  <si>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</si>
  <si>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</si>
  <si>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</si>
  <si>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</si>
  <si>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</si>
  <si>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</si>
  <si>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</si>
  <si>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</si>
  <si>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</si>
  <si>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</si>
  <si>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</si>
  <si>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</si>
  <si>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</si>
  <si>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</si>
  <si>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</si>
  <si>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</si>
  <si>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</si>
  <si>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</si>
  <si>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</si>
  <si>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</si>
  <si>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</si>
  <si>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</si>
  <si>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</si>
  <si>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</si>
  <si>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</si>
  <si>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</si>
  <si>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</si>
  <si>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</si>
  <si>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</si>
  <si>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</si>
  <si>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</si>
  <si>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</si>
  <si>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</si>
  <si>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</si>
  <si>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</si>
  <si>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</si>
  <si>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</si>
  <si>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</si>
  <si>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</si>
  <si>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</si>
  <si>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</si>
  <si>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</si>
  <si>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</si>
  <si>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</si>
  <si>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</si>
  <si>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18/01/2025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</si>
  <si>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</si>
  <si>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</si>
  <si>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</si>
  <si>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</si>
  <si>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</si>
  <si>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</si>
  <si>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</si>
  <si>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</si>
  <si>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</si>
  <si>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</si>
  <si>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</si>
  <si>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</si>
  <si>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</si>
  <si>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</si>
  <si>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</si>
  <si>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</si>
  <si>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</si>
  <si>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</si>
  <si>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</si>
  <si>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</si>
  <si>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</si>
  <si>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</si>
  <si>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</si>
  <si>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</si>
  <si>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</si>
  <si>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</si>
  <si>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</si>
  <si>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</si>
  <si>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</si>
  <si>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</si>
  <si>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</si>
  <si>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</si>
  <si>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</si>
  <si>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</si>
  <si>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</si>
  <si>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</si>
  <si>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</si>
  <si>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</si>
  <si>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</si>
  <si>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</si>
  <si>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</si>
  <si>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</si>
  <si>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</si>
  <si>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</si>
  <si>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</si>
  <si>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</si>
  <si>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</si>
  <si>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</si>
  <si>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</si>
  <si>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</si>
  <si>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</si>
  <si>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</si>
  <si>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</si>
  <si>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</si>
  <si>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</si>
  <si>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</si>
  <si>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</si>
  <si>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</si>
  <si>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</si>
  <si>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</si>
  <si>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</si>
  <si>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</si>
  <si>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</si>
  <si>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</si>
  <si>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</si>
  <si>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</si>
  <si>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</si>
  <si>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</si>
  <si>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</si>
  <si>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</si>
  <si>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</si>
  <si>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</si>
  <si>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</si>
  <si>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</si>
  <si>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</si>
  <si>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</si>
  <si>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</si>
  <si>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</si>
  <si>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</si>
  <si>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</si>
  <si>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</si>
  <si>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</si>
  <si>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</si>
  <si>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</si>
  <si>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</si>
  <si>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</si>
  <si>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</si>
  <si>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</si>
  <si>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</si>
  <si>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</si>
  <si>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</si>
  <si>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</si>
  <si>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</si>
  <si>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</si>
  <si>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</si>
  <si>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</si>
  <si>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</si>
  <si>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</si>
  <si>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</si>
  <si>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DIESEL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</si>
  <si>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</si>
  <si>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</si>
  <si>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</si>
  <si>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</si>
  <si>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</si>
  <si>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</si>
  <si>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</si>
  <si>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</si>
  <si>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</si>
  <si>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</si>
  <si>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MARAÑON</t>
  </si>
  <si>
    <t>C.H. SANTA ROSA I</t>
  </si>
  <si>
    <t>C.H. SANTA ROSA II</t>
  </si>
  <si>
    <t>C.H. YANANGO</t>
  </si>
  <si>
    <t>C.H. CHARCANI III</t>
  </si>
  <si>
    <t>C.H. CHARCANI IV</t>
  </si>
  <si>
    <t>C.H. CHARCANI V</t>
  </si>
  <si>
    <t>C.H. CHARCANI VI</t>
  </si>
  <si>
    <t>C.H. HUASAHUASI I</t>
  </si>
  <si>
    <t>C.H. RUNATULLO II</t>
  </si>
  <si>
    <t>C.H. RUNATULLO III</t>
  </si>
  <si>
    <t>C.H. SANTA CRUZ I</t>
  </si>
  <si>
    <t>C.H. MACHUPICCHU</t>
  </si>
  <si>
    <t>C.H. ARICOTA 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</si>
  <si>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</si>
  <si>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</si>
  <si>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</si>
  <si>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</si>
  <si>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</si>
  <si>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</si>
  <si>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</si>
  <si>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</si>
  <si>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</si>
  <si>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</si>
  <si>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</si>
  <si>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</si>
  <si>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</si>
  <si>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</si>
  <si>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</si>
  <si>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</si>
  <si>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</si>
  <si>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</si>
  <si>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</si>
  <si>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</si>
  <si>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</si>
  <si>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</si>
  <si>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</si>
  <si>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</si>
  <si>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</si>
  <si>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 CERRO DEL AGUILA</t>
  </si>
  <si>
    <t>C.H. LA VIRGEN</t>
  </si>
  <si>
    <t>C.H. RONCADOR</t>
  </si>
  <si>
    <t>C.H. CAÑA BRAVA</t>
  </si>
  <si>
    <t>C.H. CAÑON DEL PATO</t>
  </si>
  <si>
    <t>TOTAL MWh</t>
  </si>
  <si>
    <t>%</t>
  </si>
  <si>
    <t>100.00</t>
  </si>
  <si>
    <t>C.H. CARHUAQUERO IV</t>
  </si>
  <si>
    <t>C.H. CALLAHUANCA</t>
  </si>
  <si>
    <t>C.H. HER 1</t>
  </si>
  <si>
    <t>C.H. HUAMPANI</t>
  </si>
  <si>
    <t>C.H. HUINCO</t>
  </si>
  <si>
    <t>C.H. MATUCANA</t>
  </si>
  <si>
    <t>C.H. MOYOPAMPA</t>
  </si>
  <si>
    <t>C.H. MANTA I</t>
  </si>
  <si>
    <t>C.H. SAN GABAN II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</si>
  <si>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</si>
  <si>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</si>
  <si>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</si>
  <si>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</si>
  <si>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</si>
  <si>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</si>
  <si>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</si>
  <si>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</si>
  <si>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</si>
  <si>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</si>
  <si>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</si>
  <si>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</si>
  <si>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</si>
  <si>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</si>
  <si>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</si>
  <si>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</si>
  <si>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</si>
  <si>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</si>
  <si>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</si>
  <si>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</si>
  <si>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</si>
  <si>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</si>
  <si>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</si>
  <si>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</si>
  <si>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</si>
  <si>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</si>
  <si>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</si>
  <si>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</si>
  <si>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</si>
  <si>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</si>
  <si>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</si>
  <si>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</si>
  <si>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</si>
  <si>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</si>
  <si>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</si>
  <si>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</si>
  <si>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</si>
  <si>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</si>
  <si>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</si>
  <si>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</si>
  <si>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</si>
  <si>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</si>
  <si>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</si>
  <si>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</si>
  <si>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</si>
  <si>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</si>
  <si>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</si>
  <si>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</si>
  <si>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</si>
  <si>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</si>
  <si>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</si>
  <si>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</si>
  <si>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</si>
  <si>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</si>
  <si>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</si>
  <si>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</si>
  <si>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#FBBD00</t>
  </si>
  <si>
    <t>#00B0F0</t>
  </si>
  <si>
    <t>CENTRALES DE COGENERACIÓN DEL SEIN</t>
  </si>
  <si>
    <t xml:space="preserve">TOTAL
COGENERACION
</t>
  </si>
  <si>
    <t>C.T. REFINERÍA TALARA</t>
  </si>
  <si>
    <t>miércoles, 1 de Enero del 2025 - viernes, 17 de Enero del 2025</t>
  </si>
  <si>
    <t>EVOLUCIÓN DE LA PRODUCCIÓN DE LA ENERGÍA DIARIA DE LOS INTEGRANTES DEL COES (MWh)</t>
  </si>
  <si>
    <t>UNIDAD</t>
  </si>
  <si>
    <t>TIPO</t>
  </si>
  <si>
    <t>Enero</t>
  </si>
  <si>
    <t>TV-01</t>
  </si>
  <si>
    <t>C.T. MAPLE ETANOL</t>
  </si>
  <si>
    <t>C.T. SAN JACINTO</t>
  </si>
  <si>
    <t xml:space="preserve">CENTRAL                  </t>
  </si>
  <si>
    <t>C.S. YARUCAYA</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</si>
  <si>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</si>
  <si>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</si>
  <si>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</si>
  <si>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</si>
  <si>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</si>
  <si>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</si>
  <si>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</si>
  <si>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</si>
  <si>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</si>
  <si>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</si>
  <si>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</si>
  <si>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</si>
  <si>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</si>
  <si>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</si>
  <si>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</si>
  <si>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</si>
  <si>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</si>
  <si>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</si>
  <si>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</si>
  <si>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</si>
  <si>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</si>
  <si>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</si>
  <si>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</si>
  <si>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</si>
  <si>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TG41</t>
  </si>
  <si>
    <t>TV42</t>
  </si>
  <si>
    <t>C.T. NEPI</t>
  </si>
  <si>
    <t>TG42</t>
  </si>
  <si>
    <t>TG43</t>
  </si>
  <si>
    <t>C.T. RF PLANTA ILO</t>
  </si>
  <si>
    <t>TG2</t>
  </si>
  <si>
    <t>GT11</t>
  </si>
  <si>
    <t>GT12</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</si>
  <si>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</si>
  <si>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</si>
  <si>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</si>
  <si>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</si>
  <si>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</si>
  <si>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</si>
  <si>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</si>
  <si>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</si>
  <si>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</si>
  <si>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</si>
  <si>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</si>
  <si>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</si>
  <si>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</si>
  <si>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</si>
  <si>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</si>
  <si>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</si>
  <si>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</si>
  <si>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</si>
  <si>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</si>
  <si>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</si>
  <si>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</si>
  <si>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</si>
  <si>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</si>
  <si>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</si>
  <si>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</si>
  <si>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</si>
  <si>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</si>
  <si>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</si>
  <si>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</si>
  <si>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</si>
  <si>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</si>
  <si>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</si>
  <si>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</si>
  <si>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</si>
  <si>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</si>
  <si>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</si>
  <si>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</si>
  <si>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</si>
  <si>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</si>
  <si>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</si>
  <si>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</si>
  <si>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</si>
  <si>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</si>
  <si>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</si>
  <si>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</si>
  <si>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</si>
  <si>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</si>
  <si>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</si>
  <si>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</si>
  <si>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</si>
  <si>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</si>
  <si>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</si>
  <si>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</si>
  <si>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</si>
  <si>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</si>
  <si>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</si>
  <si>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</si>
  <si>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</si>
  <si>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</si>
  <si>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</si>
  <si>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</si>
  <si>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</si>
  <si>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</si>
  <si>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</si>
  <si>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</si>
  <si>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</si>
  <si>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</si>
  <si>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</si>
  <si>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</si>
  <si>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</si>
  <si>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</si>
  <si>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</si>
  <si>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</si>
  <si>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</si>
  <si>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</si>
  <si>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</si>
  <si>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</si>
  <si>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</si>
  <si>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</si>
  <si>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</si>
  <si>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</si>
  <si>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</si>
  <si>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</si>
  <si>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</si>
  <si>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</si>
  <si>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</si>
  <si>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</si>
  <si>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</si>
  <si>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</si>
  <si>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</si>
  <si>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</si>
  <si>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</si>
  <si>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</si>
  <si>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</si>
  <si>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</si>
  <si>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</si>
  <si>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</si>
  <si>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</si>
  <si>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</si>
  <si>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</si>
  <si>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CANA BRAVA TV1 &amp; TV2 - BAGAZO</t>
  </si>
  <si>
    <t>17/01/2025 23:47:00</t>
  </si>
  <si>
    <t>G-1</t>
  </si>
  <si>
    <t>CANA BRAVA TV1 - BAGAZO</t>
  </si>
  <si>
    <t>INDEPENDENCIA GAS</t>
  </si>
  <si>
    <t>17/01/2025 07:31:00</t>
  </si>
  <si>
    <t>17/01/2025 18:10:00</t>
  </si>
  <si>
    <t>17/01/2025 07:26:00</t>
  </si>
  <si>
    <t>17/01/2025 17:59:00</t>
  </si>
  <si>
    <t>POR POTENCIA O ENERGIA</t>
  </si>
  <si>
    <t>Operó en despacho por eficiencia.</t>
  </si>
  <si>
    <t>17/01/2025 19:56:00</t>
  </si>
  <si>
    <t>17/01/2025 23:12:00</t>
  </si>
  <si>
    <t>17/01/2025 19:51:00</t>
  </si>
  <si>
    <t>17/01/2025 23:02:00</t>
  </si>
  <si>
    <t>TUMBES MAK 1 - D2</t>
  </si>
  <si>
    <t>17/01/2025 01:29:00</t>
  </si>
  <si>
    <t>TUMBES MAK 2 - D2</t>
  </si>
  <si>
    <t>17/01/2025 02:03:00</t>
  </si>
  <si>
    <t>17/01/2025 01:56:00</t>
  </si>
  <si>
    <t>A MINIMA CARGA</t>
  </si>
  <si>
    <t>17/01/2025 02:04:00</t>
  </si>
  <si>
    <t>17/01/2025 08:02:00</t>
  </si>
  <si>
    <t>17/01/2025 17:54:00</t>
  </si>
  <si>
    <t>17/01/2025 07:43:00</t>
  </si>
  <si>
    <t>17/01/2025 08:09:00</t>
  </si>
  <si>
    <t>17/01/2025 18:26:00</t>
  </si>
  <si>
    <t>MALACAS1 TG6 - GAS</t>
  </si>
  <si>
    <t>CHILCA1 TG2 - GAS</t>
  </si>
  <si>
    <t>17/01/2025 07:13:00</t>
  </si>
  <si>
    <t>17/01/2025 22:07:00</t>
  </si>
  <si>
    <t>CTNEPI TG41 - D2</t>
  </si>
  <si>
    <t>17/01/2025 01:13:00</t>
  </si>
  <si>
    <t>17/01/2025 03:17:00</t>
  </si>
  <si>
    <t>17/01/2025 03:03:00</t>
  </si>
  <si>
    <t>17/01/2025 10:00:00</t>
  </si>
  <si>
    <t>17/01/2025 11:31:00</t>
  </si>
  <si>
    <t>17/01/2025 09:36:00</t>
  </si>
  <si>
    <t>17/01/2025 14:26:00</t>
  </si>
  <si>
    <t>17/01/2025 15:22:00</t>
  </si>
  <si>
    <t>17/01/2025 16:51:00</t>
  </si>
  <si>
    <t>17/01/2025 16:38:00</t>
  </si>
  <si>
    <t>17/01/2025 19:04:00</t>
  </si>
  <si>
    <t>17/01/2025 18:37:00</t>
  </si>
  <si>
    <t>REF_TALARA TV1 - NLH_RFG</t>
  </si>
  <si>
    <t>REF_TALARA TV2 - NLH_RFG</t>
  </si>
  <si>
    <t>KALLPA CCOMB TG1 &amp; TG2 &amp; TG3 - GAS</t>
  </si>
  <si>
    <t>17/01/2025 06:20:00</t>
  </si>
  <si>
    <t>POR RSF</t>
  </si>
  <si>
    <t>17/01/2025 23:18:00</t>
  </si>
  <si>
    <t>LAS FLORES CCOMB TG1 - GAS</t>
  </si>
  <si>
    <t>17/01/2025 00:13:00</t>
  </si>
  <si>
    <t>17/01/2025 06:19:00</t>
  </si>
  <si>
    <t>RECKA TG1 - D2</t>
  </si>
  <si>
    <t>17/01/2025 08:30:00</t>
  </si>
  <si>
    <t>17/01/2025 14:36:00</t>
  </si>
  <si>
    <t>17/01/2025 08:13:00</t>
  </si>
  <si>
    <t>17/01/2025 14:25:00</t>
  </si>
  <si>
    <t>VENTANILLA CCOMB TG3 - GAS</t>
  </si>
  <si>
    <t>HUAYCOLORO - BIOGAS</t>
  </si>
  <si>
    <t>LA GRINGA V - BIOGAS</t>
  </si>
  <si>
    <t>DONA CATALINA  - BIOGAS</t>
  </si>
  <si>
    <t>CALLAO - BIOGAS</t>
  </si>
  <si>
    <t>17/01/2025 07:09:00</t>
  </si>
  <si>
    <t>17/01/2025 07:02:00</t>
  </si>
  <si>
    <t>17/01/2025 17:46:00</t>
  </si>
  <si>
    <t>PTO BRAVO TG1 - D2</t>
  </si>
  <si>
    <t>17/01/2025 00:28:00</t>
  </si>
  <si>
    <t>17/01/2025 00:19:00</t>
  </si>
  <si>
    <t>17/01/2025 14:00:00</t>
  </si>
  <si>
    <t>OQUENDO CCOMB TG1 - GAS</t>
  </si>
  <si>
    <t>17/01/2025 20:32:00</t>
  </si>
  <si>
    <t>17/01/2025 12:51:00</t>
  </si>
  <si>
    <t>17/01/2025 16:31:00</t>
  </si>
  <si>
    <t>SAN NICOLAS CUMMINS - D2</t>
  </si>
  <si>
    <t>SAN NICOLAS TV3 - R500</t>
  </si>
  <si>
    <t>17/01/2025 01:57:00</t>
  </si>
  <si>
    <t>17/01/2025 07:45:00</t>
  </si>
  <si>
    <t>SAN NICOLAS TV2 - R500</t>
  </si>
  <si>
    <t>17/01/2025 16:37:00</t>
  </si>
  <si>
    <t>17/01/2025 07:16:00</t>
  </si>
  <si>
    <t>17/01/2025 17:56:00</t>
  </si>
  <si>
    <t>AGUAYTIA TG1 - GAS</t>
  </si>
  <si>
    <t>A las 07:03 h se subió de 40 MW a 50 MW.
A las 07:08 h se subió de 60 MW.
A las 07:14 h se subió de 70 MW.
A las 07:23 h se subió a máxima generación.
A las 15:29 h se bao a 27 MW por baja presión.</t>
  </si>
  <si>
    <t>Hora Inicio y Fin de Indisponibilidades de las Unidades de Generación SEIN</t>
  </si>
  <si>
    <t>Mantenimiento Correctivo por fatiga en la leva del cilindro A8 - 1ra ampliación</t>
  </si>
  <si>
    <t>Reparación punto caliente fase T en el transformador lado 33 KV y Pruebas de mandos de apertura/cierre de Interruptor desde SCADA CR para verificar en SCADA SDI</t>
  </si>
  <si>
    <t>Reparación interna del ACC y mantenimiento correctivo de válvula ESV HP</t>
  </si>
  <si>
    <t>Instalación de instrumentos</t>
  </si>
  <si>
    <t>EJECUTADO</t>
  </si>
  <si>
    <t>Viernes 17 de Enero del 2025 / SEM N° 2</t>
  </si>
  <si>
    <t xml:space="preserve">ENERGIA RENOVABLES       </t>
  </si>
  <si>
    <t xml:space="preserve">COGENERACION             </t>
  </si>
  <si>
    <t xml:space="preserve">NO INTEGRANTES           </t>
  </si>
  <si>
    <t>Viernes</t>
  </si>
  <si>
    <t>STARO</t>
  </si>
  <si>
    <t>ORAZU</t>
  </si>
  <si>
    <t xml:space="preserve">TER   </t>
  </si>
  <si>
    <t>EGM</t>
  </si>
  <si>
    <t>EGS</t>
  </si>
  <si>
    <t>SGB</t>
  </si>
  <si>
    <t>CELEP</t>
  </si>
  <si>
    <t>MINCVE</t>
  </si>
  <si>
    <t>ETEN</t>
  </si>
  <si>
    <t>HUALLA</t>
  </si>
  <si>
    <t>LAVI</t>
  </si>
  <si>
    <t>CHIN</t>
  </si>
  <si>
    <t>HUANCH</t>
  </si>
  <si>
    <t>CELER</t>
  </si>
  <si>
    <t>INLD</t>
  </si>
  <si>
    <t>IYEP</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</si>
  <si>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</si>
  <si>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</si>
  <si>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</si>
  <si>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</si>
  <si>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</si>
  <si>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</si>
  <si>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</si>
  <si>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</si>
  <si>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</si>
  <si>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</si>
  <si>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</si>
  <si>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</si>
  <si>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</si>
  <si>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</si>
  <si>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</si>
  <si>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</si>
  <si>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</si>
  <si>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</si>
  <si>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</si>
  <si>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</si>
  <si>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</si>
  <si>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</si>
  <si>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</si>
  <si>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</si>
  <si>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</si>
  <si>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</si>
  <si>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</si>
  <si>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</si>
  <si>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</si>
  <si>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</si>
  <si>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</si>
  <si>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</si>
  <si>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</si>
  <si>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</si>
  <si>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</si>
  <si>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</si>
  <si>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</si>
  <si>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</si>
  <si>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</si>
  <si>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</si>
  <si>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</si>
  <si>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</si>
  <si>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</si>
  <si>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</si>
  <si>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</si>
  <si>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</si>
  <si>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</si>
  <si>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</si>
  <si>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</si>
  <si>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</si>
  <si>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</si>
  <si>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</si>
  <si>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</si>
  <si>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</si>
  <si>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</si>
  <si>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</si>
  <si>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</si>
  <si>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</si>
  <si>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</si>
  <si>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</si>
  <si>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</si>
  <si>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</si>
  <si>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</si>
  <si>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</si>
  <si>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</si>
  <si>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</si>
  <si>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</si>
  <si>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</si>
  <si>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</si>
  <si>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</si>
  <si>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</si>
  <si>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</si>
  <si>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</si>
  <si>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</si>
  <si>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</si>
  <si>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</si>
  <si>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</si>
  <si>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</si>
  <si>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</si>
  <si>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</si>
  <si>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</si>
  <si>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</si>
  <si>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</si>
  <si>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</si>
  <si>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</si>
  <si>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</si>
  <si>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</si>
  <si>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</si>
  <si>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</si>
  <si>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</si>
  <si>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8343397.88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</si>
  <si>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</si>
  <si>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</si>
  <si>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</si>
  <si>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</si>
  <si>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</si>
  <si>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</si>
  <si>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</si>
  <si>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</si>
  <si>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</si>
  <si>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</si>
  <si>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</si>
  <si>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</si>
  <si>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</si>
  <si>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</si>
  <si>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</si>
  <si>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</si>
  <si>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</si>
  <si>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</si>
  <si>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</si>
  <si>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</si>
  <si>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</si>
  <si>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</si>
  <si>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</si>
  <si>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</si>
  <si>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</si>
  <si>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</si>
  <si>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</si>
  <si>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</si>
  <si>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</si>
  <si>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</si>
  <si>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</si>
  <si>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</si>
  <si>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</si>
  <si>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</si>
  <si>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</si>
  <si>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</si>
  <si>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</si>
  <si>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</si>
  <si>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</si>
  <si>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</si>
  <si>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</si>
  <si>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</si>
  <si>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</si>
  <si>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</si>
  <si>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</si>
  <si>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</si>
  <si>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</si>
  <si>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</si>
  <si>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</si>
  <si>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</si>
  <si>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</si>
  <si>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</si>
  <si>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</si>
  <si>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</si>
  <si>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</si>
  <si>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</si>
  <si>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</si>
  <si>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</si>
  <si>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</si>
  <si>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</si>
  <si>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</si>
  <si>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</si>
  <si>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</si>
  <si>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</si>
  <si>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</si>
  <si>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</si>
  <si>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</si>
  <si>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</si>
  <si>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</si>
  <si>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</si>
  <si>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</si>
  <si>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</si>
  <si>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</si>
  <si>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</si>
  <si>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</si>
  <si>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</si>
  <si>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</si>
  <si>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</si>
  <si>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</si>
  <si>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</si>
  <si>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</si>
  <si>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</si>
  <si>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</si>
  <si>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</si>
  <si>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</si>
  <si>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</si>
  <si>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</si>
  <si>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</si>
  <si>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</si>
  <si>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</si>
  <si>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</si>
  <si>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</si>
  <si>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</si>
  <si>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</si>
  <si>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</si>
  <si>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</si>
  <si>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</si>
  <si>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</si>
  <si>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</si>
  <si>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</si>
  <si>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</si>
  <si>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</si>
  <si>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</si>
  <si>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</si>
  <si>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</si>
  <si>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</si>
  <si>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</si>
  <si>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</si>
  <si>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</si>
  <si>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</si>
  <si>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</si>
  <si>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</si>
  <si>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</si>
  <si>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</si>
  <si>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</si>
  <si>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</si>
  <si>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</si>
  <si>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</si>
  <si>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</si>
  <si>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</si>
  <si>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</si>
  <si>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</si>
  <si>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</si>
  <si>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</si>
  <si>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</si>
  <si>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</si>
  <si>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</si>
  <si>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</si>
  <si>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</si>
  <si>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</si>
  <si>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</si>
  <si>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</si>
  <si>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</si>
  <si>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</si>
  <si>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</si>
  <si>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</si>
  <si>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</si>
  <si>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</si>
  <si>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CUENCA RIO JEQUETEPEQUE</t>
  </si>
  <si>
    <t>CUENCA RIO PATIVILCA</t>
  </si>
  <si>
    <t>CUENCA RIO PAUCARTAMBO</t>
  </si>
  <si>
    <t>Reporte de Stock de Combustibles</t>
  </si>
  <si>
    <t>TIPO DE COMBUSTIBLE</t>
  </si>
  <si>
    <t>FINAL DECLARADO</t>
  </si>
  <si>
    <t>RECEPCIÓN</t>
  </si>
  <si>
    <t>UNIDADES</t>
  </si>
  <si>
    <t>OBSERVACIONES</t>
  </si>
  <si>
    <t>DIESEL</t>
  </si>
  <si>
    <t>m3</t>
  </si>
  <si>
    <t>RESIDUAL R500</t>
  </si>
  <si>
    <t>C.T. ILO 2</t>
  </si>
  <si>
    <t>CARBON</t>
  </si>
  <si>
    <t>Tn</t>
  </si>
  <si>
    <t>CONSUMO POR DESPACHO ECONOMICO A SOLICITUD DEL COES. ADEMAS SE DESCARGARON CISTERNAS DE COMBUSTIBLE.</t>
  </si>
  <si>
    <t>Sin consumo de diésel en Planta</t>
  </si>
  <si>
    <t>Reporte de Consumo de Combustibles</t>
  </si>
  <si>
    <t>CONSUMO DE COMBUSTIBLES - LÍQUIDO, SÓLIDO, GASEOSO</t>
  </si>
  <si>
    <t>MEDIDOR</t>
  </si>
  <si>
    <t>17/Jan</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</si>
  <si>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</si>
  <si>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</si>
  <si>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</si>
  <si>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</si>
  <si>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</si>
  <si>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</si>
  <si>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</si>
  <si>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</si>
  <si>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</si>
  <si>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</si>
  <si>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</si>
  <si>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</si>
  <si>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</si>
  <si>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</si>
  <si>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</si>
  <si>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</si>
  <si>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</si>
  <si>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</si>
  <si>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</si>
  <si>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</si>
  <si>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</si>
  <si>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</si>
  <si>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</si>
  <si>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</si>
  <si>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</si>
  <si>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</si>
  <si>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</si>
  <si>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</si>
  <si>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</si>
  <si>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</si>
  <si>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</si>
  <si>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</si>
  <si>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</si>
  <si>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</si>
  <si>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</si>
  <si>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</si>
  <si>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</si>
  <si>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</si>
  <si>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</si>
  <si>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</si>
  <si>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</si>
  <si>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</si>
  <si>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</si>
  <si>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</si>
  <si>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</si>
  <si>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</si>
  <si>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</si>
  <si>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</si>
  <si>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</si>
  <si>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</si>
  <si>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</si>
  <si>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</si>
  <si>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</si>
  <si>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</si>
  <si>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</si>
  <si>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</si>
  <si>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</si>
  <si>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</si>
  <si>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</si>
  <si>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</si>
  <si>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</si>
  <si>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</si>
  <si>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</si>
  <si>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</si>
  <si>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</si>
  <si>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</si>
  <si>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</si>
  <si>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</si>
  <si>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</si>
  <si>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</si>
  <si>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</si>
  <si>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</si>
  <si>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17/01/2025 01:00</t>
  </si>
  <si>
    <t>17/01/2025 02:00</t>
  </si>
  <si>
    <t>17/01/2025 03:00</t>
  </si>
  <si>
    <t>17/01/2025 04:00</t>
  </si>
  <si>
    <t>17/01/2025 05:00</t>
  </si>
  <si>
    <t>17/01/2025 06:00</t>
  </si>
  <si>
    <t>17/01/2025 07:00</t>
  </si>
  <si>
    <t>17/01/2025 10:00</t>
  </si>
  <si>
    <t>17/01/2025 11:00</t>
  </si>
  <si>
    <t>17/01/2025 13:00</t>
  </si>
  <si>
    <t>17/01/2025 15:00</t>
  </si>
  <si>
    <t>17/01/2025 19:00</t>
  </si>
  <si>
    <t>17/01/2025 20:00</t>
  </si>
  <si>
    <t>17/01/2025 21:00</t>
  </si>
  <si>
    <t>17/01/2025 22:00</t>
  </si>
  <si>
    <t>17/01/2025 23:00</t>
  </si>
  <si>
    <t>TEMPERATURA AMBIENTE (ºC)</t>
  </si>
  <si>
    <t>Disponibilidad de Gas Natural de las Centrales Termoeléctricas</t>
  </si>
  <si>
    <t>GASEODUCTO</t>
  </si>
  <si>
    <t>VOLUMEN DE GAS (Mm3)</t>
  </si>
  <si>
    <t>INICIAL</t>
  </si>
  <si>
    <t>GASEODUCTO DE CAMISEA (EGESUR)</t>
  </si>
  <si>
    <t>18/01/2025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</si>
  <si>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</si>
  <si>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</si>
  <si>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</si>
  <si>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</si>
  <si>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</si>
  <si>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</si>
  <si>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</si>
  <si>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</si>
  <si>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</si>
  <si>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</si>
  <si>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</si>
  <si>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</si>
  <si>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</si>
  <si>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</si>
  <si>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</si>
  <si>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</si>
  <si>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</si>
  <si>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</si>
  <si>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</si>
  <si>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</si>
  <si>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</si>
  <si>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</si>
  <si>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</si>
  <si>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</si>
  <si>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</si>
  <si>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</si>
  <si>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</si>
  <si>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</si>
  <si>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</si>
  <si>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</si>
  <si>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</si>
  <si>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</si>
  <si>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</si>
  <si>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</si>
  <si>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</si>
  <si>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</si>
  <si>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</si>
  <si>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</si>
  <si>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</si>
  <si>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</si>
  <si>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</si>
  <si>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</si>
  <si>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</si>
  <si>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</si>
  <si>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</si>
  <si>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</si>
  <si>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</si>
  <si>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</si>
  <si>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</si>
  <si>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</si>
  <si>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</si>
  <si>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</si>
  <si>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</si>
  <si>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</si>
  <si>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</si>
  <si>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</si>
  <si>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</si>
  <si>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</si>
  <si>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</si>
  <si>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</si>
  <si>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</si>
  <si>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</si>
  <si>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</si>
  <si>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</si>
  <si>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</si>
  <si>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</si>
  <si>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</si>
  <si>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</si>
  <si>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</si>
  <si>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</si>
  <si>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</si>
  <si>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</si>
  <si>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</si>
  <si>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</si>
  <si>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</si>
  <si>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</si>
  <si>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</si>
  <si>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</si>
  <si>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</si>
  <si>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</si>
  <si>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</si>
  <si>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</si>
  <si>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</si>
  <si>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</si>
  <si>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</si>
  <si>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</si>
  <si>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</si>
  <si>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</si>
  <si>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</si>
  <si>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</si>
  <si>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</si>
  <si>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</si>
  <si>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</si>
  <si>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</si>
  <si>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</si>
  <si>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</si>
  <si>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</si>
  <si>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</si>
  <si>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</si>
  <si>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</si>
  <si>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</si>
  <si>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</si>
  <si>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</si>
  <si>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</si>
  <si>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</si>
  <si>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</si>
  <si>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</si>
  <si>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</si>
  <si>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</si>
  <si>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</si>
  <si>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</si>
  <si>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</si>
  <si>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</si>
  <si>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</si>
  <si>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</si>
  <si>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</si>
  <si>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</si>
  <si>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</si>
  <si>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</si>
  <si>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</si>
  <si>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</si>
  <si>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</si>
  <si>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</si>
  <si>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</si>
  <si>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</si>
  <si>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</si>
  <si>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</si>
  <si>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</si>
  <si>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</si>
  <si>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</si>
  <si>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</si>
  <si>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</si>
  <si>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</si>
  <si>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</si>
  <si>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</si>
  <si>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</si>
  <si>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</si>
  <si>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</si>
  <si>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</si>
  <si>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</si>
  <si>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</si>
  <si>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</si>
  <si>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</si>
  <si>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</si>
  <si>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</si>
  <si>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</si>
  <si>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</si>
  <si>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</si>
  <si>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</si>
  <si>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</si>
  <si>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</si>
  <si>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</si>
  <si>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</si>
  <si>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</si>
  <si>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</si>
  <si>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</si>
  <si>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</si>
  <si>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</si>
  <si>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</si>
  <si>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</si>
  <si>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</si>
  <si>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</si>
  <si>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</si>
  <si>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</si>
  <si>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</si>
  <si>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</si>
  <si>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</si>
  <si>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</si>
  <si>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</si>
  <si>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</si>
  <si>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</si>
  <si>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</si>
  <si>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</si>
  <si>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</si>
  <si>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</si>
  <si>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</si>
  <si>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</si>
  <si>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</si>
  <si>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</si>
  <si>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</si>
  <si>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</si>
  <si>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</si>
  <si>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</si>
  <si>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</si>
  <si>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</si>
  <si>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</si>
  <si>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</si>
  <si>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</si>
  <si>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</si>
  <si>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</si>
  <si>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</si>
  <si>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</si>
  <si>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</si>
  <si>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</si>
  <si>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</si>
  <si>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</si>
  <si>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</si>
  <si>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</si>
  <si>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</si>
  <si>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</si>
  <si>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</si>
  <si>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</si>
  <si>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</si>
  <si>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</si>
  <si>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</si>
  <si>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</si>
  <si>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</si>
  <si>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</si>
  <si>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</si>
  <si>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</si>
  <si>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</si>
  <si>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</si>
  <si>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</si>
  <si>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</si>
  <si>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</si>
  <si>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</si>
  <si>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</si>
  <si>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</si>
  <si>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</si>
  <si>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</si>
  <si>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</si>
  <si>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</si>
  <si>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</si>
  <si>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</si>
  <si>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</si>
  <si>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</si>
  <si>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</si>
  <si>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</si>
  <si>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</si>
  <si>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</si>
  <si>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</si>
  <si>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</si>
  <si>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</si>
  <si>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</si>
  <si>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</si>
  <si>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</si>
  <si>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</si>
  <si>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</si>
  <si>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</si>
  <si>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</si>
  <si>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</si>
  <si>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</si>
  <si>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</si>
  <si>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</si>
  <si>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</si>
  <si>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</si>
  <si>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</si>
  <si>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</si>
  <si>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</si>
  <si>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</si>
  <si>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</si>
  <si>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</si>
  <si>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</si>
  <si>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</si>
  <si>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</si>
  <si>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</si>
  <si>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</si>
  <si>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</si>
  <si>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</si>
  <si>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</si>
  <si>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</si>
  <si>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</si>
  <si>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</si>
  <si>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</si>
  <si>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</si>
  <si>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</si>
  <si>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</si>
  <si>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</si>
  <si>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</si>
  <si>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</si>
  <si>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</si>
  <si>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</si>
  <si>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</si>
  <si>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</si>
  <si>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</si>
  <si>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</si>
  <si>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</si>
  <si>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</si>
  <si>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</si>
  <si>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</si>
  <si>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</si>
  <si>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</si>
  <si>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</si>
  <si>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</si>
  <si>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</si>
  <si>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</si>
  <si>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</si>
  <si>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</si>
  <si>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</si>
  <si>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</si>
  <si>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</si>
  <si>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</si>
  <si>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</si>
  <si>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</si>
  <si>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</si>
  <si>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</si>
  <si>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</si>
  <si>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</si>
  <si>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</si>
  <si>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</si>
  <si>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</si>
  <si>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</si>
  <si>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</si>
  <si>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</si>
  <si>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</si>
  <si>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</si>
  <si>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</si>
  <si>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</si>
  <si>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</si>
  <si>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</si>
  <si>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</si>
  <si>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</si>
  <si>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</si>
  <si>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</si>
  <si>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</si>
  <si>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</si>
  <si>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</si>
  <si>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</si>
  <si>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</si>
  <si>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</si>
  <si>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</si>
  <si>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</si>
  <si>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</si>
  <si>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</si>
  <si>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</si>
  <si>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</si>
  <si>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</si>
  <si>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</si>
  <si>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</si>
  <si>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</si>
  <si>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</si>
  <si>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</si>
  <si>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</si>
  <si>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</si>
  <si>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</si>
  <si>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</si>
  <si>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</si>
  <si>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</si>
  <si>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</si>
  <si>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</si>
  <si>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</si>
  <si>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</si>
  <si>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</si>
  <si>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</si>
  <si>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</si>
  <si>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</si>
  <si>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</si>
  <si>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</si>
  <si>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</si>
  <si>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</si>
  <si>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</si>
  <si>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</si>
  <si>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</si>
  <si>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</si>
  <si>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</si>
  <si>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</si>
  <si>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</si>
  <si>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</si>
  <si>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</si>
  <si>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</si>
  <si>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</si>
  <si>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</si>
  <si>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</si>
  <si>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</si>
  <si>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</si>
  <si>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</si>
  <si>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</si>
  <si>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</si>
  <si>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</si>
  <si>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</si>
  <si>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</si>
  <si>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</si>
  <si>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</si>
  <si>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</si>
  <si>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</si>
  <si>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</si>
  <si>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</si>
  <si>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</si>
  <si>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</si>
  <si>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</si>
  <si>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</si>
  <si>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</si>
  <si>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</si>
  <si>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</si>
  <si>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</si>
  <si>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</si>
  <si>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</si>
  <si>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</si>
  <si>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</si>
  <si>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</si>
  <si>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</si>
  <si>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</si>
  <si>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</si>
  <si>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</si>
  <si>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</si>
  <si>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</si>
  <si>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</si>
  <si>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</si>
  <si>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</si>
  <si>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</si>
  <si>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</si>
  <si>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</si>
  <si>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</si>
  <si>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</si>
  <si>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</si>
  <si>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</si>
  <si>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</si>
  <si>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</si>
  <si>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</si>
  <si>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</si>
  <si>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</si>
  <si>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</si>
  <si>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</si>
  <si>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</si>
  <si>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</si>
  <si>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</si>
  <si>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</si>
  <si>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</si>
  <si>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</si>
  <si>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</si>
  <si>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</si>
  <si>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</si>
  <si>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</si>
  <si>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</si>
  <si>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</si>
  <si>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</si>
  <si>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</si>
  <si>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</si>
  <si>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</si>
  <si>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</si>
  <si>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</si>
  <si>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</si>
  <si>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</si>
  <si>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</si>
  <si>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</si>
  <si>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</si>
  <si>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</si>
  <si>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</si>
  <si>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</si>
  <si>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</si>
  <si>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</si>
  <si>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</si>
  <si>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</si>
  <si>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</si>
  <si>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</si>
  <si>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</si>
  <si>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</si>
  <si>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</si>
  <si>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</si>
  <si>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</si>
  <si>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</si>
  <si>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</si>
  <si>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</si>
  <si>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</si>
  <si>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</si>
  <si>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</si>
  <si>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</si>
  <si>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</si>
  <si>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</si>
  <si>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</si>
  <si>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</si>
  <si>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</si>
  <si>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</si>
  <si>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</si>
  <si>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</si>
  <si>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</si>
  <si>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</si>
  <si>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</si>
  <si>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</si>
  <si>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</si>
  <si>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</si>
  <si>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T32-261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</si>
  <si>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</si>
  <si>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</si>
  <si>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</si>
  <si>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</si>
  <si>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</si>
  <si>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</si>
  <si>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</si>
  <si>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</si>
  <si>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</si>
  <si>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</si>
  <si>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</si>
  <si>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</si>
  <si>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</si>
  <si>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</si>
  <si>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</si>
  <si>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</si>
  <si>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</si>
  <si>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</si>
  <si>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</si>
  <si>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</si>
  <si>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</si>
  <si>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</si>
  <si>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</si>
  <si>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</si>
  <si>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</si>
  <si>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</si>
  <si>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</si>
  <si>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</si>
  <si>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</si>
  <si>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</si>
  <si>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</si>
  <si>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</si>
  <si>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</si>
  <si>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</si>
  <si>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</si>
  <si>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</si>
  <si>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</si>
  <si>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</si>
  <si>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</si>
  <si>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</si>
  <si>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</si>
  <si>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</si>
  <si>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</si>
  <si>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</si>
  <si>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</si>
  <si>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</si>
  <si>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</si>
  <si>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</si>
  <si>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</si>
  <si>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</si>
  <si>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</si>
  <si>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</si>
  <si>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</si>
  <si>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</si>
  <si>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</si>
  <si>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</si>
  <si>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</si>
  <si>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</si>
  <si>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</si>
  <si>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</si>
  <si>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</si>
  <si>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</si>
  <si>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</si>
  <si>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</si>
  <si>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</si>
  <si>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</si>
  <si>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</si>
  <si>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</si>
  <si>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</si>
  <si>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</si>
  <si>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</si>
  <si>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</si>
  <si>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</si>
  <si>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</si>
  <si>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</si>
  <si>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</si>
  <si>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</si>
  <si>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</si>
  <si>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</si>
  <si>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</si>
  <si>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</si>
  <si>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</si>
  <si>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</si>
  <si>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</si>
  <si>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</si>
  <si>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</si>
  <si>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</si>
  <si>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</si>
  <si>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</si>
  <si>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</si>
  <si>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</si>
  <si>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</si>
  <si>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</si>
  <si>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</si>
  <si>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</si>
  <si>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</si>
  <si>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</si>
  <si>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</si>
  <si>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</si>
  <si>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</si>
  <si>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</si>
  <si>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</si>
  <si>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</si>
  <si>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</si>
  <si>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</si>
  <si>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</si>
  <si>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</si>
  <si>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</si>
  <si>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</si>
  <si>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</si>
  <si>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</si>
  <si>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</si>
  <si>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</si>
  <si>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</si>
  <si>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</si>
  <si>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</si>
  <si>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</si>
  <si>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</si>
  <si>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</si>
  <si>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</si>
  <si>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</si>
  <si>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</si>
  <si>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</si>
  <si>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</si>
  <si>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</si>
  <si>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</si>
  <si>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</si>
  <si>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</si>
  <si>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</si>
  <si>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</si>
  <si>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</si>
  <si>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</si>
  <si>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</si>
  <si>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</si>
  <si>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</si>
  <si>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</si>
  <si>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</si>
  <si>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</si>
  <si>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</si>
  <si>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</si>
  <si>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</si>
  <si>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</si>
  <si>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</si>
  <si>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</si>
  <si>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</si>
  <si>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</si>
  <si>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</si>
  <si>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</si>
  <si>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</si>
  <si>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</si>
  <si>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</si>
  <si>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</si>
  <si>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</si>
  <si>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</si>
  <si>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</si>
  <si>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</si>
  <si>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</si>
  <si>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</si>
  <si>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</si>
  <si>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</si>
  <si>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</si>
  <si>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</si>
  <si>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</si>
  <si>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</si>
  <si>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</si>
  <si>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</si>
  <si>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</si>
  <si>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</si>
  <si>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</si>
  <si>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AT103-523</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</si>
  <si>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</si>
  <si>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</si>
  <si>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</si>
  <si>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</si>
  <si>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</si>
  <si>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</si>
  <si>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</si>
  <si>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</si>
  <si>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</si>
  <si>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</si>
  <si>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</si>
  <si>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</si>
  <si>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</si>
  <si>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</si>
  <si>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</si>
  <si>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</si>
  <si>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</si>
  <si>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</si>
  <si>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</si>
  <si>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</si>
  <si>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</si>
  <si>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</si>
  <si>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</si>
  <si>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</si>
  <si>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</si>
  <si>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</si>
  <si>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</si>
  <si>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</si>
  <si>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</si>
  <si>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</si>
  <si>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</si>
  <si>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</si>
  <si>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</si>
  <si>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</si>
  <si>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</si>
  <si>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</si>
  <si>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</si>
  <si>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</si>
  <si>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</si>
  <si>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</si>
  <si>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</si>
  <si>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</si>
  <si>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</si>
  <si>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</si>
  <si>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</si>
  <si>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</si>
  <si>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</si>
  <si>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</si>
  <si>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</si>
  <si>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</si>
  <si>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</si>
  <si>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</si>
  <si>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</si>
  <si>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</si>
  <si>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</si>
  <si>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</si>
  <si>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</si>
  <si>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</si>
  <si>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</si>
  <si>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</si>
  <si>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</si>
  <si>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</si>
  <si>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</si>
  <si>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ATN S.A.</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</si>
  <si>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</si>
  <si>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</si>
  <si>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</si>
  <si>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</si>
  <si>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</si>
  <si>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</si>
  <si>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</si>
  <si>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</si>
  <si>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</si>
  <si>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</si>
  <si>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</si>
  <si>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</si>
  <si>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</si>
  <si>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</si>
  <si>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</si>
  <si>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</si>
  <si>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</si>
  <si>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</si>
  <si>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</si>
  <si>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</si>
  <si>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</si>
  <si>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</si>
  <si>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</si>
  <si>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</si>
  <si>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</si>
  <si>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</si>
  <si>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</si>
  <si>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</si>
  <si>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</si>
  <si>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</si>
  <si>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</si>
  <si>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</si>
  <si>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</si>
  <si>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</si>
  <si>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</si>
  <si>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</si>
  <si>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</si>
  <si>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</si>
  <si>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</si>
  <si>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</si>
  <si>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</si>
  <si>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</si>
  <si>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</si>
  <si>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</si>
  <si>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</si>
  <si>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</si>
  <si>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</si>
  <si>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</si>
  <si>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</si>
  <si>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</si>
  <si>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</si>
  <si>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</si>
  <si>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</si>
  <si>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</si>
  <si>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</si>
  <si>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</si>
  <si>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</si>
  <si>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</si>
  <si>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</si>
  <si>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</si>
  <si>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</si>
  <si>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</si>
  <si>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</si>
  <si>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</si>
  <si>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</si>
  <si>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</si>
  <si>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</si>
  <si>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</si>
  <si>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</si>
  <si>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</si>
  <si>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</si>
  <si>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</si>
  <si>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</si>
  <si>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</si>
  <si>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</si>
  <si>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</si>
  <si>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</si>
  <si>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</si>
  <si>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</si>
  <si>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</si>
  <si>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</si>
  <si>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</si>
  <si>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</si>
  <si>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</si>
  <si>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</si>
  <si>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</si>
  <si>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</si>
  <si>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</si>
  <si>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</si>
  <si>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</si>
  <si>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</si>
  <si>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</si>
  <si>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</si>
  <si>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</si>
  <si>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</si>
  <si>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</si>
  <si>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</si>
  <si>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</si>
  <si>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</si>
  <si>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</si>
  <si>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</si>
  <si>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</si>
  <si>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</si>
  <si>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</si>
  <si>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</si>
  <si>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</si>
  <si>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</si>
  <si>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</si>
  <si>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</si>
  <si>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</si>
  <si>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</si>
  <si>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</si>
  <si>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</si>
  <si>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</si>
  <si>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</si>
  <si>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</si>
  <si>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</si>
  <si>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</si>
  <si>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</si>
  <si>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</si>
  <si>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</si>
  <si>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</si>
  <si>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</si>
  <si>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</si>
  <si>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</si>
  <si>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</si>
  <si>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</si>
  <si>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</si>
  <si>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</si>
  <si>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</si>
  <si>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</si>
  <si>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</si>
  <si>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</si>
  <si>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</si>
  <si>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</si>
  <si>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</si>
  <si>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</si>
  <si>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</si>
  <si>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</si>
  <si>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</si>
  <si>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</si>
  <si>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</si>
  <si>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</si>
  <si>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</si>
  <si>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</si>
  <si>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</si>
  <si>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</si>
  <si>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</si>
  <si>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</si>
  <si>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</si>
  <si>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</si>
  <si>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</si>
  <si>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</si>
  <si>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</si>
  <si>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</si>
  <si>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</si>
  <si>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</si>
  <si>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</si>
  <si>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</si>
  <si>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</si>
  <si>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</si>
  <si>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</si>
  <si>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</si>
  <si>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</si>
  <si>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</si>
  <si>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</si>
  <si>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</si>
  <si>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</si>
  <si>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</si>
  <si>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</si>
  <si>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</si>
  <si>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</si>
  <si>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</si>
  <si>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</si>
  <si>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</si>
  <si>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</si>
  <si>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</si>
  <si>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</si>
  <si>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</si>
  <si>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</si>
  <si>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</si>
  <si>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</si>
  <si>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</si>
  <si>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</si>
  <si>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</si>
  <si>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</si>
  <si>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</si>
  <si>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</si>
  <si>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</si>
  <si>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</si>
  <si>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</si>
  <si>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</si>
  <si>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</si>
  <si>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</si>
  <si>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</si>
  <si>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</si>
  <si>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</si>
  <si>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</si>
  <si>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</si>
  <si>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</si>
  <si>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</si>
  <si>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</si>
  <si>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</si>
  <si>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</si>
  <si>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</si>
  <si>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</si>
  <si>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</si>
  <si>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</si>
  <si>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</si>
  <si>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</si>
  <si>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</si>
  <si>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</si>
  <si>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</si>
  <si>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</si>
  <si>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</si>
  <si>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</si>
  <si>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</si>
  <si>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</si>
  <si>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</si>
  <si>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</si>
  <si>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</si>
  <si>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</si>
  <si>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</si>
  <si>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</si>
  <si>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</si>
  <si>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</si>
  <si>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</si>
  <si>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</si>
  <si>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</si>
  <si>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</si>
  <si>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</si>
  <si>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</si>
  <si>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</si>
  <si>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</si>
  <si>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</si>
  <si>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</si>
  <si>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</si>
  <si>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</si>
  <si>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</si>
  <si>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</si>
  <si>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</si>
  <si>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</si>
  <si>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</si>
  <si>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</si>
  <si>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</si>
  <si>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</si>
  <si>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</si>
  <si>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</si>
  <si>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</si>
  <si>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</si>
  <si>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</si>
  <si>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</si>
  <si>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</si>
  <si>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</si>
  <si>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</si>
  <si>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</si>
  <si>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</si>
  <si>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</si>
  <si>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</si>
  <si>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</si>
  <si>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</si>
  <si>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</si>
  <si>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</si>
  <si>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</si>
  <si>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</si>
  <si>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</si>
  <si>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</si>
  <si>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</si>
  <si>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</si>
  <si>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</si>
  <si>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</si>
  <si>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</si>
  <si>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</si>
  <si>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</si>
  <si>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</si>
  <si>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</si>
  <si>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</si>
  <si>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</si>
  <si>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</si>
  <si>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</si>
  <si>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</si>
  <si>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</si>
  <si>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</si>
  <si>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</si>
  <si>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</si>
  <si>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</si>
  <si>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</si>
  <si>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</si>
  <si>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</si>
  <si>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</si>
  <si>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</si>
  <si>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</si>
  <si>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</si>
  <si>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</si>
  <si>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</si>
  <si>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</si>
  <si>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</si>
  <si>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</si>
  <si>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</si>
  <si>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</si>
  <si>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</si>
  <si>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</si>
  <si>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</si>
  <si>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</si>
  <si>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</si>
  <si>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</si>
  <si>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</si>
  <si>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</si>
  <si>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</si>
  <si>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</si>
  <si>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</si>
  <si>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</si>
  <si>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</si>
  <si>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</si>
  <si>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</si>
  <si>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</si>
  <si>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</si>
  <si>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</si>
  <si>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</si>
  <si>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</si>
  <si>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</si>
  <si>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</si>
  <si>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</si>
  <si>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</si>
  <si>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</si>
  <si>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</si>
  <si>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</si>
  <si>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</si>
  <si>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</si>
  <si>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</si>
  <si>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</si>
  <si>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</si>
  <si>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</si>
  <si>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</si>
  <si>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</si>
  <si>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</si>
  <si>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</si>
  <si>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</si>
  <si>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</si>
  <si>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</si>
  <si>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</si>
  <si>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</si>
  <si>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</si>
  <si>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</si>
  <si>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</si>
  <si>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</si>
  <si>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</si>
  <si>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</si>
  <si>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</si>
  <si>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COLCABAMBA</t>
  </si>
  <si>
    <t>ZORRITOS</t>
  </si>
  <si>
    <t>TRUJILLO NORTE</t>
  </si>
  <si>
    <t>CHAVARRÍA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</si>
  <si>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</si>
  <si>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</si>
  <si>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</si>
  <si>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</si>
  <si>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</si>
  <si>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</si>
  <si>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</si>
  <si>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</si>
  <si>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</si>
  <si>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</si>
  <si>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</si>
  <si>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</si>
  <si>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</si>
  <si>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</si>
  <si>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</si>
  <si>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</si>
  <si>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</si>
  <si>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</si>
  <si>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L-2133</t>
  </si>
  <si>
    <t>17/01/2025 00:27:00</t>
  </si>
  <si>
    <t>17/01/2025 08:29:00</t>
  </si>
  <si>
    <t>Por regulación de tensión en la S.E. Planicie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</si>
  <si>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</si>
  <si>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</si>
  <si>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</si>
  <si>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</si>
  <si>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</si>
  <si>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</si>
  <si>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</si>
  <si>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</si>
  <si>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</si>
  <si>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</si>
  <si>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</si>
  <si>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</si>
  <si>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</si>
  <si>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</si>
  <si>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</si>
  <si>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</si>
  <si>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</si>
  <si>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</si>
  <si>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</si>
  <si>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04:40:18
</t>
  </si>
  <si>
    <t xml:space="preserve">59.748 
</t>
  </si>
  <si>
    <t xml:space="preserve">06:21:21
</t>
  </si>
  <si>
    <t xml:space="preserve">60.311 
</t>
  </si>
  <si>
    <t xml:space="preserve">04:40:18
04:40:19
</t>
  </si>
  <si>
    <t xml:space="preserve">59.748 
59.748 
</t>
  </si>
  <si>
    <t xml:space="preserve">60.309 
</t>
  </si>
  <si>
    <t>PUCALLPA ISA</t>
  </si>
  <si>
    <t xml:space="preserve">59.747 
</t>
  </si>
  <si>
    <t xml:space="preserve">60.310 
</t>
  </si>
  <si>
    <t xml:space="preserve">60.308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</si>
  <si>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</si>
  <si>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</si>
  <si>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</si>
  <si>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</si>
  <si>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</si>
  <si>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</si>
  <si>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</si>
  <si>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</si>
  <si>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</si>
  <si>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</si>
  <si>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</si>
  <si>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</si>
  <si>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</si>
  <si>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</si>
  <si>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</si>
  <si>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</si>
  <si>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</si>
  <si>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</si>
  <si>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</si>
  <si>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</si>
  <si>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8343398 y resultó S/. 4254271 (104.04% ) menor que el correspondiente al viernes de la semana pasada.</t>
  </si>
  <si>
    <t>Fecha</t>
  </si>
  <si>
    <t>Costo Total Ejecutado</t>
  </si>
  <si>
    <t>Costo Total Programado</t>
  </si>
  <si>
    <t>VIE 10</t>
  </si>
  <si>
    <t>SAB 11</t>
  </si>
  <si>
    <t>DOM 12</t>
  </si>
  <si>
    <t>LUN 13</t>
  </si>
  <si>
    <t>MAR 14</t>
  </si>
  <si>
    <t>MIE 15</t>
  </si>
  <si>
    <t>JUE 16</t>
  </si>
  <si>
    <t>VIE 17</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</si>
  <si>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</si>
  <si>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</si>
  <si>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</si>
  <si>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</si>
  <si>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</si>
  <si>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</si>
  <si>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</si>
  <si>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</si>
  <si>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</si>
  <si>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</si>
  <si>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</si>
  <si>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</si>
  <si>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</si>
  <si>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</si>
  <si>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</si>
  <si>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</si>
  <si>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</si>
  <si>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</si>
  <si>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</si>
  <si>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</si>
  <si>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</si>
  <si>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</si>
  <si>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</si>
  <si>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</si>
  <si>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</si>
  <si>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</si>
  <si>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</si>
  <si>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</si>
  <si>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</si>
  <si>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</si>
  <si>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</si>
  <si>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</si>
  <si>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</si>
  <si>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</si>
  <si>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</si>
  <si>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</si>
  <si>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</si>
  <si>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</si>
  <si>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</si>
  <si>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</si>
  <si>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</si>
  <si>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</si>
  <si>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</si>
  <si>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</si>
  <si>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</si>
  <si>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</si>
  <si>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</si>
  <si>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</si>
  <si>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</si>
  <si>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</si>
  <si>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</si>
  <si>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</si>
  <si>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</si>
  <si>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</si>
  <si>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</si>
  <si>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</si>
  <si>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</si>
  <si>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</si>
  <si>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</si>
  <si>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</si>
  <si>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</si>
  <si>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</si>
  <si>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</si>
  <si>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</si>
  <si>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</si>
  <si>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</si>
  <si>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111.7136</t>
  </si>
  <si>
    <t>173.8568</t>
  </si>
  <si>
    <t>144.1832</t>
  </si>
  <si>
    <t>160.8238</t>
  </si>
  <si>
    <t>121.3195</t>
  </si>
  <si>
    <t>165.4256</t>
  </si>
  <si>
    <t>136.3628</t>
  </si>
  <si>
    <t>84.9979</t>
  </si>
  <si>
    <t>136.6359</t>
  </si>
  <si>
    <t>117.7625</t>
  </si>
  <si>
    <t>136.1685</t>
  </si>
  <si>
    <t>121.0753</t>
  </si>
  <si>
    <t>71.7074</t>
  </si>
  <si>
    <t>136.8913</t>
  </si>
  <si>
    <t>136.4338</t>
  </si>
  <si>
    <t>130.0774</t>
  </si>
  <si>
    <t>6</t>
  </si>
  <si>
    <t>170</t>
  </si>
  <si>
    <t>88.9449</t>
  </si>
  <si>
    <t>124</t>
  </si>
  <si>
    <t>208.1075</t>
  </si>
  <si>
    <t>222.0143</t>
  </si>
  <si>
    <t>109</t>
  </si>
  <si>
    <t>210.7824</t>
  </si>
  <si>
    <t>210.6094</t>
  </si>
  <si>
    <t>213.4652</t>
  </si>
  <si>
    <t>123.2</t>
  </si>
  <si>
    <t>193.0673</t>
  </si>
  <si>
    <t>189.1244</t>
  </si>
  <si>
    <t>188.2889</t>
  </si>
  <si>
    <t>176.4726</t>
  </si>
  <si>
    <t>107</t>
  </si>
  <si>
    <t>181.552</t>
  </si>
  <si>
    <t>155.3518</t>
  </si>
  <si>
    <t>186.1344</t>
  </si>
  <si>
    <t>192.8016</t>
  </si>
  <si>
    <t>218</t>
  </si>
  <si>
    <t>189.4662</t>
  </si>
  <si>
    <t>200.3334</t>
  </si>
  <si>
    <t>203.4395</t>
  </si>
  <si>
    <t>194.1183</t>
  </si>
  <si>
    <t>194.61</t>
  </si>
  <si>
    <t>166.7213</t>
  </si>
  <si>
    <t>71</t>
  </si>
  <si>
    <t>164.0192</t>
  </si>
  <si>
    <t>173.2716</t>
  </si>
  <si>
    <t>151.8776</t>
  </si>
  <si>
    <t>173.2715</t>
  </si>
  <si>
    <t>129.1312</t>
  </si>
  <si>
    <t>173.2832</t>
  </si>
  <si>
    <t>95</t>
  </si>
  <si>
    <t>188.1423</t>
  </si>
  <si>
    <t>167.1718</t>
  </si>
  <si>
    <t>205</t>
  </si>
  <si>
    <t>188.1409</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</si>
  <si>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</si>
  <si>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</si>
  <si>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</si>
  <si>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</si>
  <si>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</si>
  <si>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</si>
  <si>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</si>
  <si>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</si>
  <si>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</si>
  <si>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</si>
  <si>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</si>
  <si>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</si>
  <si>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</si>
  <si>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</si>
  <si>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</si>
  <si>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</si>
  <si>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</si>
  <si>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</si>
  <si>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</si>
  <si>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</si>
  <si>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</si>
  <si>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</si>
  <si>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</si>
  <si>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</si>
  <si>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</si>
  <si>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</si>
  <si>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</si>
  <si>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</si>
  <si>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</si>
  <si>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</si>
  <si>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</si>
  <si>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</si>
  <si>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</si>
  <si>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</si>
  <si>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</si>
  <si>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</si>
  <si>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</si>
  <si>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</si>
  <si>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</si>
  <si>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</si>
  <si>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</si>
  <si>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</si>
  <si>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</si>
  <si>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</si>
  <si>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</si>
  <si>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</si>
  <si>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</si>
  <si>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</si>
  <si>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</si>
  <si>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</si>
  <si>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</si>
  <si>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</si>
  <si>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</si>
  <si>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</si>
  <si>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</si>
  <si>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</si>
  <si>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</si>
  <si>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</si>
  <si>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</si>
  <si>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</si>
  <si>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</si>
  <si>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</si>
  <si>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</si>
  <si>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</si>
  <si>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</si>
  <si>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</si>
  <si>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</si>
  <si>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</si>
  <si>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</si>
  <si>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</si>
  <si>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</si>
  <si>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</si>
  <si>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</si>
  <si>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</si>
  <si>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</si>
  <si>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</si>
  <si>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</si>
  <si>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</si>
  <si>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</si>
  <si>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</si>
  <si>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</si>
  <si>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</si>
  <si>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</si>
  <si>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</si>
  <si>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</si>
  <si>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</si>
  <si>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</si>
  <si>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</si>
  <si>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</si>
  <si>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</si>
  <si>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</si>
  <si>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</si>
  <si>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</si>
  <si>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</si>
  <si>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</si>
  <si>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</si>
  <si>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</si>
  <si>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</si>
  <si>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</si>
  <si>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</si>
  <si>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</si>
  <si>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</si>
  <si>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</si>
  <si>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</si>
  <si>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</si>
  <si>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</si>
  <si>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</si>
  <si>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</si>
  <si>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</si>
  <si>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</si>
  <si>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</si>
  <si>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</si>
  <si>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</si>
  <si>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</si>
  <si>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</si>
  <si>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</si>
  <si>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</si>
  <si>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</si>
  <si>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58.2864</t>
  </si>
  <si>
    <t>25.8168</t>
  </si>
  <si>
    <t>11.655</t>
  </si>
  <si>
    <t>48.6805</t>
  </si>
  <si>
    <t>33.6372</t>
  </si>
  <si>
    <t>33.3641</t>
  </si>
  <si>
    <t>33.8315</t>
  </si>
  <si>
    <t>48.9247</t>
  </si>
  <si>
    <t>33.1087</t>
  </si>
  <si>
    <t>33.5662</t>
  </si>
  <si>
    <t>39.9226</t>
  </si>
  <si>
    <t>68.4707</t>
  </si>
  <si>
    <t>70</t>
  </si>
  <si>
    <t>75</t>
  </si>
  <si>
    <t>18.8266</t>
  </si>
  <si>
    <t>19.0141</t>
  </si>
  <si>
    <t>26.5348</t>
  </si>
  <si>
    <t>46.9327</t>
  </si>
  <si>
    <t>32.8672</t>
  </si>
  <si>
    <t>33.7865</t>
  </si>
  <si>
    <t>46.236</t>
  </si>
  <si>
    <t>36.448</t>
  </si>
  <si>
    <t>62.6482</t>
  </si>
  <si>
    <t>31.8656</t>
  </si>
  <si>
    <t>25.1984</t>
  </si>
  <si>
    <t>28.5338</t>
  </si>
  <si>
    <t>14.5605</t>
  </si>
  <si>
    <t>23.8817</t>
  </si>
  <si>
    <t>34.5198</t>
  </si>
  <si>
    <t>25.9808</t>
  </si>
  <si>
    <t>21.5004</t>
  </si>
  <si>
    <t>44.3722</t>
  </si>
  <si>
    <t>21.0934</t>
  </si>
  <si>
    <t>924-22</t>
  </si>
  <si>
    <t>URS-ENL-001 - G1</t>
  </si>
  <si>
    <t>CHHuinco - G1</t>
  </si>
  <si>
    <t>24.3403</t>
  </si>
  <si>
    <t>39.8304</t>
  </si>
  <si>
    <t>34.8547</t>
  </si>
  <si>
    <t>34.8223</t>
  </si>
  <si>
    <t>37.5</t>
  </si>
  <si>
    <t>41.7482</t>
  </si>
  <si>
    <t>9.5078</t>
  </si>
  <si>
    <t>32.0091</t>
  </si>
  <si>
    <t>10.8548</t>
  </si>
  <si>
    <t>25.1682</t>
  </si>
  <si>
    <t>28.5239</t>
  </si>
  <si>
    <t>42.86</t>
  </si>
  <si>
    <t>37.9379</t>
  </si>
  <si>
    <t>25</t>
  </si>
  <si>
    <t>44.9224</t>
  </si>
  <si>
    <t>30.1466</t>
  </si>
  <si>
    <t>25.6933</t>
  </si>
  <si>
    <t>25.2297</t>
  </si>
  <si>
    <t>11.5339</t>
  </si>
  <si>
    <t>7.7848</t>
  </si>
  <si>
    <t>16.0536</t>
  </si>
  <si>
    <t>924-23</t>
  </si>
  <si>
    <t>URS-ENL-001 - G2</t>
  </si>
  <si>
    <t>CHHuinco - G2</t>
  </si>
  <si>
    <t>28.81</t>
  </si>
  <si>
    <t>27.9825</t>
  </si>
  <si>
    <t>10.3658</t>
  </si>
  <si>
    <t>37.0572</t>
  </si>
  <si>
    <t>36.0779</t>
  </si>
  <si>
    <t>24.6636</t>
  </si>
  <si>
    <t>28.5413</t>
  </si>
  <si>
    <t>25.6596</t>
  </si>
  <si>
    <t>37.0382</t>
  </si>
  <si>
    <t>37.0399</t>
  </si>
  <si>
    <t>37.0621</t>
  </si>
  <si>
    <t>14.7068</t>
  </si>
  <si>
    <t>37.062</t>
  </si>
  <si>
    <t>24.7598</t>
  </si>
  <si>
    <t>25.3669</t>
  </si>
  <si>
    <t>24.5407</t>
  </si>
  <si>
    <t>11.4519</t>
  </si>
  <si>
    <t>37.0404</t>
  </si>
  <si>
    <t>37.0586</t>
  </si>
  <si>
    <t>924-24</t>
  </si>
  <si>
    <t>URS-ENL-001 - G3</t>
  </si>
  <si>
    <t>CHHuinco - G3</t>
  </si>
  <si>
    <t>24.4623</t>
  </si>
  <si>
    <t>11.9401</t>
  </si>
  <si>
    <t>28.6403</t>
  </si>
  <si>
    <t>35.1453</t>
  </si>
  <si>
    <t>35.1777</t>
  </si>
  <si>
    <t>33.2518</t>
  </si>
  <si>
    <t>8.4608</t>
  </si>
  <si>
    <t>37.9428</t>
  </si>
  <si>
    <t>17.9522</t>
  </si>
  <si>
    <t>17.6947</t>
  </si>
  <si>
    <t>25.9457</t>
  </si>
  <si>
    <t>25.1201</t>
  </si>
  <si>
    <t>23.9398</t>
  </si>
  <si>
    <t>11.534</t>
  </si>
  <si>
    <t>37.5001</t>
  </si>
  <si>
    <t>28.8026</t>
  </si>
  <si>
    <t>29.836</t>
  </si>
  <si>
    <t>37.4999</t>
  </si>
  <si>
    <t>924-25</t>
  </si>
  <si>
    <t>URS-ENL-001 - G4</t>
  </si>
  <si>
    <t>CHHuinco - G4</t>
  </si>
  <si>
    <t>29.4764</t>
  </si>
  <si>
    <t>9.5063</t>
  </si>
  <si>
    <t>42.9909</t>
  </si>
  <si>
    <t>32.14</t>
  </si>
  <si>
    <t>11.0429</t>
  </si>
  <si>
    <t>37.9618</t>
  </si>
  <si>
    <t>37.9601</t>
  </si>
  <si>
    <t>30.0776</t>
  </si>
  <si>
    <t>37.938</t>
  </si>
  <si>
    <t>37.9596</t>
  </si>
  <si>
    <t>37.9414</t>
  </si>
  <si>
    <t>29.1104</t>
  </si>
  <si>
    <t>1906-280</t>
  </si>
  <si>
    <t>URS-ENL-002</t>
  </si>
  <si>
    <t>CHMatuca</t>
  </si>
  <si>
    <t>14.2992</t>
  </si>
  <si>
    <t>14.7819</t>
  </si>
  <si>
    <t>17.2806</t>
  </si>
  <si>
    <t>16.8397</t>
  </si>
  <si>
    <t>20</t>
  </si>
  <si>
    <t>19.0198</t>
  </si>
  <si>
    <t>14.5624</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</si>
  <si>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</si>
  <si>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</si>
  <si>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</si>
  <si>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</si>
  <si>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</si>
  <si>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</si>
  <si>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</si>
  <si>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</si>
  <si>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</si>
  <si>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</si>
  <si>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</si>
  <si>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</si>
  <si>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</si>
  <si>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</si>
  <si>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</si>
  <si>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</si>
  <si>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</si>
  <si>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</si>
  <si>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</si>
  <si>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</si>
  <si>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</si>
  <si>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</si>
  <si>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</si>
  <si>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</si>
  <si>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</si>
  <si>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</si>
  <si>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</si>
  <si>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</si>
  <si>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</si>
  <si>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</si>
  <si>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</si>
  <si>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</si>
  <si>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</si>
  <si>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</si>
  <si>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</si>
  <si>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</si>
  <si>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</si>
  <si>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</si>
  <si>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81.6323</t>
  </si>
  <si>
    <t>87.2375</t>
  </si>
  <si>
    <t>86.4698</t>
  </si>
  <si>
    <t>2253-12601</t>
  </si>
  <si>
    <t>URS-CLP-001 - G1</t>
  </si>
  <si>
    <t>CHPlatan - G1</t>
  </si>
  <si>
    <t>2253-12602</t>
  </si>
  <si>
    <t>URS-CLP-001 - G2</t>
  </si>
  <si>
    <t>CHPlatan - G2</t>
  </si>
  <si>
    <t>3168-1191</t>
  </si>
  <si>
    <t>URS-CHI-001</t>
  </si>
  <si>
    <t>CHChimay</t>
  </si>
  <si>
    <t>16.844</t>
  </si>
  <si>
    <t>17.7393</t>
  </si>
  <si>
    <t>22.2938</t>
  </si>
  <si>
    <t>21.5302</t>
  </si>
  <si>
    <t>26.0551</t>
  </si>
  <si>
    <t>25.0398</t>
  </si>
  <si>
    <t>17.3301</t>
  </si>
  <si>
    <t>17.9857</t>
  </si>
  <si>
    <t>15</t>
  </si>
  <si>
    <t>10.391</t>
  </si>
  <si>
    <t>10.3765</t>
  </si>
  <si>
    <t>18.0085</t>
  </si>
  <si>
    <t>17.9245</t>
  </si>
  <si>
    <t>17.2913</t>
  </si>
  <si>
    <t>17.6666</t>
  </si>
  <si>
    <t>17.39</t>
  </si>
  <si>
    <t>16.7589</t>
  </si>
  <si>
    <t>16.7284</t>
  </si>
  <si>
    <t>16.622</t>
  </si>
  <si>
    <t>16.7285</t>
  </si>
  <si>
    <t>16.4966</t>
  </si>
  <si>
    <t>16.7168</t>
  </si>
  <si>
    <t>16.8577</t>
  </si>
  <si>
    <t>16.7348</t>
  </si>
  <si>
    <t>16.8591</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</si>
  <si>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</si>
  <si>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</si>
  <si>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</si>
  <si>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</si>
  <si>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</si>
  <si>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</si>
  <si>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</si>
  <si>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</si>
  <si>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</si>
  <si>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</si>
  <si>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</si>
  <si>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</si>
  <si>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</si>
  <si>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</si>
  <si>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</si>
  <si>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</si>
  <si>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</si>
  <si>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</si>
  <si>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</si>
  <si>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</si>
  <si>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</si>
  <si>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</si>
  <si>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</si>
  <si>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</si>
  <si>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</si>
  <si>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</si>
  <si>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</si>
  <si>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</si>
  <si>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</si>
  <si>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</si>
  <si>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</si>
  <si>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</si>
  <si>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</si>
  <si>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</si>
  <si>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</si>
  <si>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</si>
  <si>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</si>
  <si>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</si>
  <si>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</si>
  <si>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</si>
  <si>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</si>
  <si>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</si>
  <si>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</si>
  <si>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</si>
  <si>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</si>
  <si>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</si>
  <si>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</si>
  <si>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</si>
  <si>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</si>
  <si>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</si>
  <si>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</si>
  <si>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</si>
  <si>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</si>
  <si>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</si>
  <si>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NAFTA+GAS DE REFINERIA</t>
  </si>
  <si>
    <t>FLEXIGAS+GAS DE REFINERIA</t>
  </si>
  <si>
    <t>Se actualizó el despacho ejecutado de las C.C.T.T. Tumbes, Oquendo, Tablazo; Tallanca; de las CC.HH. Manta, Pizarras Carpapata y Pías</t>
  </si>
  <si>
    <t>La información y cumplimiento de la Demanda de los Grandes Usuarios Libres se encuentra ubicado en la pestaña "DEMANDA_UL" del Anexo A.</t>
  </si>
  <si>
    <t>S/./MWh</t>
  </si>
  <si>
    <t>AGUAYTIA 13.8</t>
  </si>
  <si>
    <t>AGUAYTIA 138</t>
  </si>
  <si>
    <t>AGUAYTIA 22.9</t>
  </si>
  <si>
    <t>AGUAYTIA 220</t>
  </si>
  <si>
    <t>ALTO PRADERAS 220</t>
  </si>
  <si>
    <t>ARICOTA 66</t>
  </si>
  <si>
    <t>ARICOTA1 66</t>
  </si>
  <si>
    <t>ARICOTA2 138</t>
  </si>
  <si>
    <t>ASIA 220</t>
  </si>
  <si>
    <t>AUCAYACU 138</t>
  </si>
  <si>
    <t>AYAVIRI 138</t>
  </si>
  <si>
    <t>AZANGARO 138</t>
  </si>
  <si>
    <t>BELAUNDE 138</t>
  </si>
  <si>
    <t>BIOENERGIA 13.8</t>
  </si>
  <si>
    <t>BOTIFLACA 138</t>
  </si>
  <si>
    <t>CACHIMAYO 138</t>
  </si>
  <si>
    <t>CACLIC 220</t>
  </si>
  <si>
    <t>CAHUA 10</t>
  </si>
  <si>
    <t>CAHUA 138</t>
  </si>
  <si>
    <t>CAJAMARCA 220</t>
  </si>
  <si>
    <t>CAJAMARQUILLA 220</t>
  </si>
  <si>
    <t>CALLAHUANCA 60</t>
  </si>
  <si>
    <t>CALLAHUANCA EDEGEL 220</t>
  </si>
  <si>
    <t>CALLALLI 138</t>
  </si>
  <si>
    <t>CAMPO ARMIÑO 220</t>
  </si>
  <si>
    <t>CANTERA 220</t>
  </si>
  <si>
    <t>CARABAYLLO 220</t>
  </si>
  <si>
    <t>CARAPONGO 220</t>
  </si>
  <si>
    <t>CARHUAMAYO 138</t>
  </si>
  <si>
    <t>CARHUAQUERO 10</t>
  </si>
  <si>
    <t>CARHUAQUERO 10_S</t>
  </si>
  <si>
    <t>CARHUAQUERO 138</t>
  </si>
  <si>
    <t>CARHUAQUERO 220</t>
  </si>
  <si>
    <t>CARIPA 138</t>
  </si>
  <si>
    <t>CERRO CORONA 220</t>
  </si>
  <si>
    <t>CERRO DEL AGUILA 13.8</t>
  </si>
  <si>
    <t>CERRO DEL AGUILA 220</t>
  </si>
  <si>
    <t>CERRO VERDE 138</t>
  </si>
  <si>
    <t>CH OROYA 50</t>
  </si>
  <si>
    <t>CHAGLLA 13.8</t>
  </si>
  <si>
    <t>CHAGLLA 220</t>
  </si>
  <si>
    <t>CHAPARRAL 138</t>
  </si>
  <si>
    <t>CHARCANI I 33</t>
  </si>
  <si>
    <t>CHARCANI IV 33</t>
  </si>
  <si>
    <t>CHARCANI VI 33</t>
  </si>
  <si>
    <t>CHAVARRIA 220</t>
  </si>
  <si>
    <t>CHEVES 13.8</t>
  </si>
  <si>
    <t>CHEVES 220</t>
  </si>
  <si>
    <t>CHICLAYO 220</t>
  </si>
  <si>
    <t>CHILCA 500</t>
  </si>
  <si>
    <t>CHILCA CTM 220</t>
  </si>
  <si>
    <t>CHILCA DOS 13.8</t>
  </si>
  <si>
    <t>CHILCA I 16</t>
  </si>
  <si>
    <t>CHILCA REP 220</t>
  </si>
  <si>
    <t>CHILCA UNO 220</t>
  </si>
  <si>
    <t>CHILINA 138</t>
  </si>
  <si>
    <t>CHILINA 33</t>
  </si>
  <si>
    <t>CHILINAD 10.5</t>
  </si>
  <si>
    <t>CHILINATG 13.8</t>
  </si>
  <si>
    <t>CHIMAY 13.8</t>
  </si>
  <si>
    <t>CHIMAY 220</t>
  </si>
  <si>
    <t>CHIMBOTE1 138</t>
  </si>
  <si>
    <t>CHIMBOTE1 220</t>
  </si>
  <si>
    <t>CHINCHA NUEVA 220</t>
  </si>
  <si>
    <t>CHIRIBAMBA 220</t>
  </si>
  <si>
    <t>COMBAPATA 138</t>
  </si>
  <si>
    <t>CONDORCOCHA 138</t>
  </si>
  <si>
    <t>CONDORCOCHA 44</t>
  </si>
  <si>
    <t>COTARUSE 220</t>
  </si>
  <si>
    <t>CPATO 13.8</t>
  </si>
  <si>
    <t>CT ETEN 220</t>
  </si>
  <si>
    <t>CT ILO2 17</t>
  </si>
  <si>
    <t>CT INDEPENDENCIA 60</t>
  </si>
  <si>
    <t>CT PISCO 60</t>
  </si>
  <si>
    <t>CT PLANTA PUCALLPA 60</t>
  </si>
  <si>
    <t>CUTERVO 138</t>
  </si>
  <si>
    <t>DESIERTO 220</t>
  </si>
  <si>
    <t>DOLORESPATA 10.5</t>
  </si>
  <si>
    <t>DOLORESPATA 138</t>
  </si>
  <si>
    <t>DUNA HUAMBOS 34.5</t>
  </si>
  <si>
    <t>ERSUR 220</t>
  </si>
  <si>
    <t>ETEN 18</t>
  </si>
  <si>
    <t>FENIX 18</t>
  </si>
  <si>
    <t>FENIX 500</t>
  </si>
  <si>
    <t>FLAMENCO 220</t>
  </si>
  <si>
    <t>GALLITO CIEGO 60</t>
  </si>
  <si>
    <t>GE1 33</t>
  </si>
  <si>
    <t>GUADALUPE 220</t>
  </si>
  <si>
    <t>GUADALUPE 60</t>
  </si>
  <si>
    <t>HUACHO 220</t>
  </si>
  <si>
    <t>HUALLANCA 138</t>
  </si>
  <si>
    <t>HUALLIN 60</t>
  </si>
  <si>
    <t>HUAMPANI 60</t>
  </si>
  <si>
    <t>HUANCAVELICA 220</t>
  </si>
  <si>
    <t>HUANCHOR 50</t>
  </si>
  <si>
    <t>HUANUCO 138</t>
  </si>
  <si>
    <t>HUANZA 220</t>
  </si>
  <si>
    <t>HUAYLLACHO 15</t>
  </si>
  <si>
    <t>HUAYUCACHI 220</t>
  </si>
  <si>
    <t>HUINCO 12.5</t>
  </si>
  <si>
    <t>HUINCO 220</t>
  </si>
  <si>
    <t>ICA 220</t>
  </si>
  <si>
    <t>ILO ELP 138</t>
  </si>
  <si>
    <t>ILO1 138</t>
  </si>
  <si>
    <t>ILO2 220</t>
  </si>
  <si>
    <t>ILO4 18</t>
  </si>
  <si>
    <t>INDEPENDENCIA 220</t>
  </si>
  <si>
    <t>INDEPENDENCIA 60</t>
  </si>
  <si>
    <t>INDUSTRIALES 220</t>
  </si>
  <si>
    <t>JAEN 138</t>
  </si>
  <si>
    <t>JULIACA 10</t>
  </si>
  <si>
    <t>JULIACA 138</t>
  </si>
  <si>
    <t>KALLPA 16.5</t>
  </si>
  <si>
    <t>LA BREA 220</t>
  </si>
  <si>
    <t>LA NIÑA 220</t>
  </si>
  <si>
    <t>LA RAMADA 220</t>
  </si>
  <si>
    <t>LA VIRGEN 138</t>
  </si>
  <si>
    <t>LANIÑA 500</t>
  </si>
  <si>
    <t>LAS FLORES 16.5</t>
  </si>
  <si>
    <t>LAS FLORES 220</t>
  </si>
  <si>
    <t>LOMERA 220</t>
  </si>
  <si>
    <t>LOS HEROES 220</t>
  </si>
  <si>
    <t>LOS HEROES 66</t>
  </si>
  <si>
    <t>MACHUPICCHU 138</t>
  </si>
  <si>
    <t>MALPASO 50</t>
  </si>
  <si>
    <t>MALPASO 6.9</t>
  </si>
  <si>
    <t>MARAÑON 60</t>
  </si>
  <si>
    <t>MARCONA 220</t>
  </si>
  <si>
    <t>MARCONA 60</t>
  </si>
  <si>
    <t>MATUCANA 12.5</t>
  </si>
  <si>
    <t>MATUCANA 220</t>
  </si>
  <si>
    <t>MAZUCO 138</t>
  </si>
  <si>
    <t>MEDIO MUNDO 220</t>
  </si>
  <si>
    <t>MISAPUQUIO 33</t>
  </si>
  <si>
    <t>MOLLENDO 13.8</t>
  </si>
  <si>
    <t>MOLLENDO 138</t>
  </si>
  <si>
    <t>MOLLEPATA 220</t>
  </si>
  <si>
    <t>MONTALVO 220</t>
  </si>
  <si>
    <t>MOQUEGUA 138</t>
  </si>
  <si>
    <t>MOQUEGUA 220</t>
  </si>
  <si>
    <t>MOYOPAMPA 60</t>
  </si>
  <si>
    <t>NAZCA NUEVA 220</t>
  </si>
  <si>
    <t>NCTUMBES 60</t>
  </si>
  <si>
    <t>OLLEROS 16.5</t>
  </si>
  <si>
    <t>OLLEROS 500</t>
  </si>
  <si>
    <t>OQUENDO 60</t>
  </si>
  <si>
    <t>OROYA NUEVA 220</t>
  </si>
  <si>
    <t>OROYA NUEVA 50</t>
  </si>
  <si>
    <t>PACHACHACA 220</t>
  </si>
  <si>
    <t>PACHACHACA 50</t>
  </si>
  <si>
    <t>PARAGSHA2 138</t>
  </si>
  <si>
    <t>PARAGSHA2 220</t>
  </si>
  <si>
    <t>PARAMONGA EXISTENTE 138</t>
  </si>
  <si>
    <t>PARAMONGA NUEVA 138</t>
  </si>
  <si>
    <t>PARAMONGA NUEVA 220</t>
  </si>
  <si>
    <t>PARIAC 66</t>
  </si>
  <si>
    <t>PIEDRA BLANCA 34.5</t>
  </si>
  <si>
    <t>PIURA OESTE 220</t>
  </si>
  <si>
    <t>PLANICIE 220</t>
  </si>
  <si>
    <t>PLANTA SAN JACINTO13.8</t>
  </si>
  <si>
    <t>PLANTAETANOL 60</t>
  </si>
  <si>
    <t>PLATANAL 13.8</t>
  </si>
  <si>
    <t>PLATANAL 220</t>
  </si>
  <si>
    <t>POMACOCHA 220</t>
  </si>
  <si>
    <t>POROMA 220</t>
  </si>
  <si>
    <t>PUCALLPA 0.5</t>
  </si>
  <si>
    <t>PUCALLPA 138</t>
  </si>
  <si>
    <t>PUCALLPA 60</t>
  </si>
  <si>
    <t>PUERTO BRAVO 18</t>
  </si>
  <si>
    <t>PUERTO BRAVO 500</t>
  </si>
  <si>
    <t>PUERTO MALDONADO 0.5</t>
  </si>
  <si>
    <t>PUERTO MALDONADO 10</t>
  </si>
  <si>
    <t>PUERTO MALDONADO 138</t>
  </si>
  <si>
    <t>PUNO 138</t>
  </si>
  <si>
    <t>PUNO 220</t>
  </si>
  <si>
    <t>PUNTA LOMITAS I</t>
  </si>
  <si>
    <t>PUNTA LOMITAS II</t>
  </si>
  <si>
    <t>PURMACANA 20</t>
  </si>
  <si>
    <t>QUENCORO 138</t>
  </si>
  <si>
    <t>QUITARACSA 220</t>
  </si>
  <si>
    <t>RECKA 18</t>
  </si>
  <si>
    <t>RECKA 220</t>
  </si>
  <si>
    <t>REPARTICION 138</t>
  </si>
  <si>
    <t>RESTITUCIÓN 220</t>
  </si>
  <si>
    <t>RUBI 220</t>
  </si>
  <si>
    <t>S.E. ILO4 500</t>
  </si>
  <si>
    <t>SAN ANTONIO 15</t>
  </si>
  <si>
    <t>SAN GABAN 138</t>
  </si>
  <si>
    <t>SAN IGNACIO 15</t>
  </si>
  <si>
    <t>SAN JOSE 500</t>
  </si>
  <si>
    <t>SAN JUAN 220</t>
  </si>
  <si>
    <t>SAN NICOLAS 13.8</t>
  </si>
  <si>
    <t>SANTA ISABEL 220</t>
  </si>
  <si>
    <t>SANTA ROSA 220</t>
  </si>
  <si>
    <t>SANTA ROSA I 22.9</t>
  </si>
  <si>
    <t>SANTA ROSA II 22.9</t>
  </si>
  <si>
    <t>SANTA TERESA 220</t>
  </si>
  <si>
    <t>SANTUARIO 138</t>
  </si>
  <si>
    <t>SOCABAYA 138</t>
  </si>
  <si>
    <t>SOCABAYA 220</t>
  </si>
  <si>
    <t>SROSATG7</t>
  </si>
  <si>
    <t>SROSATG8</t>
  </si>
  <si>
    <t>SROSAUTI</t>
  </si>
  <si>
    <t>TALARA 13.2</t>
  </si>
  <si>
    <t>TALARA 13.8</t>
  </si>
  <si>
    <t>TALARA 220</t>
  </si>
  <si>
    <t>TG5 16.5</t>
  </si>
  <si>
    <t>TINGO MARIA 138</t>
  </si>
  <si>
    <t>TINTAYA EXISTENTE 138</t>
  </si>
  <si>
    <t>TINTAYA NUEVA 220</t>
  </si>
  <si>
    <t>TOCACHE 138</t>
  </si>
  <si>
    <t>TOQUEPALA 138</t>
  </si>
  <si>
    <t>TRUJILLO 220</t>
  </si>
  <si>
    <t>TUPURI 22.9</t>
  </si>
  <si>
    <t>VALLE DEL CHIRA 220</t>
  </si>
  <si>
    <t>VENTANILLA 16</t>
  </si>
  <si>
    <t>VENTANILLA 220</t>
  </si>
  <si>
    <t>VIZCARRA 220</t>
  </si>
  <si>
    <t>YANANGO 220</t>
  </si>
  <si>
    <t>YARUCAYA 13.8</t>
  </si>
  <si>
    <t>YAUPI 13.8</t>
  </si>
  <si>
    <t>YAUPI 138</t>
  </si>
  <si>
    <t>ZAÑA 60</t>
  </si>
  <si>
    <t>ZAPALLAL 220</t>
  </si>
  <si>
    <t>ZORRITOS 220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</si>
</sst>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dd/mm/yyyy\ hh:mm"/>
  </numFmts>
  <fonts count="42"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
      <b/>
      <sz val="8"/>
      <color rgb="FFFFFFFF"/>
      <name val="Arial"/>
      <family val="2"/>
    </font>
    <font>
      <b/>
      <sz val="9"/>
      <name val="Arial"/>
      <family val="2"/>
    </font>
    <font>
      <sz val="10"/>
      <name val="Arial"/>
      <family val="2"/>
    </font>
    <font>
      <sz val="11"/>
      <color rgb="FF000000"/>
      <name val="Arial"/>
      <family val="2"/>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0" fontId="37" fillId="0" borderId="0"/>
  </cellStyleXfs>
  <cellXfs count="246">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38" fillId="2" borderId="0" xfId="1" applyFont="1" applyFill="1" applyAlignment="1">
      <alignment horizontal="center" vertical="center" wrapText="1"/>
    </xf>
    <xf numFmtId="4" fontId="39" fillId="11" borderId="2" xfId="1" applyNumberFormat="1" applyFont="1" applyFill="1" applyBorder="1" applyAlignment="1">
      <alignment horizontal="center"/>
    </xf>
    <xf numFmtId="0" fontId="40" fillId="0" borderId="2" xfId="0" applyFont="1" applyBorder="1" applyAlignment="1">
      <alignment horizontal="center" vertical="center" wrapText="1"/>
    </xf>
    <xf numFmtId="0" fontId="40" fillId="0" borderId="2" xfId="0" applyFont="1" applyBorder="1" applyAlignment="1">
      <alignment horizontal="left" vertical="center"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1" fillId="0" borderId="0" xfId="1" applyFont="1"/>
    <xf numFmtId="0" fontId="37" fillId="0" borderId="0" xfId="1"/>
    <xf numFmtId="0" fontId="4" fillId="2" borderId="1" xfId="1" applyFont="1" applyFill="1" applyBorder="1" applyAlignment="1">
      <alignment horizontal="center" vertical="center" wrapText="1"/>
    </xf>
    <xf numFmtId="170" fontId="4" fillId="2" borderId="21" xfId="1" applyNumberFormat="1" applyFont="1" applyFill="1" applyBorder="1" applyAlignment="1">
      <alignment horizontal="center" vertical="center"/>
    </xf>
    <xf numFmtId="4" fontId="41" fillId="4" borderId="21" xfId="1" applyNumberFormat="1" applyFont="1" applyFill="1" applyBorder="1" applyAlignment="1">
      <alignment horizontal="center" vertical="center"/>
    </xf>
  </cellXfs>
  <cellStyles count="2">
    <cellStyle name="Normal" xfId="0" builtinId="0"/>
    <cellStyle name="Normal 2" xfId="1" xr:uid="{4AB77661-8184-4B73-9F02-13FCDD0724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991.38944000000004</c:v>
                </c:pt>
                <c:pt idx="1">
                  <c:v>965.22326999999996</c:v>
                </c:pt>
                <c:pt idx="2">
                  <c:v>952.70753000000002</c:v>
                </c:pt>
                <c:pt idx="3">
                  <c:v>939.93652999999995</c:v>
                </c:pt>
                <c:pt idx="4">
                  <c:v>955.60383999999999</c:v>
                </c:pt>
                <c:pt idx="5">
                  <c:v>942.58534999999995</c:v>
                </c:pt>
                <c:pt idx="6">
                  <c:v>969.33244000000002</c:v>
                </c:pt>
                <c:pt idx="7">
                  <c:v>938.08374000000003</c:v>
                </c:pt>
                <c:pt idx="8">
                  <c:v>979.05332999999996</c:v>
                </c:pt>
                <c:pt idx="9">
                  <c:v>972.04278999999997</c:v>
                </c:pt>
                <c:pt idx="10">
                  <c:v>985.71280000000002</c:v>
                </c:pt>
                <c:pt idx="11">
                  <c:v>969.27695000000006</c:v>
                </c:pt>
                <c:pt idx="12">
                  <c:v>959.37116000000003</c:v>
                </c:pt>
                <c:pt idx="13">
                  <c:v>992.72418000000005</c:v>
                </c:pt>
                <c:pt idx="14">
                  <c:v>1002.24724</c:v>
                </c:pt>
                <c:pt idx="15">
                  <c:v>1039.3597199999999</c:v>
                </c:pt>
                <c:pt idx="16">
                  <c:v>1072.8276499999999</c:v>
                </c:pt>
                <c:pt idx="17">
                  <c:v>1096.7057400000001</c:v>
                </c:pt>
                <c:pt idx="18">
                  <c:v>1147.13418</c:v>
                </c:pt>
                <c:pt idx="19">
                  <c:v>1169.1027999999999</c:v>
                </c:pt>
                <c:pt idx="20">
                  <c:v>1145.8291400000001</c:v>
                </c:pt>
                <c:pt idx="21">
                  <c:v>1183.2317399999999</c:v>
                </c:pt>
                <c:pt idx="22">
                  <c:v>1176.1416099999999</c:v>
                </c:pt>
                <c:pt idx="23">
                  <c:v>1198.17443</c:v>
                </c:pt>
                <c:pt idx="24">
                  <c:v>1222.1512700000001</c:v>
                </c:pt>
                <c:pt idx="25">
                  <c:v>1209.1379300000001</c:v>
                </c:pt>
                <c:pt idx="26">
                  <c:v>1171.9391800000001</c:v>
                </c:pt>
                <c:pt idx="27">
                  <c:v>1204.3302100000001</c:v>
                </c:pt>
                <c:pt idx="28">
                  <c:v>1195.6601800000001</c:v>
                </c:pt>
                <c:pt idx="29">
                  <c:v>1177.0217</c:v>
                </c:pt>
                <c:pt idx="30">
                  <c:v>1229.39978</c:v>
                </c:pt>
                <c:pt idx="31">
                  <c:v>1183.90101</c:v>
                </c:pt>
                <c:pt idx="32">
                  <c:v>1159.65562</c:v>
                </c:pt>
                <c:pt idx="33">
                  <c:v>1142.9003399999999</c:v>
                </c:pt>
                <c:pt idx="34">
                  <c:v>1169.8685599999999</c:v>
                </c:pt>
                <c:pt idx="35">
                  <c:v>1109.7422300000001</c:v>
                </c:pt>
                <c:pt idx="36">
                  <c:v>1108.23245</c:v>
                </c:pt>
                <c:pt idx="37">
                  <c:v>1213.8155400000001</c:v>
                </c:pt>
                <c:pt idx="38">
                  <c:v>1253.5416600000001</c:v>
                </c:pt>
                <c:pt idx="39">
                  <c:v>1253.55954</c:v>
                </c:pt>
                <c:pt idx="40">
                  <c:v>1246.15344</c:v>
                </c:pt>
                <c:pt idx="41">
                  <c:v>1234.2395799999999</c:v>
                </c:pt>
                <c:pt idx="42">
                  <c:v>1222.74586</c:v>
                </c:pt>
                <c:pt idx="43">
                  <c:v>1192.93667</c:v>
                </c:pt>
                <c:pt idx="44">
                  <c:v>1169.50749</c:v>
                </c:pt>
                <c:pt idx="45">
                  <c:v>1099.01277</c:v>
                </c:pt>
                <c:pt idx="46">
                  <c:v>1118.3818200000001</c:v>
                </c:pt>
                <c:pt idx="47">
                  <c:v>1090.26514</c:v>
                </c:pt>
              </c:numCache>
            </c:numRef>
          </c:val>
          <c:smooth val="0"/>
          <c:extLst>
            <c:ext xmlns:c16="http://schemas.microsoft.com/office/drawing/2014/chart" uri="{C3380CC4-5D6E-409C-BE32-E72D297353CC}">
              <c16:uniqueId val="{00000000-0C43-421F-9B6A-44A7352228FF}"/>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1558.88</c:v>
                </c:pt>
                <c:pt idx="1">
                  <c:v>1564.5</c:v>
                </c:pt>
                <c:pt idx="2">
                  <c:v>1536.63</c:v>
                </c:pt>
                <c:pt idx="3">
                  <c:v>1527.39</c:v>
                </c:pt>
                <c:pt idx="4">
                  <c:v>1501.02</c:v>
                </c:pt>
                <c:pt idx="5">
                  <c:v>1470.77</c:v>
                </c:pt>
                <c:pt idx="6">
                  <c:v>1466.75</c:v>
                </c:pt>
                <c:pt idx="7">
                  <c:v>1486.97</c:v>
                </c:pt>
                <c:pt idx="8">
                  <c:v>1483.43</c:v>
                </c:pt>
                <c:pt idx="9">
                  <c:v>1490.84</c:v>
                </c:pt>
                <c:pt idx="10">
                  <c:v>1505.89</c:v>
                </c:pt>
                <c:pt idx="11">
                  <c:v>1490.55</c:v>
                </c:pt>
                <c:pt idx="12">
                  <c:v>1514.73</c:v>
                </c:pt>
                <c:pt idx="13">
                  <c:v>1497.22</c:v>
                </c:pt>
                <c:pt idx="14">
                  <c:v>1517.68</c:v>
                </c:pt>
                <c:pt idx="15">
                  <c:v>1547.07</c:v>
                </c:pt>
                <c:pt idx="16">
                  <c:v>1584.13</c:v>
                </c:pt>
                <c:pt idx="17">
                  <c:v>1581.21</c:v>
                </c:pt>
                <c:pt idx="18">
                  <c:v>1600.07</c:v>
                </c:pt>
                <c:pt idx="19">
                  <c:v>1584.19</c:v>
                </c:pt>
                <c:pt idx="20">
                  <c:v>1578.64</c:v>
                </c:pt>
                <c:pt idx="21">
                  <c:v>1574.93</c:v>
                </c:pt>
                <c:pt idx="22">
                  <c:v>1576.7560000000001</c:v>
                </c:pt>
                <c:pt idx="23">
                  <c:v>1569.94</c:v>
                </c:pt>
                <c:pt idx="24">
                  <c:v>1621.37</c:v>
                </c:pt>
                <c:pt idx="25">
                  <c:v>1599.5</c:v>
                </c:pt>
                <c:pt idx="26">
                  <c:v>1602.23</c:v>
                </c:pt>
                <c:pt idx="27">
                  <c:v>1607.94</c:v>
                </c:pt>
                <c:pt idx="28">
                  <c:v>1642.03</c:v>
                </c:pt>
                <c:pt idx="29">
                  <c:v>1666.15</c:v>
                </c:pt>
                <c:pt idx="30">
                  <c:v>1661.86</c:v>
                </c:pt>
                <c:pt idx="31">
                  <c:v>1636.81</c:v>
                </c:pt>
                <c:pt idx="32">
                  <c:v>1640.88</c:v>
                </c:pt>
                <c:pt idx="33">
                  <c:v>1529.84</c:v>
                </c:pt>
                <c:pt idx="34">
                  <c:v>1616.46</c:v>
                </c:pt>
                <c:pt idx="35">
                  <c:v>1597.01</c:v>
                </c:pt>
                <c:pt idx="36">
                  <c:v>1628.2</c:v>
                </c:pt>
                <c:pt idx="37">
                  <c:v>1606.93</c:v>
                </c:pt>
                <c:pt idx="38">
                  <c:v>1619.11</c:v>
                </c:pt>
                <c:pt idx="39">
                  <c:v>1640.99</c:v>
                </c:pt>
                <c:pt idx="40">
                  <c:v>1629.85</c:v>
                </c:pt>
                <c:pt idx="41">
                  <c:v>1627.82</c:v>
                </c:pt>
                <c:pt idx="42">
                  <c:v>1619.24</c:v>
                </c:pt>
                <c:pt idx="43">
                  <c:v>1617.13</c:v>
                </c:pt>
                <c:pt idx="44">
                  <c:v>1595.63</c:v>
                </c:pt>
                <c:pt idx="45">
                  <c:v>1568.09</c:v>
                </c:pt>
                <c:pt idx="46">
                  <c:v>1544.93</c:v>
                </c:pt>
                <c:pt idx="47">
                  <c:v>1535.07</c:v>
                </c:pt>
              </c:numCache>
            </c:numRef>
          </c:val>
          <c:smooth val="0"/>
          <c:extLst>
            <c:ext xmlns:c16="http://schemas.microsoft.com/office/drawing/2014/chart" uri="{C3380CC4-5D6E-409C-BE32-E72D297353CC}">
              <c16:uniqueId val="{00000001-0C43-421F-9B6A-44A7352228FF}"/>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3891.04081</c:v>
                </c:pt>
                <c:pt idx="1">
                  <c:v>3841.0244600000001</c:v>
                </c:pt>
                <c:pt idx="2">
                  <c:v>3664.5934699999998</c:v>
                </c:pt>
                <c:pt idx="3">
                  <c:v>3723.0815299999999</c:v>
                </c:pt>
                <c:pt idx="4">
                  <c:v>3650.1999099999998</c:v>
                </c:pt>
                <c:pt idx="5">
                  <c:v>3567.8081999999999</c:v>
                </c:pt>
                <c:pt idx="6">
                  <c:v>3509.5151599999999</c:v>
                </c:pt>
                <c:pt idx="7">
                  <c:v>3626.9539199999999</c:v>
                </c:pt>
                <c:pt idx="8">
                  <c:v>3658.4229300000002</c:v>
                </c:pt>
                <c:pt idx="9">
                  <c:v>3664.4474300000002</c:v>
                </c:pt>
                <c:pt idx="10">
                  <c:v>3711.2026900000001</c:v>
                </c:pt>
                <c:pt idx="11">
                  <c:v>3686.66374</c:v>
                </c:pt>
                <c:pt idx="12">
                  <c:v>3698.1933600000002</c:v>
                </c:pt>
                <c:pt idx="13">
                  <c:v>3771.0148300000001</c:v>
                </c:pt>
                <c:pt idx="14">
                  <c:v>3905.2159499999998</c:v>
                </c:pt>
                <c:pt idx="15">
                  <c:v>4007.8771299999999</c:v>
                </c:pt>
                <c:pt idx="16">
                  <c:v>4340.8254200000001</c:v>
                </c:pt>
                <c:pt idx="17">
                  <c:v>4396.6584499999999</c:v>
                </c:pt>
                <c:pt idx="18">
                  <c:v>4484.9850699999997</c:v>
                </c:pt>
                <c:pt idx="19">
                  <c:v>4376.4656999999997</c:v>
                </c:pt>
                <c:pt idx="20">
                  <c:v>4573.6198700000004</c:v>
                </c:pt>
                <c:pt idx="21">
                  <c:v>4523.6465799999996</c:v>
                </c:pt>
                <c:pt idx="22">
                  <c:v>4528.8890099999999</c:v>
                </c:pt>
                <c:pt idx="23">
                  <c:v>4652.4489000000003</c:v>
                </c:pt>
                <c:pt idx="24">
                  <c:v>4609.3581599999998</c:v>
                </c:pt>
                <c:pt idx="25">
                  <c:v>4586.2425499999999</c:v>
                </c:pt>
                <c:pt idx="26">
                  <c:v>4462.3669600000003</c:v>
                </c:pt>
                <c:pt idx="27">
                  <c:v>4641.9189399999996</c:v>
                </c:pt>
                <c:pt idx="28">
                  <c:v>4637.5127700000003</c:v>
                </c:pt>
                <c:pt idx="29">
                  <c:v>4522.2275</c:v>
                </c:pt>
                <c:pt idx="30">
                  <c:v>4509.1697100000001</c:v>
                </c:pt>
                <c:pt idx="31">
                  <c:v>4605.5132400000002</c:v>
                </c:pt>
                <c:pt idx="32">
                  <c:v>4479.5137699999996</c:v>
                </c:pt>
                <c:pt idx="33">
                  <c:v>4422.6770100000003</c:v>
                </c:pt>
                <c:pt idx="34">
                  <c:v>4160.8430399999997</c:v>
                </c:pt>
                <c:pt idx="35">
                  <c:v>4056.8000200000001</c:v>
                </c:pt>
                <c:pt idx="36">
                  <c:v>4062.12419</c:v>
                </c:pt>
                <c:pt idx="37">
                  <c:v>4296.2054200000002</c:v>
                </c:pt>
                <c:pt idx="38">
                  <c:v>4370.4335700000001</c:v>
                </c:pt>
                <c:pt idx="39">
                  <c:v>4507.5346900000004</c:v>
                </c:pt>
                <c:pt idx="40">
                  <c:v>4345.8619399999998</c:v>
                </c:pt>
                <c:pt idx="41">
                  <c:v>4292.8819000000003</c:v>
                </c:pt>
                <c:pt idx="42">
                  <c:v>4266.4017800000001</c:v>
                </c:pt>
                <c:pt idx="43">
                  <c:v>4130.0644000000002</c:v>
                </c:pt>
                <c:pt idx="44">
                  <c:v>4031.0364</c:v>
                </c:pt>
                <c:pt idx="45">
                  <c:v>3898.8912300000002</c:v>
                </c:pt>
                <c:pt idx="46">
                  <c:v>3883.1557299999999</c:v>
                </c:pt>
                <c:pt idx="47">
                  <c:v>3753.2510600000001</c:v>
                </c:pt>
              </c:numCache>
            </c:numRef>
          </c:val>
          <c:smooth val="0"/>
          <c:extLst>
            <c:ext xmlns:c16="http://schemas.microsoft.com/office/drawing/2014/chart" uri="{C3380CC4-5D6E-409C-BE32-E72D297353CC}">
              <c16:uniqueId val="{00000002-0C43-421F-9B6A-44A7352228FF}"/>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lang="es-PE"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B5E0-45F5-8838-C905F87DC920}"/>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B5E0-45F5-8838-C905F87DC920}"/>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26.69276</c:v>
                </c:pt>
                <c:pt idx="1">
                  <c:v>30.05415</c:v>
                </c:pt>
                <c:pt idx="2">
                  <c:v>29.77158</c:v>
                </c:pt>
                <c:pt idx="3">
                  <c:v>29.695910000000001</c:v>
                </c:pt>
                <c:pt idx="4">
                  <c:v>29.93233</c:v>
                </c:pt>
                <c:pt idx="5">
                  <c:v>30.843170000000001</c:v>
                </c:pt>
                <c:pt idx="6">
                  <c:v>29.87557</c:v>
                </c:pt>
                <c:pt idx="7">
                  <c:v>30.071899999999999</c:v>
                </c:pt>
                <c:pt idx="8">
                  <c:v>30.309570000000001</c:v>
                </c:pt>
                <c:pt idx="9">
                  <c:v>28.999929999999999</c:v>
                </c:pt>
                <c:pt idx="10">
                  <c:v>28.62481</c:v>
                </c:pt>
                <c:pt idx="11">
                  <c:v>28.392800000000001</c:v>
                </c:pt>
                <c:pt idx="12">
                  <c:v>29.549890000000001</c:v>
                </c:pt>
                <c:pt idx="13">
                  <c:v>29.510259999999999</c:v>
                </c:pt>
                <c:pt idx="14">
                  <c:v>29.334240000000001</c:v>
                </c:pt>
                <c:pt idx="15">
                  <c:v>29.814579999999999</c:v>
                </c:pt>
                <c:pt idx="16">
                  <c:v>29.120629999999998</c:v>
                </c:pt>
                <c:pt idx="17">
                  <c:v>29.255549999999999</c:v>
                </c:pt>
                <c:pt idx="18">
                  <c:v>29.522379999999998</c:v>
                </c:pt>
                <c:pt idx="19">
                  <c:v>27.732130000000002</c:v>
                </c:pt>
                <c:pt idx="20">
                  <c:v>27.23901</c:v>
                </c:pt>
                <c:pt idx="21">
                  <c:v>26.3888</c:v>
                </c:pt>
                <c:pt idx="22">
                  <c:v>26.006499999999999</c:v>
                </c:pt>
                <c:pt idx="23">
                  <c:v>26.61591</c:v>
                </c:pt>
                <c:pt idx="24">
                  <c:v>27.777999999999999</c:v>
                </c:pt>
                <c:pt idx="25">
                  <c:v>27.35453</c:v>
                </c:pt>
                <c:pt idx="26">
                  <c:v>28.786639999999998</c:v>
                </c:pt>
                <c:pt idx="27">
                  <c:v>29.347740000000002</c:v>
                </c:pt>
                <c:pt idx="28">
                  <c:v>29.416260000000001</c:v>
                </c:pt>
                <c:pt idx="29">
                  <c:v>28.060009999999998</c:v>
                </c:pt>
                <c:pt idx="30">
                  <c:v>25.052800000000001</c:v>
                </c:pt>
                <c:pt idx="31">
                  <c:v>25.849350000000001</c:v>
                </c:pt>
                <c:pt idx="32">
                  <c:v>17.93834</c:v>
                </c:pt>
                <c:pt idx="33">
                  <c:v>21.37144</c:v>
                </c:pt>
                <c:pt idx="34">
                  <c:v>23.8217</c:v>
                </c:pt>
                <c:pt idx="35">
                  <c:v>22.114920000000001</c:v>
                </c:pt>
                <c:pt idx="36">
                  <c:v>14.96917</c:v>
                </c:pt>
                <c:pt idx="37">
                  <c:v>13.30345</c:v>
                </c:pt>
                <c:pt idx="38">
                  <c:v>13.712870000000001</c:v>
                </c:pt>
                <c:pt idx="39">
                  <c:v>14.473140000000001</c:v>
                </c:pt>
                <c:pt idx="40">
                  <c:v>15.291370000000001</c:v>
                </c:pt>
                <c:pt idx="41">
                  <c:v>15.733090000000001</c:v>
                </c:pt>
                <c:pt idx="42">
                  <c:v>18.15597</c:v>
                </c:pt>
                <c:pt idx="43">
                  <c:v>23.07245</c:v>
                </c:pt>
                <c:pt idx="44">
                  <c:v>25.774979999999999</c:v>
                </c:pt>
                <c:pt idx="45">
                  <c:v>27.851990000000001</c:v>
                </c:pt>
                <c:pt idx="46">
                  <c:v>30.567779999999999</c:v>
                </c:pt>
                <c:pt idx="47">
                  <c:v>31.22289</c:v>
                </c:pt>
              </c:numCache>
            </c:numRef>
          </c:val>
          <c:smooth val="0"/>
          <c:extLst>
            <c:ext xmlns:c16="http://schemas.microsoft.com/office/drawing/2014/chart" uri="{C3380CC4-5D6E-409C-BE32-E72D297353CC}">
              <c16:uniqueId val="{00000002-B5E0-45F5-8838-C905F87DC920}"/>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B5E0-45F5-8838-C905F87DC920}"/>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B5E0-45F5-8838-C905F87DC920}"/>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B5E0-45F5-8838-C905F87DC920}"/>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B5E0-45F5-8838-C905F87DC920}"/>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20.314399999999999</c:v>
                </c:pt>
                <c:pt idx="1">
                  <c:v>20.478200000000001</c:v>
                </c:pt>
                <c:pt idx="2">
                  <c:v>18.662400000000002</c:v>
                </c:pt>
                <c:pt idx="3">
                  <c:v>20.899899999999999</c:v>
                </c:pt>
                <c:pt idx="4">
                  <c:v>20.421600000000002</c:v>
                </c:pt>
                <c:pt idx="5">
                  <c:v>19.669899999999998</c:v>
                </c:pt>
                <c:pt idx="6">
                  <c:v>20.087</c:v>
                </c:pt>
                <c:pt idx="7">
                  <c:v>19.602900000000002</c:v>
                </c:pt>
                <c:pt idx="8">
                  <c:v>19.899699999999999</c:v>
                </c:pt>
                <c:pt idx="9">
                  <c:v>19.686499999999999</c:v>
                </c:pt>
                <c:pt idx="10">
                  <c:v>20.125599999999999</c:v>
                </c:pt>
                <c:pt idx="11">
                  <c:v>21.0534</c:v>
                </c:pt>
                <c:pt idx="12">
                  <c:v>20.998100000000001</c:v>
                </c:pt>
                <c:pt idx="13">
                  <c:v>20.5442</c:v>
                </c:pt>
                <c:pt idx="14">
                  <c:v>20.494900000000001</c:v>
                </c:pt>
                <c:pt idx="15">
                  <c:v>21.021899999999999</c:v>
                </c:pt>
                <c:pt idx="16">
                  <c:v>21.762</c:v>
                </c:pt>
                <c:pt idx="17">
                  <c:v>21.686499999999999</c:v>
                </c:pt>
                <c:pt idx="18">
                  <c:v>21.6174</c:v>
                </c:pt>
                <c:pt idx="19">
                  <c:v>21.630299999999998</c:v>
                </c:pt>
                <c:pt idx="20">
                  <c:v>20.497699999999998</c:v>
                </c:pt>
                <c:pt idx="21">
                  <c:v>20.2103</c:v>
                </c:pt>
                <c:pt idx="22">
                  <c:v>20.925999999999998</c:v>
                </c:pt>
                <c:pt idx="23">
                  <c:v>20.645</c:v>
                </c:pt>
                <c:pt idx="24">
                  <c:v>20.559100000000001</c:v>
                </c:pt>
                <c:pt idx="25">
                  <c:v>20.486899999999999</c:v>
                </c:pt>
                <c:pt idx="26">
                  <c:v>20.850999999999999</c:v>
                </c:pt>
                <c:pt idx="27">
                  <c:v>20.831800000000001</c:v>
                </c:pt>
                <c:pt idx="28">
                  <c:v>20.457899999999999</c:v>
                </c:pt>
                <c:pt idx="29">
                  <c:v>20.602599999999999</c:v>
                </c:pt>
                <c:pt idx="30">
                  <c:v>20.353400000000001</c:v>
                </c:pt>
                <c:pt idx="31">
                  <c:v>20.603100000000001</c:v>
                </c:pt>
                <c:pt idx="32">
                  <c:v>20.073499999999999</c:v>
                </c:pt>
                <c:pt idx="33">
                  <c:v>20.212199999999999</c:v>
                </c:pt>
                <c:pt idx="34">
                  <c:v>20.3049</c:v>
                </c:pt>
                <c:pt idx="35">
                  <c:v>21.5702</c:v>
                </c:pt>
                <c:pt idx="36">
                  <c:v>21.516999999999999</c:v>
                </c:pt>
                <c:pt idx="37">
                  <c:v>21.1493</c:v>
                </c:pt>
                <c:pt idx="38">
                  <c:v>21.131900000000002</c:v>
                </c:pt>
                <c:pt idx="39">
                  <c:v>20.494299999999999</c:v>
                </c:pt>
                <c:pt idx="40">
                  <c:v>20.9679</c:v>
                </c:pt>
                <c:pt idx="41">
                  <c:v>20.7638</c:v>
                </c:pt>
                <c:pt idx="42">
                  <c:v>21.017099999999999</c:v>
                </c:pt>
                <c:pt idx="43">
                  <c:v>20.882100000000001</c:v>
                </c:pt>
                <c:pt idx="44">
                  <c:v>20.464400000000001</c:v>
                </c:pt>
                <c:pt idx="45">
                  <c:v>20.635999999999999</c:v>
                </c:pt>
                <c:pt idx="46">
                  <c:v>20.635000000000002</c:v>
                </c:pt>
                <c:pt idx="47">
                  <c:v>20.402999999999999</c:v>
                </c:pt>
              </c:numCache>
            </c:numRef>
          </c:val>
          <c:smooth val="0"/>
          <c:extLst>
            <c:ext xmlns:c16="http://schemas.microsoft.com/office/drawing/2014/chart" uri="{C3380CC4-5D6E-409C-BE32-E72D297353CC}">
              <c16:uniqueId val="{00000007-B5E0-45F5-8838-C905F87DC920}"/>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25.34385</c:v>
                </c:pt>
                <c:pt idx="1">
                  <c:v>25.218990000000002</c:v>
                </c:pt>
                <c:pt idx="2">
                  <c:v>25.327529999999999</c:v>
                </c:pt>
                <c:pt idx="3">
                  <c:v>25.242159999999998</c:v>
                </c:pt>
                <c:pt idx="4">
                  <c:v>25.10679</c:v>
                </c:pt>
                <c:pt idx="5">
                  <c:v>24.793009999999999</c:v>
                </c:pt>
                <c:pt idx="6">
                  <c:v>24.911480000000001</c:v>
                </c:pt>
                <c:pt idx="7">
                  <c:v>25.165870000000002</c:v>
                </c:pt>
                <c:pt idx="8">
                  <c:v>25.188929999999999</c:v>
                </c:pt>
                <c:pt idx="9">
                  <c:v>25.294969999999999</c:v>
                </c:pt>
                <c:pt idx="10">
                  <c:v>25.898479999999999</c:v>
                </c:pt>
                <c:pt idx="11">
                  <c:v>25.397690000000001</c:v>
                </c:pt>
                <c:pt idx="12">
                  <c:v>25.05885</c:v>
                </c:pt>
                <c:pt idx="13">
                  <c:v>24.42043</c:v>
                </c:pt>
                <c:pt idx="14">
                  <c:v>24.761659999999999</c:v>
                </c:pt>
                <c:pt idx="15">
                  <c:v>25.30641</c:v>
                </c:pt>
                <c:pt idx="16">
                  <c:v>25.811990000000002</c:v>
                </c:pt>
                <c:pt idx="17">
                  <c:v>25.43488</c:v>
                </c:pt>
                <c:pt idx="18">
                  <c:v>25.686319999999998</c:v>
                </c:pt>
                <c:pt idx="19">
                  <c:v>25.490539999999999</c:v>
                </c:pt>
                <c:pt idx="20">
                  <c:v>26.385840000000002</c:v>
                </c:pt>
                <c:pt idx="21">
                  <c:v>26.872430000000001</c:v>
                </c:pt>
                <c:pt idx="22">
                  <c:v>26.758420000000001</c:v>
                </c:pt>
                <c:pt idx="23">
                  <c:v>26.940570000000001</c:v>
                </c:pt>
                <c:pt idx="24">
                  <c:v>26.271049999999999</c:v>
                </c:pt>
                <c:pt idx="25">
                  <c:v>26.099150000000002</c:v>
                </c:pt>
                <c:pt idx="26">
                  <c:v>26.20703</c:v>
                </c:pt>
                <c:pt idx="27">
                  <c:v>25.92041</c:v>
                </c:pt>
                <c:pt idx="28">
                  <c:v>26.373249999999999</c:v>
                </c:pt>
                <c:pt idx="29">
                  <c:v>26.054379999999998</c:v>
                </c:pt>
                <c:pt idx="30">
                  <c:v>26.448930000000001</c:v>
                </c:pt>
                <c:pt idx="31">
                  <c:v>26.39893</c:v>
                </c:pt>
                <c:pt idx="32">
                  <c:v>26.154129999999999</c:v>
                </c:pt>
                <c:pt idx="33">
                  <c:v>26.373429999999999</c:v>
                </c:pt>
                <c:pt idx="34">
                  <c:v>26.263639999999999</c:v>
                </c:pt>
                <c:pt idx="35">
                  <c:v>25.708359999999999</c:v>
                </c:pt>
                <c:pt idx="36">
                  <c:v>26.130130000000001</c:v>
                </c:pt>
                <c:pt idx="37">
                  <c:v>26.561520000000002</c:v>
                </c:pt>
                <c:pt idx="38">
                  <c:v>26.94303</c:v>
                </c:pt>
                <c:pt idx="39">
                  <c:v>27.25384</c:v>
                </c:pt>
                <c:pt idx="40">
                  <c:v>27.048850000000002</c:v>
                </c:pt>
                <c:pt idx="41">
                  <c:v>28.257580000000001</c:v>
                </c:pt>
                <c:pt idx="42">
                  <c:v>28.231850000000001</c:v>
                </c:pt>
                <c:pt idx="43">
                  <c:v>27.78631</c:v>
                </c:pt>
                <c:pt idx="44">
                  <c:v>27.410710000000002</c:v>
                </c:pt>
                <c:pt idx="45">
                  <c:v>26.76257</c:v>
                </c:pt>
                <c:pt idx="46">
                  <c:v>26.278739999999999</c:v>
                </c:pt>
                <c:pt idx="47">
                  <c:v>25.8445</c:v>
                </c:pt>
              </c:numCache>
            </c:numRef>
          </c:val>
          <c:smooth val="0"/>
          <c:extLst>
            <c:ext xmlns:c16="http://schemas.microsoft.com/office/drawing/2014/chart" uri="{C3380CC4-5D6E-409C-BE32-E72D297353CC}">
              <c16:uniqueId val="{00000008-B5E0-45F5-8838-C905F87DC920}"/>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12.507999999999999</c:v>
                </c:pt>
                <c:pt idx="1">
                  <c:v>12.515000000000001</c:v>
                </c:pt>
                <c:pt idx="2">
                  <c:v>12.978</c:v>
                </c:pt>
                <c:pt idx="3">
                  <c:v>13.17</c:v>
                </c:pt>
                <c:pt idx="4">
                  <c:v>12.988</c:v>
                </c:pt>
                <c:pt idx="5">
                  <c:v>13.348000000000001</c:v>
                </c:pt>
                <c:pt idx="6">
                  <c:v>12.601000000000001</c:v>
                </c:pt>
                <c:pt idx="7">
                  <c:v>12.874000000000001</c:v>
                </c:pt>
                <c:pt idx="8">
                  <c:v>12.598000000000001</c:v>
                </c:pt>
                <c:pt idx="9">
                  <c:v>12.337999999999999</c:v>
                </c:pt>
                <c:pt idx="10">
                  <c:v>11.089</c:v>
                </c:pt>
                <c:pt idx="11">
                  <c:v>10.528</c:v>
                </c:pt>
                <c:pt idx="12">
                  <c:v>9.8480000000000008</c:v>
                </c:pt>
                <c:pt idx="13">
                  <c:v>9.5039999999999996</c:v>
                </c:pt>
                <c:pt idx="14">
                  <c:v>9.8889999999999993</c:v>
                </c:pt>
                <c:pt idx="15">
                  <c:v>10.063000000000001</c:v>
                </c:pt>
                <c:pt idx="16">
                  <c:v>11.478</c:v>
                </c:pt>
                <c:pt idx="17">
                  <c:v>11.384</c:v>
                </c:pt>
                <c:pt idx="18">
                  <c:v>12.339</c:v>
                </c:pt>
                <c:pt idx="19">
                  <c:v>12.061999999999999</c:v>
                </c:pt>
                <c:pt idx="20">
                  <c:v>11.933999999999999</c:v>
                </c:pt>
                <c:pt idx="21">
                  <c:v>12.164</c:v>
                </c:pt>
                <c:pt idx="22">
                  <c:v>11.491</c:v>
                </c:pt>
                <c:pt idx="23">
                  <c:v>10.818</c:v>
                </c:pt>
                <c:pt idx="24">
                  <c:v>10.664</c:v>
                </c:pt>
                <c:pt idx="25">
                  <c:v>10.999000000000001</c:v>
                </c:pt>
                <c:pt idx="26">
                  <c:v>11.891999999999999</c:v>
                </c:pt>
                <c:pt idx="27">
                  <c:v>11.868</c:v>
                </c:pt>
                <c:pt idx="28">
                  <c:v>12.439</c:v>
                </c:pt>
                <c:pt idx="29">
                  <c:v>12.34</c:v>
                </c:pt>
                <c:pt idx="30">
                  <c:v>12.028</c:v>
                </c:pt>
                <c:pt idx="31">
                  <c:v>12.319000000000001</c:v>
                </c:pt>
                <c:pt idx="32">
                  <c:v>11.795</c:v>
                </c:pt>
                <c:pt idx="33">
                  <c:v>7.1769999999999996</c:v>
                </c:pt>
                <c:pt idx="34">
                  <c:v>4.8680000000000003</c:v>
                </c:pt>
                <c:pt idx="35">
                  <c:v>2.5590000000000002</c:v>
                </c:pt>
                <c:pt idx="36">
                  <c:v>2.8159999999999998</c:v>
                </c:pt>
                <c:pt idx="37">
                  <c:v>3.7370000000000001</c:v>
                </c:pt>
                <c:pt idx="38">
                  <c:v>3.5289999999999999</c:v>
                </c:pt>
                <c:pt idx="39">
                  <c:v>3.4510000000000001</c:v>
                </c:pt>
                <c:pt idx="40">
                  <c:v>3.8639999999999999</c:v>
                </c:pt>
                <c:pt idx="41">
                  <c:v>4.5640000000000001</c:v>
                </c:pt>
                <c:pt idx="42">
                  <c:v>4.0359999999999996</c:v>
                </c:pt>
                <c:pt idx="43">
                  <c:v>3.6789999999999998</c:v>
                </c:pt>
                <c:pt idx="44">
                  <c:v>3.903</c:v>
                </c:pt>
                <c:pt idx="45">
                  <c:v>3.6629999999999998</c:v>
                </c:pt>
                <c:pt idx="46">
                  <c:v>3.6429999999999998</c:v>
                </c:pt>
                <c:pt idx="47">
                  <c:v>3.7429999999999999</c:v>
                </c:pt>
              </c:numCache>
            </c:numRef>
          </c:val>
          <c:smooth val="0"/>
          <c:extLst>
            <c:ext xmlns:c16="http://schemas.microsoft.com/office/drawing/2014/chart" uri="{C3380CC4-5D6E-409C-BE32-E72D297353CC}">
              <c16:uniqueId val="{00000009-B5E0-45F5-8838-C905F87DC920}"/>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13.9252</c:v>
                </c:pt>
                <c:pt idx="1">
                  <c:v>13.5402</c:v>
                </c:pt>
                <c:pt idx="2">
                  <c:v>13.709899999999999</c:v>
                </c:pt>
                <c:pt idx="3">
                  <c:v>13.083600000000001</c:v>
                </c:pt>
                <c:pt idx="4">
                  <c:v>13.895799999999999</c:v>
                </c:pt>
                <c:pt idx="5">
                  <c:v>14.3283</c:v>
                </c:pt>
                <c:pt idx="6">
                  <c:v>14.0318</c:v>
                </c:pt>
                <c:pt idx="7">
                  <c:v>14.3239</c:v>
                </c:pt>
                <c:pt idx="8">
                  <c:v>15.0418</c:v>
                </c:pt>
                <c:pt idx="9">
                  <c:v>15.1859</c:v>
                </c:pt>
                <c:pt idx="10">
                  <c:v>15.4209</c:v>
                </c:pt>
                <c:pt idx="11">
                  <c:v>14.9376</c:v>
                </c:pt>
                <c:pt idx="12">
                  <c:v>13.036199999999999</c:v>
                </c:pt>
                <c:pt idx="13">
                  <c:v>12.62</c:v>
                </c:pt>
                <c:pt idx="14">
                  <c:v>10.4139</c:v>
                </c:pt>
                <c:pt idx="15">
                  <c:v>10.332700000000001</c:v>
                </c:pt>
                <c:pt idx="16">
                  <c:v>10.404999999999999</c:v>
                </c:pt>
                <c:pt idx="17">
                  <c:v>10.312799999999999</c:v>
                </c:pt>
                <c:pt idx="18">
                  <c:v>10.525499999999999</c:v>
                </c:pt>
                <c:pt idx="19">
                  <c:v>10.453799999999999</c:v>
                </c:pt>
                <c:pt idx="20">
                  <c:v>9.2922999999999991</c:v>
                </c:pt>
                <c:pt idx="21">
                  <c:v>9.2532999999999994</c:v>
                </c:pt>
                <c:pt idx="22">
                  <c:v>9.6869999999999994</c:v>
                </c:pt>
                <c:pt idx="23">
                  <c:v>12.224</c:v>
                </c:pt>
                <c:pt idx="24">
                  <c:v>12.5242</c:v>
                </c:pt>
                <c:pt idx="25">
                  <c:v>12.6892</c:v>
                </c:pt>
                <c:pt idx="26">
                  <c:v>13.792299999999999</c:v>
                </c:pt>
                <c:pt idx="27">
                  <c:v>14.1831</c:v>
                </c:pt>
                <c:pt idx="28">
                  <c:v>14.6738</c:v>
                </c:pt>
                <c:pt idx="29">
                  <c:v>15.065099999999999</c:v>
                </c:pt>
                <c:pt idx="30">
                  <c:v>14.653600000000001</c:v>
                </c:pt>
                <c:pt idx="31">
                  <c:v>14.3294</c:v>
                </c:pt>
                <c:pt idx="32">
                  <c:v>14.157299999999999</c:v>
                </c:pt>
                <c:pt idx="33">
                  <c:v>14.250400000000001</c:v>
                </c:pt>
                <c:pt idx="34">
                  <c:v>14.979699999999999</c:v>
                </c:pt>
                <c:pt idx="35">
                  <c:v>15.3283</c:v>
                </c:pt>
                <c:pt idx="36">
                  <c:v>14.859400000000001</c:v>
                </c:pt>
                <c:pt idx="37">
                  <c:v>14.7658</c:v>
                </c:pt>
                <c:pt idx="38">
                  <c:v>13.0922</c:v>
                </c:pt>
                <c:pt idx="39">
                  <c:v>12.9154</c:v>
                </c:pt>
                <c:pt idx="40">
                  <c:v>10.879099999999999</c:v>
                </c:pt>
                <c:pt idx="41">
                  <c:v>10.851000000000001</c:v>
                </c:pt>
                <c:pt idx="42">
                  <c:v>10.767200000000001</c:v>
                </c:pt>
                <c:pt idx="43">
                  <c:v>10.915100000000001</c:v>
                </c:pt>
                <c:pt idx="44">
                  <c:v>10.8443</c:v>
                </c:pt>
                <c:pt idx="45">
                  <c:v>11.682</c:v>
                </c:pt>
                <c:pt idx="46">
                  <c:v>13.228199999999999</c:v>
                </c:pt>
                <c:pt idx="47">
                  <c:v>13.597099999999999</c:v>
                </c:pt>
              </c:numCache>
            </c:numRef>
          </c:val>
          <c:smooth val="0"/>
          <c:extLst>
            <c:ext xmlns:c16="http://schemas.microsoft.com/office/drawing/2014/chart" uri="{C3380CC4-5D6E-409C-BE32-E72D297353CC}">
              <c16:uniqueId val="{0000000A-B5E0-45F5-8838-C905F87DC920}"/>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13.52</c:v>
                </c:pt>
                <c:pt idx="1">
                  <c:v>13.52</c:v>
                </c:pt>
                <c:pt idx="2">
                  <c:v>13.75</c:v>
                </c:pt>
                <c:pt idx="3">
                  <c:v>13.55</c:v>
                </c:pt>
                <c:pt idx="4">
                  <c:v>13.51</c:v>
                </c:pt>
                <c:pt idx="5">
                  <c:v>13.55</c:v>
                </c:pt>
                <c:pt idx="6">
                  <c:v>13.67</c:v>
                </c:pt>
                <c:pt idx="7">
                  <c:v>13.49</c:v>
                </c:pt>
                <c:pt idx="8">
                  <c:v>13.2</c:v>
                </c:pt>
                <c:pt idx="9">
                  <c:v>13.68</c:v>
                </c:pt>
                <c:pt idx="10">
                  <c:v>13.39</c:v>
                </c:pt>
                <c:pt idx="11">
                  <c:v>13.34</c:v>
                </c:pt>
                <c:pt idx="12">
                  <c:v>13.11</c:v>
                </c:pt>
                <c:pt idx="13">
                  <c:v>12.95</c:v>
                </c:pt>
                <c:pt idx="14">
                  <c:v>12.16</c:v>
                </c:pt>
                <c:pt idx="15">
                  <c:v>12.53</c:v>
                </c:pt>
                <c:pt idx="16">
                  <c:v>10.61</c:v>
                </c:pt>
                <c:pt idx="17">
                  <c:v>12.93</c:v>
                </c:pt>
                <c:pt idx="18">
                  <c:v>12.86</c:v>
                </c:pt>
                <c:pt idx="19">
                  <c:v>12.82</c:v>
                </c:pt>
                <c:pt idx="20">
                  <c:v>12.88</c:v>
                </c:pt>
                <c:pt idx="21">
                  <c:v>13.14</c:v>
                </c:pt>
                <c:pt idx="22">
                  <c:v>13.33</c:v>
                </c:pt>
                <c:pt idx="23">
                  <c:v>13.36</c:v>
                </c:pt>
                <c:pt idx="24">
                  <c:v>13.41</c:v>
                </c:pt>
                <c:pt idx="25">
                  <c:v>13.3</c:v>
                </c:pt>
                <c:pt idx="26">
                  <c:v>12.71</c:v>
                </c:pt>
                <c:pt idx="27">
                  <c:v>12.82</c:v>
                </c:pt>
                <c:pt idx="28">
                  <c:v>13.23</c:v>
                </c:pt>
                <c:pt idx="29">
                  <c:v>10.45</c:v>
                </c:pt>
                <c:pt idx="30">
                  <c:v>10.49</c:v>
                </c:pt>
                <c:pt idx="31">
                  <c:v>11.06</c:v>
                </c:pt>
                <c:pt idx="32">
                  <c:v>13.54</c:v>
                </c:pt>
                <c:pt idx="33">
                  <c:v>13.49</c:v>
                </c:pt>
                <c:pt idx="34">
                  <c:v>13.59</c:v>
                </c:pt>
                <c:pt idx="35">
                  <c:v>13.53</c:v>
                </c:pt>
                <c:pt idx="36">
                  <c:v>13.43</c:v>
                </c:pt>
                <c:pt idx="37">
                  <c:v>13.51</c:v>
                </c:pt>
                <c:pt idx="38">
                  <c:v>12.86</c:v>
                </c:pt>
                <c:pt idx="39">
                  <c:v>13.19</c:v>
                </c:pt>
                <c:pt idx="40">
                  <c:v>13.44</c:v>
                </c:pt>
                <c:pt idx="41">
                  <c:v>13.13</c:v>
                </c:pt>
                <c:pt idx="42">
                  <c:v>13.73</c:v>
                </c:pt>
                <c:pt idx="43">
                  <c:v>13.58</c:v>
                </c:pt>
                <c:pt idx="44">
                  <c:v>13.56</c:v>
                </c:pt>
                <c:pt idx="45">
                  <c:v>13.26</c:v>
                </c:pt>
                <c:pt idx="46">
                  <c:v>12.75</c:v>
                </c:pt>
                <c:pt idx="47">
                  <c:v>12.82</c:v>
                </c:pt>
              </c:numCache>
            </c:numRef>
          </c:val>
          <c:smooth val="0"/>
          <c:extLst>
            <c:ext xmlns:c16="http://schemas.microsoft.com/office/drawing/2014/chart" uri="{C3380CC4-5D6E-409C-BE32-E72D297353CC}">
              <c16:uniqueId val="{0000000B-B5E0-45F5-8838-C905F87DC920}"/>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34.408000000000001</c:v>
                </c:pt>
                <c:pt idx="1">
                  <c:v>34.384</c:v>
                </c:pt>
                <c:pt idx="2">
                  <c:v>34.101999999999997</c:v>
                </c:pt>
                <c:pt idx="3">
                  <c:v>34.448</c:v>
                </c:pt>
                <c:pt idx="4">
                  <c:v>33.658000000000001</c:v>
                </c:pt>
                <c:pt idx="5">
                  <c:v>33.591999999999999</c:v>
                </c:pt>
                <c:pt idx="6">
                  <c:v>33.826000000000001</c:v>
                </c:pt>
                <c:pt idx="7">
                  <c:v>33.923999999999999</c:v>
                </c:pt>
                <c:pt idx="8">
                  <c:v>33.566000000000003</c:v>
                </c:pt>
                <c:pt idx="9">
                  <c:v>33.665999999999997</c:v>
                </c:pt>
                <c:pt idx="10">
                  <c:v>33.64</c:v>
                </c:pt>
                <c:pt idx="11">
                  <c:v>34.18</c:v>
                </c:pt>
                <c:pt idx="12">
                  <c:v>33.716000000000001</c:v>
                </c:pt>
                <c:pt idx="13">
                  <c:v>33.725999999999999</c:v>
                </c:pt>
                <c:pt idx="14">
                  <c:v>33.112000000000002</c:v>
                </c:pt>
                <c:pt idx="15">
                  <c:v>33.491999999999997</c:v>
                </c:pt>
                <c:pt idx="16">
                  <c:v>32.777999999999999</c:v>
                </c:pt>
                <c:pt idx="17">
                  <c:v>32.514000000000003</c:v>
                </c:pt>
                <c:pt idx="18">
                  <c:v>33.206000000000003</c:v>
                </c:pt>
                <c:pt idx="19">
                  <c:v>33.795999999999999</c:v>
                </c:pt>
                <c:pt idx="20">
                  <c:v>32.905999999999999</c:v>
                </c:pt>
                <c:pt idx="21">
                  <c:v>32.24</c:v>
                </c:pt>
                <c:pt idx="22">
                  <c:v>33.165999999999997</c:v>
                </c:pt>
                <c:pt idx="23">
                  <c:v>33.380000000000003</c:v>
                </c:pt>
                <c:pt idx="24">
                  <c:v>31.896000000000001</c:v>
                </c:pt>
                <c:pt idx="25">
                  <c:v>31.318000000000001</c:v>
                </c:pt>
                <c:pt idx="26">
                  <c:v>31.568000000000001</c:v>
                </c:pt>
                <c:pt idx="27">
                  <c:v>32.125999999999998</c:v>
                </c:pt>
                <c:pt idx="28">
                  <c:v>33.201999999999998</c:v>
                </c:pt>
                <c:pt idx="29">
                  <c:v>33.646000000000001</c:v>
                </c:pt>
                <c:pt idx="30">
                  <c:v>33.707999999999998</c:v>
                </c:pt>
                <c:pt idx="31">
                  <c:v>33.521999999999998</c:v>
                </c:pt>
                <c:pt idx="32">
                  <c:v>33.072000000000003</c:v>
                </c:pt>
                <c:pt idx="33">
                  <c:v>31.94</c:v>
                </c:pt>
                <c:pt idx="34">
                  <c:v>32.857999999999997</c:v>
                </c:pt>
                <c:pt idx="35">
                  <c:v>34.216000000000001</c:v>
                </c:pt>
                <c:pt idx="36">
                  <c:v>34.276000000000003</c:v>
                </c:pt>
                <c:pt idx="37">
                  <c:v>34.798000000000002</c:v>
                </c:pt>
                <c:pt idx="38">
                  <c:v>34.701999999999998</c:v>
                </c:pt>
                <c:pt idx="39">
                  <c:v>34.238</c:v>
                </c:pt>
                <c:pt idx="40">
                  <c:v>33.847999999999999</c:v>
                </c:pt>
                <c:pt idx="41">
                  <c:v>33.945999999999998</c:v>
                </c:pt>
                <c:pt idx="42">
                  <c:v>34.4</c:v>
                </c:pt>
                <c:pt idx="43">
                  <c:v>34.118000000000002</c:v>
                </c:pt>
                <c:pt idx="44">
                  <c:v>33.875999999999998</c:v>
                </c:pt>
                <c:pt idx="45">
                  <c:v>34.113999999999997</c:v>
                </c:pt>
                <c:pt idx="46">
                  <c:v>34.351999999999997</c:v>
                </c:pt>
                <c:pt idx="47">
                  <c:v>33.21</c:v>
                </c:pt>
              </c:numCache>
            </c:numRef>
          </c:val>
          <c:smooth val="0"/>
          <c:extLst>
            <c:ext xmlns:c16="http://schemas.microsoft.com/office/drawing/2014/chart" uri="{C3380CC4-5D6E-409C-BE32-E72D297353CC}">
              <c16:uniqueId val="{0000000C-B5E0-45F5-8838-C905F87DC920}"/>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B5E0-45F5-8838-C905F87DC920}"/>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B5E0-45F5-8838-C905F87DC920}"/>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50.860999999999997</c:v>
                </c:pt>
                <c:pt idx="1">
                  <c:v>50.673000000000002</c:v>
                </c:pt>
                <c:pt idx="2">
                  <c:v>50.820999999999998</c:v>
                </c:pt>
                <c:pt idx="3">
                  <c:v>51.081000000000003</c:v>
                </c:pt>
                <c:pt idx="4">
                  <c:v>50.835999999999999</c:v>
                </c:pt>
                <c:pt idx="5">
                  <c:v>50.718000000000004</c:v>
                </c:pt>
                <c:pt idx="6">
                  <c:v>50.517000000000003</c:v>
                </c:pt>
                <c:pt idx="7">
                  <c:v>50.402000000000001</c:v>
                </c:pt>
                <c:pt idx="8">
                  <c:v>50.548000000000002</c:v>
                </c:pt>
                <c:pt idx="9">
                  <c:v>50.860999999999997</c:v>
                </c:pt>
                <c:pt idx="10">
                  <c:v>50.503</c:v>
                </c:pt>
                <c:pt idx="11">
                  <c:v>50.747</c:v>
                </c:pt>
                <c:pt idx="12">
                  <c:v>50.098999999999997</c:v>
                </c:pt>
                <c:pt idx="13">
                  <c:v>50.335999999999999</c:v>
                </c:pt>
                <c:pt idx="14">
                  <c:v>49.927999999999997</c:v>
                </c:pt>
                <c:pt idx="15">
                  <c:v>50.325000000000003</c:v>
                </c:pt>
                <c:pt idx="16">
                  <c:v>50.18</c:v>
                </c:pt>
                <c:pt idx="17">
                  <c:v>50.225000000000001</c:v>
                </c:pt>
                <c:pt idx="18">
                  <c:v>49.838000000000001</c:v>
                </c:pt>
                <c:pt idx="19">
                  <c:v>49.896999999999998</c:v>
                </c:pt>
                <c:pt idx="20">
                  <c:v>50.13</c:v>
                </c:pt>
                <c:pt idx="21">
                  <c:v>50.345999999999997</c:v>
                </c:pt>
                <c:pt idx="22">
                  <c:v>49.718000000000004</c:v>
                </c:pt>
                <c:pt idx="23">
                  <c:v>50.098999999999997</c:v>
                </c:pt>
                <c:pt idx="24">
                  <c:v>50.48</c:v>
                </c:pt>
                <c:pt idx="25">
                  <c:v>50.045999999999999</c:v>
                </c:pt>
                <c:pt idx="26">
                  <c:v>50.555999999999997</c:v>
                </c:pt>
                <c:pt idx="27">
                  <c:v>50.39</c:v>
                </c:pt>
                <c:pt idx="28">
                  <c:v>50.351999999999997</c:v>
                </c:pt>
                <c:pt idx="29">
                  <c:v>50.21</c:v>
                </c:pt>
                <c:pt idx="30">
                  <c:v>50.646999999999998</c:v>
                </c:pt>
                <c:pt idx="31">
                  <c:v>50.542000000000002</c:v>
                </c:pt>
                <c:pt idx="32">
                  <c:v>50.426000000000002</c:v>
                </c:pt>
                <c:pt idx="33">
                  <c:v>50.557000000000002</c:v>
                </c:pt>
                <c:pt idx="34">
                  <c:v>49.872999999999998</c:v>
                </c:pt>
                <c:pt idx="35">
                  <c:v>50.463999999999999</c:v>
                </c:pt>
                <c:pt idx="36">
                  <c:v>50.585000000000001</c:v>
                </c:pt>
                <c:pt idx="37">
                  <c:v>50.75</c:v>
                </c:pt>
                <c:pt idx="38">
                  <c:v>51.091999999999999</c:v>
                </c:pt>
                <c:pt idx="39">
                  <c:v>50.970999999999997</c:v>
                </c:pt>
                <c:pt idx="40">
                  <c:v>51.104999999999997</c:v>
                </c:pt>
                <c:pt idx="41">
                  <c:v>51.081000000000003</c:v>
                </c:pt>
                <c:pt idx="42">
                  <c:v>51.066000000000003</c:v>
                </c:pt>
                <c:pt idx="43">
                  <c:v>50.832999999999998</c:v>
                </c:pt>
                <c:pt idx="44">
                  <c:v>51.356999999999999</c:v>
                </c:pt>
                <c:pt idx="45">
                  <c:v>51.179000000000002</c:v>
                </c:pt>
                <c:pt idx="46">
                  <c:v>51.414999999999999</c:v>
                </c:pt>
                <c:pt idx="47">
                  <c:v>51.37</c:v>
                </c:pt>
              </c:numCache>
            </c:numRef>
          </c:val>
          <c:smooth val="0"/>
          <c:extLst>
            <c:ext xmlns:c16="http://schemas.microsoft.com/office/drawing/2014/chart" uri="{C3380CC4-5D6E-409C-BE32-E72D297353CC}">
              <c16:uniqueId val="{0000000F-B5E0-45F5-8838-C905F87DC920}"/>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B5E0-45F5-8838-C905F87DC920}"/>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42.24736</c:v>
                </c:pt>
                <c:pt idx="1">
                  <c:v>14.35211</c:v>
                </c:pt>
                <c:pt idx="2">
                  <c:v>42.141089999999998</c:v>
                </c:pt>
                <c:pt idx="3">
                  <c:v>39.739919999999998</c:v>
                </c:pt>
                <c:pt idx="4">
                  <c:v>39.88129</c:v>
                </c:pt>
                <c:pt idx="5">
                  <c:v>16.868030000000001</c:v>
                </c:pt>
                <c:pt idx="6">
                  <c:v>41.070390000000003</c:v>
                </c:pt>
                <c:pt idx="7">
                  <c:v>38.968769999999999</c:v>
                </c:pt>
                <c:pt idx="8">
                  <c:v>41.366210000000002</c:v>
                </c:pt>
                <c:pt idx="9">
                  <c:v>28.742650000000001</c:v>
                </c:pt>
                <c:pt idx="10">
                  <c:v>31.259519999999998</c:v>
                </c:pt>
                <c:pt idx="11">
                  <c:v>34.652459999999998</c:v>
                </c:pt>
                <c:pt idx="12">
                  <c:v>40.937510000000003</c:v>
                </c:pt>
                <c:pt idx="13">
                  <c:v>36.928669999999997</c:v>
                </c:pt>
                <c:pt idx="14">
                  <c:v>38.32987</c:v>
                </c:pt>
                <c:pt idx="15">
                  <c:v>39.320709999999998</c:v>
                </c:pt>
                <c:pt idx="16">
                  <c:v>29.663070000000001</c:v>
                </c:pt>
                <c:pt idx="17">
                  <c:v>36.914160000000003</c:v>
                </c:pt>
                <c:pt idx="18">
                  <c:v>34.375160000000001</c:v>
                </c:pt>
                <c:pt idx="19">
                  <c:v>39.345149999999997</c:v>
                </c:pt>
                <c:pt idx="20">
                  <c:v>21.134080000000001</c:v>
                </c:pt>
                <c:pt idx="21">
                  <c:v>32.214849999999998</c:v>
                </c:pt>
                <c:pt idx="22">
                  <c:v>10.67587</c:v>
                </c:pt>
                <c:pt idx="23">
                  <c:v>22.343309999999999</c:v>
                </c:pt>
                <c:pt idx="24">
                  <c:v>38.911090000000002</c:v>
                </c:pt>
                <c:pt idx="25">
                  <c:v>30.88505</c:v>
                </c:pt>
                <c:pt idx="26">
                  <c:v>25.82104</c:v>
                </c:pt>
                <c:pt idx="27">
                  <c:v>26.336960000000001</c:v>
                </c:pt>
                <c:pt idx="28">
                  <c:v>37.179070000000003</c:v>
                </c:pt>
                <c:pt idx="29">
                  <c:v>32.17351</c:v>
                </c:pt>
                <c:pt idx="30">
                  <c:v>32.4574</c:v>
                </c:pt>
                <c:pt idx="31">
                  <c:v>30.351890000000001</c:v>
                </c:pt>
                <c:pt idx="32">
                  <c:v>33.280880000000003</c:v>
                </c:pt>
                <c:pt idx="33">
                  <c:v>40.235190000000003</c:v>
                </c:pt>
                <c:pt idx="34">
                  <c:v>33.138750000000002</c:v>
                </c:pt>
                <c:pt idx="35">
                  <c:v>22.818239999999999</c:v>
                </c:pt>
                <c:pt idx="36">
                  <c:v>16.2498</c:v>
                </c:pt>
                <c:pt idx="37">
                  <c:v>11.949780000000001</c:v>
                </c:pt>
                <c:pt idx="38">
                  <c:v>8.7417800000000003</c:v>
                </c:pt>
                <c:pt idx="39">
                  <c:v>8.5705799999999996</c:v>
                </c:pt>
                <c:pt idx="40">
                  <c:v>11.470689999999999</c:v>
                </c:pt>
                <c:pt idx="41">
                  <c:v>11.87283</c:v>
                </c:pt>
                <c:pt idx="42">
                  <c:v>31.321210000000001</c:v>
                </c:pt>
                <c:pt idx="43">
                  <c:v>38.359940000000002</c:v>
                </c:pt>
                <c:pt idx="44">
                  <c:v>34.063360000000003</c:v>
                </c:pt>
                <c:pt idx="45">
                  <c:v>38.88232</c:v>
                </c:pt>
                <c:pt idx="46">
                  <c:v>47.557029999999997</c:v>
                </c:pt>
                <c:pt idx="47">
                  <c:v>48.586799999999997</c:v>
                </c:pt>
              </c:numCache>
            </c:numRef>
          </c:val>
          <c:smooth val="0"/>
          <c:extLst>
            <c:ext xmlns:c16="http://schemas.microsoft.com/office/drawing/2014/chart" uri="{C3380CC4-5D6E-409C-BE32-E72D297353CC}">
              <c16:uniqueId val="{00000011-B5E0-45F5-8838-C905F87DC920}"/>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B5E0-45F5-8838-C905F87DC920}"/>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c:v>
                </c:pt>
                <c:pt idx="1">
                  <c:v>9.1</c:v>
                </c:pt>
                <c:pt idx="2">
                  <c:v>9.1999999999999993</c:v>
                </c:pt>
                <c:pt idx="3">
                  <c:v>8.8000000000000007</c:v>
                </c:pt>
                <c:pt idx="4">
                  <c:v>8.4</c:v>
                </c:pt>
                <c:pt idx="5">
                  <c:v>8.6</c:v>
                </c:pt>
                <c:pt idx="6">
                  <c:v>8.4</c:v>
                </c:pt>
                <c:pt idx="7">
                  <c:v>8.3000000000000007</c:v>
                </c:pt>
                <c:pt idx="8">
                  <c:v>8.4</c:v>
                </c:pt>
                <c:pt idx="9">
                  <c:v>8.1999999999999993</c:v>
                </c:pt>
                <c:pt idx="10">
                  <c:v>8.4</c:v>
                </c:pt>
                <c:pt idx="11">
                  <c:v>8.3000000000000007</c:v>
                </c:pt>
                <c:pt idx="12">
                  <c:v>8.1999999999999993</c:v>
                </c:pt>
                <c:pt idx="13">
                  <c:v>4.5</c:v>
                </c:pt>
                <c:pt idx="14">
                  <c:v>4.4000000000000004</c:v>
                </c:pt>
                <c:pt idx="15">
                  <c:v>4.3</c:v>
                </c:pt>
                <c:pt idx="16">
                  <c:v>4.4000000000000004</c:v>
                </c:pt>
                <c:pt idx="17">
                  <c:v>6.1</c:v>
                </c:pt>
                <c:pt idx="18">
                  <c:v>8.5</c:v>
                </c:pt>
                <c:pt idx="19">
                  <c:v>8.5</c:v>
                </c:pt>
                <c:pt idx="20">
                  <c:v>7.9</c:v>
                </c:pt>
                <c:pt idx="21">
                  <c:v>7.7</c:v>
                </c:pt>
                <c:pt idx="22">
                  <c:v>8.1999999999999993</c:v>
                </c:pt>
                <c:pt idx="23">
                  <c:v>9</c:v>
                </c:pt>
                <c:pt idx="24">
                  <c:v>8.8000000000000007</c:v>
                </c:pt>
                <c:pt idx="25">
                  <c:v>9</c:v>
                </c:pt>
                <c:pt idx="26">
                  <c:v>9</c:v>
                </c:pt>
                <c:pt idx="27">
                  <c:v>8.8000000000000007</c:v>
                </c:pt>
                <c:pt idx="28">
                  <c:v>7.5</c:v>
                </c:pt>
                <c:pt idx="29">
                  <c:v>7.5</c:v>
                </c:pt>
                <c:pt idx="30">
                  <c:v>7.7</c:v>
                </c:pt>
                <c:pt idx="31">
                  <c:v>8.1999999999999993</c:v>
                </c:pt>
                <c:pt idx="32">
                  <c:v>8.8000000000000007</c:v>
                </c:pt>
                <c:pt idx="33">
                  <c:v>8.5</c:v>
                </c:pt>
                <c:pt idx="34">
                  <c:v>8.4</c:v>
                </c:pt>
                <c:pt idx="35">
                  <c:v>8.3000000000000007</c:v>
                </c:pt>
                <c:pt idx="36">
                  <c:v>7.6</c:v>
                </c:pt>
                <c:pt idx="37">
                  <c:v>7.6</c:v>
                </c:pt>
                <c:pt idx="38">
                  <c:v>7.4</c:v>
                </c:pt>
                <c:pt idx="39">
                  <c:v>7.3</c:v>
                </c:pt>
                <c:pt idx="40">
                  <c:v>7.6</c:v>
                </c:pt>
                <c:pt idx="41">
                  <c:v>7.6</c:v>
                </c:pt>
                <c:pt idx="42">
                  <c:v>7.6</c:v>
                </c:pt>
                <c:pt idx="43">
                  <c:v>7.6</c:v>
                </c:pt>
                <c:pt idx="44">
                  <c:v>7.6</c:v>
                </c:pt>
                <c:pt idx="45">
                  <c:v>7.7</c:v>
                </c:pt>
                <c:pt idx="46">
                  <c:v>6.4</c:v>
                </c:pt>
                <c:pt idx="47">
                  <c:v>5.4</c:v>
                </c:pt>
              </c:numCache>
            </c:numRef>
          </c:val>
          <c:smooth val="0"/>
          <c:extLst>
            <c:ext xmlns:c16="http://schemas.microsoft.com/office/drawing/2014/chart" uri="{C3380CC4-5D6E-409C-BE32-E72D297353CC}">
              <c16:uniqueId val="{00000013-B5E0-45F5-8838-C905F87DC920}"/>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B5E0-45F5-8838-C905F87DC92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139.48633000000001</c:v>
                </c:pt>
                <c:pt idx="1">
                  <c:v>113.10366</c:v>
                </c:pt>
                <c:pt idx="2">
                  <c:v>139.74583000000001</c:v>
                </c:pt>
                <c:pt idx="3">
                  <c:v>144.25972999999999</c:v>
                </c:pt>
                <c:pt idx="4">
                  <c:v>139.79441</c:v>
                </c:pt>
                <c:pt idx="5">
                  <c:v>124.84465</c:v>
                </c:pt>
                <c:pt idx="6">
                  <c:v>88.670649999999995</c:v>
                </c:pt>
                <c:pt idx="7">
                  <c:v>142.60386</c:v>
                </c:pt>
                <c:pt idx="8">
                  <c:v>139.97800000000001</c:v>
                </c:pt>
                <c:pt idx="9">
                  <c:v>102.97641</c:v>
                </c:pt>
                <c:pt idx="10">
                  <c:v>112.69777000000001</c:v>
                </c:pt>
                <c:pt idx="11">
                  <c:v>146.7818</c:v>
                </c:pt>
                <c:pt idx="12">
                  <c:v>139.71736000000001</c:v>
                </c:pt>
                <c:pt idx="13">
                  <c:v>123.50432000000001</c:v>
                </c:pt>
                <c:pt idx="14">
                  <c:v>64.306139999999999</c:v>
                </c:pt>
                <c:pt idx="15">
                  <c:v>148.53785999999999</c:v>
                </c:pt>
                <c:pt idx="16">
                  <c:v>142.81585999999999</c:v>
                </c:pt>
                <c:pt idx="17">
                  <c:v>144.76961</c:v>
                </c:pt>
                <c:pt idx="18">
                  <c:v>71.0548</c:v>
                </c:pt>
                <c:pt idx="19">
                  <c:v>114.85768</c:v>
                </c:pt>
                <c:pt idx="20">
                  <c:v>137.94628</c:v>
                </c:pt>
                <c:pt idx="21">
                  <c:v>110.71123</c:v>
                </c:pt>
                <c:pt idx="22">
                  <c:v>76.082610000000003</c:v>
                </c:pt>
                <c:pt idx="23">
                  <c:v>141.49351999999999</c:v>
                </c:pt>
                <c:pt idx="24">
                  <c:v>135.65938</c:v>
                </c:pt>
                <c:pt idx="25">
                  <c:v>103.89740999999999</c:v>
                </c:pt>
                <c:pt idx="26">
                  <c:v>91.195700000000002</c:v>
                </c:pt>
                <c:pt idx="27">
                  <c:v>151.10273000000001</c:v>
                </c:pt>
                <c:pt idx="28">
                  <c:v>133.71811</c:v>
                </c:pt>
                <c:pt idx="29">
                  <c:v>48.919040000000003</c:v>
                </c:pt>
                <c:pt idx="30">
                  <c:v>52.428980000000003</c:v>
                </c:pt>
                <c:pt idx="31">
                  <c:v>96.314049999999995</c:v>
                </c:pt>
                <c:pt idx="32">
                  <c:v>55.46857</c:v>
                </c:pt>
                <c:pt idx="33">
                  <c:v>41.971969999999999</c:v>
                </c:pt>
                <c:pt idx="34">
                  <c:v>38.275539999999999</c:v>
                </c:pt>
                <c:pt idx="35">
                  <c:v>36.662529999999997</c:v>
                </c:pt>
                <c:pt idx="36">
                  <c:v>32.74776</c:v>
                </c:pt>
                <c:pt idx="37">
                  <c:v>30.242640000000002</c:v>
                </c:pt>
                <c:pt idx="38">
                  <c:v>29.711099999999998</c:v>
                </c:pt>
                <c:pt idx="39">
                  <c:v>30.73263</c:v>
                </c:pt>
                <c:pt idx="40">
                  <c:v>31.723749999999999</c:v>
                </c:pt>
                <c:pt idx="41">
                  <c:v>24.642150000000001</c:v>
                </c:pt>
                <c:pt idx="42">
                  <c:v>32.30585</c:v>
                </c:pt>
                <c:pt idx="43">
                  <c:v>33.583739999999999</c:v>
                </c:pt>
                <c:pt idx="44">
                  <c:v>36.075839999999999</c:v>
                </c:pt>
                <c:pt idx="45">
                  <c:v>36.845599999999997</c:v>
                </c:pt>
                <c:pt idx="46">
                  <c:v>34.50076</c:v>
                </c:pt>
                <c:pt idx="47">
                  <c:v>37.304670000000002</c:v>
                </c:pt>
              </c:numCache>
            </c:numRef>
          </c:val>
          <c:smooth val="0"/>
          <c:extLst>
            <c:ext xmlns:c16="http://schemas.microsoft.com/office/drawing/2014/chart" uri="{C3380CC4-5D6E-409C-BE32-E72D297353CC}">
              <c16:uniqueId val="{00000000-05BE-4D0D-BF89-A37395E59F81}"/>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05BE-4D0D-BF89-A37395E59F81}"/>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9.4446600000000007</c:v>
                </c:pt>
                <c:pt idx="1">
                  <c:v>9.6567699999999999</c:v>
                </c:pt>
                <c:pt idx="2">
                  <c:v>9.5761800000000008</c:v>
                </c:pt>
                <c:pt idx="3">
                  <c:v>9.4190699999999996</c:v>
                </c:pt>
                <c:pt idx="4">
                  <c:v>9.2438400000000005</c:v>
                </c:pt>
                <c:pt idx="5">
                  <c:v>9.0693099999999998</c:v>
                </c:pt>
                <c:pt idx="6">
                  <c:v>8.9263999999999992</c:v>
                </c:pt>
                <c:pt idx="7">
                  <c:v>8.43858</c:v>
                </c:pt>
                <c:pt idx="8">
                  <c:v>8.36313</c:v>
                </c:pt>
                <c:pt idx="9">
                  <c:v>8.6299299999999999</c:v>
                </c:pt>
                <c:pt idx="10">
                  <c:v>8.9449000000000005</c:v>
                </c:pt>
                <c:pt idx="11">
                  <c:v>9.1446500000000004</c:v>
                </c:pt>
                <c:pt idx="12">
                  <c:v>9.3398199999999996</c:v>
                </c:pt>
                <c:pt idx="13">
                  <c:v>9.3145299999999995</c:v>
                </c:pt>
                <c:pt idx="14">
                  <c:v>9.4141499999999994</c:v>
                </c:pt>
                <c:pt idx="15">
                  <c:v>9.7735299999999992</c:v>
                </c:pt>
                <c:pt idx="16">
                  <c:v>9.9775299999999998</c:v>
                </c:pt>
                <c:pt idx="17">
                  <c:v>10.005520000000001</c:v>
                </c:pt>
                <c:pt idx="18">
                  <c:v>9.6760300000000008</c:v>
                </c:pt>
                <c:pt idx="19">
                  <c:v>9.1524400000000004</c:v>
                </c:pt>
                <c:pt idx="20">
                  <c:v>9.0643499999999992</c:v>
                </c:pt>
                <c:pt idx="21">
                  <c:v>8.9931400000000004</c:v>
                </c:pt>
                <c:pt idx="22">
                  <c:v>9.1627600000000005</c:v>
                </c:pt>
                <c:pt idx="23">
                  <c:v>9.1038200000000007</c:v>
                </c:pt>
                <c:pt idx="24">
                  <c:v>9.4289000000000005</c:v>
                </c:pt>
                <c:pt idx="25">
                  <c:v>9.7067399999999999</c:v>
                </c:pt>
                <c:pt idx="26">
                  <c:v>9.8239999999999998</c:v>
                </c:pt>
                <c:pt idx="27">
                  <c:v>9.7402899999999999</c:v>
                </c:pt>
                <c:pt idx="28">
                  <c:v>9.6829800000000006</c:v>
                </c:pt>
                <c:pt idx="29">
                  <c:v>9.4197699999999998</c:v>
                </c:pt>
                <c:pt idx="30">
                  <c:v>8.8949400000000001</c:v>
                </c:pt>
                <c:pt idx="31">
                  <c:v>9.2587299999999999</c:v>
                </c:pt>
                <c:pt idx="32">
                  <c:v>9.5150400000000008</c:v>
                </c:pt>
                <c:pt idx="33">
                  <c:v>9.6707000000000001</c:v>
                </c:pt>
                <c:pt idx="34">
                  <c:v>9.4537600000000008</c:v>
                </c:pt>
                <c:pt idx="35">
                  <c:v>9.5231300000000001</c:v>
                </c:pt>
                <c:pt idx="36">
                  <c:v>8.9996399999999994</c:v>
                </c:pt>
                <c:pt idx="37">
                  <c:v>8.0139399999999998</c:v>
                </c:pt>
                <c:pt idx="38">
                  <c:v>8.2152200000000004</c:v>
                </c:pt>
                <c:pt idx="39">
                  <c:v>8.0971700000000002</c:v>
                </c:pt>
                <c:pt idx="40">
                  <c:v>8.1588700000000003</c:v>
                </c:pt>
                <c:pt idx="41">
                  <c:v>8.2944899999999997</c:v>
                </c:pt>
                <c:pt idx="42">
                  <c:v>9.0165799999999994</c:v>
                </c:pt>
                <c:pt idx="43">
                  <c:v>8.8755400000000009</c:v>
                </c:pt>
                <c:pt idx="44">
                  <c:v>8.7141400000000004</c:v>
                </c:pt>
                <c:pt idx="45">
                  <c:v>8.2850000000000001</c:v>
                </c:pt>
                <c:pt idx="46">
                  <c:v>7.9718200000000001</c:v>
                </c:pt>
                <c:pt idx="47">
                  <c:v>8.0538100000000004</c:v>
                </c:pt>
              </c:numCache>
            </c:numRef>
          </c:val>
          <c:smooth val="0"/>
          <c:extLst>
            <c:ext xmlns:c16="http://schemas.microsoft.com/office/drawing/2014/chart" uri="{C3380CC4-5D6E-409C-BE32-E72D297353CC}">
              <c16:uniqueId val="{00000002-05BE-4D0D-BF89-A37395E59F81}"/>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05BE-4D0D-BF89-A37395E59F81}"/>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05BE-4D0D-BF89-A37395E59F81}"/>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05BE-4D0D-BF89-A37395E59F81}"/>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05BE-4D0D-BF89-A37395E59F81}"/>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05BE-4D0D-BF89-A37395E59F81}"/>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2.7</c:v>
                </c:pt>
                <c:pt idx="1">
                  <c:v>3</c:v>
                </c:pt>
                <c:pt idx="2">
                  <c:v>5</c:v>
                </c:pt>
                <c:pt idx="3">
                  <c:v>6.4</c:v>
                </c:pt>
                <c:pt idx="4">
                  <c:v>4.2</c:v>
                </c:pt>
                <c:pt idx="5">
                  <c:v>1.9</c:v>
                </c:pt>
                <c:pt idx="6">
                  <c:v>2.1</c:v>
                </c:pt>
                <c:pt idx="7">
                  <c:v>2.5</c:v>
                </c:pt>
                <c:pt idx="8">
                  <c:v>3.8</c:v>
                </c:pt>
                <c:pt idx="9">
                  <c:v>4.0999999999999996</c:v>
                </c:pt>
                <c:pt idx="10">
                  <c:v>2.9</c:v>
                </c:pt>
                <c:pt idx="11">
                  <c:v>1.4</c:v>
                </c:pt>
                <c:pt idx="12">
                  <c:v>1.2</c:v>
                </c:pt>
                <c:pt idx="13">
                  <c:v>2.2999999999999998</c:v>
                </c:pt>
                <c:pt idx="14">
                  <c:v>3.4</c:v>
                </c:pt>
                <c:pt idx="15">
                  <c:v>4</c:v>
                </c:pt>
                <c:pt idx="16">
                  <c:v>5.9</c:v>
                </c:pt>
                <c:pt idx="17">
                  <c:v>2.5</c:v>
                </c:pt>
                <c:pt idx="18">
                  <c:v>2.1</c:v>
                </c:pt>
                <c:pt idx="19">
                  <c:v>2.7</c:v>
                </c:pt>
                <c:pt idx="20">
                  <c:v>3.2</c:v>
                </c:pt>
                <c:pt idx="21">
                  <c:v>5.3</c:v>
                </c:pt>
                <c:pt idx="22">
                  <c:v>6.9</c:v>
                </c:pt>
                <c:pt idx="23">
                  <c:v>3.6</c:v>
                </c:pt>
                <c:pt idx="24">
                  <c:v>1.4</c:v>
                </c:pt>
                <c:pt idx="25">
                  <c:v>2.1</c:v>
                </c:pt>
                <c:pt idx="26">
                  <c:v>1.7</c:v>
                </c:pt>
                <c:pt idx="27">
                  <c:v>2.9</c:v>
                </c:pt>
                <c:pt idx="28">
                  <c:v>3.6</c:v>
                </c:pt>
                <c:pt idx="29">
                  <c:v>6</c:v>
                </c:pt>
                <c:pt idx="30">
                  <c:v>3.2</c:v>
                </c:pt>
                <c:pt idx="31">
                  <c:v>2.8</c:v>
                </c:pt>
                <c:pt idx="32">
                  <c:v>1.2</c:v>
                </c:pt>
                <c:pt idx="33">
                  <c:v>1.6</c:v>
                </c:pt>
                <c:pt idx="34">
                  <c:v>0.8</c:v>
                </c:pt>
                <c:pt idx="35">
                  <c:v>0.8</c:v>
                </c:pt>
                <c:pt idx="36">
                  <c:v>0.8</c:v>
                </c:pt>
                <c:pt idx="37">
                  <c:v>0.8</c:v>
                </c:pt>
                <c:pt idx="38">
                  <c:v>0.8</c:v>
                </c:pt>
                <c:pt idx="39">
                  <c:v>0.9</c:v>
                </c:pt>
                <c:pt idx="40">
                  <c:v>0.8</c:v>
                </c:pt>
                <c:pt idx="41">
                  <c:v>0.8</c:v>
                </c:pt>
                <c:pt idx="42">
                  <c:v>2.6</c:v>
                </c:pt>
                <c:pt idx="43">
                  <c:v>3.5</c:v>
                </c:pt>
                <c:pt idx="44">
                  <c:v>4.2</c:v>
                </c:pt>
                <c:pt idx="45">
                  <c:v>4.8</c:v>
                </c:pt>
                <c:pt idx="46">
                  <c:v>2.7</c:v>
                </c:pt>
                <c:pt idx="47">
                  <c:v>2.1</c:v>
                </c:pt>
              </c:numCache>
            </c:numRef>
          </c:val>
          <c:smooth val="0"/>
          <c:extLst>
            <c:ext xmlns:c16="http://schemas.microsoft.com/office/drawing/2014/chart" uri="{C3380CC4-5D6E-409C-BE32-E72D297353CC}">
              <c16:uniqueId val="{00000008-05BE-4D0D-BF89-A37395E59F81}"/>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05BE-4D0D-BF89-A37395E59F81}"/>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05BE-4D0D-BF89-A37395E59F81}"/>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05BE-4D0D-BF89-A37395E59F81}"/>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05BE-4D0D-BF89-A37395E59F81}"/>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2.63</c:v>
                </c:pt>
                <c:pt idx="2">
                  <c:v>4.1399999999999997</c:v>
                </c:pt>
                <c:pt idx="3">
                  <c:v>4.26</c:v>
                </c:pt>
                <c:pt idx="4">
                  <c:v>4.29</c:v>
                </c:pt>
                <c:pt idx="5">
                  <c:v>4.2699999999999996</c:v>
                </c:pt>
                <c:pt idx="6">
                  <c:v>3.66</c:v>
                </c:pt>
                <c:pt idx="7">
                  <c:v>3.9</c:v>
                </c:pt>
                <c:pt idx="8">
                  <c:v>3.98</c:v>
                </c:pt>
                <c:pt idx="9">
                  <c:v>1.04</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05BE-4D0D-BF89-A37395E59F81}"/>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05BE-4D0D-BF89-A37395E59F81}"/>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26.144500000000001</c:v>
                </c:pt>
                <c:pt idx="1">
                  <c:v>29.000299999999999</c:v>
                </c:pt>
                <c:pt idx="2">
                  <c:v>27.131900000000002</c:v>
                </c:pt>
                <c:pt idx="3">
                  <c:v>25.437100000000001</c:v>
                </c:pt>
                <c:pt idx="4">
                  <c:v>24.839700000000001</c:v>
                </c:pt>
                <c:pt idx="5">
                  <c:v>24.804400000000001</c:v>
                </c:pt>
                <c:pt idx="6">
                  <c:v>25.408300000000001</c:v>
                </c:pt>
                <c:pt idx="7">
                  <c:v>24.204799999999999</c:v>
                </c:pt>
                <c:pt idx="8">
                  <c:v>24.325199999999999</c:v>
                </c:pt>
                <c:pt idx="9">
                  <c:v>25.726099999999999</c:v>
                </c:pt>
                <c:pt idx="10">
                  <c:v>26.354700000000001</c:v>
                </c:pt>
                <c:pt idx="11">
                  <c:v>28.268899999999999</c:v>
                </c:pt>
                <c:pt idx="12">
                  <c:v>23.329599999999999</c:v>
                </c:pt>
                <c:pt idx="13">
                  <c:v>19.485600000000002</c:v>
                </c:pt>
                <c:pt idx="14">
                  <c:v>22.415800000000001</c:v>
                </c:pt>
                <c:pt idx="15">
                  <c:v>22.978000000000002</c:v>
                </c:pt>
                <c:pt idx="16">
                  <c:v>22.762899999999998</c:v>
                </c:pt>
                <c:pt idx="17">
                  <c:v>22.6325</c:v>
                </c:pt>
                <c:pt idx="18">
                  <c:v>22.902699999999999</c:v>
                </c:pt>
                <c:pt idx="19">
                  <c:v>23.046900000000001</c:v>
                </c:pt>
                <c:pt idx="20">
                  <c:v>23.180599999999998</c:v>
                </c:pt>
                <c:pt idx="21">
                  <c:v>23.0456</c:v>
                </c:pt>
                <c:pt idx="22">
                  <c:v>23.831099999999999</c:v>
                </c:pt>
                <c:pt idx="23">
                  <c:v>23.8126</c:v>
                </c:pt>
                <c:pt idx="24">
                  <c:v>22.346</c:v>
                </c:pt>
                <c:pt idx="25">
                  <c:v>21.6814</c:v>
                </c:pt>
                <c:pt idx="26">
                  <c:v>23.593299999999999</c:v>
                </c:pt>
                <c:pt idx="27">
                  <c:v>23.365200000000002</c:v>
                </c:pt>
                <c:pt idx="28">
                  <c:v>23.0321</c:v>
                </c:pt>
                <c:pt idx="29">
                  <c:v>20.869900000000001</c:v>
                </c:pt>
                <c:pt idx="30">
                  <c:v>21.4178</c:v>
                </c:pt>
                <c:pt idx="31">
                  <c:v>22.077100000000002</c:v>
                </c:pt>
                <c:pt idx="32">
                  <c:v>21.823899999999998</c:v>
                </c:pt>
                <c:pt idx="33">
                  <c:v>22.7059</c:v>
                </c:pt>
                <c:pt idx="34">
                  <c:v>23.046500000000002</c:v>
                </c:pt>
                <c:pt idx="35">
                  <c:v>22.715699999999998</c:v>
                </c:pt>
                <c:pt idx="36">
                  <c:v>20.702999999999999</c:v>
                </c:pt>
                <c:pt idx="37">
                  <c:v>16.947500000000002</c:v>
                </c:pt>
                <c:pt idx="38">
                  <c:v>22.2118</c:v>
                </c:pt>
                <c:pt idx="39">
                  <c:v>22.8611</c:v>
                </c:pt>
                <c:pt idx="40">
                  <c:v>22.5959</c:v>
                </c:pt>
                <c:pt idx="41">
                  <c:v>23.372399999999999</c:v>
                </c:pt>
                <c:pt idx="42">
                  <c:v>25.1297</c:v>
                </c:pt>
                <c:pt idx="43">
                  <c:v>24.775500000000001</c:v>
                </c:pt>
                <c:pt idx="44">
                  <c:v>27.5505</c:v>
                </c:pt>
                <c:pt idx="45">
                  <c:v>27.482900000000001</c:v>
                </c:pt>
                <c:pt idx="46">
                  <c:v>27.5779</c:v>
                </c:pt>
                <c:pt idx="47">
                  <c:v>27.139900000000001</c:v>
                </c:pt>
              </c:numCache>
            </c:numRef>
          </c:val>
          <c:smooth val="0"/>
          <c:extLst>
            <c:ext xmlns:c16="http://schemas.microsoft.com/office/drawing/2014/chart" uri="{C3380CC4-5D6E-409C-BE32-E72D297353CC}">
              <c16:uniqueId val="{0000000F-05BE-4D0D-BF89-A37395E59F81}"/>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93.258489999999995</c:v>
                </c:pt>
                <c:pt idx="1">
                  <c:v>96.92689</c:v>
                </c:pt>
                <c:pt idx="2">
                  <c:v>96.626949999999994</c:v>
                </c:pt>
                <c:pt idx="3">
                  <c:v>96.442189999999997</c:v>
                </c:pt>
                <c:pt idx="4">
                  <c:v>99.57235</c:v>
                </c:pt>
                <c:pt idx="5">
                  <c:v>98.660960000000003</c:v>
                </c:pt>
                <c:pt idx="6">
                  <c:v>99.954229999999995</c:v>
                </c:pt>
                <c:pt idx="7">
                  <c:v>98.549549999999996</c:v>
                </c:pt>
                <c:pt idx="8">
                  <c:v>96.634230000000002</c:v>
                </c:pt>
                <c:pt idx="9">
                  <c:v>96.183920000000001</c:v>
                </c:pt>
                <c:pt idx="10">
                  <c:v>95.837689999999995</c:v>
                </c:pt>
                <c:pt idx="11">
                  <c:v>96.380870000000002</c:v>
                </c:pt>
                <c:pt idx="12">
                  <c:v>90.809420000000003</c:v>
                </c:pt>
                <c:pt idx="13">
                  <c:v>90.858969999999999</c:v>
                </c:pt>
                <c:pt idx="14">
                  <c:v>90.483069999999998</c:v>
                </c:pt>
                <c:pt idx="15">
                  <c:v>90.052710000000005</c:v>
                </c:pt>
                <c:pt idx="16">
                  <c:v>94.674390000000002</c:v>
                </c:pt>
                <c:pt idx="17">
                  <c:v>79.968270000000004</c:v>
                </c:pt>
                <c:pt idx="18">
                  <c:v>73.480029999999999</c:v>
                </c:pt>
                <c:pt idx="19">
                  <c:v>58.862749999999998</c:v>
                </c:pt>
                <c:pt idx="20">
                  <c:v>37.208970000000001</c:v>
                </c:pt>
                <c:pt idx="21">
                  <c:v>36.418849999999999</c:v>
                </c:pt>
                <c:pt idx="22">
                  <c:v>36.699730000000002</c:v>
                </c:pt>
                <c:pt idx="23">
                  <c:v>34.716059999999999</c:v>
                </c:pt>
                <c:pt idx="24">
                  <c:v>30.424060000000001</c:v>
                </c:pt>
                <c:pt idx="25">
                  <c:v>27.78406</c:v>
                </c:pt>
                <c:pt idx="26">
                  <c:v>24.51961</c:v>
                </c:pt>
                <c:pt idx="27">
                  <c:v>23.238530000000001</c:v>
                </c:pt>
                <c:pt idx="28">
                  <c:v>24.59619</c:v>
                </c:pt>
                <c:pt idx="29">
                  <c:v>24.996400000000001</c:v>
                </c:pt>
                <c:pt idx="30">
                  <c:v>24.720289999999999</c:v>
                </c:pt>
                <c:pt idx="31">
                  <c:v>22.225809999999999</c:v>
                </c:pt>
                <c:pt idx="32">
                  <c:v>24.738779999999998</c:v>
                </c:pt>
                <c:pt idx="33">
                  <c:v>22.728809999999999</c:v>
                </c:pt>
                <c:pt idx="34">
                  <c:v>22.414149999999999</c:v>
                </c:pt>
                <c:pt idx="35">
                  <c:v>25.328340000000001</c:v>
                </c:pt>
                <c:pt idx="36">
                  <c:v>19.437110000000001</c:v>
                </c:pt>
                <c:pt idx="37">
                  <c:v>19.956119999999999</c:v>
                </c:pt>
                <c:pt idx="38">
                  <c:v>22.922699999999999</c:v>
                </c:pt>
                <c:pt idx="39">
                  <c:v>25.376740000000002</c:v>
                </c:pt>
                <c:pt idx="40">
                  <c:v>23.971340000000001</c:v>
                </c:pt>
                <c:pt idx="41">
                  <c:v>23.739879999999999</c:v>
                </c:pt>
                <c:pt idx="42">
                  <c:v>25.63327</c:v>
                </c:pt>
                <c:pt idx="43">
                  <c:v>24.161570000000001</c:v>
                </c:pt>
                <c:pt idx="44">
                  <c:v>22.90344</c:v>
                </c:pt>
                <c:pt idx="45">
                  <c:v>23.839369999999999</c:v>
                </c:pt>
                <c:pt idx="46">
                  <c:v>23.035029999999999</c:v>
                </c:pt>
                <c:pt idx="47">
                  <c:v>23.846489999999999</c:v>
                </c:pt>
              </c:numCache>
            </c:numRef>
          </c:val>
          <c:smooth val="0"/>
          <c:extLst>
            <c:ext xmlns:c16="http://schemas.microsoft.com/office/drawing/2014/chart" uri="{C3380CC4-5D6E-409C-BE32-E72D297353CC}">
              <c16:uniqueId val="{00000010-05BE-4D0D-BF89-A37395E59F81}"/>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26.3034</c:v>
                </c:pt>
                <c:pt idx="1">
                  <c:v>26.0153</c:v>
                </c:pt>
                <c:pt idx="2">
                  <c:v>26.275099999999998</c:v>
                </c:pt>
                <c:pt idx="3">
                  <c:v>25.690300000000001</c:v>
                </c:pt>
                <c:pt idx="4">
                  <c:v>26.420200000000001</c:v>
                </c:pt>
                <c:pt idx="5">
                  <c:v>26.018000000000001</c:v>
                </c:pt>
                <c:pt idx="6">
                  <c:v>26.171600000000002</c:v>
                </c:pt>
                <c:pt idx="7">
                  <c:v>25.897400000000001</c:v>
                </c:pt>
                <c:pt idx="8">
                  <c:v>25.8446</c:v>
                </c:pt>
                <c:pt idx="9">
                  <c:v>25.951599999999999</c:v>
                </c:pt>
                <c:pt idx="10">
                  <c:v>26.0594</c:v>
                </c:pt>
                <c:pt idx="11">
                  <c:v>25.6753</c:v>
                </c:pt>
                <c:pt idx="12">
                  <c:v>25.263500000000001</c:v>
                </c:pt>
                <c:pt idx="13">
                  <c:v>25.311199999999999</c:v>
                </c:pt>
                <c:pt idx="14">
                  <c:v>25.111799999999999</c:v>
                </c:pt>
                <c:pt idx="15">
                  <c:v>25.358000000000001</c:v>
                </c:pt>
                <c:pt idx="16">
                  <c:v>26.4758</c:v>
                </c:pt>
                <c:pt idx="17">
                  <c:v>26.287700000000001</c:v>
                </c:pt>
                <c:pt idx="18">
                  <c:v>26.789200000000001</c:v>
                </c:pt>
                <c:pt idx="19">
                  <c:v>25.027699999999999</c:v>
                </c:pt>
                <c:pt idx="20">
                  <c:v>25.457000000000001</c:v>
                </c:pt>
                <c:pt idx="21">
                  <c:v>25.0077</c:v>
                </c:pt>
                <c:pt idx="22">
                  <c:v>24.013000000000002</c:v>
                </c:pt>
                <c:pt idx="23">
                  <c:v>23.2867</c:v>
                </c:pt>
                <c:pt idx="24">
                  <c:v>23.3247</c:v>
                </c:pt>
                <c:pt idx="25">
                  <c:v>22.783300000000001</c:v>
                </c:pt>
                <c:pt idx="26">
                  <c:v>23.0428</c:v>
                </c:pt>
                <c:pt idx="27">
                  <c:v>23.1264</c:v>
                </c:pt>
                <c:pt idx="28">
                  <c:v>20.697299999999998</c:v>
                </c:pt>
                <c:pt idx="29">
                  <c:v>21.198799999999999</c:v>
                </c:pt>
                <c:pt idx="30">
                  <c:v>20.933700000000002</c:v>
                </c:pt>
                <c:pt idx="31">
                  <c:v>21.827300000000001</c:v>
                </c:pt>
                <c:pt idx="32">
                  <c:v>22.378799999999998</c:v>
                </c:pt>
                <c:pt idx="33">
                  <c:v>21.765599999999999</c:v>
                </c:pt>
                <c:pt idx="34">
                  <c:v>21.897500000000001</c:v>
                </c:pt>
                <c:pt idx="35">
                  <c:v>21.726299999999998</c:v>
                </c:pt>
                <c:pt idx="36">
                  <c:v>22.1539</c:v>
                </c:pt>
                <c:pt idx="37">
                  <c:v>21.947600000000001</c:v>
                </c:pt>
                <c:pt idx="38">
                  <c:v>21.960799999999999</c:v>
                </c:pt>
                <c:pt idx="39">
                  <c:v>22.5047</c:v>
                </c:pt>
                <c:pt idx="40">
                  <c:v>22.233599999999999</c:v>
                </c:pt>
                <c:pt idx="41">
                  <c:v>23.235700000000001</c:v>
                </c:pt>
                <c:pt idx="42">
                  <c:v>24.549499999999998</c:v>
                </c:pt>
                <c:pt idx="43">
                  <c:v>24.893699999999999</c:v>
                </c:pt>
                <c:pt idx="44">
                  <c:v>25.1555</c:v>
                </c:pt>
                <c:pt idx="45">
                  <c:v>25.767900000000001</c:v>
                </c:pt>
                <c:pt idx="46">
                  <c:v>25.8</c:v>
                </c:pt>
                <c:pt idx="47">
                  <c:v>24.691800000000001</c:v>
                </c:pt>
              </c:numCache>
            </c:numRef>
          </c:val>
          <c:smooth val="0"/>
          <c:extLst>
            <c:ext xmlns:c16="http://schemas.microsoft.com/office/drawing/2014/chart" uri="{C3380CC4-5D6E-409C-BE32-E72D297353CC}">
              <c16:uniqueId val="{00000011-05BE-4D0D-BF89-A37395E59F81}"/>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05BE-4D0D-BF89-A37395E59F81}"/>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125.13</c:v>
                </c:pt>
                <c:pt idx="1">
                  <c:v>122.24</c:v>
                </c:pt>
                <c:pt idx="2">
                  <c:v>124.85</c:v>
                </c:pt>
                <c:pt idx="3">
                  <c:v>126.82</c:v>
                </c:pt>
                <c:pt idx="4">
                  <c:v>125.83</c:v>
                </c:pt>
                <c:pt idx="5">
                  <c:v>127.09</c:v>
                </c:pt>
                <c:pt idx="6">
                  <c:v>126.74</c:v>
                </c:pt>
                <c:pt idx="7">
                  <c:v>128.16999999999999</c:v>
                </c:pt>
                <c:pt idx="8">
                  <c:v>133.1</c:v>
                </c:pt>
                <c:pt idx="9">
                  <c:v>134.16999999999999</c:v>
                </c:pt>
                <c:pt idx="10">
                  <c:v>130.66</c:v>
                </c:pt>
                <c:pt idx="11">
                  <c:v>131.72999999999999</c:v>
                </c:pt>
                <c:pt idx="12">
                  <c:v>133.22</c:v>
                </c:pt>
                <c:pt idx="13">
                  <c:v>131.59</c:v>
                </c:pt>
                <c:pt idx="14">
                  <c:v>130.79</c:v>
                </c:pt>
                <c:pt idx="15">
                  <c:v>129.16</c:v>
                </c:pt>
                <c:pt idx="16">
                  <c:v>127.04</c:v>
                </c:pt>
                <c:pt idx="17">
                  <c:v>106.89</c:v>
                </c:pt>
                <c:pt idx="18">
                  <c:v>101.05</c:v>
                </c:pt>
                <c:pt idx="19">
                  <c:v>80.900000000000006</c:v>
                </c:pt>
                <c:pt idx="20">
                  <c:v>64.89</c:v>
                </c:pt>
                <c:pt idx="21">
                  <c:v>66.09</c:v>
                </c:pt>
                <c:pt idx="22">
                  <c:v>64.55</c:v>
                </c:pt>
                <c:pt idx="23">
                  <c:v>65.180000000000007</c:v>
                </c:pt>
                <c:pt idx="24">
                  <c:v>65.430000000000007</c:v>
                </c:pt>
                <c:pt idx="25">
                  <c:v>67.180000000000007</c:v>
                </c:pt>
                <c:pt idx="26">
                  <c:v>68.680000000000007</c:v>
                </c:pt>
                <c:pt idx="27">
                  <c:v>68.7</c:v>
                </c:pt>
                <c:pt idx="28">
                  <c:v>68.180000000000007</c:v>
                </c:pt>
                <c:pt idx="29">
                  <c:v>67.34</c:v>
                </c:pt>
                <c:pt idx="30">
                  <c:v>66.58</c:v>
                </c:pt>
                <c:pt idx="31">
                  <c:v>64.53</c:v>
                </c:pt>
                <c:pt idx="32">
                  <c:v>62.1</c:v>
                </c:pt>
                <c:pt idx="33">
                  <c:v>64.349999999999994</c:v>
                </c:pt>
                <c:pt idx="34">
                  <c:v>66.86</c:v>
                </c:pt>
                <c:pt idx="35">
                  <c:v>68.959999999999994</c:v>
                </c:pt>
                <c:pt idx="36">
                  <c:v>69.510000000000005</c:v>
                </c:pt>
                <c:pt idx="37">
                  <c:v>67.47</c:v>
                </c:pt>
                <c:pt idx="38">
                  <c:v>66.91</c:v>
                </c:pt>
                <c:pt idx="39">
                  <c:v>65.900000000000006</c:v>
                </c:pt>
                <c:pt idx="40">
                  <c:v>68.900000000000006</c:v>
                </c:pt>
                <c:pt idx="41">
                  <c:v>78.8</c:v>
                </c:pt>
                <c:pt idx="42">
                  <c:v>77.319999999999993</c:v>
                </c:pt>
                <c:pt idx="43">
                  <c:v>59.96</c:v>
                </c:pt>
                <c:pt idx="44">
                  <c:v>54.19</c:v>
                </c:pt>
                <c:pt idx="45">
                  <c:v>74.06</c:v>
                </c:pt>
                <c:pt idx="46">
                  <c:v>98.89</c:v>
                </c:pt>
                <c:pt idx="47">
                  <c:v>105.1</c:v>
                </c:pt>
              </c:numCache>
            </c:numRef>
          </c:val>
          <c:smooth val="0"/>
          <c:extLst>
            <c:ext xmlns:c16="http://schemas.microsoft.com/office/drawing/2014/chart" uri="{C3380CC4-5D6E-409C-BE32-E72D297353CC}">
              <c16:uniqueId val="{00000013-05BE-4D0D-BF89-A37395E59F81}"/>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05BE-4D0D-BF89-A37395E59F81}"/>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34.560980000000001</c:v>
                </c:pt>
                <c:pt idx="1">
                  <c:v>34.504989999999999</c:v>
                </c:pt>
                <c:pt idx="2">
                  <c:v>35.070740000000001</c:v>
                </c:pt>
                <c:pt idx="3">
                  <c:v>34.838340000000002</c:v>
                </c:pt>
                <c:pt idx="4">
                  <c:v>34.866770000000002</c:v>
                </c:pt>
                <c:pt idx="5">
                  <c:v>34.857219999999998</c:v>
                </c:pt>
                <c:pt idx="6">
                  <c:v>34.438639999999999</c:v>
                </c:pt>
                <c:pt idx="7">
                  <c:v>34.472340000000003</c:v>
                </c:pt>
                <c:pt idx="8">
                  <c:v>34.616129999999998</c:v>
                </c:pt>
                <c:pt idx="9">
                  <c:v>33.16451</c:v>
                </c:pt>
                <c:pt idx="10">
                  <c:v>33.670789999999997</c:v>
                </c:pt>
                <c:pt idx="11">
                  <c:v>31.787019999999998</c:v>
                </c:pt>
                <c:pt idx="12">
                  <c:v>31.167649999999998</c:v>
                </c:pt>
                <c:pt idx="13">
                  <c:v>29.05528</c:v>
                </c:pt>
                <c:pt idx="14">
                  <c:v>29.65287</c:v>
                </c:pt>
                <c:pt idx="15">
                  <c:v>30.659030000000001</c:v>
                </c:pt>
                <c:pt idx="16">
                  <c:v>31.5181</c:v>
                </c:pt>
                <c:pt idx="17">
                  <c:v>32.246699999999997</c:v>
                </c:pt>
                <c:pt idx="18">
                  <c:v>32.824979999999996</c:v>
                </c:pt>
                <c:pt idx="19">
                  <c:v>31.9756</c:v>
                </c:pt>
                <c:pt idx="20">
                  <c:v>32.234450000000002</c:v>
                </c:pt>
                <c:pt idx="21">
                  <c:v>33.380119999999998</c:v>
                </c:pt>
                <c:pt idx="22">
                  <c:v>33.777790000000003</c:v>
                </c:pt>
                <c:pt idx="23">
                  <c:v>33.581440000000001</c:v>
                </c:pt>
                <c:pt idx="24">
                  <c:v>32.264049999999997</c:v>
                </c:pt>
                <c:pt idx="25">
                  <c:v>33.269039999999997</c:v>
                </c:pt>
                <c:pt idx="26">
                  <c:v>33.19708</c:v>
                </c:pt>
                <c:pt idx="27">
                  <c:v>33.624020000000002</c:v>
                </c:pt>
                <c:pt idx="28">
                  <c:v>33.440559999999998</c:v>
                </c:pt>
                <c:pt idx="29">
                  <c:v>34.52957</c:v>
                </c:pt>
                <c:pt idx="30">
                  <c:v>32.78595</c:v>
                </c:pt>
                <c:pt idx="31">
                  <c:v>33.647880000000001</c:v>
                </c:pt>
                <c:pt idx="32">
                  <c:v>33.072989999999997</c:v>
                </c:pt>
                <c:pt idx="33">
                  <c:v>32.98527</c:v>
                </c:pt>
                <c:pt idx="34">
                  <c:v>32.50085</c:v>
                </c:pt>
                <c:pt idx="35">
                  <c:v>31.87876</c:v>
                </c:pt>
                <c:pt idx="36">
                  <c:v>31.565449999999998</c:v>
                </c:pt>
                <c:pt idx="37">
                  <c:v>29.333459999999999</c:v>
                </c:pt>
                <c:pt idx="38">
                  <c:v>29.946390000000001</c:v>
                </c:pt>
                <c:pt idx="39">
                  <c:v>31.74624</c:v>
                </c:pt>
                <c:pt idx="40">
                  <c:v>33.050849999999997</c:v>
                </c:pt>
                <c:pt idx="41">
                  <c:v>33.683759999999999</c:v>
                </c:pt>
                <c:pt idx="42">
                  <c:v>34.005870000000002</c:v>
                </c:pt>
                <c:pt idx="43">
                  <c:v>34.717289999999998</c:v>
                </c:pt>
                <c:pt idx="44">
                  <c:v>34.461910000000003</c:v>
                </c:pt>
                <c:pt idx="45">
                  <c:v>34.906579999999998</c:v>
                </c:pt>
                <c:pt idx="46">
                  <c:v>35.582859999999997</c:v>
                </c:pt>
                <c:pt idx="47">
                  <c:v>35.443240000000003</c:v>
                </c:pt>
              </c:numCache>
            </c:numRef>
          </c:val>
          <c:smooth val="0"/>
          <c:extLst>
            <c:ext xmlns:c16="http://schemas.microsoft.com/office/drawing/2014/chart" uri="{C3380CC4-5D6E-409C-BE32-E72D297353CC}">
              <c16:uniqueId val="{00000015-05BE-4D0D-BF89-A37395E59F81}"/>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30.274570000000001</c:v>
                </c:pt>
                <c:pt idx="1">
                  <c:v>29.564450000000001</c:v>
                </c:pt>
                <c:pt idx="2">
                  <c:v>30.022410000000001</c:v>
                </c:pt>
                <c:pt idx="3">
                  <c:v>30.085239999999999</c:v>
                </c:pt>
                <c:pt idx="4">
                  <c:v>29.807179999999999</c:v>
                </c:pt>
                <c:pt idx="5">
                  <c:v>29.916830000000001</c:v>
                </c:pt>
                <c:pt idx="6">
                  <c:v>29.630310000000001</c:v>
                </c:pt>
                <c:pt idx="7">
                  <c:v>29.41309</c:v>
                </c:pt>
                <c:pt idx="8">
                  <c:v>29.23603</c:v>
                </c:pt>
                <c:pt idx="9">
                  <c:v>28.784210000000002</c:v>
                </c:pt>
                <c:pt idx="10">
                  <c:v>27.861650000000001</c:v>
                </c:pt>
                <c:pt idx="11">
                  <c:v>28.608339999999998</c:v>
                </c:pt>
                <c:pt idx="12">
                  <c:v>29.459140000000001</c:v>
                </c:pt>
                <c:pt idx="13">
                  <c:v>28.947569999999999</c:v>
                </c:pt>
                <c:pt idx="14">
                  <c:v>29.603290000000001</c:v>
                </c:pt>
                <c:pt idx="15">
                  <c:v>30.011379999999999</c:v>
                </c:pt>
                <c:pt idx="16">
                  <c:v>33.377540000000003</c:v>
                </c:pt>
                <c:pt idx="17">
                  <c:v>33.087859999999999</c:v>
                </c:pt>
                <c:pt idx="18">
                  <c:v>33.713790000000003</c:v>
                </c:pt>
                <c:pt idx="19">
                  <c:v>34.24991</c:v>
                </c:pt>
                <c:pt idx="20">
                  <c:v>33.182490000000001</c:v>
                </c:pt>
                <c:pt idx="21">
                  <c:v>32.772930000000002</c:v>
                </c:pt>
                <c:pt idx="22">
                  <c:v>32.86768</c:v>
                </c:pt>
                <c:pt idx="23">
                  <c:v>33.301830000000002</c:v>
                </c:pt>
                <c:pt idx="24">
                  <c:v>32.977049999999998</c:v>
                </c:pt>
                <c:pt idx="25">
                  <c:v>32.510899999999999</c:v>
                </c:pt>
                <c:pt idx="26">
                  <c:v>32.62574</c:v>
                </c:pt>
                <c:pt idx="27">
                  <c:v>33.554659999999998</c:v>
                </c:pt>
                <c:pt idx="28">
                  <c:v>33.28725</c:v>
                </c:pt>
                <c:pt idx="29">
                  <c:v>33.910119999999999</c:v>
                </c:pt>
                <c:pt idx="30">
                  <c:v>33.924979999999998</c:v>
                </c:pt>
                <c:pt idx="31">
                  <c:v>32.897959999999998</c:v>
                </c:pt>
                <c:pt idx="32">
                  <c:v>31.727689999999999</c:v>
                </c:pt>
                <c:pt idx="33">
                  <c:v>31.608689999999999</c:v>
                </c:pt>
                <c:pt idx="34">
                  <c:v>31.6312</c:v>
                </c:pt>
                <c:pt idx="35">
                  <c:v>31.443950000000001</c:v>
                </c:pt>
                <c:pt idx="36">
                  <c:v>29.753509999999999</c:v>
                </c:pt>
                <c:pt idx="37">
                  <c:v>29.644259999999999</c:v>
                </c:pt>
                <c:pt idx="38">
                  <c:v>30.035520000000002</c:v>
                </c:pt>
                <c:pt idx="39">
                  <c:v>30.210909999999998</c:v>
                </c:pt>
                <c:pt idx="40">
                  <c:v>29.9573</c:v>
                </c:pt>
                <c:pt idx="41">
                  <c:v>30.1493</c:v>
                </c:pt>
                <c:pt idx="42">
                  <c:v>29.695830000000001</c:v>
                </c:pt>
                <c:pt idx="43">
                  <c:v>30.181789999999999</c:v>
                </c:pt>
                <c:pt idx="44">
                  <c:v>30.398689999999998</c:v>
                </c:pt>
                <c:pt idx="45">
                  <c:v>30.16047</c:v>
                </c:pt>
                <c:pt idx="46">
                  <c:v>30.148319999999998</c:v>
                </c:pt>
                <c:pt idx="47">
                  <c:v>30.779260000000001</c:v>
                </c:pt>
              </c:numCache>
            </c:numRef>
          </c:val>
          <c:smooth val="0"/>
          <c:extLst>
            <c:ext xmlns:c16="http://schemas.microsoft.com/office/drawing/2014/chart" uri="{C3380CC4-5D6E-409C-BE32-E72D297353CC}">
              <c16:uniqueId val="{00000016-05BE-4D0D-BF89-A37395E59F8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649A-4159-8D03-D6D98EF055B2}"/>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195.53428</c:v>
                </c:pt>
                <c:pt idx="1">
                  <c:v>198.4796</c:v>
                </c:pt>
                <c:pt idx="2">
                  <c:v>198.27764999999999</c:v>
                </c:pt>
                <c:pt idx="3">
                  <c:v>195.48339999999999</c:v>
                </c:pt>
                <c:pt idx="4">
                  <c:v>196.53738999999999</c:v>
                </c:pt>
                <c:pt idx="5">
                  <c:v>197.42654999999999</c:v>
                </c:pt>
                <c:pt idx="6">
                  <c:v>197.4333</c:v>
                </c:pt>
                <c:pt idx="7">
                  <c:v>197.16138000000001</c:v>
                </c:pt>
                <c:pt idx="8">
                  <c:v>196.67019999999999</c:v>
                </c:pt>
                <c:pt idx="9">
                  <c:v>194.23627999999999</c:v>
                </c:pt>
                <c:pt idx="10">
                  <c:v>196.83915999999999</c:v>
                </c:pt>
                <c:pt idx="11">
                  <c:v>197.01132999999999</c:v>
                </c:pt>
                <c:pt idx="12">
                  <c:v>192.45441</c:v>
                </c:pt>
                <c:pt idx="13">
                  <c:v>194.48713000000001</c:v>
                </c:pt>
                <c:pt idx="14">
                  <c:v>188.19678999999999</c:v>
                </c:pt>
                <c:pt idx="15">
                  <c:v>190.09135000000001</c:v>
                </c:pt>
                <c:pt idx="16">
                  <c:v>190.52846</c:v>
                </c:pt>
                <c:pt idx="17">
                  <c:v>189.65754999999999</c:v>
                </c:pt>
                <c:pt idx="18">
                  <c:v>190.51821000000001</c:v>
                </c:pt>
                <c:pt idx="19">
                  <c:v>189.46727999999999</c:v>
                </c:pt>
                <c:pt idx="20">
                  <c:v>190.39554999999999</c:v>
                </c:pt>
                <c:pt idx="21">
                  <c:v>189.02617000000001</c:v>
                </c:pt>
                <c:pt idx="22">
                  <c:v>188.38718</c:v>
                </c:pt>
                <c:pt idx="23">
                  <c:v>188.06397000000001</c:v>
                </c:pt>
                <c:pt idx="24">
                  <c:v>187.31089</c:v>
                </c:pt>
                <c:pt idx="25">
                  <c:v>186.32785000000001</c:v>
                </c:pt>
                <c:pt idx="26">
                  <c:v>185.7637</c:v>
                </c:pt>
                <c:pt idx="27">
                  <c:v>186.81898000000001</c:v>
                </c:pt>
                <c:pt idx="28">
                  <c:v>187.97331</c:v>
                </c:pt>
                <c:pt idx="29">
                  <c:v>187.83394000000001</c:v>
                </c:pt>
                <c:pt idx="30">
                  <c:v>185.75073</c:v>
                </c:pt>
                <c:pt idx="31">
                  <c:v>185.00434000000001</c:v>
                </c:pt>
                <c:pt idx="32">
                  <c:v>187.23025999999999</c:v>
                </c:pt>
                <c:pt idx="33">
                  <c:v>182.83214000000001</c:v>
                </c:pt>
                <c:pt idx="34">
                  <c:v>78.756500000000003</c:v>
                </c:pt>
                <c:pt idx="35">
                  <c:v>76.033600000000007</c:v>
                </c:pt>
                <c:pt idx="36">
                  <c:v>73.440479999999994</c:v>
                </c:pt>
                <c:pt idx="37">
                  <c:v>54.854010000000002</c:v>
                </c:pt>
                <c:pt idx="38">
                  <c:v>54.517479999999999</c:v>
                </c:pt>
                <c:pt idx="39">
                  <c:v>55.039160000000003</c:v>
                </c:pt>
                <c:pt idx="40">
                  <c:v>56.545020000000001</c:v>
                </c:pt>
                <c:pt idx="41">
                  <c:v>73.446039999999996</c:v>
                </c:pt>
                <c:pt idx="42">
                  <c:v>79.407480000000007</c:v>
                </c:pt>
                <c:pt idx="43">
                  <c:v>76.760329999999996</c:v>
                </c:pt>
                <c:pt idx="44">
                  <c:v>79.874099999999999</c:v>
                </c:pt>
                <c:pt idx="45">
                  <c:v>81.174760000000006</c:v>
                </c:pt>
                <c:pt idx="46">
                  <c:v>167.22076999999999</c:v>
                </c:pt>
                <c:pt idx="47">
                  <c:v>163.33615</c:v>
                </c:pt>
              </c:numCache>
            </c:numRef>
          </c:val>
          <c:smooth val="0"/>
          <c:extLst>
            <c:ext xmlns:c16="http://schemas.microsoft.com/office/drawing/2014/chart" uri="{C3380CC4-5D6E-409C-BE32-E72D297353CC}">
              <c16:uniqueId val="{00000001-649A-4159-8D03-D6D98EF055B2}"/>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29.377800000000001</c:v>
                </c:pt>
                <c:pt idx="1">
                  <c:v>29.777100000000001</c:v>
                </c:pt>
                <c:pt idx="2">
                  <c:v>30.131</c:v>
                </c:pt>
                <c:pt idx="3">
                  <c:v>29.6753</c:v>
                </c:pt>
                <c:pt idx="4">
                  <c:v>30.004000000000001</c:v>
                </c:pt>
                <c:pt idx="5">
                  <c:v>29.949400000000001</c:v>
                </c:pt>
                <c:pt idx="6">
                  <c:v>30.0364</c:v>
                </c:pt>
                <c:pt idx="7">
                  <c:v>29.835799999999999</c:v>
                </c:pt>
                <c:pt idx="8">
                  <c:v>29.3291</c:v>
                </c:pt>
                <c:pt idx="9">
                  <c:v>28.567399999999999</c:v>
                </c:pt>
                <c:pt idx="10">
                  <c:v>28.17</c:v>
                </c:pt>
                <c:pt idx="11">
                  <c:v>27.5108</c:v>
                </c:pt>
                <c:pt idx="12">
                  <c:v>27.868099999999998</c:v>
                </c:pt>
                <c:pt idx="13">
                  <c:v>27.155200000000001</c:v>
                </c:pt>
                <c:pt idx="14">
                  <c:v>27.563199999999998</c:v>
                </c:pt>
                <c:pt idx="15">
                  <c:v>27.3995</c:v>
                </c:pt>
                <c:pt idx="16">
                  <c:v>27.9025</c:v>
                </c:pt>
                <c:pt idx="17">
                  <c:v>29.4999</c:v>
                </c:pt>
                <c:pt idx="18">
                  <c:v>30.7745</c:v>
                </c:pt>
                <c:pt idx="19">
                  <c:v>30.962599999999998</c:v>
                </c:pt>
                <c:pt idx="20">
                  <c:v>31.487500000000001</c:v>
                </c:pt>
                <c:pt idx="21">
                  <c:v>31.7668</c:v>
                </c:pt>
                <c:pt idx="22">
                  <c:v>31.721599999999999</c:v>
                </c:pt>
                <c:pt idx="23">
                  <c:v>31.283100000000001</c:v>
                </c:pt>
                <c:pt idx="24">
                  <c:v>29.861599999999999</c:v>
                </c:pt>
                <c:pt idx="25">
                  <c:v>29.484000000000002</c:v>
                </c:pt>
                <c:pt idx="26">
                  <c:v>30.930599999999998</c:v>
                </c:pt>
                <c:pt idx="27">
                  <c:v>31.633400000000002</c:v>
                </c:pt>
                <c:pt idx="28">
                  <c:v>31.728100000000001</c:v>
                </c:pt>
                <c:pt idx="29">
                  <c:v>31.4481</c:v>
                </c:pt>
                <c:pt idx="30">
                  <c:v>32.022300000000001</c:v>
                </c:pt>
                <c:pt idx="31">
                  <c:v>31.827500000000001</c:v>
                </c:pt>
                <c:pt idx="32">
                  <c:v>32.854100000000003</c:v>
                </c:pt>
                <c:pt idx="33">
                  <c:v>34.356299999999997</c:v>
                </c:pt>
                <c:pt idx="34">
                  <c:v>33.397599999999997</c:v>
                </c:pt>
                <c:pt idx="35">
                  <c:v>32.2318</c:v>
                </c:pt>
                <c:pt idx="36">
                  <c:v>28.084099999999999</c:v>
                </c:pt>
                <c:pt idx="37">
                  <c:v>27.550999999999998</c:v>
                </c:pt>
                <c:pt idx="38">
                  <c:v>27.506399999999999</c:v>
                </c:pt>
                <c:pt idx="39">
                  <c:v>29.568100000000001</c:v>
                </c:pt>
                <c:pt idx="40">
                  <c:v>30.768999999999998</c:v>
                </c:pt>
                <c:pt idx="41">
                  <c:v>29.8827</c:v>
                </c:pt>
                <c:pt idx="42">
                  <c:v>31.558199999999999</c:v>
                </c:pt>
                <c:pt idx="43">
                  <c:v>30.141200000000001</c:v>
                </c:pt>
                <c:pt idx="44">
                  <c:v>30.386399999999998</c:v>
                </c:pt>
                <c:pt idx="45">
                  <c:v>22.0684</c:v>
                </c:pt>
                <c:pt idx="46">
                  <c:v>21.850999999999999</c:v>
                </c:pt>
                <c:pt idx="47">
                  <c:v>21.349699999999999</c:v>
                </c:pt>
              </c:numCache>
            </c:numRef>
          </c:val>
          <c:smooth val="0"/>
          <c:extLst>
            <c:ext xmlns:c16="http://schemas.microsoft.com/office/drawing/2014/chart" uri="{C3380CC4-5D6E-409C-BE32-E72D297353CC}">
              <c16:uniqueId val="{00000002-649A-4159-8D03-D6D98EF055B2}"/>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649A-4159-8D03-D6D98EF055B2}"/>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3.1015700000000002</c:v>
                </c:pt>
                <c:pt idx="1">
                  <c:v>2.8646400000000001</c:v>
                </c:pt>
                <c:pt idx="2">
                  <c:v>2.93031</c:v>
                </c:pt>
                <c:pt idx="3">
                  <c:v>2.9315699999999998</c:v>
                </c:pt>
                <c:pt idx="4">
                  <c:v>2.9485299999999999</c:v>
                </c:pt>
                <c:pt idx="5">
                  <c:v>2.92164</c:v>
                </c:pt>
                <c:pt idx="6">
                  <c:v>2.9497200000000001</c:v>
                </c:pt>
                <c:pt idx="7">
                  <c:v>2.93797</c:v>
                </c:pt>
                <c:pt idx="8">
                  <c:v>2.8892600000000002</c:v>
                </c:pt>
                <c:pt idx="9">
                  <c:v>2.8982899999999998</c:v>
                </c:pt>
                <c:pt idx="10">
                  <c:v>2.8964400000000001</c:v>
                </c:pt>
                <c:pt idx="11">
                  <c:v>2.9478499999999999</c:v>
                </c:pt>
                <c:pt idx="12">
                  <c:v>2.9799500000000001</c:v>
                </c:pt>
                <c:pt idx="13">
                  <c:v>2.9823599999999999</c:v>
                </c:pt>
                <c:pt idx="14">
                  <c:v>2.91377</c:v>
                </c:pt>
                <c:pt idx="15">
                  <c:v>2.6076899999999998</c:v>
                </c:pt>
                <c:pt idx="16">
                  <c:v>2.6362700000000001</c:v>
                </c:pt>
                <c:pt idx="17">
                  <c:v>2.53247</c:v>
                </c:pt>
                <c:pt idx="18">
                  <c:v>2.5375000000000001</c:v>
                </c:pt>
                <c:pt idx="19">
                  <c:v>2.64933</c:v>
                </c:pt>
                <c:pt idx="20">
                  <c:v>2.7270500000000002</c:v>
                </c:pt>
                <c:pt idx="21">
                  <c:v>2.6544599999999998</c:v>
                </c:pt>
                <c:pt idx="22">
                  <c:v>2.5485600000000002</c:v>
                </c:pt>
                <c:pt idx="23">
                  <c:v>2.81569</c:v>
                </c:pt>
                <c:pt idx="24">
                  <c:v>2.8557299999999999</c:v>
                </c:pt>
                <c:pt idx="25">
                  <c:v>2.8313299999999999</c:v>
                </c:pt>
                <c:pt idx="26">
                  <c:v>2.3977599999999999</c:v>
                </c:pt>
                <c:pt idx="27">
                  <c:v>2.34802</c:v>
                </c:pt>
                <c:pt idx="28">
                  <c:v>2.6010800000000001</c:v>
                </c:pt>
                <c:pt idx="29">
                  <c:v>2.52536</c:v>
                </c:pt>
                <c:pt idx="30">
                  <c:v>2.6405799999999999</c:v>
                </c:pt>
                <c:pt idx="31">
                  <c:v>2.7586400000000002</c:v>
                </c:pt>
                <c:pt idx="32">
                  <c:v>3.0275300000000001</c:v>
                </c:pt>
                <c:pt idx="33">
                  <c:v>3.0364300000000002</c:v>
                </c:pt>
                <c:pt idx="34">
                  <c:v>3.0356100000000001</c:v>
                </c:pt>
                <c:pt idx="35">
                  <c:v>3.07145</c:v>
                </c:pt>
                <c:pt idx="36">
                  <c:v>3.3060399999999999</c:v>
                </c:pt>
                <c:pt idx="37">
                  <c:v>3.21258</c:v>
                </c:pt>
                <c:pt idx="38">
                  <c:v>3.2237499999999999</c:v>
                </c:pt>
                <c:pt idx="39">
                  <c:v>3.2135699999999998</c:v>
                </c:pt>
                <c:pt idx="40">
                  <c:v>3.0918000000000001</c:v>
                </c:pt>
                <c:pt idx="41">
                  <c:v>3.05911</c:v>
                </c:pt>
                <c:pt idx="42">
                  <c:v>2.9018000000000002</c:v>
                </c:pt>
                <c:pt idx="43">
                  <c:v>1.73156</c:v>
                </c:pt>
                <c:pt idx="44">
                  <c:v>1.5593999999999999</c:v>
                </c:pt>
                <c:pt idx="45">
                  <c:v>1.6607400000000001</c:v>
                </c:pt>
                <c:pt idx="46">
                  <c:v>1.6317200000000001</c:v>
                </c:pt>
                <c:pt idx="47">
                  <c:v>1.5610299999999999</c:v>
                </c:pt>
              </c:numCache>
            </c:numRef>
          </c:val>
          <c:smooth val="0"/>
          <c:extLst>
            <c:ext xmlns:c16="http://schemas.microsoft.com/office/drawing/2014/chart" uri="{C3380CC4-5D6E-409C-BE32-E72D297353CC}">
              <c16:uniqueId val="{00000004-649A-4159-8D03-D6D98EF055B2}"/>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649A-4159-8D03-D6D98EF055B2}"/>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5.2</c:v>
                </c:pt>
                <c:pt idx="1">
                  <c:v>5.2</c:v>
                </c:pt>
                <c:pt idx="2">
                  <c:v>5.5</c:v>
                </c:pt>
                <c:pt idx="3">
                  <c:v>5.3</c:v>
                </c:pt>
                <c:pt idx="4">
                  <c:v>5.5</c:v>
                </c:pt>
                <c:pt idx="5">
                  <c:v>5.8</c:v>
                </c:pt>
                <c:pt idx="6">
                  <c:v>5.0999999999999996</c:v>
                </c:pt>
                <c:pt idx="7">
                  <c:v>5.2</c:v>
                </c:pt>
                <c:pt idx="8">
                  <c:v>5.1100000000000003</c:v>
                </c:pt>
                <c:pt idx="9">
                  <c:v>5</c:v>
                </c:pt>
                <c:pt idx="10">
                  <c:v>4.9000000000000004</c:v>
                </c:pt>
                <c:pt idx="11">
                  <c:v>4.9000000000000004</c:v>
                </c:pt>
                <c:pt idx="12">
                  <c:v>4.8</c:v>
                </c:pt>
                <c:pt idx="13">
                  <c:v>4.8</c:v>
                </c:pt>
                <c:pt idx="14">
                  <c:v>4.5</c:v>
                </c:pt>
                <c:pt idx="15">
                  <c:v>4.4000000000000004</c:v>
                </c:pt>
                <c:pt idx="16">
                  <c:v>3.1</c:v>
                </c:pt>
                <c:pt idx="17">
                  <c:v>3</c:v>
                </c:pt>
                <c:pt idx="18">
                  <c:v>3</c:v>
                </c:pt>
                <c:pt idx="19">
                  <c:v>3</c:v>
                </c:pt>
                <c:pt idx="20">
                  <c:v>2.9</c:v>
                </c:pt>
                <c:pt idx="21">
                  <c:v>2.8</c:v>
                </c:pt>
                <c:pt idx="22">
                  <c:v>2.9</c:v>
                </c:pt>
                <c:pt idx="23">
                  <c:v>2.8</c:v>
                </c:pt>
                <c:pt idx="24">
                  <c:v>2.6</c:v>
                </c:pt>
                <c:pt idx="25">
                  <c:v>2.6</c:v>
                </c:pt>
                <c:pt idx="26">
                  <c:v>2.7</c:v>
                </c:pt>
                <c:pt idx="27">
                  <c:v>2.8</c:v>
                </c:pt>
                <c:pt idx="28">
                  <c:v>3.1</c:v>
                </c:pt>
                <c:pt idx="29">
                  <c:v>2.7</c:v>
                </c:pt>
                <c:pt idx="30">
                  <c:v>2.5</c:v>
                </c:pt>
                <c:pt idx="31">
                  <c:v>2</c:v>
                </c:pt>
                <c:pt idx="32">
                  <c:v>2.2999999999999998</c:v>
                </c:pt>
                <c:pt idx="33">
                  <c:v>2.5</c:v>
                </c:pt>
                <c:pt idx="34">
                  <c:v>2.6</c:v>
                </c:pt>
                <c:pt idx="35">
                  <c:v>2.5</c:v>
                </c:pt>
                <c:pt idx="36">
                  <c:v>2.8</c:v>
                </c:pt>
                <c:pt idx="37">
                  <c:v>2.6</c:v>
                </c:pt>
                <c:pt idx="38">
                  <c:v>2.6</c:v>
                </c:pt>
                <c:pt idx="39">
                  <c:v>2.6</c:v>
                </c:pt>
                <c:pt idx="40">
                  <c:v>2.8</c:v>
                </c:pt>
                <c:pt idx="41">
                  <c:v>3.7</c:v>
                </c:pt>
                <c:pt idx="42">
                  <c:v>4.5</c:v>
                </c:pt>
                <c:pt idx="43">
                  <c:v>4.7</c:v>
                </c:pt>
                <c:pt idx="44">
                  <c:v>4.7</c:v>
                </c:pt>
                <c:pt idx="45">
                  <c:v>4.7</c:v>
                </c:pt>
                <c:pt idx="46">
                  <c:v>4.5</c:v>
                </c:pt>
                <c:pt idx="47">
                  <c:v>4.5</c:v>
                </c:pt>
              </c:numCache>
            </c:numRef>
          </c:val>
          <c:smooth val="0"/>
          <c:extLst>
            <c:ext xmlns:c16="http://schemas.microsoft.com/office/drawing/2014/chart" uri="{C3380CC4-5D6E-409C-BE32-E72D297353CC}">
              <c16:uniqueId val="{00000006-649A-4159-8D03-D6D98EF055B2}"/>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649A-4159-8D03-D6D98EF055B2}"/>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39.672739999999997</c:v>
                </c:pt>
                <c:pt idx="1">
                  <c:v>39.595089999999999</c:v>
                </c:pt>
                <c:pt idx="2">
                  <c:v>39.746679999999998</c:v>
                </c:pt>
                <c:pt idx="3">
                  <c:v>40.055599999999998</c:v>
                </c:pt>
                <c:pt idx="4">
                  <c:v>39.868690000000001</c:v>
                </c:pt>
                <c:pt idx="5">
                  <c:v>39.817740000000001</c:v>
                </c:pt>
                <c:pt idx="6">
                  <c:v>39.518799999999999</c:v>
                </c:pt>
                <c:pt idx="7">
                  <c:v>39.315629999999999</c:v>
                </c:pt>
                <c:pt idx="8">
                  <c:v>39.260489999999997</c:v>
                </c:pt>
                <c:pt idx="9">
                  <c:v>39.245989999999999</c:v>
                </c:pt>
                <c:pt idx="10">
                  <c:v>39.229909999999997</c:v>
                </c:pt>
                <c:pt idx="11">
                  <c:v>39.420009999999998</c:v>
                </c:pt>
                <c:pt idx="12">
                  <c:v>39.378619999999998</c:v>
                </c:pt>
                <c:pt idx="13">
                  <c:v>39.100009999999997</c:v>
                </c:pt>
                <c:pt idx="14">
                  <c:v>39.589500000000001</c:v>
                </c:pt>
                <c:pt idx="15">
                  <c:v>39.545180000000002</c:v>
                </c:pt>
                <c:pt idx="16">
                  <c:v>39.434480000000001</c:v>
                </c:pt>
                <c:pt idx="17">
                  <c:v>39.645560000000003</c:v>
                </c:pt>
                <c:pt idx="18">
                  <c:v>39.501899999999999</c:v>
                </c:pt>
                <c:pt idx="19">
                  <c:v>39.53152</c:v>
                </c:pt>
                <c:pt idx="20">
                  <c:v>39.511130000000001</c:v>
                </c:pt>
                <c:pt idx="21">
                  <c:v>39.448250000000002</c:v>
                </c:pt>
                <c:pt idx="22">
                  <c:v>39.471330000000002</c:v>
                </c:pt>
                <c:pt idx="23">
                  <c:v>39.601889999999997</c:v>
                </c:pt>
                <c:pt idx="24">
                  <c:v>39.578000000000003</c:v>
                </c:pt>
                <c:pt idx="25">
                  <c:v>39.51079</c:v>
                </c:pt>
                <c:pt idx="26">
                  <c:v>39.923340000000003</c:v>
                </c:pt>
                <c:pt idx="27">
                  <c:v>39.828139999999998</c:v>
                </c:pt>
                <c:pt idx="28">
                  <c:v>39.8339</c:v>
                </c:pt>
                <c:pt idx="29">
                  <c:v>39.811779999999999</c:v>
                </c:pt>
                <c:pt idx="30">
                  <c:v>39.57246</c:v>
                </c:pt>
                <c:pt idx="31">
                  <c:v>39.709029999999998</c:v>
                </c:pt>
                <c:pt idx="32">
                  <c:v>39.776479999999999</c:v>
                </c:pt>
                <c:pt idx="33">
                  <c:v>39.629130000000004</c:v>
                </c:pt>
                <c:pt idx="34">
                  <c:v>39.93318</c:v>
                </c:pt>
                <c:pt idx="35">
                  <c:v>39.891860000000001</c:v>
                </c:pt>
                <c:pt idx="36">
                  <c:v>39.683309999999999</c:v>
                </c:pt>
                <c:pt idx="37">
                  <c:v>32.079239999999999</c:v>
                </c:pt>
                <c:pt idx="38">
                  <c:v>30.09713</c:v>
                </c:pt>
                <c:pt idx="39">
                  <c:v>30.043379999999999</c:v>
                </c:pt>
                <c:pt idx="40">
                  <c:v>30.164819999999999</c:v>
                </c:pt>
                <c:pt idx="41">
                  <c:v>29.734919999999999</c:v>
                </c:pt>
                <c:pt idx="42">
                  <c:v>29.611450000000001</c:v>
                </c:pt>
                <c:pt idx="43">
                  <c:v>30.671939999999999</c:v>
                </c:pt>
                <c:pt idx="44">
                  <c:v>36.729149999999997</c:v>
                </c:pt>
                <c:pt idx="45">
                  <c:v>39.77796</c:v>
                </c:pt>
                <c:pt idx="46">
                  <c:v>39.683390000000003</c:v>
                </c:pt>
                <c:pt idx="47">
                  <c:v>39.659190000000002</c:v>
                </c:pt>
              </c:numCache>
            </c:numRef>
          </c:val>
          <c:smooth val="0"/>
          <c:extLst>
            <c:ext xmlns:c16="http://schemas.microsoft.com/office/drawing/2014/chart" uri="{C3380CC4-5D6E-409C-BE32-E72D297353CC}">
              <c16:uniqueId val="{00000008-649A-4159-8D03-D6D98EF055B2}"/>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649A-4159-8D03-D6D98EF055B2}"/>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18</c:v>
                </c:pt>
                <c:pt idx="1">
                  <c:v>18</c:v>
                </c:pt>
                <c:pt idx="2">
                  <c:v>18</c:v>
                </c:pt>
                <c:pt idx="3">
                  <c:v>18</c:v>
                </c:pt>
                <c:pt idx="4">
                  <c:v>18</c:v>
                </c:pt>
                <c:pt idx="5">
                  <c:v>18</c:v>
                </c:pt>
                <c:pt idx="6">
                  <c:v>18</c:v>
                </c:pt>
                <c:pt idx="7">
                  <c:v>18</c:v>
                </c:pt>
                <c:pt idx="8">
                  <c:v>18</c:v>
                </c:pt>
                <c:pt idx="9">
                  <c:v>18</c:v>
                </c:pt>
                <c:pt idx="10">
                  <c:v>18</c:v>
                </c:pt>
                <c:pt idx="11">
                  <c:v>18</c:v>
                </c:pt>
                <c:pt idx="12">
                  <c:v>18</c:v>
                </c:pt>
                <c:pt idx="13">
                  <c:v>18</c:v>
                </c:pt>
                <c:pt idx="14">
                  <c:v>18.5</c:v>
                </c:pt>
                <c:pt idx="15">
                  <c:v>18.5</c:v>
                </c:pt>
                <c:pt idx="16">
                  <c:v>18.5</c:v>
                </c:pt>
                <c:pt idx="17">
                  <c:v>18.5</c:v>
                </c:pt>
                <c:pt idx="18">
                  <c:v>18.5</c:v>
                </c:pt>
                <c:pt idx="19">
                  <c:v>18.5</c:v>
                </c:pt>
                <c:pt idx="20">
                  <c:v>18.5</c:v>
                </c:pt>
                <c:pt idx="21">
                  <c:v>18.5</c:v>
                </c:pt>
                <c:pt idx="22">
                  <c:v>18.5</c:v>
                </c:pt>
                <c:pt idx="23">
                  <c:v>18.5</c:v>
                </c:pt>
                <c:pt idx="24">
                  <c:v>18.5</c:v>
                </c:pt>
                <c:pt idx="25">
                  <c:v>18.5</c:v>
                </c:pt>
                <c:pt idx="26">
                  <c:v>18.5</c:v>
                </c:pt>
                <c:pt idx="27">
                  <c:v>18.5</c:v>
                </c:pt>
                <c:pt idx="28">
                  <c:v>18.5</c:v>
                </c:pt>
                <c:pt idx="29">
                  <c:v>18.5</c:v>
                </c:pt>
                <c:pt idx="30">
                  <c:v>18.399999999999999</c:v>
                </c:pt>
                <c:pt idx="31">
                  <c:v>18.399999999999999</c:v>
                </c:pt>
                <c:pt idx="32">
                  <c:v>18.399999999999999</c:v>
                </c:pt>
                <c:pt idx="33">
                  <c:v>18.399999999999999</c:v>
                </c:pt>
                <c:pt idx="34">
                  <c:v>18.399999999999999</c:v>
                </c:pt>
                <c:pt idx="35">
                  <c:v>18.399999999999999</c:v>
                </c:pt>
                <c:pt idx="36">
                  <c:v>18.399999999999999</c:v>
                </c:pt>
                <c:pt idx="37">
                  <c:v>18.399999999999999</c:v>
                </c:pt>
                <c:pt idx="38">
                  <c:v>18.399999999999999</c:v>
                </c:pt>
                <c:pt idx="39">
                  <c:v>18.399999999999999</c:v>
                </c:pt>
                <c:pt idx="40">
                  <c:v>18.399999999999999</c:v>
                </c:pt>
                <c:pt idx="41">
                  <c:v>18.399999999999999</c:v>
                </c:pt>
                <c:pt idx="42">
                  <c:v>18.399999999999999</c:v>
                </c:pt>
                <c:pt idx="43">
                  <c:v>18.399999999999999</c:v>
                </c:pt>
                <c:pt idx="44">
                  <c:v>18.399999999999999</c:v>
                </c:pt>
                <c:pt idx="45">
                  <c:v>18.399999999999999</c:v>
                </c:pt>
                <c:pt idx="46">
                  <c:v>18.399999999999999</c:v>
                </c:pt>
                <c:pt idx="47">
                  <c:v>18.399999999999999</c:v>
                </c:pt>
              </c:numCache>
            </c:numRef>
          </c:val>
          <c:smooth val="0"/>
          <c:extLst>
            <c:ext xmlns:c16="http://schemas.microsoft.com/office/drawing/2014/chart" uri="{C3380CC4-5D6E-409C-BE32-E72D297353CC}">
              <c16:uniqueId val="{0000000A-649A-4159-8D03-D6D98EF055B2}"/>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649A-4159-8D03-D6D98EF055B2}"/>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649A-4159-8D03-D6D98EF055B2}"/>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649A-4159-8D03-D6D98EF055B2}"/>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17.754010000000001</c:v>
                </c:pt>
                <c:pt idx="1">
                  <c:v>17.61392</c:v>
                </c:pt>
                <c:pt idx="2">
                  <c:v>17.635590000000001</c:v>
                </c:pt>
                <c:pt idx="3">
                  <c:v>17.818190000000001</c:v>
                </c:pt>
                <c:pt idx="4">
                  <c:v>17.979669999999999</c:v>
                </c:pt>
                <c:pt idx="5">
                  <c:v>18.26661</c:v>
                </c:pt>
                <c:pt idx="6">
                  <c:v>17.873650000000001</c:v>
                </c:pt>
                <c:pt idx="7">
                  <c:v>18.197099999999999</c:v>
                </c:pt>
                <c:pt idx="8">
                  <c:v>17.8508</c:v>
                </c:pt>
                <c:pt idx="9">
                  <c:v>17.848659999999999</c:v>
                </c:pt>
                <c:pt idx="10">
                  <c:v>17.9238</c:v>
                </c:pt>
                <c:pt idx="11">
                  <c:v>18.918469999999999</c:v>
                </c:pt>
                <c:pt idx="12">
                  <c:v>18.583749999999998</c:v>
                </c:pt>
                <c:pt idx="13">
                  <c:v>18.620560000000001</c:v>
                </c:pt>
                <c:pt idx="14">
                  <c:v>18.665189999999999</c:v>
                </c:pt>
                <c:pt idx="15">
                  <c:v>19.27975</c:v>
                </c:pt>
                <c:pt idx="16">
                  <c:v>20.27403</c:v>
                </c:pt>
                <c:pt idx="17">
                  <c:v>20.629020000000001</c:v>
                </c:pt>
                <c:pt idx="18">
                  <c:v>20.959620000000001</c:v>
                </c:pt>
                <c:pt idx="19">
                  <c:v>20.851980000000001</c:v>
                </c:pt>
                <c:pt idx="20">
                  <c:v>20.68534</c:v>
                </c:pt>
                <c:pt idx="21">
                  <c:v>20.879100000000001</c:v>
                </c:pt>
                <c:pt idx="22">
                  <c:v>20.658629999999999</c:v>
                </c:pt>
                <c:pt idx="23">
                  <c:v>20.903739999999999</c:v>
                </c:pt>
                <c:pt idx="24">
                  <c:v>21.079820000000002</c:v>
                </c:pt>
                <c:pt idx="25">
                  <c:v>21.14725</c:v>
                </c:pt>
                <c:pt idx="26">
                  <c:v>21.40279</c:v>
                </c:pt>
                <c:pt idx="27">
                  <c:v>20.8614</c:v>
                </c:pt>
                <c:pt idx="28">
                  <c:v>20.80246</c:v>
                </c:pt>
                <c:pt idx="29">
                  <c:v>20.98442</c:v>
                </c:pt>
                <c:pt idx="30">
                  <c:v>20.659459999999999</c:v>
                </c:pt>
                <c:pt idx="31">
                  <c:v>20.410409999999999</c:v>
                </c:pt>
                <c:pt idx="32">
                  <c:v>20.658149999999999</c:v>
                </c:pt>
                <c:pt idx="33">
                  <c:v>21.19078</c:v>
                </c:pt>
                <c:pt idx="34">
                  <c:v>21.160969999999999</c:v>
                </c:pt>
                <c:pt idx="35">
                  <c:v>21.31812</c:v>
                </c:pt>
                <c:pt idx="36">
                  <c:v>20.85427</c:v>
                </c:pt>
                <c:pt idx="37">
                  <c:v>20.940259999999999</c:v>
                </c:pt>
                <c:pt idx="38">
                  <c:v>21.02984</c:v>
                </c:pt>
                <c:pt idx="39">
                  <c:v>20.794720000000002</c:v>
                </c:pt>
                <c:pt idx="40">
                  <c:v>20.941839999999999</c:v>
                </c:pt>
                <c:pt idx="41">
                  <c:v>21.03668</c:v>
                </c:pt>
                <c:pt idx="42">
                  <c:v>20.201080000000001</c:v>
                </c:pt>
                <c:pt idx="43">
                  <c:v>20.479330000000001</c:v>
                </c:pt>
                <c:pt idx="44">
                  <c:v>20.110289999999999</c:v>
                </c:pt>
                <c:pt idx="45">
                  <c:v>19.213809999999999</c:v>
                </c:pt>
                <c:pt idx="46">
                  <c:v>19.16206</c:v>
                </c:pt>
                <c:pt idx="47">
                  <c:v>19.374009999999998</c:v>
                </c:pt>
              </c:numCache>
            </c:numRef>
          </c:val>
          <c:smooth val="0"/>
          <c:extLst>
            <c:ext xmlns:c16="http://schemas.microsoft.com/office/drawing/2014/chart" uri="{C3380CC4-5D6E-409C-BE32-E72D297353CC}">
              <c16:uniqueId val="{0000000E-649A-4159-8D03-D6D98EF055B2}"/>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649A-4159-8D03-D6D98EF055B2}"/>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5.444</c:v>
                </c:pt>
                <c:pt idx="1">
                  <c:v>5.4483699999999997</c:v>
                </c:pt>
                <c:pt idx="2">
                  <c:v>5.3141100000000003</c:v>
                </c:pt>
                <c:pt idx="3">
                  <c:v>5.1812800000000001</c:v>
                </c:pt>
                <c:pt idx="4">
                  <c:v>5.2341199999999999</c:v>
                </c:pt>
                <c:pt idx="5">
                  <c:v>5.3148499999999999</c:v>
                </c:pt>
                <c:pt idx="6">
                  <c:v>5.4115099999999998</c:v>
                </c:pt>
                <c:pt idx="7">
                  <c:v>5.3147399999999996</c:v>
                </c:pt>
                <c:pt idx="8">
                  <c:v>5.2617000000000003</c:v>
                </c:pt>
                <c:pt idx="9">
                  <c:v>5.3128399999999996</c:v>
                </c:pt>
                <c:pt idx="10">
                  <c:v>5.3018900000000002</c:v>
                </c:pt>
                <c:pt idx="11">
                  <c:v>5.2405299999999997</c:v>
                </c:pt>
                <c:pt idx="12">
                  <c:v>5.1991899999999998</c:v>
                </c:pt>
                <c:pt idx="13">
                  <c:v>5.10304</c:v>
                </c:pt>
                <c:pt idx="14">
                  <c:v>5.2200499999999996</c:v>
                </c:pt>
                <c:pt idx="15">
                  <c:v>5.2862900000000002</c:v>
                </c:pt>
                <c:pt idx="16">
                  <c:v>5.3889199999999997</c:v>
                </c:pt>
                <c:pt idx="17">
                  <c:v>5.3715700000000002</c:v>
                </c:pt>
                <c:pt idx="18">
                  <c:v>5.4575100000000001</c:v>
                </c:pt>
                <c:pt idx="19">
                  <c:v>5.4259399999999998</c:v>
                </c:pt>
                <c:pt idx="20">
                  <c:v>5.4871299999999996</c:v>
                </c:pt>
                <c:pt idx="21">
                  <c:v>5.3270200000000001</c:v>
                </c:pt>
                <c:pt idx="22">
                  <c:v>5.5201399999999996</c:v>
                </c:pt>
                <c:pt idx="23">
                  <c:v>5.27841</c:v>
                </c:pt>
                <c:pt idx="24">
                  <c:v>5.26281</c:v>
                </c:pt>
                <c:pt idx="25">
                  <c:v>5.1762699999999997</c:v>
                </c:pt>
                <c:pt idx="26">
                  <c:v>5.3527300000000002</c:v>
                </c:pt>
                <c:pt idx="27">
                  <c:v>5.49573</c:v>
                </c:pt>
                <c:pt idx="28">
                  <c:v>5.6143400000000003</c:v>
                </c:pt>
                <c:pt idx="29">
                  <c:v>5.4600600000000004</c:v>
                </c:pt>
                <c:pt idx="30">
                  <c:v>5.4072199999999997</c:v>
                </c:pt>
                <c:pt idx="31">
                  <c:v>5.2441700000000004</c:v>
                </c:pt>
                <c:pt idx="32">
                  <c:v>5.4199299999999999</c:v>
                </c:pt>
                <c:pt idx="33">
                  <c:v>5.4735199999999997</c:v>
                </c:pt>
                <c:pt idx="34">
                  <c:v>5.4478600000000004</c:v>
                </c:pt>
                <c:pt idx="35">
                  <c:v>5.4977400000000003</c:v>
                </c:pt>
                <c:pt idx="36">
                  <c:v>5.4467800000000004</c:v>
                </c:pt>
                <c:pt idx="37">
                  <c:v>5.4886699999999999</c:v>
                </c:pt>
                <c:pt idx="38">
                  <c:v>5.4430500000000004</c:v>
                </c:pt>
                <c:pt idx="39">
                  <c:v>5.5692399999999997</c:v>
                </c:pt>
                <c:pt idx="40">
                  <c:v>5.3070700000000004</c:v>
                </c:pt>
                <c:pt idx="41">
                  <c:v>5.3038100000000004</c:v>
                </c:pt>
                <c:pt idx="42">
                  <c:v>5.2519499999999999</c:v>
                </c:pt>
                <c:pt idx="43">
                  <c:v>5.4361699999999997</c:v>
                </c:pt>
                <c:pt idx="44">
                  <c:v>5.3802599999999998</c:v>
                </c:pt>
                <c:pt idx="45">
                  <c:v>5.3606800000000003</c:v>
                </c:pt>
                <c:pt idx="46">
                  <c:v>5.4217199999999997</c:v>
                </c:pt>
                <c:pt idx="47">
                  <c:v>5.33927</c:v>
                </c:pt>
              </c:numCache>
            </c:numRef>
          </c:val>
          <c:smooth val="0"/>
          <c:extLst>
            <c:ext xmlns:c16="http://schemas.microsoft.com/office/drawing/2014/chart" uri="{C3380CC4-5D6E-409C-BE32-E72D297353CC}">
              <c16:uniqueId val="{00000010-649A-4159-8D03-D6D98EF055B2}"/>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649A-4159-8D03-D6D98EF055B2}"/>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7.0279999999999996</c:v>
                </c:pt>
                <c:pt idx="1">
                  <c:v>6.8360000000000003</c:v>
                </c:pt>
                <c:pt idx="2">
                  <c:v>6.7469999999999999</c:v>
                </c:pt>
                <c:pt idx="3">
                  <c:v>6.9909999999999997</c:v>
                </c:pt>
                <c:pt idx="4">
                  <c:v>6.6929999999999996</c:v>
                </c:pt>
                <c:pt idx="5">
                  <c:v>6.9429999999999996</c:v>
                </c:pt>
                <c:pt idx="6">
                  <c:v>7.1289999999999996</c:v>
                </c:pt>
                <c:pt idx="7">
                  <c:v>6.9889999999999999</c:v>
                </c:pt>
                <c:pt idx="8">
                  <c:v>6.859</c:v>
                </c:pt>
                <c:pt idx="9">
                  <c:v>6.9880000000000004</c:v>
                </c:pt>
                <c:pt idx="10">
                  <c:v>6.8090000000000002</c:v>
                </c:pt>
                <c:pt idx="11">
                  <c:v>7.0010000000000003</c:v>
                </c:pt>
                <c:pt idx="12">
                  <c:v>6.8010000000000002</c:v>
                </c:pt>
                <c:pt idx="13">
                  <c:v>6.8970000000000002</c:v>
                </c:pt>
                <c:pt idx="14">
                  <c:v>6.274</c:v>
                </c:pt>
                <c:pt idx="15">
                  <c:v>5.4550000000000001</c:v>
                </c:pt>
                <c:pt idx="16">
                  <c:v>6.782</c:v>
                </c:pt>
                <c:pt idx="17">
                  <c:v>6.8179999999999996</c:v>
                </c:pt>
                <c:pt idx="18">
                  <c:v>7.165</c:v>
                </c:pt>
                <c:pt idx="19">
                  <c:v>7.0750000000000002</c:v>
                </c:pt>
                <c:pt idx="20">
                  <c:v>6.93</c:v>
                </c:pt>
                <c:pt idx="21">
                  <c:v>6.9320000000000004</c:v>
                </c:pt>
                <c:pt idx="22">
                  <c:v>7.03</c:v>
                </c:pt>
                <c:pt idx="23">
                  <c:v>6.9470000000000001</c:v>
                </c:pt>
                <c:pt idx="24">
                  <c:v>6.8289999999999997</c:v>
                </c:pt>
                <c:pt idx="25">
                  <c:v>6.9180000000000001</c:v>
                </c:pt>
                <c:pt idx="26">
                  <c:v>6.8810000000000002</c:v>
                </c:pt>
                <c:pt idx="27">
                  <c:v>7.016</c:v>
                </c:pt>
                <c:pt idx="28">
                  <c:v>6.9790000000000001</c:v>
                </c:pt>
                <c:pt idx="29">
                  <c:v>7.0730000000000004</c:v>
                </c:pt>
                <c:pt idx="30">
                  <c:v>6.8979999999999997</c:v>
                </c:pt>
                <c:pt idx="31">
                  <c:v>7.0469999999999997</c:v>
                </c:pt>
                <c:pt idx="32">
                  <c:v>7.0670000000000002</c:v>
                </c:pt>
                <c:pt idx="33">
                  <c:v>7.008</c:v>
                </c:pt>
                <c:pt idx="34">
                  <c:v>7.0149999999999997</c:v>
                </c:pt>
                <c:pt idx="35">
                  <c:v>6.9640000000000004</c:v>
                </c:pt>
                <c:pt idx="36">
                  <c:v>7.016</c:v>
                </c:pt>
                <c:pt idx="37">
                  <c:v>6.7460000000000004</c:v>
                </c:pt>
                <c:pt idx="38">
                  <c:v>6.83</c:v>
                </c:pt>
                <c:pt idx="39">
                  <c:v>7.109</c:v>
                </c:pt>
                <c:pt idx="40">
                  <c:v>6.9420000000000002</c:v>
                </c:pt>
                <c:pt idx="41">
                  <c:v>6.9790000000000001</c:v>
                </c:pt>
                <c:pt idx="42">
                  <c:v>6.8650000000000002</c:v>
                </c:pt>
                <c:pt idx="43">
                  <c:v>6.9409999999999998</c:v>
                </c:pt>
                <c:pt idx="44">
                  <c:v>7.0540000000000003</c:v>
                </c:pt>
                <c:pt idx="45">
                  <c:v>6.9189999999999996</c:v>
                </c:pt>
                <c:pt idx="46">
                  <c:v>6.5780000000000003</c:v>
                </c:pt>
                <c:pt idx="47">
                  <c:v>7.0190000000000001</c:v>
                </c:pt>
              </c:numCache>
            </c:numRef>
          </c:val>
          <c:smooth val="0"/>
          <c:extLst>
            <c:ext xmlns:c16="http://schemas.microsoft.com/office/drawing/2014/chart" uri="{C3380CC4-5D6E-409C-BE32-E72D297353CC}">
              <c16:uniqueId val="{00000012-649A-4159-8D03-D6D98EF055B2}"/>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38.200000000000003</c:v>
                </c:pt>
                <c:pt idx="1">
                  <c:v>37.82</c:v>
                </c:pt>
                <c:pt idx="2">
                  <c:v>37.96</c:v>
                </c:pt>
                <c:pt idx="3">
                  <c:v>37.590000000000003</c:v>
                </c:pt>
                <c:pt idx="4">
                  <c:v>37.380000000000003</c:v>
                </c:pt>
                <c:pt idx="5">
                  <c:v>36.75</c:v>
                </c:pt>
                <c:pt idx="6">
                  <c:v>29.34</c:v>
                </c:pt>
                <c:pt idx="7">
                  <c:v>25.11</c:v>
                </c:pt>
                <c:pt idx="8">
                  <c:v>28.99</c:v>
                </c:pt>
                <c:pt idx="9">
                  <c:v>38.43</c:v>
                </c:pt>
                <c:pt idx="10">
                  <c:v>43.32</c:v>
                </c:pt>
                <c:pt idx="11">
                  <c:v>45.56</c:v>
                </c:pt>
                <c:pt idx="12">
                  <c:v>33.549999999999997</c:v>
                </c:pt>
                <c:pt idx="13">
                  <c:v>39.71</c:v>
                </c:pt>
                <c:pt idx="14">
                  <c:v>46.74</c:v>
                </c:pt>
                <c:pt idx="15">
                  <c:v>44.28</c:v>
                </c:pt>
                <c:pt idx="16">
                  <c:v>45.55</c:v>
                </c:pt>
                <c:pt idx="17">
                  <c:v>47.1</c:v>
                </c:pt>
                <c:pt idx="18">
                  <c:v>47.13</c:v>
                </c:pt>
                <c:pt idx="19">
                  <c:v>45.48</c:v>
                </c:pt>
                <c:pt idx="20">
                  <c:v>46.89</c:v>
                </c:pt>
                <c:pt idx="21">
                  <c:v>46.97</c:v>
                </c:pt>
                <c:pt idx="22">
                  <c:v>46.91</c:v>
                </c:pt>
                <c:pt idx="23">
                  <c:v>47.93</c:v>
                </c:pt>
                <c:pt idx="24">
                  <c:v>47.29</c:v>
                </c:pt>
                <c:pt idx="25">
                  <c:v>46.67</c:v>
                </c:pt>
                <c:pt idx="26">
                  <c:v>47.01</c:v>
                </c:pt>
                <c:pt idx="27">
                  <c:v>46.6</c:v>
                </c:pt>
                <c:pt idx="28">
                  <c:v>47.11</c:v>
                </c:pt>
                <c:pt idx="29">
                  <c:v>44.3</c:v>
                </c:pt>
                <c:pt idx="30">
                  <c:v>44.1</c:v>
                </c:pt>
                <c:pt idx="31">
                  <c:v>42.39</c:v>
                </c:pt>
                <c:pt idx="32">
                  <c:v>44.35</c:v>
                </c:pt>
                <c:pt idx="33">
                  <c:v>25.03</c:v>
                </c:pt>
                <c:pt idx="34">
                  <c:v>7.85</c:v>
                </c:pt>
                <c:pt idx="35">
                  <c:v>8.07</c:v>
                </c:pt>
                <c:pt idx="36">
                  <c:v>6.85</c:v>
                </c:pt>
                <c:pt idx="37">
                  <c:v>6.34</c:v>
                </c:pt>
                <c:pt idx="38">
                  <c:v>7.61</c:v>
                </c:pt>
                <c:pt idx="39">
                  <c:v>7.37</c:v>
                </c:pt>
                <c:pt idx="40">
                  <c:v>7.77</c:v>
                </c:pt>
                <c:pt idx="41">
                  <c:v>7.23</c:v>
                </c:pt>
                <c:pt idx="42">
                  <c:v>6.86</c:v>
                </c:pt>
                <c:pt idx="43">
                  <c:v>6.85</c:v>
                </c:pt>
                <c:pt idx="44">
                  <c:v>25.16</c:v>
                </c:pt>
                <c:pt idx="45">
                  <c:v>35.770000000000003</c:v>
                </c:pt>
                <c:pt idx="46">
                  <c:v>36.25</c:v>
                </c:pt>
                <c:pt idx="47">
                  <c:v>36.6</c:v>
                </c:pt>
              </c:numCache>
            </c:numRef>
          </c:val>
          <c:smooth val="0"/>
          <c:extLst>
            <c:ext xmlns:c16="http://schemas.microsoft.com/office/drawing/2014/chart" uri="{C3380CC4-5D6E-409C-BE32-E72D297353CC}">
              <c16:uniqueId val="{00000013-649A-4159-8D03-D6D98EF055B2}"/>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649A-4159-8D03-D6D98EF055B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11.904059999999999</c:v>
                </c:pt>
                <c:pt idx="1">
                  <c:v>11.96954</c:v>
                </c:pt>
                <c:pt idx="2">
                  <c:v>12.29791</c:v>
                </c:pt>
                <c:pt idx="3">
                  <c:v>12.16633</c:v>
                </c:pt>
                <c:pt idx="4">
                  <c:v>12.058</c:v>
                </c:pt>
                <c:pt idx="5">
                  <c:v>12.41642</c:v>
                </c:pt>
                <c:pt idx="6">
                  <c:v>11.65901</c:v>
                </c:pt>
                <c:pt idx="7">
                  <c:v>12.02655</c:v>
                </c:pt>
                <c:pt idx="8">
                  <c:v>11.927720000000001</c:v>
                </c:pt>
                <c:pt idx="9">
                  <c:v>12.028040000000001</c:v>
                </c:pt>
                <c:pt idx="10">
                  <c:v>12.00095</c:v>
                </c:pt>
                <c:pt idx="11">
                  <c:v>10.24563</c:v>
                </c:pt>
                <c:pt idx="12">
                  <c:v>9.5267400000000002</c:v>
                </c:pt>
                <c:pt idx="13">
                  <c:v>9.6378599999999999</c:v>
                </c:pt>
                <c:pt idx="14">
                  <c:v>8.3084000000000007</c:v>
                </c:pt>
                <c:pt idx="15">
                  <c:v>6.04671</c:v>
                </c:pt>
                <c:pt idx="16">
                  <c:v>6.6588700000000003</c:v>
                </c:pt>
                <c:pt idx="17">
                  <c:v>6.6781100000000002</c:v>
                </c:pt>
                <c:pt idx="18">
                  <c:v>6.3580899999999998</c:v>
                </c:pt>
                <c:pt idx="19">
                  <c:v>6.3430999999999997</c:v>
                </c:pt>
                <c:pt idx="20">
                  <c:v>5.9619999999999997</c:v>
                </c:pt>
                <c:pt idx="21">
                  <c:v>5.7429600000000001</c:v>
                </c:pt>
                <c:pt idx="22">
                  <c:v>5.7226800000000004</c:v>
                </c:pt>
                <c:pt idx="23">
                  <c:v>6.1491800000000003</c:v>
                </c:pt>
                <c:pt idx="24">
                  <c:v>5.49613</c:v>
                </c:pt>
                <c:pt idx="25">
                  <c:v>5.5213400000000004</c:v>
                </c:pt>
                <c:pt idx="26">
                  <c:v>5.70045</c:v>
                </c:pt>
                <c:pt idx="27">
                  <c:v>5.6589200000000002</c:v>
                </c:pt>
                <c:pt idx="28">
                  <c:v>6.2539600000000002</c:v>
                </c:pt>
                <c:pt idx="29">
                  <c:v>6.3652600000000001</c:v>
                </c:pt>
                <c:pt idx="30">
                  <c:v>6.0587999999999997</c:v>
                </c:pt>
                <c:pt idx="31">
                  <c:v>5.9184700000000001</c:v>
                </c:pt>
                <c:pt idx="32">
                  <c:v>6.37425</c:v>
                </c:pt>
                <c:pt idx="33">
                  <c:v>6.5989199999999997</c:v>
                </c:pt>
                <c:pt idx="34">
                  <c:v>6.4764999999999997</c:v>
                </c:pt>
                <c:pt idx="35">
                  <c:v>8.0378799999999995</c:v>
                </c:pt>
                <c:pt idx="36">
                  <c:v>8.4619400000000002</c:v>
                </c:pt>
                <c:pt idx="37">
                  <c:v>8.7986699999999995</c:v>
                </c:pt>
                <c:pt idx="38">
                  <c:v>8.7274399999999996</c:v>
                </c:pt>
                <c:pt idx="39">
                  <c:v>9.2801500000000008</c:v>
                </c:pt>
                <c:pt idx="40">
                  <c:v>10.07734</c:v>
                </c:pt>
                <c:pt idx="41">
                  <c:v>10.688079999999999</c:v>
                </c:pt>
                <c:pt idx="42">
                  <c:v>12.043889999999999</c:v>
                </c:pt>
                <c:pt idx="43">
                  <c:v>11.876429999999999</c:v>
                </c:pt>
                <c:pt idx="44">
                  <c:v>10.41656</c:v>
                </c:pt>
                <c:pt idx="45">
                  <c:v>10.6656</c:v>
                </c:pt>
                <c:pt idx="46">
                  <c:v>13.50784</c:v>
                </c:pt>
                <c:pt idx="47">
                  <c:v>13.996840000000001</c:v>
                </c:pt>
              </c:numCache>
            </c:numRef>
          </c:val>
          <c:smooth val="0"/>
          <c:extLst>
            <c:ext xmlns:c16="http://schemas.microsoft.com/office/drawing/2014/chart" uri="{C3380CC4-5D6E-409C-BE32-E72D297353CC}">
              <c16:uniqueId val="{00000000-74E3-4466-A31E-25479CA24A01}"/>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74E3-4466-A31E-25479CA24A01}"/>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4.6564699999999997</c:v>
                </c:pt>
                <c:pt idx="1">
                  <c:v>4.6933800000000003</c:v>
                </c:pt>
                <c:pt idx="2">
                  <c:v>4.5728600000000004</c:v>
                </c:pt>
                <c:pt idx="3">
                  <c:v>4.6426600000000002</c:v>
                </c:pt>
                <c:pt idx="4">
                  <c:v>4.6289999999999996</c:v>
                </c:pt>
                <c:pt idx="5">
                  <c:v>4.5077299999999996</c:v>
                </c:pt>
                <c:pt idx="6">
                  <c:v>4.6327400000000001</c:v>
                </c:pt>
                <c:pt idx="7">
                  <c:v>4.5487500000000001</c:v>
                </c:pt>
                <c:pt idx="8">
                  <c:v>4.5213900000000002</c:v>
                </c:pt>
                <c:pt idx="9">
                  <c:v>4.63436</c:v>
                </c:pt>
                <c:pt idx="10">
                  <c:v>4.5067199999999996</c:v>
                </c:pt>
                <c:pt idx="11">
                  <c:v>4.2481400000000002</c:v>
                </c:pt>
                <c:pt idx="12">
                  <c:v>4.2513500000000004</c:v>
                </c:pt>
                <c:pt idx="13">
                  <c:v>4.1972199999999997</c:v>
                </c:pt>
                <c:pt idx="14">
                  <c:v>4.2892999999999999</c:v>
                </c:pt>
                <c:pt idx="15">
                  <c:v>4.4561400000000004</c:v>
                </c:pt>
                <c:pt idx="16">
                  <c:v>4.5219899999999997</c:v>
                </c:pt>
                <c:pt idx="17">
                  <c:v>4.5556200000000002</c:v>
                </c:pt>
                <c:pt idx="18">
                  <c:v>4.4766199999999996</c:v>
                </c:pt>
                <c:pt idx="19">
                  <c:v>4.4977400000000003</c:v>
                </c:pt>
                <c:pt idx="20">
                  <c:v>4.46983</c:v>
                </c:pt>
                <c:pt idx="21">
                  <c:v>4.43276</c:v>
                </c:pt>
                <c:pt idx="22">
                  <c:v>4.5640400000000003</c:v>
                </c:pt>
                <c:pt idx="23">
                  <c:v>4.2153499999999999</c:v>
                </c:pt>
                <c:pt idx="24">
                  <c:v>4.1093700000000002</c:v>
                </c:pt>
                <c:pt idx="25">
                  <c:v>4.0210699999999999</c:v>
                </c:pt>
                <c:pt idx="26">
                  <c:v>4.1757299999999997</c:v>
                </c:pt>
                <c:pt idx="27">
                  <c:v>4.1299799999999998</c:v>
                </c:pt>
                <c:pt idx="28">
                  <c:v>4.1350499999999997</c:v>
                </c:pt>
                <c:pt idx="29">
                  <c:v>4.0315599999999998</c:v>
                </c:pt>
                <c:pt idx="30">
                  <c:v>4.2043999999999997</c:v>
                </c:pt>
                <c:pt idx="31">
                  <c:v>4.21685</c:v>
                </c:pt>
                <c:pt idx="32">
                  <c:v>4.1501900000000003</c:v>
                </c:pt>
                <c:pt idx="33">
                  <c:v>4.3195499999999996</c:v>
                </c:pt>
                <c:pt idx="34">
                  <c:v>4.1238000000000001</c:v>
                </c:pt>
                <c:pt idx="35">
                  <c:v>4.2787899999999999</c:v>
                </c:pt>
                <c:pt idx="36">
                  <c:v>4.1764400000000004</c:v>
                </c:pt>
                <c:pt idx="37">
                  <c:v>4.1581700000000001</c:v>
                </c:pt>
                <c:pt idx="38">
                  <c:v>4.2544000000000004</c:v>
                </c:pt>
                <c:pt idx="39">
                  <c:v>4.3978799999999998</c:v>
                </c:pt>
                <c:pt idx="40">
                  <c:v>4.2739900000000004</c:v>
                </c:pt>
                <c:pt idx="41">
                  <c:v>4.2729200000000001</c:v>
                </c:pt>
                <c:pt idx="42">
                  <c:v>4.3274999999999997</c:v>
                </c:pt>
                <c:pt idx="43">
                  <c:v>4.1983899999999998</c:v>
                </c:pt>
                <c:pt idx="44">
                  <c:v>3.9312499999999999</c:v>
                </c:pt>
                <c:pt idx="45">
                  <c:v>3.9935399999999999</c:v>
                </c:pt>
                <c:pt idx="46">
                  <c:v>3.9264399999999999</c:v>
                </c:pt>
                <c:pt idx="47">
                  <c:v>4.2356999999999996</c:v>
                </c:pt>
              </c:numCache>
            </c:numRef>
          </c:val>
          <c:smooth val="0"/>
          <c:extLst>
            <c:ext xmlns:c16="http://schemas.microsoft.com/office/drawing/2014/chart" uri="{C3380CC4-5D6E-409C-BE32-E72D297353CC}">
              <c16:uniqueId val="{00000002-74E3-4466-A31E-25479CA24A01}"/>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128.29339999999999</c:v>
                </c:pt>
                <c:pt idx="1">
                  <c:v>127.14019999999999</c:v>
                </c:pt>
                <c:pt idx="2">
                  <c:v>127.4376</c:v>
                </c:pt>
                <c:pt idx="3">
                  <c:v>125.5981</c:v>
                </c:pt>
                <c:pt idx="4">
                  <c:v>121.6664</c:v>
                </c:pt>
                <c:pt idx="5">
                  <c:v>124.645</c:v>
                </c:pt>
                <c:pt idx="6">
                  <c:v>126.7726</c:v>
                </c:pt>
                <c:pt idx="7">
                  <c:v>126.5008</c:v>
                </c:pt>
                <c:pt idx="8">
                  <c:v>126.20489999999999</c:v>
                </c:pt>
                <c:pt idx="9">
                  <c:v>127.0587</c:v>
                </c:pt>
                <c:pt idx="10">
                  <c:v>128.4109</c:v>
                </c:pt>
                <c:pt idx="11">
                  <c:v>128.7841</c:v>
                </c:pt>
                <c:pt idx="12">
                  <c:v>127.8484</c:v>
                </c:pt>
                <c:pt idx="13">
                  <c:v>122.637</c:v>
                </c:pt>
                <c:pt idx="14">
                  <c:v>123.42359999999999</c:v>
                </c:pt>
                <c:pt idx="15">
                  <c:v>126.65130000000001</c:v>
                </c:pt>
                <c:pt idx="16">
                  <c:v>128.91640000000001</c:v>
                </c:pt>
                <c:pt idx="17">
                  <c:v>129.94569999999999</c:v>
                </c:pt>
                <c:pt idx="18">
                  <c:v>129.78739999999999</c:v>
                </c:pt>
                <c:pt idx="19">
                  <c:v>128.73320000000001</c:v>
                </c:pt>
                <c:pt idx="20">
                  <c:v>128.17750000000001</c:v>
                </c:pt>
                <c:pt idx="21">
                  <c:v>128.0616</c:v>
                </c:pt>
                <c:pt idx="22">
                  <c:v>129.17689999999999</c:v>
                </c:pt>
                <c:pt idx="23">
                  <c:v>126.2223</c:v>
                </c:pt>
                <c:pt idx="24">
                  <c:v>124.6848</c:v>
                </c:pt>
                <c:pt idx="25">
                  <c:v>125.4966</c:v>
                </c:pt>
                <c:pt idx="26">
                  <c:v>126.1705</c:v>
                </c:pt>
                <c:pt idx="27">
                  <c:v>126.0121</c:v>
                </c:pt>
                <c:pt idx="28">
                  <c:v>124.4551</c:v>
                </c:pt>
                <c:pt idx="29">
                  <c:v>123.2736</c:v>
                </c:pt>
                <c:pt idx="30">
                  <c:v>123.4602</c:v>
                </c:pt>
                <c:pt idx="31">
                  <c:v>123.33580000000001</c:v>
                </c:pt>
                <c:pt idx="32">
                  <c:v>126.45910000000001</c:v>
                </c:pt>
                <c:pt idx="33">
                  <c:v>126.2407</c:v>
                </c:pt>
                <c:pt idx="34">
                  <c:v>121.6469</c:v>
                </c:pt>
                <c:pt idx="35">
                  <c:v>126.0257</c:v>
                </c:pt>
                <c:pt idx="36">
                  <c:v>124.1598</c:v>
                </c:pt>
                <c:pt idx="37">
                  <c:v>119.2796</c:v>
                </c:pt>
                <c:pt idx="38">
                  <c:v>120.39960000000001</c:v>
                </c:pt>
                <c:pt idx="39">
                  <c:v>124.2184</c:v>
                </c:pt>
                <c:pt idx="40">
                  <c:v>124.16630000000001</c:v>
                </c:pt>
                <c:pt idx="41">
                  <c:v>123.9599</c:v>
                </c:pt>
                <c:pt idx="42">
                  <c:v>108.7208</c:v>
                </c:pt>
                <c:pt idx="43">
                  <c:v>123.85429999999999</c:v>
                </c:pt>
                <c:pt idx="44">
                  <c:v>122.18810000000001</c:v>
                </c:pt>
                <c:pt idx="45">
                  <c:v>124.17910000000001</c:v>
                </c:pt>
                <c:pt idx="46">
                  <c:v>127.3364</c:v>
                </c:pt>
                <c:pt idx="47">
                  <c:v>126.75279999999999</c:v>
                </c:pt>
              </c:numCache>
            </c:numRef>
          </c:val>
          <c:smooth val="0"/>
          <c:extLst>
            <c:ext xmlns:c16="http://schemas.microsoft.com/office/drawing/2014/chart" uri="{C3380CC4-5D6E-409C-BE32-E72D297353CC}">
              <c16:uniqueId val="{00000003-74E3-4466-A31E-25479CA24A01}"/>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11.45641</c:v>
                </c:pt>
                <c:pt idx="1">
                  <c:v>10.646610000000001</c:v>
                </c:pt>
                <c:pt idx="2">
                  <c:v>11.50957</c:v>
                </c:pt>
                <c:pt idx="3">
                  <c:v>11.48259</c:v>
                </c:pt>
                <c:pt idx="4">
                  <c:v>11.45552</c:v>
                </c:pt>
                <c:pt idx="5">
                  <c:v>11.84674</c:v>
                </c:pt>
                <c:pt idx="6">
                  <c:v>12.00892</c:v>
                </c:pt>
                <c:pt idx="7">
                  <c:v>12.027839999999999</c:v>
                </c:pt>
                <c:pt idx="8">
                  <c:v>11.577680000000001</c:v>
                </c:pt>
                <c:pt idx="9">
                  <c:v>11.78449</c:v>
                </c:pt>
                <c:pt idx="10">
                  <c:v>11.036989999999999</c:v>
                </c:pt>
                <c:pt idx="11">
                  <c:v>10.201219999999999</c:v>
                </c:pt>
                <c:pt idx="12">
                  <c:v>9.4459999999999997</c:v>
                </c:pt>
                <c:pt idx="13">
                  <c:v>8.9971300000000003</c:v>
                </c:pt>
                <c:pt idx="14">
                  <c:v>9.1634200000000003</c:v>
                </c:pt>
                <c:pt idx="15">
                  <c:v>9.5281199999999995</c:v>
                </c:pt>
                <c:pt idx="16">
                  <c:v>9.8188600000000008</c:v>
                </c:pt>
                <c:pt idx="17">
                  <c:v>10.43422</c:v>
                </c:pt>
                <c:pt idx="18">
                  <c:v>10.532109999999999</c:v>
                </c:pt>
                <c:pt idx="19">
                  <c:v>9.6657200000000003</c:v>
                </c:pt>
                <c:pt idx="20">
                  <c:v>8.5524400000000007</c:v>
                </c:pt>
                <c:pt idx="21">
                  <c:v>9.2222100000000005</c:v>
                </c:pt>
                <c:pt idx="22">
                  <c:v>9.6456</c:v>
                </c:pt>
                <c:pt idx="23">
                  <c:v>10.500209999999999</c:v>
                </c:pt>
                <c:pt idx="24">
                  <c:v>10.82128</c:v>
                </c:pt>
                <c:pt idx="25">
                  <c:v>10.39972</c:v>
                </c:pt>
                <c:pt idx="26">
                  <c:v>10.039289999999999</c:v>
                </c:pt>
                <c:pt idx="27">
                  <c:v>11.169</c:v>
                </c:pt>
                <c:pt idx="28">
                  <c:v>11.07296</c:v>
                </c:pt>
                <c:pt idx="29">
                  <c:v>10.582240000000001</c:v>
                </c:pt>
                <c:pt idx="30">
                  <c:v>10.35432</c:v>
                </c:pt>
                <c:pt idx="31">
                  <c:v>10.572800000000001</c:v>
                </c:pt>
                <c:pt idx="32">
                  <c:v>9.6306799999999999</c:v>
                </c:pt>
                <c:pt idx="33">
                  <c:v>10.97017</c:v>
                </c:pt>
                <c:pt idx="34">
                  <c:v>10.888389999999999</c:v>
                </c:pt>
                <c:pt idx="35">
                  <c:v>10.85364</c:v>
                </c:pt>
                <c:pt idx="36">
                  <c:v>9.8705099999999995</c:v>
                </c:pt>
                <c:pt idx="37">
                  <c:v>8.9580699999999993</c:v>
                </c:pt>
                <c:pt idx="38">
                  <c:v>9.2417700000000007</c:v>
                </c:pt>
                <c:pt idx="39">
                  <c:v>9.7960899999999995</c:v>
                </c:pt>
                <c:pt idx="40">
                  <c:v>9.9938400000000005</c:v>
                </c:pt>
                <c:pt idx="41">
                  <c:v>11.091710000000001</c:v>
                </c:pt>
                <c:pt idx="42">
                  <c:v>11.34648</c:v>
                </c:pt>
                <c:pt idx="43">
                  <c:v>10.255750000000001</c:v>
                </c:pt>
                <c:pt idx="44">
                  <c:v>11.559100000000001</c:v>
                </c:pt>
                <c:pt idx="45">
                  <c:v>11.75845</c:v>
                </c:pt>
                <c:pt idx="46">
                  <c:v>11.994949999999999</c:v>
                </c:pt>
                <c:pt idx="47">
                  <c:v>11.858140000000001</c:v>
                </c:pt>
              </c:numCache>
            </c:numRef>
          </c:val>
          <c:smooth val="0"/>
          <c:extLst>
            <c:ext xmlns:c16="http://schemas.microsoft.com/office/drawing/2014/chart" uri="{C3380CC4-5D6E-409C-BE32-E72D297353CC}">
              <c16:uniqueId val="{00000004-74E3-4466-A31E-25479CA24A01}"/>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74E3-4466-A31E-25479CA24A01}"/>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74E3-4466-A31E-25479CA24A01}"/>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3.9659300000000002</c:v>
                </c:pt>
                <c:pt idx="26">
                  <c:v>4.0273599999999998</c:v>
                </c:pt>
                <c:pt idx="27">
                  <c:v>3.8865599999999998</c:v>
                </c:pt>
                <c:pt idx="28">
                  <c:v>3.9036599999999999</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74E3-4466-A31E-25479CA24A01}"/>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pt idx="0">
                  <c:v>11.202159999999999</c:v>
                </c:pt>
                <c:pt idx="1">
                  <c:v>11.93141</c:v>
                </c:pt>
                <c:pt idx="2">
                  <c:v>11.489699999999999</c:v>
                </c:pt>
                <c:pt idx="3">
                  <c:v>11.35937</c:v>
                </c:pt>
                <c:pt idx="4">
                  <c:v>11.323460000000001</c:v>
                </c:pt>
                <c:pt idx="5">
                  <c:v>11.33527</c:v>
                </c:pt>
                <c:pt idx="6">
                  <c:v>12.16492</c:v>
                </c:pt>
                <c:pt idx="7">
                  <c:v>12.25657</c:v>
                </c:pt>
                <c:pt idx="8">
                  <c:v>12.55165</c:v>
                </c:pt>
                <c:pt idx="9">
                  <c:v>12.17693</c:v>
                </c:pt>
                <c:pt idx="10">
                  <c:v>12.44042</c:v>
                </c:pt>
                <c:pt idx="11">
                  <c:v>13.099069999999999</c:v>
                </c:pt>
                <c:pt idx="12">
                  <c:v>13.28058</c:v>
                </c:pt>
                <c:pt idx="13">
                  <c:v>12.891540000000001</c:v>
                </c:pt>
                <c:pt idx="14">
                  <c:v>13.099629999999999</c:v>
                </c:pt>
                <c:pt idx="15">
                  <c:v>12.80598</c:v>
                </c:pt>
                <c:pt idx="16">
                  <c:v>12.78415</c:v>
                </c:pt>
                <c:pt idx="17">
                  <c:v>12.365259999999999</c:v>
                </c:pt>
                <c:pt idx="18">
                  <c:v>12.368869999999999</c:v>
                </c:pt>
                <c:pt idx="19">
                  <c:v>11.347329999999999</c:v>
                </c:pt>
                <c:pt idx="20">
                  <c:v>11.42778</c:v>
                </c:pt>
                <c:pt idx="21">
                  <c:v>12.1456</c:v>
                </c:pt>
                <c:pt idx="22">
                  <c:v>12.250870000000001</c:v>
                </c:pt>
                <c:pt idx="23">
                  <c:v>12.790480000000001</c:v>
                </c:pt>
                <c:pt idx="24">
                  <c:v>12.969620000000001</c:v>
                </c:pt>
                <c:pt idx="25">
                  <c:v>12.74771</c:v>
                </c:pt>
                <c:pt idx="26">
                  <c:v>12.703720000000001</c:v>
                </c:pt>
                <c:pt idx="27">
                  <c:v>10.43244</c:v>
                </c:pt>
                <c:pt idx="28">
                  <c:v>12.35834</c:v>
                </c:pt>
                <c:pt idx="29">
                  <c:v>13.249269999999999</c:v>
                </c:pt>
                <c:pt idx="30">
                  <c:v>13.12632</c:v>
                </c:pt>
                <c:pt idx="31">
                  <c:v>12.692880000000001</c:v>
                </c:pt>
                <c:pt idx="32">
                  <c:v>12.36266</c:v>
                </c:pt>
                <c:pt idx="33">
                  <c:v>12.17357</c:v>
                </c:pt>
                <c:pt idx="34">
                  <c:v>11.671749999999999</c:v>
                </c:pt>
                <c:pt idx="35">
                  <c:v>11.41353</c:v>
                </c:pt>
                <c:pt idx="36">
                  <c:v>11.29101</c:v>
                </c:pt>
                <c:pt idx="37">
                  <c:v>10.79833</c:v>
                </c:pt>
                <c:pt idx="38">
                  <c:v>11.136609999999999</c:v>
                </c:pt>
                <c:pt idx="39">
                  <c:v>11.68221</c:v>
                </c:pt>
                <c:pt idx="40">
                  <c:v>11.73005</c:v>
                </c:pt>
                <c:pt idx="41">
                  <c:v>12.395820000000001</c:v>
                </c:pt>
                <c:pt idx="42">
                  <c:v>12.974819999999999</c:v>
                </c:pt>
                <c:pt idx="43">
                  <c:v>13.51979</c:v>
                </c:pt>
                <c:pt idx="44">
                  <c:v>13.655939999999999</c:v>
                </c:pt>
                <c:pt idx="45">
                  <c:v>13.37885</c:v>
                </c:pt>
                <c:pt idx="46">
                  <c:v>13.22029</c:v>
                </c:pt>
                <c:pt idx="47">
                  <c:v>13.241989999999999</c:v>
                </c:pt>
              </c:numCache>
            </c:numRef>
          </c:val>
          <c:smooth val="0"/>
          <c:extLst>
            <c:ext xmlns:c16="http://schemas.microsoft.com/office/drawing/2014/chart" uri="{C3380CC4-5D6E-409C-BE32-E72D297353CC}">
              <c16:uniqueId val="{00000008-74E3-4466-A31E-25479CA24A01}"/>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74E3-4466-A31E-25479CA24A01}"/>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86.704499999999996</c:v>
                </c:pt>
                <c:pt idx="1">
                  <c:v>86.612899999999996</c:v>
                </c:pt>
                <c:pt idx="2">
                  <c:v>87.850300000000004</c:v>
                </c:pt>
                <c:pt idx="3">
                  <c:v>88.343699999999998</c:v>
                </c:pt>
                <c:pt idx="4">
                  <c:v>72.878600000000006</c:v>
                </c:pt>
                <c:pt idx="5">
                  <c:v>71.8018</c:v>
                </c:pt>
                <c:pt idx="6">
                  <c:v>53.0715</c:v>
                </c:pt>
                <c:pt idx="7">
                  <c:v>53.147100000000002</c:v>
                </c:pt>
                <c:pt idx="8">
                  <c:v>53.252000000000002</c:v>
                </c:pt>
                <c:pt idx="9">
                  <c:v>51.973999999999997</c:v>
                </c:pt>
                <c:pt idx="10">
                  <c:v>47.641199999999998</c:v>
                </c:pt>
                <c:pt idx="11">
                  <c:v>47.420900000000003</c:v>
                </c:pt>
                <c:pt idx="12">
                  <c:v>47.596499999999999</c:v>
                </c:pt>
                <c:pt idx="13">
                  <c:v>47.201500000000003</c:v>
                </c:pt>
                <c:pt idx="14">
                  <c:v>47.821399999999997</c:v>
                </c:pt>
                <c:pt idx="15">
                  <c:v>48.557600000000001</c:v>
                </c:pt>
                <c:pt idx="16">
                  <c:v>49.101700000000001</c:v>
                </c:pt>
                <c:pt idx="17">
                  <c:v>48.705199999999998</c:v>
                </c:pt>
                <c:pt idx="18">
                  <c:v>48.412300000000002</c:v>
                </c:pt>
                <c:pt idx="19">
                  <c:v>44.693100000000001</c:v>
                </c:pt>
                <c:pt idx="20">
                  <c:v>32.012</c:v>
                </c:pt>
                <c:pt idx="21">
                  <c:v>14.3445</c:v>
                </c:pt>
                <c:pt idx="22">
                  <c:v>13.895099999999999</c:v>
                </c:pt>
                <c:pt idx="23">
                  <c:v>14.873900000000001</c:v>
                </c:pt>
                <c:pt idx="24">
                  <c:v>68.236000000000004</c:v>
                </c:pt>
                <c:pt idx="25">
                  <c:v>77.846900000000005</c:v>
                </c:pt>
                <c:pt idx="26">
                  <c:v>82.947299999999998</c:v>
                </c:pt>
                <c:pt idx="27">
                  <c:v>82.421599999999998</c:v>
                </c:pt>
                <c:pt idx="28">
                  <c:v>82.323300000000003</c:v>
                </c:pt>
                <c:pt idx="29">
                  <c:v>84.311400000000006</c:v>
                </c:pt>
                <c:pt idx="30">
                  <c:v>85.278499999999994</c:v>
                </c:pt>
                <c:pt idx="31">
                  <c:v>85.598500000000001</c:v>
                </c:pt>
                <c:pt idx="32">
                  <c:v>85.653700000000001</c:v>
                </c:pt>
                <c:pt idx="33">
                  <c:v>86.73</c:v>
                </c:pt>
                <c:pt idx="34">
                  <c:v>86.930999999999997</c:v>
                </c:pt>
                <c:pt idx="35">
                  <c:v>81.430199999999999</c:v>
                </c:pt>
                <c:pt idx="36">
                  <c:v>55.969099999999997</c:v>
                </c:pt>
                <c:pt idx="37">
                  <c:v>33.629899999999999</c:v>
                </c:pt>
                <c:pt idx="38">
                  <c:v>15.893700000000001</c:v>
                </c:pt>
                <c:pt idx="39">
                  <c:v>15.706</c:v>
                </c:pt>
                <c:pt idx="40">
                  <c:v>15.727499999999999</c:v>
                </c:pt>
                <c:pt idx="41">
                  <c:v>13.408300000000001</c:v>
                </c:pt>
                <c:pt idx="42">
                  <c:v>11.897399999999999</c:v>
                </c:pt>
                <c:pt idx="43">
                  <c:v>11.6736</c:v>
                </c:pt>
                <c:pt idx="44">
                  <c:v>11.536300000000001</c:v>
                </c:pt>
                <c:pt idx="45">
                  <c:v>11.4072</c:v>
                </c:pt>
                <c:pt idx="46">
                  <c:v>11.588900000000001</c:v>
                </c:pt>
                <c:pt idx="47">
                  <c:v>11.680899999999999</c:v>
                </c:pt>
              </c:numCache>
            </c:numRef>
          </c:val>
          <c:smooth val="0"/>
          <c:extLst>
            <c:ext xmlns:c16="http://schemas.microsoft.com/office/drawing/2014/chart" uri="{C3380CC4-5D6E-409C-BE32-E72D297353CC}">
              <c16:uniqueId val="{0000000A-74E3-4466-A31E-25479CA24A01}"/>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22.290040000000001</c:v>
                </c:pt>
                <c:pt idx="1">
                  <c:v>22.27553</c:v>
                </c:pt>
                <c:pt idx="2">
                  <c:v>22.258669999999999</c:v>
                </c:pt>
                <c:pt idx="3">
                  <c:v>22.31457</c:v>
                </c:pt>
                <c:pt idx="4">
                  <c:v>22.331720000000001</c:v>
                </c:pt>
                <c:pt idx="5">
                  <c:v>22.320119999999999</c:v>
                </c:pt>
                <c:pt idx="6">
                  <c:v>22.33426</c:v>
                </c:pt>
                <c:pt idx="7">
                  <c:v>22.326450000000001</c:v>
                </c:pt>
                <c:pt idx="8">
                  <c:v>22.287299999999998</c:v>
                </c:pt>
                <c:pt idx="9">
                  <c:v>22.293759999999999</c:v>
                </c:pt>
                <c:pt idx="10">
                  <c:v>22.269380000000002</c:v>
                </c:pt>
                <c:pt idx="11">
                  <c:v>22.318629999999999</c:v>
                </c:pt>
                <c:pt idx="12">
                  <c:v>22.326270000000001</c:v>
                </c:pt>
                <c:pt idx="13">
                  <c:v>22.416250000000002</c:v>
                </c:pt>
                <c:pt idx="14">
                  <c:v>22.48826</c:v>
                </c:pt>
                <c:pt idx="15">
                  <c:v>22.53931</c:v>
                </c:pt>
                <c:pt idx="16">
                  <c:v>22.513280000000002</c:v>
                </c:pt>
                <c:pt idx="17">
                  <c:v>22.49192</c:v>
                </c:pt>
                <c:pt idx="18">
                  <c:v>22.479310000000002</c:v>
                </c:pt>
                <c:pt idx="19">
                  <c:v>22.52056</c:v>
                </c:pt>
                <c:pt idx="20">
                  <c:v>22.52777</c:v>
                </c:pt>
                <c:pt idx="21">
                  <c:v>22.521460000000001</c:v>
                </c:pt>
                <c:pt idx="22">
                  <c:v>22.531400000000001</c:v>
                </c:pt>
                <c:pt idx="23">
                  <c:v>22.52657</c:v>
                </c:pt>
                <c:pt idx="24">
                  <c:v>22.509650000000001</c:v>
                </c:pt>
                <c:pt idx="25">
                  <c:v>22.503139999999998</c:v>
                </c:pt>
                <c:pt idx="26">
                  <c:v>22.50742</c:v>
                </c:pt>
                <c:pt idx="27">
                  <c:v>22.552900000000001</c:v>
                </c:pt>
                <c:pt idx="28">
                  <c:v>22.551919999999999</c:v>
                </c:pt>
                <c:pt idx="29">
                  <c:v>22.569839999999999</c:v>
                </c:pt>
                <c:pt idx="30">
                  <c:v>22.588419999999999</c:v>
                </c:pt>
                <c:pt idx="31">
                  <c:v>22.554690000000001</c:v>
                </c:pt>
                <c:pt idx="32">
                  <c:v>22.542580000000001</c:v>
                </c:pt>
                <c:pt idx="33">
                  <c:v>22.52495</c:v>
                </c:pt>
                <c:pt idx="34">
                  <c:v>22.49485</c:v>
                </c:pt>
                <c:pt idx="35">
                  <c:v>22.503520000000002</c:v>
                </c:pt>
                <c:pt idx="36">
                  <c:v>19.31729</c:v>
                </c:pt>
                <c:pt idx="37">
                  <c:v>2.8848500000000001</c:v>
                </c:pt>
                <c:pt idx="38">
                  <c:v>2.8752800000000001</c:v>
                </c:pt>
                <c:pt idx="39">
                  <c:v>2.8743099999999999</c:v>
                </c:pt>
                <c:pt idx="40">
                  <c:v>2.9254500000000001</c:v>
                </c:pt>
                <c:pt idx="41">
                  <c:v>2.9973999999999998</c:v>
                </c:pt>
                <c:pt idx="42">
                  <c:v>3.3332899999999999</c:v>
                </c:pt>
                <c:pt idx="43">
                  <c:v>9.1578999999999997</c:v>
                </c:pt>
                <c:pt idx="44">
                  <c:v>19.344059999999999</c:v>
                </c:pt>
                <c:pt idx="45">
                  <c:v>19.311340000000001</c:v>
                </c:pt>
                <c:pt idx="46">
                  <c:v>19.2638</c:v>
                </c:pt>
                <c:pt idx="47">
                  <c:v>19.274270000000001</c:v>
                </c:pt>
              </c:numCache>
            </c:numRef>
          </c:val>
          <c:smooth val="0"/>
          <c:extLst>
            <c:ext xmlns:c16="http://schemas.microsoft.com/office/drawing/2014/chart" uri="{C3380CC4-5D6E-409C-BE32-E72D297353CC}">
              <c16:uniqueId val="{0000000B-74E3-4466-A31E-25479CA24A01}"/>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74E3-4466-A31E-25479CA24A01}"/>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0.75112999999999996</c:v>
                </c:pt>
                <c:pt idx="1">
                  <c:v>0.78212999999999999</c:v>
                </c:pt>
                <c:pt idx="2">
                  <c:v>0.74753000000000003</c:v>
                </c:pt>
                <c:pt idx="3">
                  <c:v>0.76063999999999998</c:v>
                </c:pt>
                <c:pt idx="4">
                  <c:v>0.72067000000000003</c:v>
                </c:pt>
                <c:pt idx="5">
                  <c:v>0.74024000000000001</c:v>
                </c:pt>
                <c:pt idx="6">
                  <c:v>0.72728999999999999</c:v>
                </c:pt>
                <c:pt idx="7">
                  <c:v>0.68374000000000001</c:v>
                </c:pt>
                <c:pt idx="8">
                  <c:v>0.78769999999999996</c:v>
                </c:pt>
                <c:pt idx="9">
                  <c:v>0.74526999999999999</c:v>
                </c:pt>
                <c:pt idx="10">
                  <c:v>0.76702000000000004</c:v>
                </c:pt>
                <c:pt idx="11">
                  <c:v>0.78727000000000003</c:v>
                </c:pt>
                <c:pt idx="12">
                  <c:v>0.75961000000000001</c:v>
                </c:pt>
                <c:pt idx="13">
                  <c:v>0.72782999999999998</c:v>
                </c:pt>
                <c:pt idx="14">
                  <c:v>0.75322</c:v>
                </c:pt>
                <c:pt idx="15">
                  <c:v>0.69696999999999998</c:v>
                </c:pt>
                <c:pt idx="16">
                  <c:v>0.69150999999999996</c:v>
                </c:pt>
                <c:pt idx="17">
                  <c:v>0.73489000000000004</c:v>
                </c:pt>
                <c:pt idx="18">
                  <c:v>0.69537000000000004</c:v>
                </c:pt>
                <c:pt idx="19">
                  <c:v>0.70359000000000005</c:v>
                </c:pt>
                <c:pt idx="20">
                  <c:v>0.73312999999999995</c:v>
                </c:pt>
                <c:pt idx="21">
                  <c:v>0.69037999999999999</c:v>
                </c:pt>
                <c:pt idx="22">
                  <c:v>0.61043999999999998</c:v>
                </c:pt>
                <c:pt idx="23">
                  <c:v>0.72636999999999996</c:v>
                </c:pt>
                <c:pt idx="24">
                  <c:v>0.69825000000000004</c:v>
                </c:pt>
                <c:pt idx="25">
                  <c:v>0.68891999999999998</c:v>
                </c:pt>
                <c:pt idx="26">
                  <c:v>0.69279000000000002</c:v>
                </c:pt>
                <c:pt idx="27">
                  <c:v>0.68006999999999995</c:v>
                </c:pt>
                <c:pt idx="28">
                  <c:v>0.68964999999999999</c:v>
                </c:pt>
                <c:pt idx="29">
                  <c:v>0.65400999999999998</c:v>
                </c:pt>
                <c:pt idx="30">
                  <c:v>0.65142999999999995</c:v>
                </c:pt>
                <c:pt idx="31">
                  <c:v>0.63241000000000003</c:v>
                </c:pt>
                <c:pt idx="32">
                  <c:v>0.64387000000000005</c:v>
                </c:pt>
                <c:pt idx="33">
                  <c:v>0.66486999999999996</c:v>
                </c:pt>
                <c:pt idx="34">
                  <c:v>0.69943</c:v>
                </c:pt>
                <c:pt idx="35">
                  <c:v>0.70630999999999999</c:v>
                </c:pt>
                <c:pt idx="36">
                  <c:v>0.74546000000000001</c:v>
                </c:pt>
                <c:pt idx="37">
                  <c:v>0.79410999999999998</c:v>
                </c:pt>
                <c:pt idx="38">
                  <c:v>0.75958000000000003</c:v>
                </c:pt>
                <c:pt idx="39">
                  <c:v>0.75566</c:v>
                </c:pt>
                <c:pt idx="40">
                  <c:v>0.75883</c:v>
                </c:pt>
                <c:pt idx="41">
                  <c:v>0.74894000000000005</c:v>
                </c:pt>
                <c:pt idx="42">
                  <c:v>0.78769999999999996</c:v>
                </c:pt>
                <c:pt idx="43">
                  <c:v>0.73124999999999996</c:v>
                </c:pt>
                <c:pt idx="44">
                  <c:v>0.69796999999999998</c:v>
                </c:pt>
                <c:pt idx="45">
                  <c:v>0.77251999999999998</c:v>
                </c:pt>
                <c:pt idx="46">
                  <c:v>0.74865000000000004</c:v>
                </c:pt>
                <c:pt idx="47">
                  <c:v>0.73553000000000002</c:v>
                </c:pt>
              </c:numCache>
            </c:numRef>
          </c:val>
          <c:smooth val="0"/>
          <c:extLst>
            <c:ext xmlns:c16="http://schemas.microsoft.com/office/drawing/2014/chart" uri="{C3380CC4-5D6E-409C-BE32-E72D297353CC}">
              <c16:uniqueId val="{0000000D-74E3-4466-A31E-25479CA24A01}"/>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27.882100000000001</c:v>
                </c:pt>
                <c:pt idx="1">
                  <c:v>27.530950000000001</c:v>
                </c:pt>
                <c:pt idx="2">
                  <c:v>28.61693</c:v>
                </c:pt>
                <c:pt idx="3">
                  <c:v>29.106480000000001</c:v>
                </c:pt>
                <c:pt idx="4">
                  <c:v>29.49755</c:v>
                </c:pt>
                <c:pt idx="5">
                  <c:v>29.129200000000001</c:v>
                </c:pt>
                <c:pt idx="6">
                  <c:v>28.349910000000001</c:v>
                </c:pt>
                <c:pt idx="7">
                  <c:v>26.863330000000001</c:v>
                </c:pt>
                <c:pt idx="8">
                  <c:v>25.561620000000001</c:v>
                </c:pt>
                <c:pt idx="9">
                  <c:v>26.207260000000002</c:v>
                </c:pt>
                <c:pt idx="10">
                  <c:v>25.16893</c:v>
                </c:pt>
                <c:pt idx="11">
                  <c:v>24.53023</c:v>
                </c:pt>
                <c:pt idx="12">
                  <c:v>23.03501</c:v>
                </c:pt>
                <c:pt idx="13">
                  <c:v>21.561209999999999</c:v>
                </c:pt>
                <c:pt idx="14">
                  <c:v>21.333110000000001</c:v>
                </c:pt>
                <c:pt idx="15">
                  <c:v>21.054849999999998</c:v>
                </c:pt>
                <c:pt idx="16">
                  <c:v>21.761040000000001</c:v>
                </c:pt>
                <c:pt idx="17">
                  <c:v>22.367889999999999</c:v>
                </c:pt>
                <c:pt idx="18">
                  <c:v>23.51567</c:v>
                </c:pt>
                <c:pt idx="19">
                  <c:v>23.821860000000001</c:v>
                </c:pt>
                <c:pt idx="20">
                  <c:v>24.8689</c:v>
                </c:pt>
                <c:pt idx="21">
                  <c:v>24.869730000000001</c:v>
                </c:pt>
                <c:pt idx="22">
                  <c:v>25.695810000000002</c:v>
                </c:pt>
                <c:pt idx="23">
                  <c:v>23.895600000000002</c:v>
                </c:pt>
                <c:pt idx="24">
                  <c:v>24.154119999999999</c:v>
                </c:pt>
                <c:pt idx="25">
                  <c:v>24.373149999999999</c:v>
                </c:pt>
                <c:pt idx="26">
                  <c:v>24.379349999999999</c:v>
                </c:pt>
                <c:pt idx="27">
                  <c:v>26.361090000000001</c:v>
                </c:pt>
                <c:pt idx="28">
                  <c:v>25.574729999999999</c:v>
                </c:pt>
                <c:pt idx="29">
                  <c:v>25.174939999999999</c:v>
                </c:pt>
                <c:pt idx="30">
                  <c:v>26.05059</c:v>
                </c:pt>
                <c:pt idx="31">
                  <c:v>26.513200000000001</c:v>
                </c:pt>
                <c:pt idx="32">
                  <c:v>24.55461</c:v>
                </c:pt>
                <c:pt idx="33">
                  <c:v>26.649809999999999</c:v>
                </c:pt>
                <c:pt idx="34">
                  <c:v>26.200050000000001</c:v>
                </c:pt>
                <c:pt idx="35">
                  <c:v>22.430990000000001</c:v>
                </c:pt>
                <c:pt idx="36">
                  <c:v>22.60333</c:v>
                </c:pt>
                <c:pt idx="37">
                  <c:v>21.912890000000001</c:v>
                </c:pt>
                <c:pt idx="38">
                  <c:v>21.405390000000001</c:v>
                </c:pt>
                <c:pt idx="39">
                  <c:v>21.407319999999999</c:v>
                </c:pt>
                <c:pt idx="40">
                  <c:v>21.972300000000001</c:v>
                </c:pt>
                <c:pt idx="41">
                  <c:v>22.57619</c:v>
                </c:pt>
                <c:pt idx="42">
                  <c:v>23.567350000000001</c:v>
                </c:pt>
                <c:pt idx="43">
                  <c:v>22.939419999999998</c:v>
                </c:pt>
                <c:pt idx="44">
                  <c:v>23.16272</c:v>
                </c:pt>
                <c:pt idx="45">
                  <c:v>23.151250000000001</c:v>
                </c:pt>
                <c:pt idx="46">
                  <c:v>24.425370000000001</c:v>
                </c:pt>
                <c:pt idx="47">
                  <c:v>24.551580000000001</c:v>
                </c:pt>
              </c:numCache>
            </c:numRef>
          </c:val>
          <c:smooth val="0"/>
          <c:extLst>
            <c:ext xmlns:c16="http://schemas.microsoft.com/office/drawing/2014/chart" uri="{C3380CC4-5D6E-409C-BE32-E72D297353CC}">
              <c16:uniqueId val="{0000000E-74E3-4466-A31E-25479CA24A01}"/>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433.21483999999998</c:v>
                </c:pt>
                <c:pt idx="1">
                  <c:v>428.14326999999997</c:v>
                </c:pt>
                <c:pt idx="2">
                  <c:v>419.63862</c:v>
                </c:pt>
                <c:pt idx="3">
                  <c:v>433.69049999999999</c:v>
                </c:pt>
                <c:pt idx="4">
                  <c:v>422.12878000000001</c:v>
                </c:pt>
                <c:pt idx="5">
                  <c:v>416.36541</c:v>
                </c:pt>
                <c:pt idx="6">
                  <c:v>414.50772000000001</c:v>
                </c:pt>
                <c:pt idx="7">
                  <c:v>419.00056999999998</c:v>
                </c:pt>
                <c:pt idx="8">
                  <c:v>419.39107999999999</c:v>
                </c:pt>
                <c:pt idx="9">
                  <c:v>420.07593000000003</c:v>
                </c:pt>
                <c:pt idx="10">
                  <c:v>428.20233000000002</c:v>
                </c:pt>
                <c:pt idx="11">
                  <c:v>426.34129000000001</c:v>
                </c:pt>
                <c:pt idx="12">
                  <c:v>445.22268000000003</c:v>
                </c:pt>
                <c:pt idx="13">
                  <c:v>443.71937000000003</c:v>
                </c:pt>
                <c:pt idx="14">
                  <c:v>440.16358000000002</c:v>
                </c:pt>
                <c:pt idx="15">
                  <c:v>446.44661000000002</c:v>
                </c:pt>
                <c:pt idx="16">
                  <c:v>443.18930999999998</c:v>
                </c:pt>
                <c:pt idx="17">
                  <c:v>440.58775000000003</c:v>
                </c:pt>
                <c:pt idx="18">
                  <c:v>443.16755000000001</c:v>
                </c:pt>
                <c:pt idx="19">
                  <c:v>436.80284999999998</c:v>
                </c:pt>
                <c:pt idx="20">
                  <c:v>433.45940000000002</c:v>
                </c:pt>
                <c:pt idx="21">
                  <c:v>433.57346000000001</c:v>
                </c:pt>
                <c:pt idx="22">
                  <c:v>426.89657</c:v>
                </c:pt>
                <c:pt idx="23">
                  <c:v>433.50402000000003</c:v>
                </c:pt>
                <c:pt idx="24">
                  <c:v>431.79500000000002</c:v>
                </c:pt>
                <c:pt idx="25">
                  <c:v>429.30712</c:v>
                </c:pt>
                <c:pt idx="26">
                  <c:v>432.68097999999998</c:v>
                </c:pt>
                <c:pt idx="27">
                  <c:v>437.34915999999998</c:v>
                </c:pt>
                <c:pt idx="28">
                  <c:v>432.46566999999999</c:v>
                </c:pt>
                <c:pt idx="29">
                  <c:v>428.89416</c:v>
                </c:pt>
                <c:pt idx="30">
                  <c:v>427.00828999999999</c:v>
                </c:pt>
                <c:pt idx="31">
                  <c:v>421.48998999999998</c:v>
                </c:pt>
                <c:pt idx="32">
                  <c:v>434.07702</c:v>
                </c:pt>
                <c:pt idx="33">
                  <c:v>434.27530000000002</c:v>
                </c:pt>
                <c:pt idx="34">
                  <c:v>433.57731000000001</c:v>
                </c:pt>
                <c:pt idx="35">
                  <c:v>431.47401000000002</c:v>
                </c:pt>
                <c:pt idx="36">
                  <c:v>417.90399000000002</c:v>
                </c:pt>
                <c:pt idx="37">
                  <c:v>429.55716999999999</c:v>
                </c:pt>
                <c:pt idx="38">
                  <c:v>440.52924000000002</c:v>
                </c:pt>
                <c:pt idx="39">
                  <c:v>439.05927000000003</c:v>
                </c:pt>
                <c:pt idx="40">
                  <c:v>437.74243000000001</c:v>
                </c:pt>
                <c:pt idx="41">
                  <c:v>436.35511000000002</c:v>
                </c:pt>
                <c:pt idx="42">
                  <c:v>442.74587000000002</c:v>
                </c:pt>
                <c:pt idx="43">
                  <c:v>449.60514000000001</c:v>
                </c:pt>
                <c:pt idx="44">
                  <c:v>450.25045999999998</c:v>
                </c:pt>
                <c:pt idx="45">
                  <c:v>453.66093000000001</c:v>
                </c:pt>
                <c:pt idx="46">
                  <c:v>456.20240999999999</c:v>
                </c:pt>
                <c:pt idx="47">
                  <c:v>455.67451999999997</c:v>
                </c:pt>
              </c:numCache>
            </c:numRef>
          </c:val>
          <c:smooth val="0"/>
          <c:extLst>
            <c:ext xmlns:c16="http://schemas.microsoft.com/office/drawing/2014/chart" uri="{C3380CC4-5D6E-409C-BE32-E72D297353CC}">
              <c16:uniqueId val="{0000000F-74E3-4466-A31E-25479CA24A01}"/>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74E3-4466-A31E-25479CA24A01}"/>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153.63399999999999</c:v>
                </c:pt>
                <c:pt idx="1">
                  <c:v>159.28100000000001</c:v>
                </c:pt>
                <c:pt idx="2">
                  <c:v>147.51400000000001</c:v>
                </c:pt>
                <c:pt idx="3">
                  <c:v>147.79</c:v>
                </c:pt>
                <c:pt idx="4">
                  <c:v>151.43199999999999</c:v>
                </c:pt>
                <c:pt idx="5">
                  <c:v>141.60499999999999</c:v>
                </c:pt>
                <c:pt idx="6">
                  <c:v>136.22800000000001</c:v>
                </c:pt>
                <c:pt idx="7">
                  <c:v>139.99299999999999</c:v>
                </c:pt>
                <c:pt idx="8">
                  <c:v>140.226</c:v>
                </c:pt>
                <c:pt idx="9">
                  <c:v>144.548</c:v>
                </c:pt>
                <c:pt idx="10">
                  <c:v>140.31800000000001</c:v>
                </c:pt>
                <c:pt idx="11">
                  <c:v>143.375</c:v>
                </c:pt>
                <c:pt idx="12">
                  <c:v>137.65299999999999</c:v>
                </c:pt>
                <c:pt idx="13">
                  <c:v>135.22800000000001</c:v>
                </c:pt>
                <c:pt idx="14">
                  <c:v>138.26499999999999</c:v>
                </c:pt>
                <c:pt idx="15">
                  <c:v>135.821</c:v>
                </c:pt>
                <c:pt idx="16">
                  <c:v>137.97800000000001</c:v>
                </c:pt>
                <c:pt idx="17">
                  <c:v>139.815</c:v>
                </c:pt>
                <c:pt idx="18">
                  <c:v>138.63200000000001</c:v>
                </c:pt>
                <c:pt idx="19">
                  <c:v>133.66900000000001</c:v>
                </c:pt>
                <c:pt idx="20">
                  <c:v>138.22</c:v>
                </c:pt>
                <c:pt idx="21">
                  <c:v>140.44800000000001</c:v>
                </c:pt>
                <c:pt idx="22">
                  <c:v>142.35400000000001</c:v>
                </c:pt>
                <c:pt idx="23">
                  <c:v>138.94399999999999</c:v>
                </c:pt>
                <c:pt idx="24">
                  <c:v>137.62200000000001</c:v>
                </c:pt>
                <c:pt idx="25">
                  <c:v>135.50800000000001</c:v>
                </c:pt>
                <c:pt idx="26">
                  <c:v>137.88300000000001</c:v>
                </c:pt>
                <c:pt idx="27">
                  <c:v>139.39599999999999</c:v>
                </c:pt>
                <c:pt idx="28">
                  <c:v>137.71100000000001</c:v>
                </c:pt>
                <c:pt idx="29">
                  <c:v>137.833</c:v>
                </c:pt>
                <c:pt idx="30">
                  <c:v>139.292</c:v>
                </c:pt>
                <c:pt idx="31">
                  <c:v>136.43899999999999</c:v>
                </c:pt>
                <c:pt idx="32">
                  <c:v>140.49299999999999</c:v>
                </c:pt>
                <c:pt idx="33">
                  <c:v>140.47900000000001</c:v>
                </c:pt>
                <c:pt idx="34">
                  <c:v>137.73500000000001</c:v>
                </c:pt>
                <c:pt idx="35">
                  <c:v>142.15100000000001</c:v>
                </c:pt>
                <c:pt idx="36">
                  <c:v>135.96199999999999</c:v>
                </c:pt>
                <c:pt idx="37">
                  <c:v>137.98400000000001</c:v>
                </c:pt>
                <c:pt idx="38">
                  <c:v>141.32300000000001</c:v>
                </c:pt>
                <c:pt idx="39">
                  <c:v>147.905</c:v>
                </c:pt>
                <c:pt idx="40">
                  <c:v>158.43</c:v>
                </c:pt>
                <c:pt idx="41">
                  <c:v>157.50800000000001</c:v>
                </c:pt>
                <c:pt idx="42">
                  <c:v>158.49</c:v>
                </c:pt>
                <c:pt idx="43">
                  <c:v>154.73099999999999</c:v>
                </c:pt>
                <c:pt idx="44">
                  <c:v>154.45400000000001</c:v>
                </c:pt>
                <c:pt idx="45">
                  <c:v>151.35599999999999</c:v>
                </c:pt>
                <c:pt idx="46">
                  <c:v>148.34399999999999</c:v>
                </c:pt>
                <c:pt idx="47">
                  <c:v>158.76499999999999</c:v>
                </c:pt>
              </c:numCache>
            </c:numRef>
          </c:val>
          <c:smooth val="0"/>
          <c:extLst>
            <c:ext xmlns:c16="http://schemas.microsoft.com/office/drawing/2014/chart" uri="{C3380CC4-5D6E-409C-BE32-E72D297353CC}">
              <c16:uniqueId val="{00000011-74E3-4466-A31E-25479CA24A01}"/>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17.555319999999998</c:v>
                </c:pt>
                <c:pt idx="1">
                  <c:v>17.843679999999999</c:v>
                </c:pt>
                <c:pt idx="2">
                  <c:v>17.312719999999999</c:v>
                </c:pt>
                <c:pt idx="3">
                  <c:v>17.90354</c:v>
                </c:pt>
                <c:pt idx="4">
                  <c:v>18.317530000000001</c:v>
                </c:pt>
                <c:pt idx="5">
                  <c:v>17.316230000000001</c:v>
                </c:pt>
                <c:pt idx="6">
                  <c:v>17.773019999999999</c:v>
                </c:pt>
                <c:pt idx="7">
                  <c:v>17.930299999999999</c:v>
                </c:pt>
                <c:pt idx="8">
                  <c:v>17.10088</c:v>
                </c:pt>
                <c:pt idx="9">
                  <c:v>17.68601</c:v>
                </c:pt>
                <c:pt idx="10">
                  <c:v>17.988379999999999</c:v>
                </c:pt>
                <c:pt idx="11">
                  <c:v>17.515799999999999</c:v>
                </c:pt>
                <c:pt idx="12">
                  <c:v>17.729759999999999</c:v>
                </c:pt>
                <c:pt idx="13">
                  <c:v>17.43713</c:v>
                </c:pt>
                <c:pt idx="14">
                  <c:v>17.04081</c:v>
                </c:pt>
                <c:pt idx="15">
                  <c:v>17.208480000000002</c:v>
                </c:pt>
                <c:pt idx="16">
                  <c:v>17.506119999999999</c:v>
                </c:pt>
                <c:pt idx="17">
                  <c:v>17.212260000000001</c:v>
                </c:pt>
                <c:pt idx="18">
                  <c:v>17.578410000000002</c:v>
                </c:pt>
                <c:pt idx="19">
                  <c:v>17.43732</c:v>
                </c:pt>
                <c:pt idx="20">
                  <c:v>17.006720000000001</c:v>
                </c:pt>
                <c:pt idx="21">
                  <c:v>17.109200000000001</c:v>
                </c:pt>
                <c:pt idx="22">
                  <c:v>17.784500000000001</c:v>
                </c:pt>
                <c:pt idx="23">
                  <c:v>17.31317</c:v>
                </c:pt>
                <c:pt idx="24">
                  <c:v>17.553090000000001</c:v>
                </c:pt>
                <c:pt idx="25">
                  <c:v>17.598109999999998</c:v>
                </c:pt>
                <c:pt idx="26">
                  <c:v>17.01071</c:v>
                </c:pt>
                <c:pt idx="27">
                  <c:v>17.724029999999999</c:v>
                </c:pt>
                <c:pt idx="28">
                  <c:v>18.112390000000001</c:v>
                </c:pt>
                <c:pt idx="29">
                  <c:v>16.71454</c:v>
                </c:pt>
                <c:pt idx="30">
                  <c:v>17.415209999999998</c:v>
                </c:pt>
                <c:pt idx="31">
                  <c:v>17.046410000000002</c:v>
                </c:pt>
                <c:pt idx="32">
                  <c:v>16.748069999999998</c:v>
                </c:pt>
                <c:pt idx="33">
                  <c:v>16.791840000000001</c:v>
                </c:pt>
                <c:pt idx="34">
                  <c:v>17.085819999999998</c:v>
                </c:pt>
                <c:pt idx="35">
                  <c:v>17.370619999999999</c:v>
                </c:pt>
                <c:pt idx="36">
                  <c:v>17.839200000000002</c:v>
                </c:pt>
                <c:pt idx="37">
                  <c:v>17.603120000000001</c:v>
                </c:pt>
                <c:pt idx="38">
                  <c:v>17.603470000000002</c:v>
                </c:pt>
                <c:pt idx="39">
                  <c:v>18.012989999999999</c:v>
                </c:pt>
                <c:pt idx="40">
                  <c:v>17.577839999999998</c:v>
                </c:pt>
                <c:pt idx="41">
                  <c:v>17.676369999999999</c:v>
                </c:pt>
                <c:pt idx="42">
                  <c:v>17.99117</c:v>
                </c:pt>
                <c:pt idx="43">
                  <c:v>17.259229999999999</c:v>
                </c:pt>
                <c:pt idx="44">
                  <c:v>17.591940000000001</c:v>
                </c:pt>
                <c:pt idx="45">
                  <c:v>18.05424</c:v>
                </c:pt>
                <c:pt idx="46">
                  <c:v>17.91123</c:v>
                </c:pt>
                <c:pt idx="47">
                  <c:v>17.338940000000001</c:v>
                </c:pt>
              </c:numCache>
            </c:numRef>
          </c:val>
          <c:smooth val="0"/>
          <c:extLst>
            <c:ext xmlns:c16="http://schemas.microsoft.com/office/drawing/2014/chart" uri="{C3380CC4-5D6E-409C-BE32-E72D297353CC}">
              <c16:uniqueId val="{00000012-74E3-4466-A31E-25479CA24A01}"/>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74E3-4466-A31E-25479CA24A01}"/>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74E3-4466-A31E-25479CA24A01}"/>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14.026999999999999</c:v>
                </c:pt>
                <c:pt idx="1">
                  <c:v>14.341799999999999</c:v>
                </c:pt>
                <c:pt idx="2">
                  <c:v>14.3049</c:v>
                </c:pt>
                <c:pt idx="3">
                  <c:v>14.535399999999999</c:v>
                </c:pt>
                <c:pt idx="4">
                  <c:v>14.3262</c:v>
                </c:pt>
                <c:pt idx="5">
                  <c:v>14.1091</c:v>
                </c:pt>
                <c:pt idx="6">
                  <c:v>14.5113</c:v>
                </c:pt>
                <c:pt idx="7">
                  <c:v>13.763500000000001</c:v>
                </c:pt>
                <c:pt idx="8">
                  <c:v>14.0763</c:v>
                </c:pt>
                <c:pt idx="9">
                  <c:v>13.837899999999999</c:v>
                </c:pt>
                <c:pt idx="10">
                  <c:v>13.6088</c:v>
                </c:pt>
                <c:pt idx="11">
                  <c:v>13.5808</c:v>
                </c:pt>
                <c:pt idx="12">
                  <c:v>13.016500000000001</c:v>
                </c:pt>
                <c:pt idx="13">
                  <c:v>12.407</c:v>
                </c:pt>
                <c:pt idx="14">
                  <c:v>11.5198</c:v>
                </c:pt>
                <c:pt idx="15">
                  <c:v>12.0655</c:v>
                </c:pt>
                <c:pt idx="16">
                  <c:v>12.2934</c:v>
                </c:pt>
                <c:pt idx="17">
                  <c:v>12.83</c:v>
                </c:pt>
                <c:pt idx="18">
                  <c:v>13.604900000000001</c:v>
                </c:pt>
                <c:pt idx="19">
                  <c:v>13.410399999999999</c:v>
                </c:pt>
                <c:pt idx="20">
                  <c:v>13.504799999999999</c:v>
                </c:pt>
                <c:pt idx="21">
                  <c:v>14.1693</c:v>
                </c:pt>
                <c:pt idx="22">
                  <c:v>13.3733</c:v>
                </c:pt>
                <c:pt idx="23">
                  <c:v>14.0695</c:v>
                </c:pt>
                <c:pt idx="24">
                  <c:v>14.026199999999999</c:v>
                </c:pt>
                <c:pt idx="25">
                  <c:v>13.672000000000001</c:v>
                </c:pt>
                <c:pt idx="26">
                  <c:v>13.906499999999999</c:v>
                </c:pt>
                <c:pt idx="27">
                  <c:v>14.305999999999999</c:v>
                </c:pt>
                <c:pt idx="28">
                  <c:v>14.7949</c:v>
                </c:pt>
                <c:pt idx="29">
                  <c:v>14.276999999999999</c:v>
                </c:pt>
                <c:pt idx="30">
                  <c:v>13.8423</c:v>
                </c:pt>
                <c:pt idx="31">
                  <c:v>13.7758</c:v>
                </c:pt>
                <c:pt idx="32">
                  <c:v>13.4114</c:v>
                </c:pt>
                <c:pt idx="33">
                  <c:v>13.240600000000001</c:v>
                </c:pt>
                <c:pt idx="34">
                  <c:v>12.678900000000001</c:v>
                </c:pt>
                <c:pt idx="35">
                  <c:v>13.352</c:v>
                </c:pt>
                <c:pt idx="36">
                  <c:v>13.565300000000001</c:v>
                </c:pt>
                <c:pt idx="37">
                  <c:v>12.799300000000001</c:v>
                </c:pt>
                <c:pt idx="38">
                  <c:v>13.084099999999999</c:v>
                </c:pt>
                <c:pt idx="39">
                  <c:v>12.7506</c:v>
                </c:pt>
                <c:pt idx="40">
                  <c:v>12.8139</c:v>
                </c:pt>
                <c:pt idx="41">
                  <c:v>13.8971</c:v>
                </c:pt>
                <c:pt idx="42">
                  <c:v>13.738099999999999</c:v>
                </c:pt>
                <c:pt idx="43">
                  <c:v>14.2523</c:v>
                </c:pt>
                <c:pt idx="44">
                  <c:v>14.771100000000001</c:v>
                </c:pt>
                <c:pt idx="45">
                  <c:v>15.077999999999999</c:v>
                </c:pt>
                <c:pt idx="46">
                  <c:v>14.8101</c:v>
                </c:pt>
                <c:pt idx="47">
                  <c:v>14.736599999999999</c:v>
                </c:pt>
              </c:numCache>
            </c:numRef>
          </c:val>
          <c:smooth val="0"/>
          <c:extLst>
            <c:ext xmlns:c16="http://schemas.microsoft.com/office/drawing/2014/chart" uri="{C3380CC4-5D6E-409C-BE32-E72D297353CC}">
              <c16:uniqueId val="{00000015-74E3-4466-A31E-25479CA24A01}"/>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4.9706599999999996</c:v>
                </c:pt>
                <c:pt idx="1">
                  <c:v>4.9857100000000001</c:v>
                </c:pt>
                <c:pt idx="2">
                  <c:v>4.8767399999999999</c:v>
                </c:pt>
                <c:pt idx="3">
                  <c:v>4.7357300000000002</c:v>
                </c:pt>
                <c:pt idx="4">
                  <c:v>4.5891200000000003</c:v>
                </c:pt>
                <c:pt idx="5">
                  <c:v>4.5346200000000003</c:v>
                </c:pt>
                <c:pt idx="6">
                  <c:v>4.5567200000000003</c:v>
                </c:pt>
                <c:pt idx="7">
                  <c:v>4.5852899999999996</c:v>
                </c:pt>
                <c:pt idx="8">
                  <c:v>4.9169200000000002</c:v>
                </c:pt>
                <c:pt idx="9">
                  <c:v>4.9452199999999999</c:v>
                </c:pt>
                <c:pt idx="10">
                  <c:v>4.9254600000000002</c:v>
                </c:pt>
                <c:pt idx="11">
                  <c:v>4.8917400000000004</c:v>
                </c:pt>
                <c:pt idx="12">
                  <c:v>4.6003800000000004</c:v>
                </c:pt>
                <c:pt idx="13">
                  <c:v>4.5238699999999996</c:v>
                </c:pt>
                <c:pt idx="14">
                  <c:v>4.5062699999999998</c:v>
                </c:pt>
                <c:pt idx="15">
                  <c:v>4.5146499999999996</c:v>
                </c:pt>
                <c:pt idx="16">
                  <c:v>4.4865599999999999</c:v>
                </c:pt>
                <c:pt idx="17">
                  <c:v>4.4948399999999999</c:v>
                </c:pt>
                <c:pt idx="18">
                  <c:v>4.4587199999999996</c:v>
                </c:pt>
                <c:pt idx="19">
                  <c:v>4.6424399999999997</c:v>
                </c:pt>
                <c:pt idx="20">
                  <c:v>4.45451</c:v>
                </c:pt>
                <c:pt idx="21">
                  <c:v>4.2222600000000003</c:v>
                </c:pt>
                <c:pt idx="22">
                  <c:v>4.4416900000000004</c:v>
                </c:pt>
                <c:pt idx="23">
                  <c:v>4.9065700000000003</c:v>
                </c:pt>
                <c:pt idx="24">
                  <c:v>4.7874100000000004</c:v>
                </c:pt>
                <c:pt idx="25">
                  <c:v>5.0826200000000004</c:v>
                </c:pt>
                <c:pt idx="26">
                  <c:v>5.0150199999999998</c:v>
                </c:pt>
                <c:pt idx="27">
                  <c:v>5.01457</c:v>
                </c:pt>
                <c:pt idx="28">
                  <c:v>5.0575000000000001</c:v>
                </c:pt>
                <c:pt idx="29">
                  <c:v>5.04434</c:v>
                </c:pt>
                <c:pt idx="30">
                  <c:v>5.02902</c:v>
                </c:pt>
                <c:pt idx="31">
                  <c:v>4.9588200000000002</c:v>
                </c:pt>
                <c:pt idx="32">
                  <c:v>5.00108</c:v>
                </c:pt>
                <c:pt idx="33">
                  <c:v>4.8338099999999997</c:v>
                </c:pt>
                <c:pt idx="34">
                  <c:v>4.7553200000000002</c:v>
                </c:pt>
                <c:pt idx="35">
                  <c:v>4.7590899999999996</c:v>
                </c:pt>
                <c:pt idx="36">
                  <c:v>4.7164900000000003</c:v>
                </c:pt>
                <c:pt idx="37">
                  <c:v>4.6998300000000004</c:v>
                </c:pt>
                <c:pt idx="38">
                  <c:v>4.6952600000000002</c:v>
                </c:pt>
                <c:pt idx="39">
                  <c:v>4.6913</c:v>
                </c:pt>
                <c:pt idx="40">
                  <c:v>4.7613799999999999</c:v>
                </c:pt>
                <c:pt idx="41">
                  <c:v>4.9982800000000003</c:v>
                </c:pt>
                <c:pt idx="42">
                  <c:v>5.0366</c:v>
                </c:pt>
                <c:pt idx="43">
                  <c:v>5.0363100000000003</c:v>
                </c:pt>
                <c:pt idx="44">
                  <c:v>5.1695500000000001</c:v>
                </c:pt>
                <c:pt idx="45">
                  <c:v>5.15916</c:v>
                </c:pt>
                <c:pt idx="46">
                  <c:v>5.0693000000000001</c:v>
                </c:pt>
                <c:pt idx="47">
                  <c:v>5.0712000000000002</c:v>
                </c:pt>
              </c:numCache>
            </c:numRef>
          </c:val>
          <c:smooth val="0"/>
          <c:extLst>
            <c:ext xmlns:c16="http://schemas.microsoft.com/office/drawing/2014/chart" uri="{C3380CC4-5D6E-409C-BE32-E72D297353CC}">
              <c16:uniqueId val="{00000016-74E3-4466-A31E-25479CA24A01}"/>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74E3-4466-A31E-25479CA24A01}"/>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74E3-4466-A31E-25479CA24A01}"/>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15.67394</c:v>
                </c:pt>
                <c:pt idx="1">
                  <c:v>15.60196</c:v>
                </c:pt>
                <c:pt idx="2">
                  <c:v>15.11257</c:v>
                </c:pt>
                <c:pt idx="3">
                  <c:v>15.52786</c:v>
                </c:pt>
                <c:pt idx="4">
                  <c:v>15.341089999999999</c:v>
                </c:pt>
                <c:pt idx="5">
                  <c:v>15.87628</c:v>
                </c:pt>
                <c:pt idx="6">
                  <c:v>16.06973</c:v>
                </c:pt>
                <c:pt idx="7">
                  <c:v>16.05735</c:v>
                </c:pt>
                <c:pt idx="8">
                  <c:v>15.522880000000001</c:v>
                </c:pt>
                <c:pt idx="9">
                  <c:v>14.7477</c:v>
                </c:pt>
                <c:pt idx="10">
                  <c:v>13.874420000000001</c:v>
                </c:pt>
                <c:pt idx="11">
                  <c:v>12.89808</c:v>
                </c:pt>
                <c:pt idx="12">
                  <c:v>12.084709999999999</c:v>
                </c:pt>
                <c:pt idx="13">
                  <c:v>12.2742</c:v>
                </c:pt>
                <c:pt idx="14">
                  <c:v>12.254860000000001</c:v>
                </c:pt>
                <c:pt idx="15">
                  <c:v>12.45524</c:v>
                </c:pt>
                <c:pt idx="16">
                  <c:v>13.264340000000001</c:v>
                </c:pt>
                <c:pt idx="17">
                  <c:v>12.474360000000001</c:v>
                </c:pt>
                <c:pt idx="18">
                  <c:v>12.125769999999999</c:v>
                </c:pt>
                <c:pt idx="19">
                  <c:v>12.18605</c:v>
                </c:pt>
                <c:pt idx="20">
                  <c:v>12.33502</c:v>
                </c:pt>
                <c:pt idx="21">
                  <c:v>13.094480000000001</c:v>
                </c:pt>
                <c:pt idx="22">
                  <c:v>12.997999999999999</c:v>
                </c:pt>
                <c:pt idx="23">
                  <c:v>12.948829999999999</c:v>
                </c:pt>
                <c:pt idx="24">
                  <c:v>12.780530000000001</c:v>
                </c:pt>
                <c:pt idx="25">
                  <c:v>12.129289999999999</c:v>
                </c:pt>
                <c:pt idx="26">
                  <c:v>12.743539999999999</c:v>
                </c:pt>
                <c:pt idx="27">
                  <c:v>14.1462</c:v>
                </c:pt>
                <c:pt idx="28">
                  <c:v>13.79791</c:v>
                </c:pt>
                <c:pt idx="29">
                  <c:v>14.70139</c:v>
                </c:pt>
                <c:pt idx="30">
                  <c:v>15.846640000000001</c:v>
                </c:pt>
                <c:pt idx="31">
                  <c:v>15.45565</c:v>
                </c:pt>
                <c:pt idx="32">
                  <c:v>15.347049999999999</c:v>
                </c:pt>
                <c:pt idx="33">
                  <c:v>15.71288</c:v>
                </c:pt>
                <c:pt idx="34">
                  <c:v>14.20881</c:v>
                </c:pt>
                <c:pt idx="35">
                  <c:v>13.080780000000001</c:v>
                </c:pt>
                <c:pt idx="36">
                  <c:v>12.41353</c:v>
                </c:pt>
                <c:pt idx="37">
                  <c:v>12.35577</c:v>
                </c:pt>
                <c:pt idx="38">
                  <c:v>13.05538</c:v>
                </c:pt>
                <c:pt idx="39">
                  <c:v>13.135899999999999</c:v>
                </c:pt>
                <c:pt idx="40">
                  <c:v>14.540900000000001</c:v>
                </c:pt>
                <c:pt idx="41">
                  <c:v>14.99929</c:v>
                </c:pt>
                <c:pt idx="42">
                  <c:v>14.68008</c:v>
                </c:pt>
                <c:pt idx="43">
                  <c:v>15.382960000000001</c:v>
                </c:pt>
                <c:pt idx="44">
                  <c:v>15.197699999999999</c:v>
                </c:pt>
                <c:pt idx="45">
                  <c:v>15.270619999999999</c:v>
                </c:pt>
                <c:pt idx="46">
                  <c:v>14.58333</c:v>
                </c:pt>
                <c:pt idx="47">
                  <c:v>14.514860000000001</c:v>
                </c:pt>
              </c:numCache>
            </c:numRef>
          </c:val>
          <c:smooth val="0"/>
          <c:extLst>
            <c:ext xmlns:c16="http://schemas.microsoft.com/office/drawing/2014/chart" uri="{C3380CC4-5D6E-409C-BE32-E72D297353CC}">
              <c16:uniqueId val="{00000019-74E3-4466-A31E-25479CA24A01}"/>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218.32</c:v>
                </c:pt>
                <c:pt idx="1">
                  <c:v>218.18</c:v>
                </c:pt>
                <c:pt idx="2">
                  <c:v>217.23</c:v>
                </c:pt>
                <c:pt idx="3">
                  <c:v>210.67</c:v>
                </c:pt>
                <c:pt idx="4">
                  <c:v>212.49</c:v>
                </c:pt>
                <c:pt idx="5">
                  <c:v>216.6</c:v>
                </c:pt>
                <c:pt idx="6">
                  <c:v>210.54</c:v>
                </c:pt>
                <c:pt idx="7">
                  <c:v>216.51</c:v>
                </c:pt>
                <c:pt idx="8">
                  <c:v>220.11</c:v>
                </c:pt>
                <c:pt idx="9">
                  <c:v>218.74</c:v>
                </c:pt>
                <c:pt idx="10">
                  <c:v>221.46</c:v>
                </c:pt>
                <c:pt idx="11">
                  <c:v>219.94</c:v>
                </c:pt>
                <c:pt idx="12">
                  <c:v>220.2</c:v>
                </c:pt>
                <c:pt idx="13">
                  <c:v>212.64</c:v>
                </c:pt>
                <c:pt idx="14">
                  <c:v>206.54</c:v>
                </c:pt>
                <c:pt idx="15">
                  <c:v>205.17</c:v>
                </c:pt>
                <c:pt idx="16">
                  <c:v>210.61</c:v>
                </c:pt>
                <c:pt idx="17">
                  <c:v>212.71</c:v>
                </c:pt>
                <c:pt idx="18">
                  <c:v>210.38</c:v>
                </c:pt>
                <c:pt idx="19">
                  <c:v>212.83</c:v>
                </c:pt>
                <c:pt idx="20">
                  <c:v>212.96</c:v>
                </c:pt>
                <c:pt idx="21">
                  <c:v>211.08</c:v>
                </c:pt>
                <c:pt idx="22">
                  <c:v>213.51</c:v>
                </c:pt>
                <c:pt idx="23">
                  <c:v>211.57</c:v>
                </c:pt>
                <c:pt idx="24">
                  <c:v>210.78</c:v>
                </c:pt>
                <c:pt idx="25">
                  <c:v>208.98</c:v>
                </c:pt>
                <c:pt idx="26">
                  <c:v>200.73</c:v>
                </c:pt>
                <c:pt idx="27">
                  <c:v>212.7</c:v>
                </c:pt>
                <c:pt idx="28">
                  <c:v>213.59</c:v>
                </c:pt>
                <c:pt idx="29">
                  <c:v>216.08</c:v>
                </c:pt>
                <c:pt idx="30">
                  <c:v>220.07</c:v>
                </c:pt>
                <c:pt idx="31">
                  <c:v>218.94</c:v>
                </c:pt>
                <c:pt idx="32">
                  <c:v>216.61</c:v>
                </c:pt>
                <c:pt idx="33">
                  <c:v>214.43</c:v>
                </c:pt>
                <c:pt idx="34">
                  <c:v>216.09</c:v>
                </c:pt>
                <c:pt idx="35">
                  <c:v>209.8</c:v>
                </c:pt>
                <c:pt idx="36">
                  <c:v>220.71</c:v>
                </c:pt>
                <c:pt idx="37">
                  <c:v>216.94</c:v>
                </c:pt>
                <c:pt idx="38">
                  <c:v>209.74</c:v>
                </c:pt>
                <c:pt idx="39">
                  <c:v>204.47</c:v>
                </c:pt>
                <c:pt idx="40">
                  <c:v>209.07</c:v>
                </c:pt>
                <c:pt idx="41">
                  <c:v>220.06</c:v>
                </c:pt>
                <c:pt idx="42">
                  <c:v>224.7</c:v>
                </c:pt>
                <c:pt idx="43">
                  <c:v>232.09</c:v>
                </c:pt>
                <c:pt idx="44">
                  <c:v>231.55</c:v>
                </c:pt>
                <c:pt idx="45">
                  <c:v>231.57</c:v>
                </c:pt>
                <c:pt idx="46">
                  <c:v>229.59</c:v>
                </c:pt>
                <c:pt idx="47">
                  <c:v>232.09</c:v>
                </c:pt>
              </c:numCache>
            </c:numRef>
          </c:val>
          <c:smooth val="0"/>
          <c:extLst>
            <c:ext xmlns:c16="http://schemas.microsoft.com/office/drawing/2014/chart" uri="{C3380CC4-5D6E-409C-BE32-E72D297353CC}">
              <c16:uniqueId val="{0000001A-74E3-4466-A31E-25479CA24A01}"/>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74E3-4466-A31E-25479CA24A01}"/>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36.345999999999997</c:v>
                </c:pt>
                <c:pt idx="1">
                  <c:v>36.664999999999999</c:v>
                </c:pt>
                <c:pt idx="2">
                  <c:v>37.375</c:v>
                </c:pt>
                <c:pt idx="3">
                  <c:v>36.651000000000003</c:v>
                </c:pt>
                <c:pt idx="4">
                  <c:v>37.936</c:v>
                </c:pt>
                <c:pt idx="5">
                  <c:v>37.308999999999997</c:v>
                </c:pt>
                <c:pt idx="6">
                  <c:v>36.746000000000002</c:v>
                </c:pt>
                <c:pt idx="7">
                  <c:v>37.048000000000002</c:v>
                </c:pt>
                <c:pt idx="8">
                  <c:v>37.188000000000002</c:v>
                </c:pt>
                <c:pt idx="9">
                  <c:v>37.113999999999997</c:v>
                </c:pt>
                <c:pt idx="10">
                  <c:v>36.323</c:v>
                </c:pt>
                <c:pt idx="11">
                  <c:v>34.805999999999997</c:v>
                </c:pt>
                <c:pt idx="12">
                  <c:v>35.871000000000002</c:v>
                </c:pt>
                <c:pt idx="13">
                  <c:v>35.462000000000003</c:v>
                </c:pt>
                <c:pt idx="14">
                  <c:v>35.048000000000002</c:v>
                </c:pt>
                <c:pt idx="15">
                  <c:v>34.688000000000002</c:v>
                </c:pt>
                <c:pt idx="16">
                  <c:v>35.131999999999998</c:v>
                </c:pt>
                <c:pt idx="17">
                  <c:v>35.158999999999999</c:v>
                </c:pt>
                <c:pt idx="18">
                  <c:v>34.453000000000003</c:v>
                </c:pt>
                <c:pt idx="19">
                  <c:v>34.817999999999998</c:v>
                </c:pt>
                <c:pt idx="20">
                  <c:v>35.033000000000001</c:v>
                </c:pt>
                <c:pt idx="21">
                  <c:v>32.195</c:v>
                </c:pt>
                <c:pt idx="22">
                  <c:v>35.054000000000002</c:v>
                </c:pt>
                <c:pt idx="23">
                  <c:v>33.715000000000003</c:v>
                </c:pt>
                <c:pt idx="24">
                  <c:v>34.697000000000003</c:v>
                </c:pt>
                <c:pt idx="25">
                  <c:v>34.866</c:v>
                </c:pt>
                <c:pt idx="26">
                  <c:v>35.119</c:v>
                </c:pt>
                <c:pt idx="27">
                  <c:v>35.488</c:v>
                </c:pt>
                <c:pt idx="28">
                  <c:v>35.154000000000003</c:v>
                </c:pt>
                <c:pt idx="29">
                  <c:v>34.415999999999997</c:v>
                </c:pt>
                <c:pt idx="30">
                  <c:v>35.04</c:v>
                </c:pt>
                <c:pt idx="31">
                  <c:v>35.170999999999999</c:v>
                </c:pt>
                <c:pt idx="32">
                  <c:v>35.069000000000003</c:v>
                </c:pt>
                <c:pt idx="33">
                  <c:v>35.31</c:v>
                </c:pt>
                <c:pt idx="34">
                  <c:v>34.253999999999998</c:v>
                </c:pt>
                <c:pt idx="35">
                  <c:v>28.795000000000002</c:v>
                </c:pt>
                <c:pt idx="36">
                  <c:v>25.608000000000001</c:v>
                </c:pt>
                <c:pt idx="37">
                  <c:v>25.745999999999999</c:v>
                </c:pt>
                <c:pt idx="38">
                  <c:v>26.425000000000001</c:v>
                </c:pt>
                <c:pt idx="39">
                  <c:v>26.765999999999998</c:v>
                </c:pt>
                <c:pt idx="40">
                  <c:v>27.173999999999999</c:v>
                </c:pt>
                <c:pt idx="41">
                  <c:v>27.39</c:v>
                </c:pt>
                <c:pt idx="42">
                  <c:v>27.646000000000001</c:v>
                </c:pt>
                <c:pt idx="43">
                  <c:v>27.922999999999998</c:v>
                </c:pt>
                <c:pt idx="44">
                  <c:v>32.177</c:v>
                </c:pt>
                <c:pt idx="45">
                  <c:v>35.131999999999998</c:v>
                </c:pt>
                <c:pt idx="46">
                  <c:v>34.959000000000003</c:v>
                </c:pt>
                <c:pt idx="47">
                  <c:v>36.417999999999999</c:v>
                </c:pt>
              </c:numCache>
            </c:numRef>
          </c:val>
          <c:smooth val="0"/>
          <c:extLst>
            <c:ext xmlns:c16="http://schemas.microsoft.com/office/drawing/2014/chart" uri="{C3380CC4-5D6E-409C-BE32-E72D297353CC}">
              <c16:uniqueId val="{0000001C-74E3-4466-A31E-25479CA24A01}"/>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74E3-4466-A31E-25479CA24A01}"/>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32.71472</c:v>
                </c:pt>
                <c:pt idx="1">
                  <c:v>32.58858</c:v>
                </c:pt>
                <c:pt idx="2">
                  <c:v>32.587519999999998</c:v>
                </c:pt>
                <c:pt idx="3">
                  <c:v>29.430689999999998</c:v>
                </c:pt>
                <c:pt idx="4">
                  <c:v>27.250800000000002</c:v>
                </c:pt>
                <c:pt idx="5">
                  <c:v>30.23668</c:v>
                </c:pt>
                <c:pt idx="6">
                  <c:v>30.311419999999998</c:v>
                </c:pt>
                <c:pt idx="7">
                  <c:v>31.032160000000001</c:v>
                </c:pt>
                <c:pt idx="8">
                  <c:v>30.622769999999999</c:v>
                </c:pt>
                <c:pt idx="9">
                  <c:v>30.867429999999999</c:v>
                </c:pt>
                <c:pt idx="10">
                  <c:v>30.625689999999999</c:v>
                </c:pt>
                <c:pt idx="11">
                  <c:v>26.117999999999999</c:v>
                </c:pt>
                <c:pt idx="12">
                  <c:v>20.99578</c:v>
                </c:pt>
                <c:pt idx="13">
                  <c:v>19.649920000000002</c:v>
                </c:pt>
                <c:pt idx="14">
                  <c:v>18.742719999999998</c:v>
                </c:pt>
                <c:pt idx="15">
                  <c:v>21.127030000000001</c:v>
                </c:pt>
                <c:pt idx="16">
                  <c:v>20.774760000000001</c:v>
                </c:pt>
                <c:pt idx="17">
                  <c:v>18.551839999999999</c:v>
                </c:pt>
                <c:pt idx="18">
                  <c:v>15.11904</c:v>
                </c:pt>
                <c:pt idx="19">
                  <c:v>18.791679999999999</c:v>
                </c:pt>
                <c:pt idx="20">
                  <c:v>20.085000000000001</c:v>
                </c:pt>
                <c:pt idx="21">
                  <c:v>18.21125</c:v>
                </c:pt>
                <c:pt idx="22">
                  <c:v>18.970120000000001</c:v>
                </c:pt>
                <c:pt idx="23">
                  <c:v>17.77861</c:v>
                </c:pt>
                <c:pt idx="24">
                  <c:v>19.55472</c:v>
                </c:pt>
                <c:pt idx="25">
                  <c:v>19.974489999999999</c:v>
                </c:pt>
                <c:pt idx="26">
                  <c:v>21.398720000000001</c:v>
                </c:pt>
                <c:pt idx="27">
                  <c:v>21.6509</c:v>
                </c:pt>
                <c:pt idx="28">
                  <c:v>21.50066</c:v>
                </c:pt>
                <c:pt idx="29">
                  <c:v>21.453579999999999</c:v>
                </c:pt>
                <c:pt idx="30">
                  <c:v>21.707550000000001</c:v>
                </c:pt>
                <c:pt idx="31">
                  <c:v>22.089320000000001</c:v>
                </c:pt>
                <c:pt idx="32">
                  <c:v>22.930029999999999</c:v>
                </c:pt>
                <c:pt idx="33">
                  <c:v>22.765650000000001</c:v>
                </c:pt>
                <c:pt idx="34">
                  <c:v>22.896799999999999</c:v>
                </c:pt>
                <c:pt idx="35">
                  <c:v>23.35295</c:v>
                </c:pt>
                <c:pt idx="36">
                  <c:v>23.927949999999999</c:v>
                </c:pt>
                <c:pt idx="37">
                  <c:v>24.880759999999999</c:v>
                </c:pt>
                <c:pt idx="38">
                  <c:v>25.133230000000001</c:v>
                </c:pt>
                <c:pt idx="39">
                  <c:v>25.526140000000002</c:v>
                </c:pt>
                <c:pt idx="40">
                  <c:v>25.185659999999999</c:v>
                </c:pt>
                <c:pt idx="41">
                  <c:v>24.818639999999998</c:v>
                </c:pt>
                <c:pt idx="42">
                  <c:v>25.05396</c:v>
                </c:pt>
                <c:pt idx="43">
                  <c:v>24.752120000000001</c:v>
                </c:pt>
                <c:pt idx="44">
                  <c:v>24.952860000000001</c:v>
                </c:pt>
                <c:pt idx="45">
                  <c:v>25.20073</c:v>
                </c:pt>
                <c:pt idx="46">
                  <c:v>25.25666</c:v>
                </c:pt>
                <c:pt idx="47">
                  <c:v>24.070630000000001</c:v>
                </c:pt>
              </c:numCache>
            </c:numRef>
          </c:val>
          <c:smooth val="0"/>
          <c:extLst>
            <c:ext xmlns:c16="http://schemas.microsoft.com/office/drawing/2014/chart" uri="{C3380CC4-5D6E-409C-BE32-E72D297353CC}">
              <c16:uniqueId val="{0000001E-74E3-4466-A31E-25479CA24A0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1180.79944</c:v>
                </c:pt>
                <c:pt idx="1">
                  <c:v>1187.66327</c:v>
                </c:pt>
                <c:pt idx="2">
                  <c:v>1172.23053</c:v>
                </c:pt>
                <c:pt idx="3">
                  <c:v>1189.7755299999999</c:v>
                </c:pt>
                <c:pt idx="4">
                  <c:v>1184.0518400000001</c:v>
                </c:pt>
                <c:pt idx="5">
                  <c:v>1168.9893500000001</c:v>
                </c:pt>
                <c:pt idx="6">
                  <c:v>1186.6194399999999</c:v>
                </c:pt>
                <c:pt idx="7">
                  <c:v>1182.56774</c:v>
                </c:pt>
                <c:pt idx="8">
                  <c:v>1189.3813299999999</c:v>
                </c:pt>
                <c:pt idx="9">
                  <c:v>1195.5657900000001</c:v>
                </c:pt>
                <c:pt idx="10">
                  <c:v>1206.9158</c:v>
                </c:pt>
                <c:pt idx="11">
                  <c:v>1190.73395</c:v>
                </c:pt>
                <c:pt idx="12">
                  <c:v>1185.4221600000001</c:v>
                </c:pt>
                <c:pt idx="13">
                  <c:v>1180.6781800000001</c:v>
                </c:pt>
                <c:pt idx="14">
                  <c:v>1180.4982399999999</c:v>
                </c:pt>
                <c:pt idx="15">
                  <c:v>1177.28872</c:v>
                </c:pt>
                <c:pt idx="16">
                  <c:v>1195.5026499999999</c:v>
                </c:pt>
                <c:pt idx="17">
                  <c:v>1195.2067400000001</c:v>
                </c:pt>
                <c:pt idx="18">
                  <c:v>1186.6411800000001</c:v>
                </c:pt>
                <c:pt idx="19">
                  <c:v>1191.8427999999999</c:v>
                </c:pt>
                <c:pt idx="20">
                  <c:v>1190.5021400000001</c:v>
                </c:pt>
                <c:pt idx="21">
                  <c:v>1173.05574</c:v>
                </c:pt>
                <c:pt idx="22">
                  <c:v>1195.39798</c:v>
                </c:pt>
                <c:pt idx="23">
                  <c:v>1196.4296300000001</c:v>
                </c:pt>
                <c:pt idx="24">
                  <c:v>1185.17607</c:v>
                </c:pt>
                <c:pt idx="25">
                  <c:v>1192.6722600000001</c:v>
                </c:pt>
                <c:pt idx="26">
                  <c:v>1187.7914699999999</c:v>
                </c:pt>
                <c:pt idx="27">
                  <c:v>1187.7318399999999</c:v>
                </c:pt>
                <c:pt idx="28">
                  <c:v>1177.2434800000001</c:v>
                </c:pt>
                <c:pt idx="29">
                  <c:v>1189.5687</c:v>
                </c:pt>
                <c:pt idx="30">
                  <c:v>1180.3657800000001</c:v>
                </c:pt>
                <c:pt idx="31">
                  <c:v>1183.8110099999999</c:v>
                </c:pt>
                <c:pt idx="32">
                  <c:v>1184.84962</c:v>
                </c:pt>
                <c:pt idx="33">
                  <c:v>1160.77134</c:v>
                </c:pt>
                <c:pt idx="34">
                  <c:v>1178.05556</c:v>
                </c:pt>
                <c:pt idx="35">
                  <c:v>1194.3082300000001</c:v>
                </c:pt>
                <c:pt idx="36">
                  <c:v>1188.75845</c:v>
                </c:pt>
                <c:pt idx="37">
                  <c:v>1194.36654</c:v>
                </c:pt>
                <c:pt idx="38">
                  <c:v>1193.88066</c:v>
                </c:pt>
                <c:pt idx="39">
                  <c:v>1188.4585400000001</c:v>
                </c:pt>
                <c:pt idx="40">
                  <c:v>1193.30044</c:v>
                </c:pt>
                <c:pt idx="41">
                  <c:v>1187.36258</c:v>
                </c:pt>
                <c:pt idx="42">
                  <c:v>1189.8268599999999</c:v>
                </c:pt>
                <c:pt idx="43">
                  <c:v>1186.4216699999999</c:v>
                </c:pt>
                <c:pt idx="44">
                  <c:v>1192.1174900000001</c:v>
                </c:pt>
                <c:pt idx="45">
                  <c:v>1186.93977</c:v>
                </c:pt>
                <c:pt idx="46">
                  <c:v>1191.6948199999999</c:v>
                </c:pt>
                <c:pt idx="47">
                  <c:v>1195.56114</c:v>
                </c:pt>
              </c:numCache>
            </c:numRef>
          </c:val>
          <c:extLst>
            <c:ext xmlns:c16="http://schemas.microsoft.com/office/drawing/2014/chart" uri="{C3380CC4-5D6E-409C-BE32-E72D297353CC}">
              <c16:uniqueId val="{00000000-E78E-452F-905A-DDB89E628435}"/>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3424.1</c:v>
                </c:pt>
                <c:pt idx="1">
                  <c:v>3442.7</c:v>
                </c:pt>
                <c:pt idx="2">
                  <c:v>3358.5</c:v>
                </c:pt>
                <c:pt idx="3">
                  <c:v>3408.1</c:v>
                </c:pt>
                <c:pt idx="4">
                  <c:v>3368.5</c:v>
                </c:pt>
                <c:pt idx="5">
                  <c:v>3276.6</c:v>
                </c:pt>
                <c:pt idx="6">
                  <c:v>3417.3</c:v>
                </c:pt>
                <c:pt idx="7">
                  <c:v>3398.3</c:v>
                </c:pt>
                <c:pt idx="8">
                  <c:v>3485.6</c:v>
                </c:pt>
                <c:pt idx="9">
                  <c:v>3599.1</c:v>
                </c:pt>
                <c:pt idx="10">
                  <c:v>3646.6</c:v>
                </c:pt>
                <c:pt idx="11">
                  <c:v>3567.5</c:v>
                </c:pt>
                <c:pt idx="12">
                  <c:v>3317.1</c:v>
                </c:pt>
                <c:pt idx="13">
                  <c:v>3168.5</c:v>
                </c:pt>
                <c:pt idx="14">
                  <c:v>3233.3</c:v>
                </c:pt>
                <c:pt idx="15">
                  <c:v>3256.9</c:v>
                </c:pt>
                <c:pt idx="16">
                  <c:v>3466.7</c:v>
                </c:pt>
                <c:pt idx="17">
                  <c:v>3427.2</c:v>
                </c:pt>
                <c:pt idx="18">
                  <c:v>3542.3</c:v>
                </c:pt>
                <c:pt idx="19">
                  <c:v>3527.7</c:v>
                </c:pt>
                <c:pt idx="20">
                  <c:v>3475.5</c:v>
                </c:pt>
                <c:pt idx="21">
                  <c:v>3341.8</c:v>
                </c:pt>
                <c:pt idx="22">
                  <c:v>3446</c:v>
                </c:pt>
                <c:pt idx="23">
                  <c:v>3466.2</c:v>
                </c:pt>
                <c:pt idx="24">
                  <c:v>3441.2</c:v>
                </c:pt>
                <c:pt idx="25">
                  <c:v>3410.2</c:v>
                </c:pt>
                <c:pt idx="26">
                  <c:v>3356.7</c:v>
                </c:pt>
                <c:pt idx="27">
                  <c:v>3374.1</c:v>
                </c:pt>
                <c:pt idx="28">
                  <c:v>3420.3</c:v>
                </c:pt>
                <c:pt idx="29">
                  <c:v>3528.8</c:v>
                </c:pt>
                <c:pt idx="30">
                  <c:v>3464.1</c:v>
                </c:pt>
                <c:pt idx="31">
                  <c:v>3482.9</c:v>
                </c:pt>
                <c:pt idx="32">
                  <c:v>3406.6</c:v>
                </c:pt>
                <c:pt idx="33">
                  <c:v>3340.4</c:v>
                </c:pt>
                <c:pt idx="34">
                  <c:v>3298.3</c:v>
                </c:pt>
                <c:pt idx="35">
                  <c:v>3260</c:v>
                </c:pt>
                <c:pt idx="36">
                  <c:v>3362.9</c:v>
                </c:pt>
                <c:pt idx="37">
                  <c:v>3644.7</c:v>
                </c:pt>
                <c:pt idx="38">
                  <c:v>3619.9</c:v>
                </c:pt>
                <c:pt idx="39">
                  <c:v>3639.2</c:v>
                </c:pt>
                <c:pt idx="40">
                  <c:v>3647.9</c:v>
                </c:pt>
                <c:pt idx="41">
                  <c:v>3654.1</c:v>
                </c:pt>
                <c:pt idx="42">
                  <c:v>3673.5</c:v>
                </c:pt>
                <c:pt idx="43">
                  <c:v>3563.6</c:v>
                </c:pt>
                <c:pt idx="44">
                  <c:v>3547.2</c:v>
                </c:pt>
                <c:pt idx="45">
                  <c:v>3446.2</c:v>
                </c:pt>
                <c:pt idx="46">
                  <c:v>3424.6</c:v>
                </c:pt>
                <c:pt idx="47">
                  <c:v>3383.2</c:v>
                </c:pt>
              </c:numCache>
            </c:numRef>
          </c:val>
          <c:extLst>
            <c:ext xmlns:c16="http://schemas.microsoft.com/office/drawing/2014/chart" uri="{C3380CC4-5D6E-409C-BE32-E72D297353CC}">
              <c16:uniqueId val="{00000001-E78E-452F-905A-DDB89E628435}"/>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1072.97081</c:v>
                </c:pt>
                <c:pt idx="1">
                  <c:v>1029.32446</c:v>
                </c:pt>
                <c:pt idx="2">
                  <c:v>993.57047</c:v>
                </c:pt>
                <c:pt idx="3">
                  <c:v>1015.65253</c:v>
                </c:pt>
                <c:pt idx="4">
                  <c:v>997.67191000000003</c:v>
                </c:pt>
                <c:pt idx="5">
                  <c:v>1003.1742</c:v>
                </c:pt>
                <c:pt idx="6">
                  <c:v>934.87815999999998</c:v>
                </c:pt>
                <c:pt idx="7">
                  <c:v>1060.6399200000001</c:v>
                </c:pt>
                <c:pt idx="8">
                  <c:v>1047.1249299999999</c:v>
                </c:pt>
                <c:pt idx="9">
                  <c:v>940.06443000000002</c:v>
                </c:pt>
                <c:pt idx="10">
                  <c:v>962.98969</c:v>
                </c:pt>
                <c:pt idx="11">
                  <c:v>949.25674000000004</c:v>
                </c:pt>
                <c:pt idx="12">
                  <c:v>1137.97236</c:v>
                </c:pt>
                <c:pt idx="13">
                  <c:v>1264.3808300000001</c:v>
                </c:pt>
                <c:pt idx="14">
                  <c:v>1302.1449500000001</c:v>
                </c:pt>
                <c:pt idx="15">
                  <c:v>1416.41813</c:v>
                </c:pt>
                <c:pt idx="16">
                  <c:v>1526.36042</c:v>
                </c:pt>
                <c:pt idx="17">
                  <c:v>1434.4674500000001</c:v>
                </c:pt>
                <c:pt idx="18">
                  <c:v>1487.9580699999999</c:v>
                </c:pt>
                <c:pt idx="19">
                  <c:v>1393.6657</c:v>
                </c:pt>
                <c:pt idx="20">
                  <c:v>1364.1268700000001</c:v>
                </c:pt>
                <c:pt idx="21">
                  <c:v>1429.37258</c:v>
                </c:pt>
                <c:pt idx="22">
                  <c:v>1244.55864</c:v>
                </c:pt>
                <c:pt idx="23">
                  <c:v>1400.2137</c:v>
                </c:pt>
                <c:pt idx="24">
                  <c:v>1409.5933600000001</c:v>
                </c:pt>
                <c:pt idx="25">
                  <c:v>1384.3482200000001</c:v>
                </c:pt>
                <c:pt idx="26">
                  <c:v>1283.25467</c:v>
                </c:pt>
                <c:pt idx="27">
                  <c:v>1485.1573100000001</c:v>
                </c:pt>
                <c:pt idx="28">
                  <c:v>1460.1394700000001</c:v>
                </c:pt>
                <c:pt idx="29">
                  <c:v>1288.7304999999999</c:v>
                </c:pt>
                <c:pt idx="30">
                  <c:v>1393.1037100000001</c:v>
                </c:pt>
                <c:pt idx="31">
                  <c:v>1511.73324</c:v>
                </c:pt>
                <c:pt idx="32">
                  <c:v>1463.4797699999999</c:v>
                </c:pt>
                <c:pt idx="33">
                  <c:v>1524.6860099999999</c:v>
                </c:pt>
                <c:pt idx="34">
                  <c:v>1517.8860400000001</c:v>
                </c:pt>
                <c:pt idx="35">
                  <c:v>1445.39402</c:v>
                </c:pt>
                <c:pt idx="36">
                  <c:v>1424.26819</c:v>
                </c:pt>
                <c:pt idx="37">
                  <c:v>1539.51442</c:v>
                </c:pt>
                <c:pt idx="38">
                  <c:v>1545.3945699999999</c:v>
                </c:pt>
                <c:pt idx="39">
                  <c:v>1589.7956899999999</c:v>
                </c:pt>
                <c:pt idx="40">
                  <c:v>1589.9549400000001</c:v>
                </c:pt>
                <c:pt idx="41">
                  <c:v>1575.9289000000001</c:v>
                </c:pt>
                <c:pt idx="42">
                  <c:v>1542.85078</c:v>
                </c:pt>
                <c:pt idx="43">
                  <c:v>1484.2393999999999</c:v>
                </c:pt>
                <c:pt idx="44">
                  <c:v>1353.8463999999999</c:v>
                </c:pt>
                <c:pt idx="45">
                  <c:v>1195.04423</c:v>
                </c:pt>
                <c:pt idx="46">
                  <c:v>1218.17273</c:v>
                </c:pt>
                <c:pt idx="47">
                  <c:v>1108.65506</c:v>
                </c:pt>
              </c:numCache>
            </c:numRef>
          </c:val>
          <c:extLst>
            <c:ext xmlns:c16="http://schemas.microsoft.com/office/drawing/2014/chart" uri="{C3380CC4-5D6E-409C-BE32-E72D297353CC}">
              <c16:uniqueId val="{00000002-E78E-452F-905A-DDB89E628435}"/>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48.2</c:v>
                </c:pt>
                <c:pt idx="1">
                  <c:v>48.3</c:v>
                </c:pt>
                <c:pt idx="2">
                  <c:v>47.8</c:v>
                </c:pt>
                <c:pt idx="3">
                  <c:v>48.3</c:v>
                </c:pt>
                <c:pt idx="4">
                  <c:v>48.2</c:v>
                </c:pt>
                <c:pt idx="5">
                  <c:v>48.2</c:v>
                </c:pt>
                <c:pt idx="6">
                  <c:v>48</c:v>
                </c:pt>
                <c:pt idx="7">
                  <c:v>47.9</c:v>
                </c:pt>
                <c:pt idx="8">
                  <c:v>47.7</c:v>
                </c:pt>
                <c:pt idx="9">
                  <c:v>48.1</c:v>
                </c:pt>
                <c:pt idx="10">
                  <c:v>48.1</c:v>
                </c:pt>
                <c:pt idx="11">
                  <c:v>48.2</c:v>
                </c:pt>
                <c:pt idx="12">
                  <c:v>48.3</c:v>
                </c:pt>
                <c:pt idx="13">
                  <c:v>48</c:v>
                </c:pt>
                <c:pt idx="14">
                  <c:v>47.6</c:v>
                </c:pt>
                <c:pt idx="15">
                  <c:v>47.6</c:v>
                </c:pt>
                <c:pt idx="16">
                  <c:v>47.3</c:v>
                </c:pt>
                <c:pt idx="17">
                  <c:v>46.8</c:v>
                </c:pt>
                <c:pt idx="18">
                  <c:v>46.5</c:v>
                </c:pt>
                <c:pt idx="19">
                  <c:v>47.1</c:v>
                </c:pt>
                <c:pt idx="20">
                  <c:v>46.3</c:v>
                </c:pt>
                <c:pt idx="21">
                  <c:v>47.5</c:v>
                </c:pt>
                <c:pt idx="22">
                  <c:v>47</c:v>
                </c:pt>
                <c:pt idx="23">
                  <c:v>46.9</c:v>
                </c:pt>
                <c:pt idx="24">
                  <c:v>46.6</c:v>
                </c:pt>
                <c:pt idx="25">
                  <c:v>45.9</c:v>
                </c:pt>
                <c:pt idx="26">
                  <c:v>46.2</c:v>
                </c:pt>
                <c:pt idx="27">
                  <c:v>46</c:v>
                </c:pt>
                <c:pt idx="28">
                  <c:v>46.2</c:v>
                </c:pt>
                <c:pt idx="29">
                  <c:v>46.7</c:v>
                </c:pt>
                <c:pt idx="30">
                  <c:v>46.5</c:v>
                </c:pt>
                <c:pt idx="31">
                  <c:v>46.2</c:v>
                </c:pt>
                <c:pt idx="32">
                  <c:v>46.2</c:v>
                </c:pt>
                <c:pt idx="33">
                  <c:v>46.3</c:v>
                </c:pt>
                <c:pt idx="34">
                  <c:v>46.1</c:v>
                </c:pt>
                <c:pt idx="35">
                  <c:v>46.6</c:v>
                </c:pt>
                <c:pt idx="36">
                  <c:v>47.1</c:v>
                </c:pt>
                <c:pt idx="37">
                  <c:v>47.1</c:v>
                </c:pt>
                <c:pt idx="38">
                  <c:v>47.6</c:v>
                </c:pt>
                <c:pt idx="39">
                  <c:v>47.6</c:v>
                </c:pt>
                <c:pt idx="40">
                  <c:v>47.7</c:v>
                </c:pt>
                <c:pt idx="41">
                  <c:v>47.5</c:v>
                </c:pt>
                <c:pt idx="42">
                  <c:v>47.4</c:v>
                </c:pt>
                <c:pt idx="43">
                  <c:v>47.9</c:v>
                </c:pt>
                <c:pt idx="44">
                  <c:v>47.7</c:v>
                </c:pt>
                <c:pt idx="45">
                  <c:v>47.6</c:v>
                </c:pt>
                <c:pt idx="46">
                  <c:v>47.9</c:v>
                </c:pt>
                <c:pt idx="47">
                  <c:v>48</c:v>
                </c:pt>
              </c:numCache>
            </c:numRef>
          </c:val>
          <c:extLst>
            <c:ext xmlns:c16="http://schemas.microsoft.com/office/drawing/2014/chart" uri="{C3380CC4-5D6E-409C-BE32-E72D297353CC}">
              <c16:uniqueId val="{00000003-E78E-452F-905A-DDB89E628435}"/>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41.7</c:v>
                </c:pt>
                <c:pt idx="1">
                  <c:v>41.2</c:v>
                </c:pt>
                <c:pt idx="2">
                  <c:v>41.4</c:v>
                </c:pt>
                <c:pt idx="3">
                  <c:v>41.7</c:v>
                </c:pt>
                <c:pt idx="4">
                  <c:v>41.8</c:v>
                </c:pt>
                <c:pt idx="5">
                  <c:v>41.3</c:v>
                </c:pt>
                <c:pt idx="6">
                  <c:v>41.9</c:v>
                </c:pt>
                <c:pt idx="7">
                  <c:v>42.1</c:v>
                </c:pt>
                <c:pt idx="8">
                  <c:v>41.6</c:v>
                </c:pt>
                <c:pt idx="9">
                  <c:v>41.9</c:v>
                </c:pt>
                <c:pt idx="10">
                  <c:v>42.1</c:v>
                </c:pt>
                <c:pt idx="11">
                  <c:v>41.8</c:v>
                </c:pt>
                <c:pt idx="12">
                  <c:v>42.1</c:v>
                </c:pt>
                <c:pt idx="13">
                  <c:v>42.1</c:v>
                </c:pt>
                <c:pt idx="14">
                  <c:v>63</c:v>
                </c:pt>
                <c:pt idx="15">
                  <c:v>83.3</c:v>
                </c:pt>
                <c:pt idx="16">
                  <c:v>81.3</c:v>
                </c:pt>
                <c:pt idx="17">
                  <c:v>81.599999999999994</c:v>
                </c:pt>
                <c:pt idx="18">
                  <c:v>81.8</c:v>
                </c:pt>
                <c:pt idx="19">
                  <c:v>82.4</c:v>
                </c:pt>
                <c:pt idx="20">
                  <c:v>81.7</c:v>
                </c:pt>
                <c:pt idx="21">
                  <c:v>79.2</c:v>
                </c:pt>
                <c:pt idx="22">
                  <c:v>78.5</c:v>
                </c:pt>
                <c:pt idx="23">
                  <c:v>78.099999999999994</c:v>
                </c:pt>
                <c:pt idx="24">
                  <c:v>77.7</c:v>
                </c:pt>
                <c:pt idx="25">
                  <c:v>77.5</c:v>
                </c:pt>
                <c:pt idx="26">
                  <c:v>77.3</c:v>
                </c:pt>
                <c:pt idx="27">
                  <c:v>77</c:v>
                </c:pt>
                <c:pt idx="28">
                  <c:v>76</c:v>
                </c:pt>
                <c:pt idx="29">
                  <c:v>75.7</c:v>
                </c:pt>
                <c:pt idx="30">
                  <c:v>75.8</c:v>
                </c:pt>
                <c:pt idx="31">
                  <c:v>36.799999999999997</c:v>
                </c:pt>
                <c:pt idx="32">
                  <c:v>27</c:v>
                </c:pt>
                <c:pt idx="33">
                  <c:v>27</c:v>
                </c:pt>
                <c:pt idx="34">
                  <c:v>27</c:v>
                </c:pt>
                <c:pt idx="35">
                  <c:v>27</c:v>
                </c:pt>
                <c:pt idx="36">
                  <c:v>27</c:v>
                </c:pt>
                <c:pt idx="37">
                  <c:v>26.9</c:v>
                </c:pt>
                <c:pt idx="38">
                  <c:v>26</c:v>
                </c:pt>
                <c:pt idx="39">
                  <c:v>26</c:v>
                </c:pt>
                <c:pt idx="40">
                  <c:v>26</c:v>
                </c:pt>
                <c:pt idx="41">
                  <c:v>26</c:v>
                </c:pt>
                <c:pt idx="42">
                  <c:v>26</c:v>
                </c:pt>
                <c:pt idx="43">
                  <c:v>26</c:v>
                </c:pt>
                <c:pt idx="44">
                  <c:v>26</c:v>
                </c:pt>
                <c:pt idx="45">
                  <c:v>26</c:v>
                </c:pt>
                <c:pt idx="46">
                  <c:v>26</c:v>
                </c:pt>
                <c:pt idx="47">
                  <c:v>26</c:v>
                </c:pt>
              </c:numCache>
            </c:numRef>
          </c:val>
          <c:extLst>
            <c:ext xmlns:c16="http://schemas.microsoft.com/office/drawing/2014/chart" uri="{C3380CC4-5D6E-409C-BE32-E72D297353CC}">
              <c16:uniqueId val="{00000004-E78E-452F-905A-DDB89E628435}"/>
            </c:ext>
          </c:extLst>
        </c:ser>
        <c:ser>
          <c:idx val="5"/>
          <c:order val="5"/>
          <c:tx>
            <c:v>
DIESEL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212.94</c:v>
                </c:pt>
                <c:pt idx="1">
                  <c:v>213.66</c:v>
                </c:pt>
                <c:pt idx="2">
                  <c:v>136.43</c:v>
                </c:pt>
                <c:pt idx="3">
                  <c:v>124.98</c:v>
                </c:pt>
                <c:pt idx="4">
                  <c:v>118.7</c:v>
                </c:pt>
                <c:pt idx="5">
                  <c:v>113.3</c:v>
                </c:pt>
                <c:pt idx="6">
                  <c:v>0</c:v>
                </c:pt>
                <c:pt idx="7">
                  <c:v>0</c:v>
                </c:pt>
                <c:pt idx="8">
                  <c:v>0</c:v>
                </c:pt>
                <c:pt idx="9">
                  <c:v>0</c:v>
                </c:pt>
                <c:pt idx="10">
                  <c:v>0</c:v>
                </c:pt>
                <c:pt idx="11">
                  <c:v>0</c:v>
                </c:pt>
                <c:pt idx="12">
                  <c:v>0</c:v>
                </c:pt>
                <c:pt idx="13">
                  <c:v>0</c:v>
                </c:pt>
                <c:pt idx="14">
                  <c:v>0</c:v>
                </c:pt>
                <c:pt idx="15">
                  <c:v>1.1000000000000001</c:v>
                </c:pt>
                <c:pt idx="16">
                  <c:v>13.12</c:v>
                </c:pt>
                <c:pt idx="17">
                  <c:v>193.6</c:v>
                </c:pt>
                <c:pt idx="18">
                  <c:v>191.69</c:v>
                </c:pt>
                <c:pt idx="19">
                  <c:v>199.35</c:v>
                </c:pt>
                <c:pt idx="20">
                  <c:v>387.76</c:v>
                </c:pt>
                <c:pt idx="21">
                  <c:v>376.58</c:v>
                </c:pt>
                <c:pt idx="22">
                  <c:v>386.93</c:v>
                </c:pt>
                <c:pt idx="23">
                  <c:v>308.82</c:v>
                </c:pt>
                <c:pt idx="24">
                  <c:v>309.81</c:v>
                </c:pt>
                <c:pt idx="25">
                  <c:v>309.36</c:v>
                </c:pt>
                <c:pt idx="26">
                  <c:v>309.49</c:v>
                </c:pt>
                <c:pt idx="27">
                  <c:v>306.39999999999998</c:v>
                </c:pt>
                <c:pt idx="28">
                  <c:v>270.82</c:v>
                </c:pt>
                <c:pt idx="29">
                  <c:v>212.3</c:v>
                </c:pt>
                <c:pt idx="30">
                  <c:v>161.16</c:v>
                </c:pt>
                <c:pt idx="31">
                  <c:v>136.88</c:v>
                </c:pt>
                <c:pt idx="32">
                  <c:v>137.22</c:v>
                </c:pt>
                <c:pt idx="33">
                  <c:v>16.96</c:v>
                </c:pt>
                <c:pt idx="34">
                  <c:v>17.03</c:v>
                </c:pt>
                <c:pt idx="35">
                  <c:v>13.15</c:v>
                </c:pt>
                <c:pt idx="36">
                  <c:v>8.93</c:v>
                </c:pt>
                <c:pt idx="37">
                  <c:v>16.170000000000002</c:v>
                </c:pt>
                <c:pt idx="38">
                  <c:v>211.31</c:v>
                </c:pt>
                <c:pt idx="39">
                  <c:v>212.33</c:v>
                </c:pt>
                <c:pt idx="40">
                  <c:v>211.21</c:v>
                </c:pt>
                <c:pt idx="41">
                  <c:v>211.75</c:v>
                </c:pt>
                <c:pt idx="42">
                  <c:v>210.51</c:v>
                </c:pt>
                <c:pt idx="43">
                  <c:v>211.47</c:v>
                </c:pt>
                <c:pt idx="44">
                  <c:v>211.41</c:v>
                </c:pt>
                <c:pt idx="45">
                  <c:v>211.91</c:v>
                </c:pt>
                <c:pt idx="46">
                  <c:v>212.2</c:v>
                </c:pt>
                <c:pt idx="47">
                  <c:v>211.07</c:v>
                </c:pt>
              </c:numCache>
            </c:numRef>
          </c:val>
          <c:extLst>
            <c:ext xmlns:c16="http://schemas.microsoft.com/office/drawing/2014/chart" uri="{C3380CC4-5D6E-409C-BE32-E72D297353CC}">
              <c16:uniqueId val="{00000005-E78E-452F-905A-DDB89E628435}"/>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47.7</c:v>
                </c:pt>
                <c:pt idx="1">
                  <c:v>47.4</c:v>
                </c:pt>
                <c:pt idx="2">
                  <c:v>47.2</c:v>
                </c:pt>
                <c:pt idx="3">
                  <c:v>43.3</c:v>
                </c:pt>
                <c:pt idx="4">
                  <c:v>46.8</c:v>
                </c:pt>
                <c:pt idx="5">
                  <c:v>47.7</c:v>
                </c:pt>
                <c:pt idx="6">
                  <c:v>48.1</c:v>
                </c:pt>
                <c:pt idx="7">
                  <c:v>47.2</c:v>
                </c:pt>
                <c:pt idx="8">
                  <c:v>48.1</c:v>
                </c:pt>
                <c:pt idx="9">
                  <c:v>48.8</c:v>
                </c:pt>
                <c:pt idx="10">
                  <c:v>49.1</c:v>
                </c:pt>
                <c:pt idx="11">
                  <c:v>47.5</c:v>
                </c:pt>
                <c:pt idx="12">
                  <c:v>48.6</c:v>
                </c:pt>
                <c:pt idx="13">
                  <c:v>48.2</c:v>
                </c:pt>
                <c:pt idx="14">
                  <c:v>48.4</c:v>
                </c:pt>
                <c:pt idx="15">
                  <c:v>47.6</c:v>
                </c:pt>
                <c:pt idx="16">
                  <c:v>47.5</c:v>
                </c:pt>
                <c:pt idx="17">
                  <c:v>45.2</c:v>
                </c:pt>
                <c:pt idx="18">
                  <c:v>44.8</c:v>
                </c:pt>
                <c:pt idx="19">
                  <c:v>41.9</c:v>
                </c:pt>
                <c:pt idx="20">
                  <c:v>38.4</c:v>
                </c:pt>
                <c:pt idx="21">
                  <c:v>38.6</c:v>
                </c:pt>
                <c:pt idx="22">
                  <c:v>38.1</c:v>
                </c:pt>
                <c:pt idx="23">
                  <c:v>38</c:v>
                </c:pt>
                <c:pt idx="24">
                  <c:v>38.9</c:v>
                </c:pt>
                <c:pt idx="25">
                  <c:v>39.799999999999997</c:v>
                </c:pt>
                <c:pt idx="26">
                  <c:v>39.799999999999997</c:v>
                </c:pt>
                <c:pt idx="27">
                  <c:v>42.3</c:v>
                </c:pt>
                <c:pt idx="28">
                  <c:v>45.6</c:v>
                </c:pt>
                <c:pt idx="29">
                  <c:v>46.4</c:v>
                </c:pt>
                <c:pt idx="30">
                  <c:v>45.5</c:v>
                </c:pt>
                <c:pt idx="31">
                  <c:v>47.1</c:v>
                </c:pt>
                <c:pt idx="32">
                  <c:v>46.9</c:v>
                </c:pt>
                <c:pt idx="33">
                  <c:v>47.1</c:v>
                </c:pt>
                <c:pt idx="34">
                  <c:v>47.9</c:v>
                </c:pt>
                <c:pt idx="35">
                  <c:v>50.3</c:v>
                </c:pt>
                <c:pt idx="36">
                  <c:v>48.7</c:v>
                </c:pt>
                <c:pt idx="37">
                  <c:v>50.2</c:v>
                </c:pt>
                <c:pt idx="38">
                  <c:v>46.8</c:v>
                </c:pt>
                <c:pt idx="39">
                  <c:v>39.799999999999997</c:v>
                </c:pt>
                <c:pt idx="40">
                  <c:v>39.700000000000003</c:v>
                </c:pt>
                <c:pt idx="41">
                  <c:v>36.200000000000003</c:v>
                </c:pt>
                <c:pt idx="42">
                  <c:v>36.700000000000003</c:v>
                </c:pt>
                <c:pt idx="43">
                  <c:v>35.5</c:v>
                </c:pt>
                <c:pt idx="44">
                  <c:v>37.799999999999997</c:v>
                </c:pt>
                <c:pt idx="45">
                  <c:v>37.299999999999997</c:v>
                </c:pt>
                <c:pt idx="46">
                  <c:v>36.700000000000003</c:v>
                </c:pt>
                <c:pt idx="47">
                  <c:v>35.1</c:v>
                </c:pt>
              </c:numCache>
            </c:numRef>
          </c:val>
          <c:extLst>
            <c:ext xmlns:c16="http://schemas.microsoft.com/office/drawing/2014/chart" uri="{C3380CC4-5D6E-409C-BE32-E72D297353CC}">
              <c16:uniqueId val="{00000006-E78E-452F-905A-DDB89E628435}"/>
            </c:ext>
          </c:extLst>
        </c:ser>
        <c:ser>
          <c:idx val="7"/>
          <c:order val="7"/>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12.5</c:v>
                </c:pt>
                <c:pt idx="1">
                  <c:v>12.5</c:v>
                </c:pt>
                <c:pt idx="2">
                  <c:v>12.5</c:v>
                </c:pt>
                <c:pt idx="3">
                  <c:v>12.5</c:v>
                </c:pt>
                <c:pt idx="4">
                  <c:v>12.5</c:v>
                </c:pt>
                <c:pt idx="5">
                  <c:v>12.5</c:v>
                </c:pt>
                <c:pt idx="6">
                  <c:v>12.5</c:v>
                </c:pt>
                <c:pt idx="7">
                  <c:v>12.5</c:v>
                </c:pt>
                <c:pt idx="8">
                  <c:v>12.5</c:v>
                </c:pt>
                <c:pt idx="9">
                  <c:v>12.5</c:v>
                </c:pt>
                <c:pt idx="10">
                  <c:v>12.5</c:v>
                </c:pt>
                <c:pt idx="11">
                  <c:v>12.5</c:v>
                </c:pt>
                <c:pt idx="12">
                  <c:v>12.5</c:v>
                </c:pt>
                <c:pt idx="13">
                  <c:v>12.5</c:v>
                </c:pt>
                <c:pt idx="14">
                  <c:v>10.199999999999999</c:v>
                </c:pt>
                <c:pt idx="15">
                  <c:v>10.199999999999999</c:v>
                </c:pt>
                <c:pt idx="16">
                  <c:v>10.199999999999999</c:v>
                </c:pt>
                <c:pt idx="17">
                  <c:v>10</c:v>
                </c:pt>
                <c:pt idx="18">
                  <c:v>10</c:v>
                </c:pt>
                <c:pt idx="19">
                  <c:v>10</c:v>
                </c:pt>
                <c:pt idx="20">
                  <c:v>9.8000000000000007</c:v>
                </c:pt>
                <c:pt idx="21">
                  <c:v>9.8000000000000007</c:v>
                </c:pt>
                <c:pt idx="22">
                  <c:v>9.8000000000000007</c:v>
                </c:pt>
                <c:pt idx="23">
                  <c:v>9.8000000000000007</c:v>
                </c:pt>
                <c:pt idx="24">
                  <c:v>9.8000000000000007</c:v>
                </c:pt>
                <c:pt idx="25">
                  <c:v>9.8000000000000007</c:v>
                </c:pt>
                <c:pt idx="26">
                  <c:v>9.8000000000000007</c:v>
                </c:pt>
                <c:pt idx="27">
                  <c:v>9.8000000000000007</c:v>
                </c:pt>
                <c:pt idx="28">
                  <c:v>9.8000000000000007</c:v>
                </c:pt>
                <c:pt idx="29">
                  <c:v>9.8000000000000007</c:v>
                </c:pt>
                <c:pt idx="30">
                  <c:v>9.8000000000000007</c:v>
                </c:pt>
                <c:pt idx="31">
                  <c:v>10</c:v>
                </c:pt>
                <c:pt idx="32">
                  <c:v>10</c:v>
                </c:pt>
                <c:pt idx="33">
                  <c:v>10</c:v>
                </c:pt>
                <c:pt idx="34">
                  <c:v>10.1</c:v>
                </c:pt>
                <c:pt idx="35">
                  <c:v>10.7</c:v>
                </c:pt>
                <c:pt idx="36">
                  <c:v>11.5</c:v>
                </c:pt>
                <c:pt idx="37">
                  <c:v>12.1</c:v>
                </c:pt>
                <c:pt idx="38">
                  <c:v>12.3</c:v>
                </c:pt>
                <c:pt idx="39">
                  <c:v>12.5</c:v>
                </c:pt>
                <c:pt idx="40">
                  <c:v>12.5</c:v>
                </c:pt>
                <c:pt idx="41">
                  <c:v>12.5</c:v>
                </c:pt>
                <c:pt idx="42">
                  <c:v>12.5</c:v>
                </c:pt>
                <c:pt idx="43">
                  <c:v>12.6</c:v>
                </c:pt>
                <c:pt idx="44">
                  <c:v>12.6</c:v>
                </c:pt>
                <c:pt idx="45">
                  <c:v>12.6</c:v>
                </c:pt>
                <c:pt idx="46">
                  <c:v>12.6</c:v>
                </c:pt>
                <c:pt idx="47">
                  <c:v>12.6</c:v>
                </c:pt>
              </c:numCache>
            </c:numRef>
          </c:val>
          <c:extLst>
            <c:ext xmlns:c16="http://schemas.microsoft.com/office/drawing/2014/chart" uri="{C3380CC4-5D6E-409C-BE32-E72D297353CC}">
              <c16:uniqueId val="{00000007-E78E-452F-905A-DDB89E628435}"/>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4.0999999999999996</c:v>
                </c:pt>
                <c:pt idx="11">
                  <c:v>47.5</c:v>
                </c:pt>
                <c:pt idx="12">
                  <c:v>167.3</c:v>
                </c:pt>
                <c:pt idx="13">
                  <c:v>308.8</c:v>
                </c:pt>
                <c:pt idx="14">
                  <c:v>342</c:v>
                </c:pt>
                <c:pt idx="15">
                  <c:v>332.3</c:v>
                </c:pt>
                <c:pt idx="16">
                  <c:v>365.8</c:v>
                </c:pt>
                <c:pt idx="17">
                  <c:v>386.6</c:v>
                </c:pt>
                <c:pt idx="18">
                  <c:v>401.6</c:v>
                </c:pt>
                <c:pt idx="19">
                  <c:v>373.5</c:v>
                </c:pt>
                <c:pt idx="20">
                  <c:v>394</c:v>
                </c:pt>
                <c:pt idx="21">
                  <c:v>393.6</c:v>
                </c:pt>
                <c:pt idx="22">
                  <c:v>425.8</c:v>
                </c:pt>
                <c:pt idx="23">
                  <c:v>419.3</c:v>
                </c:pt>
                <c:pt idx="24">
                  <c:v>434.4</c:v>
                </c:pt>
                <c:pt idx="25">
                  <c:v>359.3</c:v>
                </c:pt>
                <c:pt idx="26">
                  <c:v>307.60000000000002</c:v>
                </c:pt>
                <c:pt idx="27">
                  <c:v>304.10000000000002</c:v>
                </c:pt>
                <c:pt idx="28">
                  <c:v>347</c:v>
                </c:pt>
                <c:pt idx="29">
                  <c:v>324.10000000000002</c:v>
                </c:pt>
                <c:pt idx="30">
                  <c:v>381.9</c:v>
                </c:pt>
                <c:pt idx="31">
                  <c:v>363</c:v>
                </c:pt>
                <c:pt idx="32">
                  <c:v>325.8</c:v>
                </c:pt>
                <c:pt idx="33">
                  <c:v>262.39999999999998</c:v>
                </c:pt>
                <c:pt idx="34">
                  <c:v>122.7</c:v>
                </c:pt>
                <c:pt idx="35">
                  <c:v>32.4</c:v>
                </c:pt>
                <c:pt idx="36">
                  <c:v>0.2</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E78E-452F-905A-DDB89E62843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DIESEL
</c:v>
                </c:pt>
                <c:pt idx="6">
                  <c:v>RESIDUAL R500</c:v>
                </c:pt>
                <c:pt idx="7">
                  <c:v>NAFTA+GAS DE REFINERIA</c:v>
                </c:pt>
                <c:pt idx="8">
                  <c:v>FLEXIGAS+GAS DE REFINERIA</c:v>
                </c:pt>
                <c:pt idx="9">
                  <c:v>
BAGAZO
</c:v>
                </c:pt>
                <c:pt idx="10">
                  <c:v>
BIOGAS
</c:v>
                </c:pt>
                <c:pt idx="11">
                  <c:v>
SOLAR
</c:v>
                </c:pt>
              </c:strCache>
            </c:strRef>
          </c:cat>
          <c:val>
            <c:numRef>
              <c:f>TIPO_RECURSO!$C$55:$N$55</c:f>
              <c:numCache>
                <c:formatCode>#,##0.00</c:formatCode>
                <c:ptCount val="12"/>
                <c:pt idx="0">
                  <c:v>28487.397245</c:v>
                </c:pt>
                <c:pt idx="1">
                  <c:v>82726.350000000006</c:v>
                </c:pt>
                <c:pt idx="2">
                  <c:v>31372.06479</c:v>
                </c:pt>
                <c:pt idx="3">
                  <c:v>1135.25</c:v>
                </c:pt>
                <c:pt idx="4">
                  <c:v>1185.6500000000001</c:v>
                </c:pt>
                <c:pt idx="5">
                  <c:v>3659.9050000000002</c:v>
                </c:pt>
                <c:pt idx="6">
                  <c:v>597.25</c:v>
                </c:pt>
                <c:pt idx="7">
                  <c:v>1483.1999999999996</c:v>
                </c:pt>
                <c:pt idx="8">
                  <c:v>0</c:v>
                </c:pt>
                <c:pt idx="9">
                  <c:v>1056.1500000000001</c:v>
                </c:pt>
                <c:pt idx="10">
                  <c:v>271.55</c:v>
                </c:pt>
                <c:pt idx="11">
                  <c:v>3963.55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41B-413F-9FD1-8AB7F44D56EE}"/>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315.55</c:v>
                </c:pt>
                <c:pt idx="1">
                  <c:v>340.75</c:v>
                </c:pt>
                <c:pt idx="2">
                  <c:v>186.05</c:v>
                </c:pt>
                <c:pt idx="3">
                  <c:v>420.55</c:v>
                </c:pt>
                <c:pt idx="4">
                  <c:v>48</c:v>
                </c:pt>
                <c:pt idx="5">
                  <c:v>0</c:v>
                </c:pt>
                <c:pt idx="6">
                  <c:v>213.8</c:v>
                </c:pt>
                <c:pt idx="7">
                  <c:v>6.9</c:v>
                </c:pt>
                <c:pt idx="8">
                  <c:v>261.35000000000002</c:v>
                </c:pt>
                <c:pt idx="9">
                  <c:v>0</c:v>
                </c:pt>
                <c:pt idx="10">
                  <c:v>464.45</c:v>
                </c:pt>
                <c:pt idx="11">
                  <c:v>489.4</c:v>
                </c:pt>
                <c:pt idx="12">
                  <c:v>250.4</c:v>
                </c:pt>
                <c:pt idx="13">
                  <c:v>82.45</c:v>
                </c:pt>
                <c:pt idx="14">
                  <c:v>102.45</c:v>
                </c:pt>
                <c:pt idx="15">
                  <c:v>479.1</c:v>
                </c:pt>
                <c:pt idx="16">
                  <c:v>486</c:v>
                </c:pt>
                <c:pt idx="17">
                  <c:v>473.45</c:v>
                </c:pt>
                <c:pt idx="18">
                  <c:v>451.70499999999998</c:v>
                </c:pt>
                <c:pt idx="19">
                  <c:v>203.55</c:v>
                </c:pt>
                <c:pt idx="20">
                  <c:v>523.6</c:v>
                </c:pt>
                <c:pt idx="21">
                  <c:v>1364.4</c:v>
                </c:pt>
                <c:pt idx="22">
                  <c:v>819.45</c:v>
                </c:pt>
                <c:pt idx="23">
                  <c:v>1271.05</c:v>
                </c:pt>
                <c:pt idx="24">
                  <c:v>176.2</c:v>
                </c:pt>
                <c:pt idx="25">
                  <c:v>63.7</c:v>
                </c:pt>
                <c:pt idx="26">
                  <c:v>66.849999999999994</c:v>
                </c:pt>
                <c:pt idx="27">
                  <c:v>484.9</c:v>
                </c:pt>
                <c:pt idx="28">
                  <c:v>133.44999999999999</c:v>
                </c:pt>
                <c:pt idx="29">
                  <c:v>489.6</c:v>
                </c:pt>
                <c:pt idx="30">
                  <c:v>489.6</c:v>
                </c:pt>
                <c:pt idx="31">
                  <c:v>239.7</c:v>
                </c:pt>
                <c:pt idx="32">
                  <c:v>173.7</c:v>
                </c:pt>
                <c:pt idx="33">
                  <c:v>714.25</c:v>
                </c:pt>
                <c:pt idx="34">
                  <c:v>82.75</c:v>
                </c:pt>
                <c:pt idx="35">
                  <c:v>72.25</c:v>
                </c:pt>
                <c:pt idx="36">
                  <c:v>83.55</c:v>
                </c:pt>
                <c:pt idx="37">
                  <c:v>451.2</c:v>
                </c:pt>
                <c:pt idx="38">
                  <c:v>0</c:v>
                </c:pt>
                <c:pt idx="39">
                  <c:v>2.15</c:v>
                </c:pt>
                <c:pt idx="40">
                  <c:v>85.3</c:v>
                </c:pt>
                <c:pt idx="41">
                  <c:v>136.69999999999999</c:v>
                </c:pt>
                <c:pt idx="42">
                  <c:v>158.25</c:v>
                </c:pt>
                <c:pt idx="43">
                  <c:v>129.30000000000001</c:v>
                </c:pt>
                <c:pt idx="44">
                  <c:v>238.15</c:v>
                </c:pt>
                <c:pt idx="45">
                  <c:v>1037.7</c:v>
                </c:pt>
                <c:pt idx="46">
                  <c:v>1298.5</c:v>
                </c:pt>
                <c:pt idx="47">
                  <c:v>1106.8</c:v>
                </c:pt>
                <c:pt idx="48">
                  <c:v>953.55</c:v>
                </c:pt>
                <c:pt idx="49">
                  <c:v>14.4</c:v>
                </c:pt>
                <c:pt idx="50">
                  <c:v>195.45</c:v>
                </c:pt>
                <c:pt idx="51">
                  <c:v>233.9</c:v>
                </c:pt>
                <c:pt idx="52">
                  <c:v>1002.65</c:v>
                </c:pt>
                <c:pt idx="53">
                  <c:v>479.94224500000001</c:v>
                </c:pt>
                <c:pt idx="54">
                  <c:v>115.2</c:v>
                </c:pt>
                <c:pt idx="55">
                  <c:v>68.75</c:v>
                </c:pt>
                <c:pt idx="56">
                  <c:v>30</c:v>
                </c:pt>
                <c:pt idx="57">
                  <c:v>57.6</c:v>
                </c:pt>
                <c:pt idx="58">
                  <c:v>118.1</c:v>
                </c:pt>
                <c:pt idx="59">
                  <c:v>0</c:v>
                </c:pt>
                <c:pt idx="60">
                  <c:v>479.3</c:v>
                </c:pt>
                <c:pt idx="61">
                  <c:v>124.8</c:v>
                </c:pt>
                <c:pt idx="62">
                  <c:v>203.5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14B-4C92-BBD4-3FAC5AFDC2C6}"/>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21246.097</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EÓLICA</c:v>
                </c:pt>
                <c:pt idx="3">
                  <c:v>HIDROELÉCTRICA</c:v>
                </c:pt>
              </c:strCache>
            </c:strRef>
          </c:cat>
          <c:val>
            <c:numRef>
              <c:f>'GENERACION RER'!$M$70:$M$73</c:f>
              <c:numCache>
                <c:formatCode>General</c:formatCode>
                <c:ptCount val="4"/>
                <c:pt idx="0">
                  <c:v>1327.7</c:v>
                </c:pt>
                <c:pt idx="1">
                  <c:v>3963.55</c:v>
                </c:pt>
                <c:pt idx="2">
                  <c:v>7848.65</c:v>
                </c:pt>
                <c:pt idx="3">
                  <c:v>8106.1972450000003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ACC-451A-AC9D-C9AB55EFA831}"/>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14.3</c:v>
                </c:pt>
                <c:pt idx="1">
                  <c:v>14.2</c:v>
                </c:pt>
                <c:pt idx="2">
                  <c:v>12.9</c:v>
                </c:pt>
                <c:pt idx="3">
                  <c:v>13</c:v>
                </c:pt>
                <c:pt idx="4">
                  <c:v>14.9</c:v>
                </c:pt>
                <c:pt idx="5">
                  <c:v>14.5</c:v>
                </c:pt>
                <c:pt idx="6">
                  <c:v>13.8</c:v>
                </c:pt>
                <c:pt idx="7">
                  <c:v>13.6</c:v>
                </c:pt>
                <c:pt idx="8">
                  <c:v>14.5</c:v>
                </c:pt>
                <c:pt idx="9">
                  <c:v>15</c:v>
                </c:pt>
                <c:pt idx="10">
                  <c:v>13.8</c:v>
                </c:pt>
                <c:pt idx="11">
                  <c:v>12.7</c:v>
                </c:pt>
                <c:pt idx="12">
                  <c:v>12.8</c:v>
                </c:pt>
                <c:pt idx="13">
                  <c:v>13.7</c:v>
                </c:pt>
                <c:pt idx="14">
                  <c:v>13.4</c:v>
                </c:pt>
                <c:pt idx="15">
                  <c:v>13.1</c:v>
                </c:pt>
                <c:pt idx="16">
                  <c:v>13</c:v>
                </c:pt>
                <c:pt idx="17">
                  <c:v>13.3</c:v>
                </c:pt>
                <c:pt idx="18">
                  <c:v>13</c:v>
                </c:pt>
                <c:pt idx="19">
                  <c:v>13</c:v>
                </c:pt>
                <c:pt idx="20">
                  <c:v>13.1</c:v>
                </c:pt>
                <c:pt idx="21">
                  <c:v>13</c:v>
                </c:pt>
                <c:pt idx="22">
                  <c:v>13</c:v>
                </c:pt>
                <c:pt idx="23">
                  <c:v>12.9</c:v>
                </c:pt>
                <c:pt idx="24">
                  <c:v>13</c:v>
                </c:pt>
                <c:pt idx="25">
                  <c:v>13</c:v>
                </c:pt>
                <c:pt idx="26">
                  <c:v>12.5</c:v>
                </c:pt>
                <c:pt idx="27">
                  <c:v>12.4</c:v>
                </c:pt>
                <c:pt idx="28">
                  <c:v>12.1</c:v>
                </c:pt>
                <c:pt idx="29">
                  <c:v>12</c:v>
                </c:pt>
                <c:pt idx="30">
                  <c:v>12</c:v>
                </c:pt>
                <c:pt idx="31">
                  <c:v>12</c:v>
                </c:pt>
                <c:pt idx="32">
                  <c:v>12</c:v>
                </c:pt>
                <c:pt idx="33">
                  <c:v>12.1</c:v>
                </c:pt>
                <c:pt idx="34">
                  <c:v>12.6</c:v>
                </c:pt>
                <c:pt idx="35">
                  <c:v>12.9</c:v>
                </c:pt>
                <c:pt idx="36">
                  <c:v>12.6</c:v>
                </c:pt>
                <c:pt idx="37">
                  <c:v>13.8</c:v>
                </c:pt>
                <c:pt idx="38">
                  <c:v>13.3</c:v>
                </c:pt>
                <c:pt idx="39">
                  <c:v>13.6</c:v>
                </c:pt>
                <c:pt idx="40">
                  <c:v>14</c:v>
                </c:pt>
                <c:pt idx="41">
                  <c:v>12.5</c:v>
                </c:pt>
                <c:pt idx="42">
                  <c:v>13</c:v>
                </c:pt>
                <c:pt idx="43">
                  <c:v>13</c:v>
                </c:pt>
                <c:pt idx="44">
                  <c:v>13.5</c:v>
                </c:pt>
                <c:pt idx="45">
                  <c:v>13</c:v>
                </c:pt>
                <c:pt idx="46">
                  <c:v>12.2</c:v>
                </c:pt>
                <c:pt idx="47">
                  <c:v>13.5</c:v>
                </c:pt>
              </c:numCache>
            </c:numRef>
          </c:val>
          <c:extLst>
            <c:ext xmlns:c16="http://schemas.microsoft.com/office/drawing/2014/chart" uri="{C3380CC4-5D6E-409C-BE32-E72D297353CC}">
              <c16:uniqueId val="{00000000-8585-4BB4-8C88-65678978D4D2}"/>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16.3</c:v>
                </c:pt>
                <c:pt idx="1">
                  <c:v>16.3</c:v>
                </c:pt>
                <c:pt idx="2">
                  <c:v>16.3</c:v>
                </c:pt>
                <c:pt idx="3">
                  <c:v>12</c:v>
                </c:pt>
                <c:pt idx="4">
                  <c:v>14.9</c:v>
                </c:pt>
                <c:pt idx="5">
                  <c:v>16.2</c:v>
                </c:pt>
                <c:pt idx="6">
                  <c:v>16.3</c:v>
                </c:pt>
                <c:pt idx="7">
                  <c:v>16.3</c:v>
                </c:pt>
                <c:pt idx="8">
                  <c:v>16.3</c:v>
                </c:pt>
                <c:pt idx="9">
                  <c:v>16.3</c:v>
                </c:pt>
                <c:pt idx="10">
                  <c:v>16.3</c:v>
                </c:pt>
                <c:pt idx="11">
                  <c:v>16.3</c:v>
                </c:pt>
                <c:pt idx="12">
                  <c:v>16.3</c:v>
                </c:pt>
                <c:pt idx="13">
                  <c:v>16.3</c:v>
                </c:pt>
                <c:pt idx="14">
                  <c:v>16.100000000000001</c:v>
                </c:pt>
                <c:pt idx="15">
                  <c:v>16</c:v>
                </c:pt>
                <c:pt idx="16">
                  <c:v>16.600000000000001</c:v>
                </c:pt>
                <c:pt idx="17">
                  <c:v>17.100000000000001</c:v>
                </c:pt>
                <c:pt idx="18">
                  <c:v>17.5</c:v>
                </c:pt>
                <c:pt idx="19">
                  <c:v>17.600000000000001</c:v>
                </c:pt>
                <c:pt idx="20">
                  <c:v>13.2</c:v>
                </c:pt>
                <c:pt idx="21">
                  <c:v>13.6</c:v>
                </c:pt>
                <c:pt idx="22">
                  <c:v>13.6</c:v>
                </c:pt>
                <c:pt idx="23">
                  <c:v>13.7</c:v>
                </c:pt>
                <c:pt idx="24">
                  <c:v>13.6</c:v>
                </c:pt>
                <c:pt idx="25">
                  <c:v>12.9</c:v>
                </c:pt>
                <c:pt idx="26">
                  <c:v>13.6</c:v>
                </c:pt>
                <c:pt idx="27">
                  <c:v>13.7</c:v>
                </c:pt>
                <c:pt idx="28">
                  <c:v>16.600000000000001</c:v>
                </c:pt>
                <c:pt idx="29">
                  <c:v>16.8</c:v>
                </c:pt>
                <c:pt idx="30">
                  <c:v>15.8</c:v>
                </c:pt>
                <c:pt idx="31">
                  <c:v>16.7</c:v>
                </c:pt>
                <c:pt idx="32">
                  <c:v>16.8</c:v>
                </c:pt>
                <c:pt idx="33">
                  <c:v>17.5</c:v>
                </c:pt>
                <c:pt idx="34">
                  <c:v>17.5</c:v>
                </c:pt>
                <c:pt idx="35">
                  <c:v>17.5</c:v>
                </c:pt>
                <c:pt idx="36">
                  <c:v>17.2</c:v>
                </c:pt>
                <c:pt idx="37">
                  <c:v>17.3</c:v>
                </c:pt>
                <c:pt idx="38">
                  <c:v>15.6</c:v>
                </c:pt>
                <c:pt idx="39">
                  <c:v>9.6</c:v>
                </c:pt>
                <c:pt idx="40">
                  <c:v>9.3000000000000007</c:v>
                </c:pt>
                <c:pt idx="41">
                  <c:v>7.1</c:v>
                </c:pt>
                <c:pt idx="42">
                  <c:v>6.9</c:v>
                </c:pt>
                <c:pt idx="43">
                  <c:v>6.7</c:v>
                </c:pt>
                <c:pt idx="44">
                  <c:v>6.5</c:v>
                </c:pt>
                <c:pt idx="45">
                  <c:v>6.3</c:v>
                </c:pt>
                <c:pt idx="46">
                  <c:v>6.3</c:v>
                </c:pt>
                <c:pt idx="47">
                  <c:v>6.3</c:v>
                </c:pt>
              </c:numCache>
            </c:numRef>
          </c:val>
          <c:extLst>
            <c:ext xmlns:c16="http://schemas.microsoft.com/office/drawing/2014/chart" uri="{C3380CC4-5D6E-409C-BE32-E72D297353CC}">
              <c16:uniqueId val="{00000001-8585-4BB4-8C88-65678978D4D2}"/>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7.3</c:v>
                </c:pt>
                <c:pt idx="1">
                  <c:v>7.7</c:v>
                </c:pt>
                <c:pt idx="2">
                  <c:v>8.8000000000000007</c:v>
                </c:pt>
                <c:pt idx="3">
                  <c:v>8.8000000000000007</c:v>
                </c:pt>
                <c:pt idx="4">
                  <c:v>7.7</c:v>
                </c:pt>
                <c:pt idx="5">
                  <c:v>7.5</c:v>
                </c:pt>
                <c:pt idx="6">
                  <c:v>8.1</c:v>
                </c:pt>
                <c:pt idx="7">
                  <c:v>7.4</c:v>
                </c:pt>
                <c:pt idx="8">
                  <c:v>7.5</c:v>
                </c:pt>
                <c:pt idx="9">
                  <c:v>8.1999999999999993</c:v>
                </c:pt>
                <c:pt idx="10">
                  <c:v>9.1</c:v>
                </c:pt>
                <c:pt idx="11">
                  <c:v>8.6</c:v>
                </c:pt>
                <c:pt idx="12">
                  <c:v>9.5</c:v>
                </c:pt>
                <c:pt idx="13">
                  <c:v>8.6999999999999993</c:v>
                </c:pt>
                <c:pt idx="14">
                  <c:v>8.6999999999999993</c:v>
                </c:pt>
                <c:pt idx="15">
                  <c:v>8.1</c:v>
                </c:pt>
                <c:pt idx="16">
                  <c:v>8.3000000000000007</c:v>
                </c:pt>
                <c:pt idx="17">
                  <c:v>7.5</c:v>
                </c:pt>
                <c:pt idx="18">
                  <c:v>7.4</c:v>
                </c:pt>
                <c:pt idx="19">
                  <c:v>6.9</c:v>
                </c:pt>
                <c:pt idx="20">
                  <c:v>7.6</c:v>
                </c:pt>
                <c:pt idx="21">
                  <c:v>7.6</c:v>
                </c:pt>
                <c:pt idx="22">
                  <c:v>7.1</c:v>
                </c:pt>
                <c:pt idx="23">
                  <c:v>7</c:v>
                </c:pt>
                <c:pt idx="24">
                  <c:v>7.8</c:v>
                </c:pt>
                <c:pt idx="25">
                  <c:v>7.8</c:v>
                </c:pt>
                <c:pt idx="26">
                  <c:v>7.6</c:v>
                </c:pt>
                <c:pt idx="27">
                  <c:v>7.1</c:v>
                </c:pt>
                <c:pt idx="28">
                  <c:v>6.8</c:v>
                </c:pt>
                <c:pt idx="29">
                  <c:v>8.3000000000000007</c:v>
                </c:pt>
                <c:pt idx="30">
                  <c:v>7.6</c:v>
                </c:pt>
                <c:pt idx="31">
                  <c:v>7.2</c:v>
                </c:pt>
                <c:pt idx="32">
                  <c:v>7</c:v>
                </c:pt>
                <c:pt idx="33">
                  <c:v>7.3</c:v>
                </c:pt>
                <c:pt idx="34">
                  <c:v>7</c:v>
                </c:pt>
                <c:pt idx="35">
                  <c:v>8.8000000000000007</c:v>
                </c:pt>
                <c:pt idx="36">
                  <c:v>8.8000000000000007</c:v>
                </c:pt>
                <c:pt idx="37">
                  <c:v>8.8000000000000007</c:v>
                </c:pt>
                <c:pt idx="38">
                  <c:v>7.9</c:v>
                </c:pt>
                <c:pt idx="39">
                  <c:v>7.3</c:v>
                </c:pt>
                <c:pt idx="40">
                  <c:v>6.7</c:v>
                </c:pt>
                <c:pt idx="41">
                  <c:v>7.6</c:v>
                </c:pt>
                <c:pt idx="42">
                  <c:v>7.9</c:v>
                </c:pt>
                <c:pt idx="43">
                  <c:v>6.3</c:v>
                </c:pt>
                <c:pt idx="44">
                  <c:v>8</c:v>
                </c:pt>
                <c:pt idx="45">
                  <c:v>7.5</c:v>
                </c:pt>
                <c:pt idx="46">
                  <c:v>8.1</c:v>
                </c:pt>
                <c:pt idx="47">
                  <c:v>5.8</c:v>
                </c:pt>
              </c:numCache>
            </c:numRef>
          </c:val>
          <c:extLst>
            <c:ext xmlns:c16="http://schemas.microsoft.com/office/drawing/2014/chart" uri="{C3380CC4-5D6E-409C-BE32-E72D297353CC}">
              <c16:uniqueId val="{00000002-8585-4BB4-8C88-65678978D4D2}"/>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9.8000000000000007</c:v>
                </c:pt>
                <c:pt idx="1">
                  <c:v>9.1999999999999993</c:v>
                </c:pt>
                <c:pt idx="2">
                  <c:v>9.1999999999999993</c:v>
                </c:pt>
                <c:pt idx="3">
                  <c:v>9.5</c:v>
                </c:pt>
                <c:pt idx="4">
                  <c:v>9.3000000000000007</c:v>
                </c:pt>
                <c:pt idx="5">
                  <c:v>9.5</c:v>
                </c:pt>
                <c:pt idx="6">
                  <c:v>9.9</c:v>
                </c:pt>
                <c:pt idx="7">
                  <c:v>9.9</c:v>
                </c:pt>
                <c:pt idx="8">
                  <c:v>9.8000000000000007</c:v>
                </c:pt>
                <c:pt idx="9">
                  <c:v>9.3000000000000007</c:v>
                </c:pt>
                <c:pt idx="10">
                  <c:v>9.9</c:v>
                </c:pt>
                <c:pt idx="11">
                  <c:v>9.9</c:v>
                </c:pt>
                <c:pt idx="12">
                  <c:v>10</c:v>
                </c:pt>
                <c:pt idx="13">
                  <c:v>9.5</c:v>
                </c:pt>
                <c:pt idx="14">
                  <c:v>10.199999999999999</c:v>
                </c:pt>
                <c:pt idx="15">
                  <c:v>10.4</c:v>
                </c:pt>
                <c:pt idx="16">
                  <c:v>9.6</c:v>
                </c:pt>
                <c:pt idx="17">
                  <c:v>7.3</c:v>
                </c:pt>
                <c:pt idx="18">
                  <c:v>6.9</c:v>
                </c:pt>
                <c:pt idx="19">
                  <c:v>4.4000000000000004</c:v>
                </c:pt>
                <c:pt idx="20">
                  <c:v>4.5</c:v>
                </c:pt>
                <c:pt idx="21">
                  <c:v>4.4000000000000004</c:v>
                </c:pt>
                <c:pt idx="22">
                  <c:v>4.4000000000000004</c:v>
                </c:pt>
                <c:pt idx="23">
                  <c:v>4.4000000000000004</c:v>
                </c:pt>
                <c:pt idx="24">
                  <c:v>4.5</c:v>
                </c:pt>
                <c:pt idx="25">
                  <c:v>6.1</c:v>
                </c:pt>
                <c:pt idx="26">
                  <c:v>6.1</c:v>
                </c:pt>
                <c:pt idx="27">
                  <c:v>9.1</c:v>
                </c:pt>
                <c:pt idx="28">
                  <c:v>10.1</c:v>
                </c:pt>
                <c:pt idx="29">
                  <c:v>9.3000000000000007</c:v>
                </c:pt>
                <c:pt idx="30">
                  <c:v>10.1</c:v>
                </c:pt>
                <c:pt idx="31">
                  <c:v>11.2</c:v>
                </c:pt>
                <c:pt idx="32">
                  <c:v>11.1</c:v>
                </c:pt>
                <c:pt idx="33">
                  <c:v>10.199999999999999</c:v>
                </c:pt>
                <c:pt idx="34">
                  <c:v>10.8</c:v>
                </c:pt>
                <c:pt idx="35">
                  <c:v>11.1</c:v>
                </c:pt>
                <c:pt idx="36">
                  <c:v>10.1</c:v>
                </c:pt>
                <c:pt idx="37">
                  <c:v>10.3</c:v>
                </c:pt>
                <c:pt idx="38">
                  <c:v>10</c:v>
                </c:pt>
                <c:pt idx="39">
                  <c:v>9.3000000000000007</c:v>
                </c:pt>
                <c:pt idx="40">
                  <c:v>9.6999999999999993</c:v>
                </c:pt>
                <c:pt idx="41">
                  <c:v>9</c:v>
                </c:pt>
                <c:pt idx="42">
                  <c:v>8.9</c:v>
                </c:pt>
                <c:pt idx="43">
                  <c:v>9.5</c:v>
                </c:pt>
                <c:pt idx="44">
                  <c:v>9.8000000000000007</c:v>
                </c:pt>
                <c:pt idx="45">
                  <c:v>10.5</c:v>
                </c:pt>
                <c:pt idx="46">
                  <c:v>10.1</c:v>
                </c:pt>
                <c:pt idx="47">
                  <c:v>9.5</c:v>
                </c:pt>
              </c:numCache>
            </c:numRef>
          </c:val>
          <c:extLst>
            <c:ext xmlns:c16="http://schemas.microsoft.com/office/drawing/2014/chart" uri="{C3380CC4-5D6E-409C-BE32-E72D297353CC}">
              <c16:uniqueId val="{00000003-8585-4BB4-8C88-65678978D4D2}"/>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60.5</c:v>
                </c:pt>
                <c:pt idx="1">
                  <c:v>60.5</c:v>
                </c:pt>
                <c:pt idx="2">
                  <c:v>60.8</c:v>
                </c:pt>
                <c:pt idx="3">
                  <c:v>60.5</c:v>
                </c:pt>
                <c:pt idx="4">
                  <c:v>61</c:v>
                </c:pt>
                <c:pt idx="5">
                  <c:v>61</c:v>
                </c:pt>
                <c:pt idx="6">
                  <c:v>61.2</c:v>
                </c:pt>
                <c:pt idx="7">
                  <c:v>61.2</c:v>
                </c:pt>
                <c:pt idx="8">
                  <c:v>60.3</c:v>
                </c:pt>
                <c:pt idx="9">
                  <c:v>60.6</c:v>
                </c:pt>
                <c:pt idx="10">
                  <c:v>61</c:v>
                </c:pt>
                <c:pt idx="11">
                  <c:v>60.8</c:v>
                </c:pt>
                <c:pt idx="12">
                  <c:v>61.1</c:v>
                </c:pt>
                <c:pt idx="13">
                  <c:v>61.2</c:v>
                </c:pt>
                <c:pt idx="14">
                  <c:v>61.9</c:v>
                </c:pt>
                <c:pt idx="15">
                  <c:v>62</c:v>
                </c:pt>
                <c:pt idx="16">
                  <c:v>62.3</c:v>
                </c:pt>
                <c:pt idx="17">
                  <c:v>62.1</c:v>
                </c:pt>
                <c:pt idx="18">
                  <c:v>62.4</c:v>
                </c:pt>
                <c:pt idx="19">
                  <c:v>63.1</c:v>
                </c:pt>
                <c:pt idx="20">
                  <c:v>62.9</c:v>
                </c:pt>
                <c:pt idx="21">
                  <c:v>61.8</c:v>
                </c:pt>
                <c:pt idx="22">
                  <c:v>62.4</c:v>
                </c:pt>
                <c:pt idx="23">
                  <c:v>62.1</c:v>
                </c:pt>
                <c:pt idx="24">
                  <c:v>61.8</c:v>
                </c:pt>
                <c:pt idx="25">
                  <c:v>62.6</c:v>
                </c:pt>
                <c:pt idx="26">
                  <c:v>61.3</c:v>
                </c:pt>
                <c:pt idx="27">
                  <c:v>61.3</c:v>
                </c:pt>
                <c:pt idx="28">
                  <c:v>61.7</c:v>
                </c:pt>
                <c:pt idx="29">
                  <c:v>61.5</c:v>
                </c:pt>
                <c:pt idx="30">
                  <c:v>61.7</c:v>
                </c:pt>
                <c:pt idx="31">
                  <c:v>62.3</c:v>
                </c:pt>
                <c:pt idx="32">
                  <c:v>62.7</c:v>
                </c:pt>
                <c:pt idx="33">
                  <c:v>62.2</c:v>
                </c:pt>
                <c:pt idx="34">
                  <c:v>62.1</c:v>
                </c:pt>
                <c:pt idx="35">
                  <c:v>62.3</c:v>
                </c:pt>
                <c:pt idx="36">
                  <c:v>62.1</c:v>
                </c:pt>
                <c:pt idx="37">
                  <c:v>62</c:v>
                </c:pt>
                <c:pt idx="38">
                  <c:v>62.3</c:v>
                </c:pt>
                <c:pt idx="39">
                  <c:v>62.2</c:v>
                </c:pt>
                <c:pt idx="40">
                  <c:v>62.1</c:v>
                </c:pt>
                <c:pt idx="41">
                  <c:v>62.1</c:v>
                </c:pt>
                <c:pt idx="42">
                  <c:v>62.3</c:v>
                </c:pt>
                <c:pt idx="43">
                  <c:v>62.7</c:v>
                </c:pt>
                <c:pt idx="44">
                  <c:v>62.7</c:v>
                </c:pt>
                <c:pt idx="45">
                  <c:v>62.6</c:v>
                </c:pt>
                <c:pt idx="46">
                  <c:v>62.5</c:v>
                </c:pt>
                <c:pt idx="47">
                  <c:v>62.6</c:v>
                </c:pt>
              </c:numCache>
            </c:numRef>
          </c:val>
          <c:extLst>
            <c:ext xmlns:c16="http://schemas.microsoft.com/office/drawing/2014/chart" uri="{C3380CC4-5D6E-409C-BE32-E72D297353CC}">
              <c16:uniqueId val="{00000004-8585-4BB4-8C88-65678978D4D2}"/>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3.0708099999999998</c:v>
                </c:pt>
                <c:pt idx="1">
                  <c:v>2.9244599999999998</c:v>
                </c:pt>
                <c:pt idx="2">
                  <c:v>2.8704700000000001</c:v>
                </c:pt>
                <c:pt idx="3">
                  <c:v>2.8525299999999998</c:v>
                </c:pt>
                <c:pt idx="4">
                  <c:v>2.9719099999999998</c:v>
                </c:pt>
                <c:pt idx="5">
                  <c:v>3.1741999999999999</c:v>
                </c:pt>
                <c:pt idx="6">
                  <c:v>3.07816</c:v>
                </c:pt>
                <c:pt idx="7">
                  <c:v>2.8399200000000002</c:v>
                </c:pt>
                <c:pt idx="8">
                  <c:v>2.8249300000000002</c:v>
                </c:pt>
                <c:pt idx="9">
                  <c:v>2.86443</c:v>
                </c:pt>
                <c:pt idx="10">
                  <c:v>2.98969</c:v>
                </c:pt>
                <c:pt idx="11">
                  <c:v>3.05674</c:v>
                </c:pt>
                <c:pt idx="12">
                  <c:v>2.9723600000000001</c:v>
                </c:pt>
                <c:pt idx="13">
                  <c:v>2.88083</c:v>
                </c:pt>
                <c:pt idx="14">
                  <c:v>2.94495</c:v>
                </c:pt>
                <c:pt idx="15">
                  <c:v>2.81813</c:v>
                </c:pt>
                <c:pt idx="16">
                  <c:v>2.7604199999999999</c:v>
                </c:pt>
                <c:pt idx="17">
                  <c:v>2.7674500000000002</c:v>
                </c:pt>
                <c:pt idx="18">
                  <c:v>2.8580700000000001</c:v>
                </c:pt>
                <c:pt idx="19">
                  <c:v>2.9657</c:v>
                </c:pt>
                <c:pt idx="20">
                  <c:v>3.1268699999999998</c:v>
                </c:pt>
                <c:pt idx="21">
                  <c:v>3.17258</c:v>
                </c:pt>
                <c:pt idx="22">
                  <c:v>2.9586399999999999</c:v>
                </c:pt>
                <c:pt idx="23">
                  <c:v>2.9137</c:v>
                </c:pt>
                <c:pt idx="24">
                  <c:v>2.99336</c:v>
                </c:pt>
                <c:pt idx="25">
                  <c:v>3.0482200000000002</c:v>
                </c:pt>
                <c:pt idx="26">
                  <c:v>3.1546699999999999</c:v>
                </c:pt>
                <c:pt idx="27">
                  <c:v>4.4573099999999997</c:v>
                </c:pt>
                <c:pt idx="28">
                  <c:v>11.53947</c:v>
                </c:pt>
                <c:pt idx="29">
                  <c:v>30.430499999999999</c:v>
                </c:pt>
                <c:pt idx="30">
                  <c:v>30.803709999999999</c:v>
                </c:pt>
                <c:pt idx="31">
                  <c:v>30.83324</c:v>
                </c:pt>
                <c:pt idx="32">
                  <c:v>31.07977</c:v>
                </c:pt>
                <c:pt idx="33">
                  <c:v>30.98601</c:v>
                </c:pt>
                <c:pt idx="34">
                  <c:v>30.986039999999999</c:v>
                </c:pt>
                <c:pt idx="35">
                  <c:v>31.29402</c:v>
                </c:pt>
                <c:pt idx="36">
                  <c:v>31.168189999999999</c:v>
                </c:pt>
                <c:pt idx="37">
                  <c:v>31.614419999999999</c:v>
                </c:pt>
                <c:pt idx="38">
                  <c:v>31.394570000000002</c:v>
                </c:pt>
                <c:pt idx="39">
                  <c:v>31.095690000000001</c:v>
                </c:pt>
                <c:pt idx="40">
                  <c:v>27.854939999999999</c:v>
                </c:pt>
                <c:pt idx="41">
                  <c:v>2.9289000000000001</c:v>
                </c:pt>
                <c:pt idx="42">
                  <c:v>2.8507799999999999</c:v>
                </c:pt>
                <c:pt idx="43">
                  <c:v>2.8393999999999999</c:v>
                </c:pt>
                <c:pt idx="44">
                  <c:v>2.8464</c:v>
                </c:pt>
                <c:pt idx="45">
                  <c:v>2.4442300000000001</c:v>
                </c:pt>
                <c:pt idx="46">
                  <c:v>2.57273</c:v>
                </c:pt>
                <c:pt idx="47">
                  <c:v>2.5550600000000001</c:v>
                </c:pt>
              </c:numCache>
            </c:numRef>
          </c:val>
          <c:extLst>
            <c:ext xmlns:c16="http://schemas.microsoft.com/office/drawing/2014/chart" uri="{C3380CC4-5D6E-409C-BE32-E72D297353CC}">
              <c16:uniqueId val="{00000005-8585-4BB4-8C88-65678978D4D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EVO_PRO_ENE!$I$188:$I$252</c:f>
              <c:strCache>
                <c:ptCount val="65"/>
                <c:pt idx="0">
                  <c:v>KALLPA GENERACION S.A.</c:v>
                </c:pt>
                <c:pt idx="1">
                  <c:v>ORYGEN PERU S.A.A.</c:v>
                </c:pt>
                <c:pt idx="2">
                  <c:v>ELECTROPERU</c:v>
                </c:pt>
                <c:pt idx="3">
                  <c:v>ENGIE</c:v>
                </c:pt>
                <c:pt idx="4">
                  <c:v>EMPRESA DE GENERACION HUALLAGA</c:v>
                </c:pt>
                <c:pt idx="5">
                  <c:v>STATKRAFT S.A</c:v>
                </c:pt>
                <c:pt idx="6">
                  <c:v>FENIX POWER PERÚ</c:v>
                </c:pt>
                <c:pt idx="7">
                  <c:v>ORAZUL ENERGY PERÚ</c:v>
                </c:pt>
                <c:pt idx="8">
                  <c:v>CELEPSA</c:v>
                </c:pt>
                <c:pt idx="9">
                  <c:v>CHINANGO S.A.C.</c:v>
                </c:pt>
                <c:pt idx="10">
                  <c:v>EGEMSA</c:v>
                </c:pt>
                <c:pt idx="11">
                  <c:v>SAN GABAN</c:v>
                </c:pt>
                <c:pt idx="12">
                  <c:v>INLAND ENERGY SAC</c:v>
                </c:pt>
                <c:pt idx="13">
                  <c:v>EGASA</c:v>
                </c:pt>
                <c:pt idx="14">
                  <c:v>EMPRESA DE GENERACION HUANZA</c:v>
                </c:pt>
                <c:pt idx="15">
                  <c:v>EGEJUNIN</c:v>
                </c:pt>
                <c:pt idx="16">
                  <c:v>LA VIRGEN</c:v>
                </c:pt>
                <c:pt idx="17">
                  <c:v>ENERGIA RENOVABLE DEL SUR S.A.</c:v>
                </c:pt>
                <c:pt idx="18">
                  <c:v>GENERADORA DE ENERGÍA DEL PERÚ</c:v>
                </c:pt>
                <c:pt idx="19">
                  <c:v>GM OPERACIONES S.A.C.</c:v>
                </c:pt>
                <c:pt idx="20">
                  <c:v>ENERGÍA EÓLICA S.A.</c:v>
                </c:pt>
                <c:pt idx="21">
                  <c:v>PARQUE EOLICO TRES HERMANAS S.A.C.</c:v>
                </c:pt>
                <c:pt idx="22">
                  <c:v>ENEL GENERACION PIURA S.A.</c:v>
                </c:pt>
                <c:pt idx="23">
                  <c:v>SDF ENERGIA SAC</c:v>
                </c:pt>
                <c:pt idx="24">
                  <c:v>GR CORTARRAMA SOCIEDAD ANONIMA CERRADA</c:v>
                </c:pt>
                <c:pt idx="25">
                  <c:v>GENERACIÓN ANDINA S.A.C.</c:v>
                </c:pt>
                <c:pt idx="26">
                  <c:v>SINERSA</c:v>
                </c:pt>
                <c:pt idx="27">
                  <c:v>EMPRESA DE GENERACION ELECTRICA RIO BAÑOS S.A.C.</c:v>
                </c:pt>
                <c:pt idx="28">
                  <c:v>EMPRESA DE GENERACION ELECTRICA SANTA ANA S.A.C.</c:v>
                </c:pt>
                <c:pt idx="29">
                  <c:v>EMPRESA ELECTRICA AGUA AZUL</c:v>
                </c:pt>
                <c:pt idx="30">
                  <c:v>CELEPSA RENOVABLES S.R.L.</c:v>
                </c:pt>
                <c:pt idx="31">
                  <c:v>EMPRESA ELECTRICA RIO DOBLE</c:v>
                </c:pt>
                <c:pt idx="32">
                  <c:v>HIDROELECTRICA HUANCHOR S.A.C.</c:v>
                </c:pt>
                <c:pt idx="33">
                  <c:v>ANDEAN POWER S.A.C.</c:v>
                </c:pt>
                <c:pt idx="34">
                  <c:v>HUAURA POWER GROUP S.A.</c:v>
                </c:pt>
                <c:pt idx="35">
                  <c:v>PARQUE EOLICO MARCONA S.A.C.</c:v>
                </c:pt>
                <c:pt idx="36">
                  <c:v>PERUANA DE INVERSIONES EN ENERGIAS RENOVABLES S.A.</c:v>
                </c:pt>
                <c:pt idx="37">
                  <c:v>AGROAURORA S.A.C.</c:v>
                </c:pt>
                <c:pt idx="38">
                  <c:v>EGESUR</c:v>
                </c:pt>
                <c:pt idx="39">
                  <c:v>PETRAMAS</c:v>
                </c:pt>
                <c:pt idx="40">
                  <c:v>AGRO INDUSTRIAL PARAMONGA S.A.</c:v>
                </c:pt>
                <c:pt idx="41">
                  <c:v>BIOENERGIA DEL CHIRA S.A.</c:v>
                </c:pt>
                <c:pt idx="42">
                  <c:v>TACNA SOLAR SAC.</c:v>
                </c:pt>
                <c:pt idx="43">
                  <c:v>TERMOSELVA</c:v>
                </c:pt>
                <c:pt idx="44">
                  <c:v>PANAMERICANA  SOLAR SAC.</c:v>
                </c:pt>
                <c:pt idx="45">
                  <c:v>MINERA CERRO VERDE</c:v>
                </c:pt>
                <c:pt idx="46">
                  <c:v>MOQUEGUA FV S.A.C.</c:v>
                </c:pt>
                <c:pt idx="47">
                  <c:v>EMPRESA DE GENERACION ELECTRICA CANCHAYLLO SAC</c:v>
                </c:pt>
                <c:pt idx="48">
                  <c:v>MAJES ARCUS S.A.C.</c:v>
                </c:pt>
                <c:pt idx="49">
                  <c:v>AGROINDUSTRIAS SAN JACINTO S.A.A.</c:v>
                </c:pt>
                <c:pt idx="50">
                  <c:v>REPARTICIÓN ARCUS S.A.C.</c:v>
                </c:pt>
                <c:pt idx="51">
                  <c:v>GR TARUCA SOCIEDAD ANONIMA CERRADA</c:v>
                </c:pt>
                <c:pt idx="52">
                  <c:v>GR PAINO SOCIEDAD ANONIMA CERRADA</c:v>
                </c:pt>
                <c:pt idx="53">
                  <c:v>HIDROCAÑETE S.A.</c:v>
                </c:pt>
                <c:pt idx="54">
                  <c:v>ELECTRICA YANAPAMPA SAC</c:v>
                </c:pt>
                <c:pt idx="55">
                  <c:v>MAJA ENERGIA S.A.C.</c:v>
                </c:pt>
                <c:pt idx="56">
                  <c:v>CENTRALES SANTA ROSA S.A.C.</c:v>
                </c:pt>
                <c:pt idx="57">
                  <c:v>INVERSIONES SHAQSHA S.A.C.</c:v>
                </c:pt>
                <c:pt idx="58">
                  <c:v>ASOCIACIÓN SANTA LUCIA DE CHACAS</c:v>
                </c:pt>
                <c:pt idx="59">
                  <c:v>SHOUGESA</c:v>
                </c:pt>
                <c:pt idx="60">
                  <c:v>SAMAY I S.A.C</c:v>
                </c:pt>
                <c:pt idx="61">
                  <c:v>COLCA SOLAR S.A.C.</c:v>
                </c:pt>
                <c:pt idx="62">
                  <c:v>KONDU SAC</c:v>
                </c:pt>
                <c:pt idx="63">
                  <c:v>PLANTA DE RESERVA FRIA DE GENERACION  DE ETEN S.A.</c:v>
                </c:pt>
                <c:pt idx="64">
                  <c:v>TERMOCHILCA S.A.C.</c:v>
                </c:pt>
              </c:strCache>
            </c:strRef>
          </c:cat>
          <c:val>
            <c:numRef>
              <c:f>EVO_PRO_ENE!$J$188:$J$252</c:f>
              <c:numCache>
                <c:formatCode>General</c:formatCode>
                <c:ptCount val="65"/>
                <c:pt idx="0">
                  <c:v>566456.6</c:v>
                </c:pt>
                <c:pt idx="1">
                  <c:v>375246.07469500002</c:v>
                </c:pt>
                <c:pt idx="2">
                  <c:v>347616.6</c:v>
                </c:pt>
                <c:pt idx="3">
                  <c:v>181638.5</c:v>
                </c:pt>
                <c:pt idx="4">
                  <c:v>172217.8</c:v>
                </c:pt>
                <c:pt idx="5">
                  <c:v>160729.1715</c:v>
                </c:pt>
                <c:pt idx="6">
                  <c:v>137524.75503500001</c:v>
                </c:pt>
                <c:pt idx="7">
                  <c:v>136091.1</c:v>
                </c:pt>
                <c:pt idx="8">
                  <c:v>86324.15</c:v>
                </c:pt>
                <c:pt idx="9">
                  <c:v>70914.174499999994</c:v>
                </c:pt>
                <c:pt idx="10">
                  <c:v>66605.294999999998</c:v>
                </c:pt>
                <c:pt idx="11">
                  <c:v>45156.45</c:v>
                </c:pt>
                <c:pt idx="12">
                  <c:v>35539.794999999998</c:v>
                </c:pt>
                <c:pt idx="13">
                  <c:v>35347.305</c:v>
                </c:pt>
                <c:pt idx="14">
                  <c:v>29297.55</c:v>
                </c:pt>
                <c:pt idx="15">
                  <c:v>27831.85</c:v>
                </c:pt>
                <c:pt idx="16">
                  <c:v>27748.994999999999</c:v>
                </c:pt>
                <c:pt idx="17">
                  <c:v>26662.5</c:v>
                </c:pt>
                <c:pt idx="18">
                  <c:v>21846.5</c:v>
                </c:pt>
                <c:pt idx="19">
                  <c:v>20392.240000000002</c:v>
                </c:pt>
                <c:pt idx="20">
                  <c:v>19917.849999999999</c:v>
                </c:pt>
                <c:pt idx="21">
                  <c:v>18679.5</c:v>
                </c:pt>
                <c:pt idx="22">
                  <c:v>14178.85</c:v>
                </c:pt>
                <c:pt idx="23">
                  <c:v>12132.31479</c:v>
                </c:pt>
                <c:pt idx="24">
                  <c:v>11760.3</c:v>
                </c:pt>
                <c:pt idx="25">
                  <c:v>11162.6</c:v>
                </c:pt>
                <c:pt idx="26">
                  <c:v>9487.1</c:v>
                </c:pt>
                <c:pt idx="27">
                  <c:v>8139.9</c:v>
                </c:pt>
                <c:pt idx="28">
                  <c:v>8047.3649999999998</c:v>
                </c:pt>
                <c:pt idx="29">
                  <c:v>7970.4</c:v>
                </c:pt>
                <c:pt idx="30">
                  <c:v>7824.8914999999997</c:v>
                </c:pt>
                <c:pt idx="31">
                  <c:v>7668.22</c:v>
                </c:pt>
                <c:pt idx="32">
                  <c:v>7457.3</c:v>
                </c:pt>
                <c:pt idx="33">
                  <c:v>7418.65</c:v>
                </c:pt>
                <c:pt idx="34">
                  <c:v>7047.875</c:v>
                </c:pt>
                <c:pt idx="35">
                  <c:v>6329</c:v>
                </c:pt>
                <c:pt idx="36">
                  <c:v>6002.3422449999998</c:v>
                </c:pt>
                <c:pt idx="37">
                  <c:v>5634.1</c:v>
                </c:pt>
                <c:pt idx="38">
                  <c:v>4973.6499999999996</c:v>
                </c:pt>
                <c:pt idx="39">
                  <c:v>4472.8</c:v>
                </c:pt>
                <c:pt idx="40">
                  <c:v>3884.6</c:v>
                </c:pt>
                <c:pt idx="41">
                  <c:v>3699.2</c:v>
                </c:pt>
                <c:pt idx="42">
                  <c:v>3009.2745</c:v>
                </c:pt>
                <c:pt idx="43">
                  <c:v>2853.75</c:v>
                </c:pt>
                <c:pt idx="44">
                  <c:v>2835.95</c:v>
                </c:pt>
                <c:pt idx="45">
                  <c:v>2554.3000000000002</c:v>
                </c:pt>
                <c:pt idx="46">
                  <c:v>2287.85</c:v>
                </c:pt>
                <c:pt idx="47">
                  <c:v>1982.65</c:v>
                </c:pt>
                <c:pt idx="48">
                  <c:v>1965.771</c:v>
                </c:pt>
                <c:pt idx="49">
                  <c:v>1952.4884</c:v>
                </c:pt>
                <c:pt idx="50">
                  <c:v>1929.85</c:v>
                </c:pt>
                <c:pt idx="51">
                  <c:v>1600.75</c:v>
                </c:pt>
                <c:pt idx="52">
                  <c:v>1408.65</c:v>
                </c:pt>
                <c:pt idx="53">
                  <c:v>1395.15</c:v>
                </c:pt>
                <c:pt idx="54">
                  <c:v>1361.15</c:v>
                </c:pt>
                <c:pt idx="55">
                  <c:v>1355.95</c:v>
                </c:pt>
                <c:pt idx="56">
                  <c:v>974</c:v>
                </c:pt>
                <c:pt idx="57">
                  <c:v>806.05</c:v>
                </c:pt>
                <c:pt idx="58">
                  <c:v>794.3</c:v>
                </c:pt>
                <c:pt idx="59">
                  <c:v>739.3</c:v>
                </c:pt>
                <c:pt idx="60">
                  <c:v>358.8</c:v>
                </c:pt>
                <c:pt idx="61">
                  <c:v>110.45</c:v>
                </c:pt>
                <c:pt idx="62">
                  <c:v>34.6</c:v>
                </c:pt>
                <c:pt idx="63">
                  <c:v>30.1</c:v>
                </c:pt>
                <c:pt idx="64">
                  <c:v>0.6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E90-4B90-92D2-23C532A9B183}"/>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719.73943999999995</c:v>
                </c:pt>
                <c:pt idx="1">
                  <c:v>725.82326999999998</c:v>
                </c:pt>
                <c:pt idx="2">
                  <c:v>731.16052999999999</c:v>
                </c:pt>
                <c:pt idx="3">
                  <c:v>725.25553000000002</c:v>
                </c:pt>
                <c:pt idx="4">
                  <c:v>727.05183999999997</c:v>
                </c:pt>
                <c:pt idx="5">
                  <c:v>719.18934999999999</c:v>
                </c:pt>
                <c:pt idx="6">
                  <c:v>727.31943999999999</c:v>
                </c:pt>
                <c:pt idx="7">
                  <c:v>728.16773999999998</c:v>
                </c:pt>
                <c:pt idx="8">
                  <c:v>729.98132999999996</c:v>
                </c:pt>
                <c:pt idx="9">
                  <c:v>750.96578999999997</c:v>
                </c:pt>
                <c:pt idx="10">
                  <c:v>719.81579999999997</c:v>
                </c:pt>
                <c:pt idx="11">
                  <c:v>703.93394999999998</c:v>
                </c:pt>
                <c:pt idx="12">
                  <c:v>693.82216000000005</c:v>
                </c:pt>
                <c:pt idx="13">
                  <c:v>695.57817999999997</c:v>
                </c:pt>
                <c:pt idx="14">
                  <c:v>691.89823999999999</c:v>
                </c:pt>
                <c:pt idx="15">
                  <c:v>686.88872000000003</c:v>
                </c:pt>
                <c:pt idx="16">
                  <c:v>703.32264999999995</c:v>
                </c:pt>
                <c:pt idx="17">
                  <c:v>883.70673999999997</c:v>
                </c:pt>
                <c:pt idx="18">
                  <c:v>879.63117999999997</c:v>
                </c:pt>
                <c:pt idx="19">
                  <c:v>872.79280000000006</c:v>
                </c:pt>
                <c:pt idx="20">
                  <c:v>882.76214000000004</c:v>
                </c:pt>
                <c:pt idx="21">
                  <c:v>844.23573999999996</c:v>
                </c:pt>
                <c:pt idx="22">
                  <c:v>883.72798</c:v>
                </c:pt>
                <c:pt idx="23">
                  <c:v>897.34963000000005</c:v>
                </c:pt>
                <c:pt idx="24">
                  <c:v>902.48607000000004</c:v>
                </c:pt>
                <c:pt idx="25">
                  <c:v>891.03225999999995</c:v>
                </c:pt>
                <c:pt idx="26">
                  <c:v>888.68146999999999</c:v>
                </c:pt>
                <c:pt idx="27">
                  <c:v>897.13184000000001</c:v>
                </c:pt>
                <c:pt idx="28">
                  <c:v>837.26347999999996</c:v>
                </c:pt>
                <c:pt idx="29">
                  <c:v>751.46870000000001</c:v>
                </c:pt>
                <c:pt idx="30">
                  <c:v>727.52578000000005</c:v>
                </c:pt>
                <c:pt idx="31">
                  <c:v>722.89101000000005</c:v>
                </c:pt>
                <c:pt idx="32">
                  <c:v>723.46961999999996</c:v>
                </c:pt>
                <c:pt idx="33">
                  <c:v>734.13134000000002</c:v>
                </c:pt>
                <c:pt idx="34">
                  <c:v>704.48555999999996</c:v>
                </c:pt>
                <c:pt idx="35">
                  <c:v>701.95822999999996</c:v>
                </c:pt>
                <c:pt idx="36">
                  <c:v>727.98844999999994</c:v>
                </c:pt>
                <c:pt idx="37">
                  <c:v>790.53653999999995</c:v>
                </c:pt>
                <c:pt idx="38">
                  <c:v>774.99066000000005</c:v>
                </c:pt>
                <c:pt idx="39">
                  <c:v>765.38854000000003</c:v>
                </c:pt>
                <c:pt idx="40">
                  <c:v>761.11044000000004</c:v>
                </c:pt>
                <c:pt idx="41">
                  <c:v>750.81258000000003</c:v>
                </c:pt>
                <c:pt idx="42">
                  <c:v>743.73685999999998</c:v>
                </c:pt>
                <c:pt idx="43">
                  <c:v>743.99167</c:v>
                </c:pt>
                <c:pt idx="44">
                  <c:v>745.22748999999999</c:v>
                </c:pt>
                <c:pt idx="45">
                  <c:v>758.04976999999997</c:v>
                </c:pt>
                <c:pt idx="46">
                  <c:v>766.79481999999996</c:v>
                </c:pt>
                <c:pt idx="47">
                  <c:v>762.33114</c:v>
                </c:pt>
              </c:numCache>
            </c:numRef>
          </c:val>
          <c:extLst>
            <c:ext xmlns:c16="http://schemas.microsoft.com/office/drawing/2014/chart" uri="{C3380CC4-5D6E-409C-BE32-E72D297353CC}">
              <c16:uniqueId val="{00000000-5053-4463-A8B6-BD6362EFB99D}"/>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5011.4708099999998</c:v>
                </c:pt>
                <c:pt idx="1">
                  <c:v>4929.62446</c:v>
                </c:pt>
                <c:pt idx="2">
                  <c:v>4797.17047</c:v>
                </c:pt>
                <c:pt idx="3">
                  <c:v>4824.0525299999999</c:v>
                </c:pt>
                <c:pt idx="4">
                  <c:v>4756.67191</c:v>
                </c:pt>
                <c:pt idx="5">
                  <c:v>4655.7741999999998</c:v>
                </c:pt>
                <c:pt idx="6">
                  <c:v>4708.1781600000004</c:v>
                </c:pt>
                <c:pt idx="7">
                  <c:v>4817.8399200000003</c:v>
                </c:pt>
                <c:pt idx="8">
                  <c:v>4878.2249300000003</c:v>
                </c:pt>
                <c:pt idx="9">
                  <c:v>4817.7644300000002</c:v>
                </c:pt>
                <c:pt idx="10">
                  <c:v>4915.5896899999998</c:v>
                </c:pt>
                <c:pt idx="11">
                  <c:v>4843.2567399999998</c:v>
                </c:pt>
                <c:pt idx="12">
                  <c:v>4792.5723600000001</c:v>
                </c:pt>
                <c:pt idx="13">
                  <c:v>4761.1808300000002</c:v>
                </c:pt>
                <c:pt idx="14">
                  <c:v>4892.3449499999997</c:v>
                </c:pt>
                <c:pt idx="15">
                  <c:v>5084.41813</c:v>
                </c:pt>
                <c:pt idx="16">
                  <c:v>5375.4604200000003</c:v>
                </c:pt>
                <c:pt idx="17">
                  <c:v>5291.7674500000003</c:v>
                </c:pt>
                <c:pt idx="18">
                  <c:v>5441.8580700000002</c:v>
                </c:pt>
                <c:pt idx="19">
                  <c:v>5326.5657000000001</c:v>
                </c:pt>
                <c:pt idx="20">
                  <c:v>5315.1268700000001</c:v>
                </c:pt>
                <c:pt idx="21">
                  <c:v>5356.1725800000004</c:v>
                </c:pt>
                <c:pt idx="22">
                  <c:v>5256.4586399999998</c:v>
                </c:pt>
                <c:pt idx="23">
                  <c:v>5465.4137000000001</c:v>
                </c:pt>
                <c:pt idx="24">
                  <c:v>5487.1933600000002</c:v>
                </c:pt>
                <c:pt idx="25">
                  <c:v>5510.2482200000004</c:v>
                </c:pt>
                <c:pt idx="26">
                  <c:v>5407.2546700000003</c:v>
                </c:pt>
                <c:pt idx="27">
                  <c:v>5618.0573100000001</c:v>
                </c:pt>
                <c:pt idx="28">
                  <c:v>5614.7394700000004</c:v>
                </c:pt>
                <c:pt idx="29">
                  <c:v>5551.5304999999998</c:v>
                </c:pt>
                <c:pt idx="30">
                  <c:v>5618.3037100000001</c:v>
                </c:pt>
                <c:pt idx="31">
                  <c:v>5687.7332399999996</c:v>
                </c:pt>
                <c:pt idx="32">
                  <c:v>5560.7797700000001</c:v>
                </c:pt>
                <c:pt idx="33">
                  <c:v>5600.1860100000004</c:v>
                </c:pt>
                <c:pt idx="34">
                  <c:v>5631.9860399999998</c:v>
                </c:pt>
                <c:pt idx="35">
                  <c:v>5533.3940199999997</c:v>
                </c:pt>
                <c:pt idx="36">
                  <c:v>5520.3681900000001</c:v>
                </c:pt>
                <c:pt idx="37">
                  <c:v>5719.4144200000001</c:v>
                </c:pt>
                <c:pt idx="38">
                  <c:v>5666.3945700000004</c:v>
                </c:pt>
                <c:pt idx="39">
                  <c:v>5837.7956899999999</c:v>
                </c:pt>
                <c:pt idx="40">
                  <c:v>5656.9549399999996</c:v>
                </c:pt>
                <c:pt idx="41">
                  <c:v>5605.4288999999999</c:v>
                </c:pt>
                <c:pt idx="42">
                  <c:v>5564.6507799999999</c:v>
                </c:pt>
                <c:pt idx="43">
                  <c:v>5397.9394000000002</c:v>
                </c:pt>
                <c:pt idx="44">
                  <c:v>5248.0464000000002</c:v>
                </c:pt>
                <c:pt idx="45">
                  <c:v>5076.7442300000002</c:v>
                </c:pt>
                <c:pt idx="46">
                  <c:v>5042.37273</c:v>
                </c:pt>
                <c:pt idx="47">
                  <c:v>4876.9550600000002</c:v>
                </c:pt>
              </c:numCache>
            </c:numRef>
          </c:val>
          <c:extLst>
            <c:ext xmlns:c16="http://schemas.microsoft.com/office/drawing/2014/chart" uri="{C3380CC4-5D6E-409C-BE32-E72D297353CC}">
              <c16:uniqueId val="{00000001-5053-4463-A8B6-BD6362EFB99D}"/>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710.1</c:v>
                </c:pt>
                <c:pt idx="1">
                  <c:v>715.3</c:v>
                </c:pt>
                <c:pt idx="2">
                  <c:v>625.6</c:v>
                </c:pt>
                <c:pt idx="3">
                  <c:v>641.1</c:v>
                </c:pt>
                <c:pt idx="4">
                  <c:v>623.1</c:v>
                </c:pt>
                <c:pt idx="5">
                  <c:v>606.20000000000005</c:v>
                </c:pt>
                <c:pt idx="6">
                  <c:v>510.1</c:v>
                </c:pt>
                <c:pt idx="7">
                  <c:v>506</c:v>
                </c:pt>
                <c:pt idx="8">
                  <c:v>512.70000000000005</c:v>
                </c:pt>
                <c:pt idx="9">
                  <c:v>558.6</c:v>
                </c:pt>
                <c:pt idx="10">
                  <c:v>567.4</c:v>
                </c:pt>
                <c:pt idx="11">
                  <c:v>599.29999999999995</c:v>
                </c:pt>
                <c:pt idx="12">
                  <c:v>685.9</c:v>
                </c:pt>
                <c:pt idx="13">
                  <c:v>804.2</c:v>
                </c:pt>
                <c:pt idx="14">
                  <c:v>840.9</c:v>
                </c:pt>
                <c:pt idx="15">
                  <c:v>823</c:v>
                </c:pt>
                <c:pt idx="16">
                  <c:v>919</c:v>
                </c:pt>
                <c:pt idx="17">
                  <c:v>899.1</c:v>
                </c:pt>
                <c:pt idx="18">
                  <c:v>910.7</c:v>
                </c:pt>
                <c:pt idx="19">
                  <c:v>930.4</c:v>
                </c:pt>
                <c:pt idx="20">
                  <c:v>1100.2</c:v>
                </c:pt>
                <c:pt idx="21">
                  <c:v>1081.4000000000001</c:v>
                </c:pt>
                <c:pt idx="22">
                  <c:v>1141.5999999999999</c:v>
                </c:pt>
                <c:pt idx="23">
                  <c:v>1057.8</c:v>
                </c:pt>
                <c:pt idx="24">
                  <c:v>1063.2</c:v>
                </c:pt>
                <c:pt idx="25">
                  <c:v>993.6</c:v>
                </c:pt>
                <c:pt idx="26">
                  <c:v>940.6</c:v>
                </c:pt>
                <c:pt idx="27">
                  <c:v>939</c:v>
                </c:pt>
                <c:pt idx="28">
                  <c:v>1023.2</c:v>
                </c:pt>
                <c:pt idx="29">
                  <c:v>1062.4000000000001</c:v>
                </c:pt>
                <c:pt idx="30">
                  <c:v>1054.5999999999999</c:v>
                </c:pt>
                <c:pt idx="31">
                  <c:v>1015.6</c:v>
                </c:pt>
                <c:pt idx="32">
                  <c:v>995.8</c:v>
                </c:pt>
                <c:pt idx="33">
                  <c:v>761.1</c:v>
                </c:pt>
                <c:pt idx="34">
                  <c:v>610.70000000000005</c:v>
                </c:pt>
                <c:pt idx="35">
                  <c:v>528.20000000000005</c:v>
                </c:pt>
                <c:pt idx="36">
                  <c:v>550.20000000000005</c:v>
                </c:pt>
                <c:pt idx="37">
                  <c:v>607</c:v>
                </c:pt>
                <c:pt idx="38">
                  <c:v>801.7</c:v>
                </c:pt>
                <c:pt idx="39">
                  <c:v>798.9</c:v>
                </c:pt>
                <c:pt idx="40">
                  <c:v>803.8</c:v>
                </c:pt>
                <c:pt idx="41">
                  <c:v>798.7</c:v>
                </c:pt>
                <c:pt idx="42">
                  <c:v>800</c:v>
                </c:pt>
                <c:pt idx="43">
                  <c:v>798.2</c:v>
                </c:pt>
                <c:pt idx="44">
                  <c:v>802.9</c:v>
                </c:pt>
                <c:pt idx="45">
                  <c:v>731.2</c:v>
                </c:pt>
                <c:pt idx="46">
                  <c:v>737.3</c:v>
                </c:pt>
                <c:pt idx="47">
                  <c:v>739.3</c:v>
                </c:pt>
              </c:numCache>
            </c:numRef>
          </c:val>
          <c:extLst>
            <c:ext xmlns:c16="http://schemas.microsoft.com/office/drawing/2014/chart" uri="{C3380CC4-5D6E-409C-BE32-E72D297353CC}">
              <c16:uniqueId val="{00000002-5053-4463-A8B6-BD6362EFB99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4604.8994400000001</c:v>
                </c:pt>
                <c:pt idx="1">
                  <c:v>4630.3632699999998</c:v>
                </c:pt>
                <c:pt idx="2">
                  <c:v>4530.7305299999998</c:v>
                </c:pt>
                <c:pt idx="3">
                  <c:v>4597.8755300000003</c:v>
                </c:pt>
                <c:pt idx="4">
                  <c:v>4552.5518400000001</c:v>
                </c:pt>
                <c:pt idx="5">
                  <c:v>4445.5893500000002</c:v>
                </c:pt>
                <c:pt idx="6">
                  <c:v>4603.9194399999997</c:v>
                </c:pt>
                <c:pt idx="7">
                  <c:v>4580.8677399999997</c:v>
                </c:pt>
                <c:pt idx="8">
                  <c:v>4674.9813299999996</c:v>
                </c:pt>
                <c:pt idx="9">
                  <c:v>4794.66579</c:v>
                </c:pt>
                <c:pt idx="10">
                  <c:v>4853.5158000000001</c:v>
                </c:pt>
                <c:pt idx="11">
                  <c:v>4758.2339499999998</c:v>
                </c:pt>
                <c:pt idx="12">
                  <c:v>4502.5221600000004</c:v>
                </c:pt>
                <c:pt idx="13">
                  <c:v>4349.1781799999999</c:v>
                </c:pt>
                <c:pt idx="14">
                  <c:v>4413.7982400000001</c:v>
                </c:pt>
                <c:pt idx="15">
                  <c:v>4434.1887200000001</c:v>
                </c:pt>
                <c:pt idx="16">
                  <c:v>4662.2026500000002</c:v>
                </c:pt>
                <c:pt idx="17">
                  <c:v>4622.4067400000004</c:v>
                </c:pt>
                <c:pt idx="18">
                  <c:v>4728.9411799999998</c:v>
                </c:pt>
                <c:pt idx="19">
                  <c:v>4719.5428000000002</c:v>
                </c:pt>
                <c:pt idx="20">
                  <c:v>4666.0021399999996</c:v>
                </c:pt>
                <c:pt idx="21">
                  <c:v>4514.85574</c:v>
                </c:pt>
                <c:pt idx="22">
                  <c:v>4641.3979799999997</c:v>
                </c:pt>
                <c:pt idx="23">
                  <c:v>4662.6296300000004</c:v>
                </c:pt>
                <c:pt idx="24">
                  <c:v>4626.3760700000003</c:v>
                </c:pt>
                <c:pt idx="25">
                  <c:v>4602.8722600000001</c:v>
                </c:pt>
                <c:pt idx="26">
                  <c:v>4544.4914699999999</c:v>
                </c:pt>
                <c:pt idx="27">
                  <c:v>4561.8318399999998</c:v>
                </c:pt>
                <c:pt idx="28">
                  <c:v>4597.5434800000003</c:v>
                </c:pt>
                <c:pt idx="29">
                  <c:v>4718.3687</c:v>
                </c:pt>
                <c:pt idx="30">
                  <c:v>4644.4657800000004</c:v>
                </c:pt>
                <c:pt idx="31">
                  <c:v>4666.71101</c:v>
                </c:pt>
                <c:pt idx="32">
                  <c:v>4591.4496200000003</c:v>
                </c:pt>
                <c:pt idx="33">
                  <c:v>4501.1713399999999</c:v>
                </c:pt>
                <c:pt idx="34">
                  <c:v>4476.35556</c:v>
                </c:pt>
                <c:pt idx="35">
                  <c:v>4454.3082299999996</c:v>
                </c:pt>
                <c:pt idx="36">
                  <c:v>4551.6584499999999</c:v>
                </c:pt>
                <c:pt idx="37">
                  <c:v>4839.0665399999998</c:v>
                </c:pt>
                <c:pt idx="38">
                  <c:v>4813.7806600000004</c:v>
                </c:pt>
                <c:pt idx="39">
                  <c:v>4827.6585400000004</c:v>
                </c:pt>
                <c:pt idx="40">
                  <c:v>4841.2004399999996</c:v>
                </c:pt>
                <c:pt idx="41">
                  <c:v>4841.4625800000003</c:v>
                </c:pt>
                <c:pt idx="42">
                  <c:v>4863.3268600000001</c:v>
                </c:pt>
                <c:pt idx="43">
                  <c:v>4750.0216700000001</c:v>
                </c:pt>
                <c:pt idx="44">
                  <c:v>4739.3174900000004</c:v>
                </c:pt>
                <c:pt idx="45">
                  <c:v>4633.1397699999998</c:v>
                </c:pt>
                <c:pt idx="46">
                  <c:v>4616.2948200000001</c:v>
                </c:pt>
                <c:pt idx="47">
                  <c:v>4578.7611399999996</c:v>
                </c:pt>
              </c:numCache>
            </c:numRef>
          </c:val>
          <c:extLst>
            <c:ext xmlns:c16="http://schemas.microsoft.com/office/drawing/2014/chart" uri="{C3380CC4-5D6E-409C-BE32-E72D297353CC}">
              <c16:uniqueId val="{00000000-CA74-49E6-A993-C7A66DD8A243}"/>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1515.6108099999999</c:v>
                </c:pt>
                <c:pt idx="1">
                  <c:v>1472.08446</c:v>
                </c:pt>
                <c:pt idx="2">
                  <c:v>1358.90047</c:v>
                </c:pt>
                <c:pt idx="3">
                  <c:v>1358.3325299999999</c:v>
                </c:pt>
                <c:pt idx="4">
                  <c:v>1338.5719099999999</c:v>
                </c:pt>
                <c:pt idx="5">
                  <c:v>1338.9742000000001</c:v>
                </c:pt>
                <c:pt idx="6">
                  <c:v>1158.37816</c:v>
                </c:pt>
                <c:pt idx="7">
                  <c:v>1283.3399199999999</c:v>
                </c:pt>
                <c:pt idx="8">
                  <c:v>1269.1249299999999</c:v>
                </c:pt>
                <c:pt idx="9">
                  <c:v>1163.8644300000001</c:v>
                </c:pt>
                <c:pt idx="10">
                  <c:v>1187.38969</c:v>
                </c:pt>
                <c:pt idx="11">
                  <c:v>1171.9567400000001</c:v>
                </c:pt>
                <c:pt idx="12">
                  <c:v>1362.47236</c:v>
                </c:pt>
                <c:pt idx="13">
                  <c:v>1488.2808299999999</c:v>
                </c:pt>
                <c:pt idx="14">
                  <c:v>1545.24495</c:v>
                </c:pt>
                <c:pt idx="15">
                  <c:v>1684.21813</c:v>
                </c:pt>
                <c:pt idx="16">
                  <c:v>1808.58042</c:v>
                </c:pt>
                <c:pt idx="17">
                  <c:v>1894.2674500000001</c:v>
                </c:pt>
                <c:pt idx="18">
                  <c:v>1945.14807</c:v>
                </c:pt>
                <c:pt idx="19">
                  <c:v>1856.8157000000001</c:v>
                </c:pt>
                <c:pt idx="20">
                  <c:v>2010.48687</c:v>
                </c:pt>
                <c:pt idx="21">
                  <c:v>2062.4525800000001</c:v>
                </c:pt>
                <c:pt idx="22">
                  <c:v>1886.5886399999999</c:v>
                </c:pt>
                <c:pt idx="23">
                  <c:v>1962.9337</c:v>
                </c:pt>
                <c:pt idx="24">
                  <c:v>1972.90336</c:v>
                </c:pt>
                <c:pt idx="25">
                  <c:v>1948.90822</c:v>
                </c:pt>
                <c:pt idx="26">
                  <c:v>1846.9446700000001</c:v>
                </c:pt>
                <c:pt idx="27">
                  <c:v>2047.6573100000001</c:v>
                </c:pt>
                <c:pt idx="28">
                  <c:v>1989.8594700000001</c:v>
                </c:pt>
                <c:pt idx="29">
                  <c:v>1760.7304999999999</c:v>
                </c:pt>
                <c:pt idx="30">
                  <c:v>1813.16371</c:v>
                </c:pt>
                <c:pt idx="31">
                  <c:v>1870.6132399999999</c:v>
                </c:pt>
                <c:pt idx="32">
                  <c:v>1812.89977</c:v>
                </c:pt>
                <c:pt idx="33">
                  <c:v>1761.9460099999999</c:v>
                </c:pt>
                <c:pt idx="34">
                  <c:v>1759.3160399999999</c:v>
                </c:pt>
                <c:pt idx="35">
                  <c:v>1688.2440200000001</c:v>
                </c:pt>
                <c:pt idx="36">
                  <c:v>1661.3981900000001</c:v>
                </c:pt>
                <c:pt idx="37">
                  <c:v>1787.18442</c:v>
                </c:pt>
                <c:pt idx="38">
                  <c:v>1984.80457</c:v>
                </c:pt>
                <c:pt idx="39">
                  <c:v>2184.3256900000001</c:v>
                </c:pt>
                <c:pt idx="40">
                  <c:v>2022.4649400000001</c:v>
                </c:pt>
                <c:pt idx="41">
                  <c:v>2003.7789</c:v>
                </c:pt>
                <c:pt idx="42">
                  <c:v>1970.4607800000001</c:v>
                </c:pt>
                <c:pt idx="43">
                  <c:v>1913.0093999999999</c:v>
                </c:pt>
                <c:pt idx="44">
                  <c:v>1784.6564000000001</c:v>
                </c:pt>
                <c:pt idx="45">
                  <c:v>1625.9542300000001</c:v>
                </c:pt>
                <c:pt idx="46">
                  <c:v>1649.2727299999999</c:v>
                </c:pt>
                <c:pt idx="47">
                  <c:v>1537.5250599999999</c:v>
                </c:pt>
              </c:numCache>
            </c:numRef>
          </c:val>
          <c:extLst>
            <c:ext xmlns:c16="http://schemas.microsoft.com/office/drawing/2014/chart" uri="{C3380CC4-5D6E-409C-BE32-E72D297353CC}">
              <c16:uniqueId val="{00000001-CA74-49E6-A993-C7A66DD8A243}"/>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4.0999999999999996</c:v>
                </c:pt>
                <c:pt idx="11">
                  <c:v>47.5</c:v>
                </c:pt>
                <c:pt idx="12">
                  <c:v>167.3</c:v>
                </c:pt>
                <c:pt idx="13">
                  <c:v>308.8</c:v>
                </c:pt>
                <c:pt idx="14">
                  <c:v>342</c:v>
                </c:pt>
                <c:pt idx="15">
                  <c:v>332.3</c:v>
                </c:pt>
                <c:pt idx="16">
                  <c:v>365.8</c:v>
                </c:pt>
                <c:pt idx="17">
                  <c:v>386.6</c:v>
                </c:pt>
                <c:pt idx="18">
                  <c:v>401.6</c:v>
                </c:pt>
                <c:pt idx="19">
                  <c:v>373.5</c:v>
                </c:pt>
                <c:pt idx="20">
                  <c:v>394</c:v>
                </c:pt>
                <c:pt idx="21">
                  <c:v>393.6</c:v>
                </c:pt>
                <c:pt idx="22">
                  <c:v>425.8</c:v>
                </c:pt>
                <c:pt idx="23">
                  <c:v>419.3</c:v>
                </c:pt>
                <c:pt idx="24">
                  <c:v>434.4</c:v>
                </c:pt>
                <c:pt idx="25">
                  <c:v>359.3</c:v>
                </c:pt>
                <c:pt idx="26">
                  <c:v>307.60000000000002</c:v>
                </c:pt>
                <c:pt idx="27">
                  <c:v>304.10000000000002</c:v>
                </c:pt>
                <c:pt idx="28">
                  <c:v>347</c:v>
                </c:pt>
                <c:pt idx="29">
                  <c:v>324.10000000000002</c:v>
                </c:pt>
                <c:pt idx="30">
                  <c:v>381.9</c:v>
                </c:pt>
                <c:pt idx="31">
                  <c:v>363</c:v>
                </c:pt>
                <c:pt idx="32">
                  <c:v>325.8</c:v>
                </c:pt>
                <c:pt idx="33">
                  <c:v>262.39999999999998</c:v>
                </c:pt>
                <c:pt idx="34">
                  <c:v>122.7</c:v>
                </c:pt>
                <c:pt idx="35">
                  <c:v>32.4</c:v>
                </c:pt>
                <c:pt idx="36">
                  <c:v>0.2</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CA74-49E6-A993-C7A66DD8A243}"/>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320.8</c:v>
                </c:pt>
                <c:pt idx="1">
                  <c:v>268.3</c:v>
                </c:pt>
                <c:pt idx="2">
                  <c:v>264.3</c:v>
                </c:pt>
                <c:pt idx="3">
                  <c:v>234.2</c:v>
                </c:pt>
                <c:pt idx="4">
                  <c:v>215.7</c:v>
                </c:pt>
                <c:pt idx="5">
                  <c:v>196.6</c:v>
                </c:pt>
                <c:pt idx="6">
                  <c:v>183.3</c:v>
                </c:pt>
                <c:pt idx="7">
                  <c:v>187.8</c:v>
                </c:pt>
                <c:pt idx="8">
                  <c:v>176.8</c:v>
                </c:pt>
                <c:pt idx="9">
                  <c:v>168.8</c:v>
                </c:pt>
                <c:pt idx="10">
                  <c:v>157.80000000000001</c:v>
                </c:pt>
                <c:pt idx="11">
                  <c:v>168.8</c:v>
                </c:pt>
                <c:pt idx="12">
                  <c:v>140</c:v>
                </c:pt>
                <c:pt idx="13">
                  <c:v>114.7</c:v>
                </c:pt>
                <c:pt idx="14">
                  <c:v>124.1</c:v>
                </c:pt>
                <c:pt idx="15">
                  <c:v>143.6</c:v>
                </c:pt>
                <c:pt idx="16">
                  <c:v>161.19999999999999</c:v>
                </c:pt>
                <c:pt idx="17">
                  <c:v>171.3</c:v>
                </c:pt>
                <c:pt idx="18">
                  <c:v>156.5</c:v>
                </c:pt>
                <c:pt idx="19">
                  <c:v>179.9</c:v>
                </c:pt>
                <c:pt idx="20">
                  <c:v>227.6</c:v>
                </c:pt>
                <c:pt idx="21">
                  <c:v>310.89999999999998</c:v>
                </c:pt>
                <c:pt idx="22">
                  <c:v>328</c:v>
                </c:pt>
                <c:pt idx="23">
                  <c:v>375.7</c:v>
                </c:pt>
                <c:pt idx="24">
                  <c:v>419.2</c:v>
                </c:pt>
                <c:pt idx="25">
                  <c:v>483.8</c:v>
                </c:pt>
                <c:pt idx="26">
                  <c:v>537.5</c:v>
                </c:pt>
                <c:pt idx="27">
                  <c:v>540.6</c:v>
                </c:pt>
                <c:pt idx="28">
                  <c:v>540.79999999999995</c:v>
                </c:pt>
                <c:pt idx="29">
                  <c:v>562.20000000000005</c:v>
                </c:pt>
                <c:pt idx="30">
                  <c:v>560.9</c:v>
                </c:pt>
                <c:pt idx="31">
                  <c:v>525.9</c:v>
                </c:pt>
                <c:pt idx="32">
                  <c:v>549.9</c:v>
                </c:pt>
                <c:pt idx="33">
                  <c:v>569.9</c:v>
                </c:pt>
                <c:pt idx="34">
                  <c:v>588.79999999999995</c:v>
                </c:pt>
                <c:pt idx="35">
                  <c:v>588.6</c:v>
                </c:pt>
                <c:pt idx="36">
                  <c:v>585.29999999999995</c:v>
                </c:pt>
                <c:pt idx="37">
                  <c:v>490.7</c:v>
                </c:pt>
                <c:pt idx="38">
                  <c:v>444.5</c:v>
                </c:pt>
                <c:pt idx="39">
                  <c:v>390.1</c:v>
                </c:pt>
                <c:pt idx="40">
                  <c:v>358.2</c:v>
                </c:pt>
                <c:pt idx="41">
                  <c:v>309.7</c:v>
                </c:pt>
                <c:pt idx="42">
                  <c:v>274.60000000000002</c:v>
                </c:pt>
                <c:pt idx="43">
                  <c:v>277.10000000000002</c:v>
                </c:pt>
                <c:pt idx="44">
                  <c:v>272.2</c:v>
                </c:pt>
                <c:pt idx="45">
                  <c:v>306.89999999999998</c:v>
                </c:pt>
                <c:pt idx="46">
                  <c:v>280.89999999999998</c:v>
                </c:pt>
                <c:pt idx="47">
                  <c:v>262.3</c:v>
                </c:pt>
              </c:numCache>
            </c:numRef>
          </c:val>
          <c:extLst>
            <c:ext xmlns:c16="http://schemas.microsoft.com/office/drawing/2014/chart" uri="{C3380CC4-5D6E-409C-BE32-E72D297353CC}">
              <c16:uniqueId val="{00000003-CA74-49E6-A993-C7A66DD8A24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338.59944000000002</c:v>
                </c:pt>
                <c:pt idx="1">
                  <c:v>339.26326999999998</c:v>
                </c:pt>
                <c:pt idx="2">
                  <c:v>337.53053</c:v>
                </c:pt>
                <c:pt idx="3">
                  <c:v>339.27553</c:v>
                </c:pt>
                <c:pt idx="4">
                  <c:v>340.85183999999998</c:v>
                </c:pt>
                <c:pt idx="5">
                  <c:v>340.38934999999998</c:v>
                </c:pt>
                <c:pt idx="6">
                  <c:v>340.91944000000001</c:v>
                </c:pt>
                <c:pt idx="7">
                  <c:v>340.66773999999998</c:v>
                </c:pt>
                <c:pt idx="8">
                  <c:v>341.18133</c:v>
                </c:pt>
                <c:pt idx="9">
                  <c:v>342.86579</c:v>
                </c:pt>
                <c:pt idx="10">
                  <c:v>344.61579999999998</c:v>
                </c:pt>
                <c:pt idx="11">
                  <c:v>343.83395000000002</c:v>
                </c:pt>
                <c:pt idx="12">
                  <c:v>338.62216000000001</c:v>
                </c:pt>
                <c:pt idx="13">
                  <c:v>333.97818000000001</c:v>
                </c:pt>
                <c:pt idx="14">
                  <c:v>332.59823999999998</c:v>
                </c:pt>
                <c:pt idx="15">
                  <c:v>336.78872000000001</c:v>
                </c:pt>
                <c:pt idx="16">
                  <c:v>340.70265000000001</c:v>
                </c:pt>
                <c:pt idx="17">
                  <c:v>340.10674</c:v>
                </c:pt>
                <c:pt idx="18">
                  <c:v>335.04118</c:v>
                </c:pt>
                <c:pt idx="19">
                  <c:v>334.94279999999998</c:v>
                </c:pt>
                <c:pt idx="20">
                  <c:v>339.00214</c:v>
                </c:pt>
                <c:pt idx="21">
                  <c:v>337.95573999999999</c:v>
                </c:pt>
                <c:pt idx="22">
                  <c:v>336.99797999999998</c:v>
                </c:pt>
                <c:pt idx="23">
                  <c:v>338.02963</c:v>
                </c:pt>
                <c:pt idx="24">
                  <c:v>337.97606999999999</c:v>
                </c:pt>
                <c:pt idx="25">
                  <c:v>338.17225999999999</c:v>
                </c:pt>
                <c:pt idx="26">
                  <c:v>335.59147000000002</c:v>
                </c:pt>
                <c:pt idx="27">
                  <c:v>332.13184000000001</c:v>
                </c:pt>
                <c:pt idx="28">
                  <c:v>326.04347999999999</c:v>
                </c:pt>
                <c:pt idx="29">
                  <c:v>331.36869999999999</c:v>
                </c:pt>
                <c:pt idx="30">
                  <c:v>328.66577999999998</c:v>
                </c:pt>
                <c:pt idx="31">
                  <c:v>338.31101000000001</c:v>
                </c:pt>
                <c:pt idx="32">
                  <c:v>337.14962000000003</c:v>
                </c:pt>
                <c:pt idx="33">
                  <c:v>338.17133999999999</c:v>
                </c:pt>
                <c:pt idx="34">
                  <c:v>329.95555999999999</c:v>
                </c:pt>
                <c:pt idx="35">
                  <c:v>339.80822999999998</c:v>
                </c:pt>
                <c:pt idx="36">
                  <c:v>339.75844999999998</c:v>
                </c:pt>
                <c:pt idx="37">
                  <c:v>338.96654000000001</c:v>
                </c:pt>
                <c:pt idx="38">
                  <c:v>338.38065999999998</c:v>
                </c:pt>
                <c:pt idx="39">
                  <c:v>339.05853999999999</c:v>
                </c:pt>
                <c:pt idx="40">
                  <c:v>338.80043999999998</c:v>
                </c:pt>
                <c:pt idx="41">
                  <c:v>338.66257999999999</c:v>
                </c:pt>
                <c:pt idx="42">
                  <c:v>338.52686</c:v>
                </c:pt>
                <c:pt idx="43">
                  <c:v>338.42167000000001</c:v>
                </c:pt>
                <c:pt idx="44">
                  <c:v>338.21749</c:v>
                </c:pt>
                <c:pt idx="45">
                  <c:v>338.33976999999999</c:v>
                </c:pt>
                <c:pt idx="46">
                  <c:v>338.49482</c:v>
                </c:pt>
                <c:pt idx="47">
                  <c:v>338.66113999999999</c:v>
                </c:pt>
              </c:numCache>
            </c:numRef>
          </c:val>
          <c:extLst>
            <c:ext xmlns:c16="http://schemas.microsoft.com/office/drawing/2014/chart" uri="{C3380CC4-5D6E-409C-BE32-E72D297353CC}">
              <c16:uniqueId val="{00000000-8B52-4948-B102-79ABD7F5D50C}"/>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60.2</c:v>
                </c:pt>
                <c:pt idx="1">
                  <c:v>59.9</c:v>
                </c:pt>
                <c:pt idx="2">
                  <c:v>59.7</c:v>
                </c:pt>
                <c:pt idx="3">
                  <c:v>55.8</c:v>
                </c:pt>
                <c:pt idx="4">
                  <c:v>59.3</c:v>
                </c:pt>
                <c:pt idx="5">
                  <c:v>60.2</c:v>
                </c:pt>
                <c:pt idx="6">
                  <c:v>60.6</c:v>
                </c:pt>
                <c:pt idx="7">
                  <c:v>59.7</c:v>
                </c:pt>
                <c:pt idx="8">
                  <c:v>60.6</c:v>
                </c:pt>
                <c:pt idx="9">
                  <c:v>61.3</c:v>
                </c:pt>
                <c:pt idx="10">
                  <c:v>61.6</c:v>
                </c:pt>
                <c:pt idx="11">
                  <c:v>60</c:v>
                </c:pt>
                <c:pt idx="12">
                  <c:v>61.1</c:v>
                </c:pt>
                <c:pt idx="13">
                  <c:v>60.7</c:v>
                </c:pt>
                <c:pt idx="14">
                  <c:v>58.6</c:v>
                </c:pt>
                <c:pt idx="15">
                  <c:v>57.8</c:v>
                </c:pt>
                <c:pt idx="16">
                  <c:v>57.7</c:v>
                </c:pt>
                <c:pt idx="17">
                  <c:v>55.2</c:v>
                </c:pt>
                <c:pt idx="18">
                  <c:v>54.8</c:v>
                </c:pt>
                <c:pt idx="19">
                  <c:v>51.9</c:v>
                </c:pt>
                <c:pt idx="20">
                  <c:v>48.2</c:v>
                </c:pt>
                <c:pt idx="21">
                  <c:v>48.4</c:v>
                </c:pt>
                <c:pt idx="22">
                  <c:v>47.9</c:v>
                </c:pt>
                <c:pt idx="23">
                  <c:v>47.8</c:v>
                </c:pt>
                <c:pt idx="24">
                  <c:v>48.7</c:v>
                </c:pt>
                <c:pt idx="25">
                  <c:v>49.6</c:v>
                </c:pt>
                <c:pt idx="26">
                  <c:v>49.6</c:v>
                </c:pt>
                <c:pt idx="27">
                  <c:v>52.1</c:v>
                </c:pt>
                <c:pt idx="28">
                  <c:v>55.4</c:v>
                </c:pt>
                <c:pt idx="29">
                  <c:v>56.2</c:v>
                </c:pt>
                <c:pt idx="30">
                  <c:v>55.3</c:v>
                </c:pt>
                <c:pt idx="31">
                  <c:v>57.1</c:v>
                </c:pt>
                <c:pt idx="32">
                  <c:v>56.9</c:v>
                </c:pt>
                <c:pt idx="33">
                  <c:v>57.1</c:v>
                </c:pt>
                <c:pt idx="34">
                  <c:v>58</c:v>
                </c:pt>
                <c:pt idx="35">
                  <c:v>61</c:v>
                </c:pt>
                <c:pt idx="36">
                  <c:v>60.2</c:v>
                </c:pt>
                <c:pt idx="37">
                  <c:v>62.3</c:v>
                </c:pt>
                <c:pt idx="38">
                  <c:v>59.1</c:v>
                </c:pt>
                <c:pt idx="39">
                  <c:v>52.3</c:v>
                </c:pt>
                <c:pt idx="40">
                  <c:v>52.2</c:v>
                </c:pt>
                <c:pt idx="41">
                  <c:v>48.7</c:v>
                </c:pt>
                <c:pt idx="42">
                  <c:v>49.2</c:v>
                </c:pt>
                <c:pt idx="43">
                  <c:v>48.1</c:v>
                </c:pt>
                <c:pt idx="44">
                  <c:v>50.4</c:v>
                </c:pt>
                <c:pt idx="45">
                  <c:v>49.9</c:v>
                </c:pt>
                <c:pt idx="46">
                  <c:v>49.3</c:v>
                </c:pt>
                <c:pt idx="47">
                  <c:v>47.7</c:v>
                </c:pt>
              </c:numCache>
            </c:numRef>
          </c:val>
          <c:extLst>
            <c:ext xmlns:c16="http://schemas.microsoft.com/office/drawing/2014/chart" uri="{C3380CC4-5D6E-409C-BE32-E72D297353CC}">
              <c16:uniqueId val="{00000001-8B52-4948-B102-79ABD7F5D50C}"/>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4.0999999999999996</c:v>
                </c:pt>
                <c:pt idx="11">
                  <c:v>47.5</c:v>
                </c:pt>
                <c:pt idx="12">
                  <c:v>167.3</c:v>
                </c:pt>
                <c:pt idx="13">
                  <c:v>308.8</c:v>
                </c:pt>
                <c:pt idx="14">
                  <c:v>342</c:v>
                </c:pt>
                <c:pt idx="15">
                  <c:v>332.3</c:v>
                </c:pt>
                <c:pt idx="16">
                  <c:v>365.8</c:v>
                </c:pt>
                <c:pt idx="17">
                  <c:v>386.6</c:v>
                </c:pt>
                <c:pt idx="18">
                  <c:v>401.6</c:v>
                </c:pt>
                <c:pt idx="19">
                  <c:v>373.5</c:v>
                </c:pt>
                <c:pt idx="20">
                  <c:v>394</c:v>
                </c:pt>
                <c:pt idx="21">
                  <c:v>393.6</c:v>
                </c:pt>
                <c:pt idx="22">
                  <c:v>425.8</c:v>
                </c:pt>
                <c:pt idx="23">
                  <c:v>419.3</c:v>
                </c:pt>
                <c:pt idx="24">
                  <c:v>434.4</c:v>
                </c:pt>
                <c:pt idx="25">
                  <c:v>359.3</c:v>
                </c:pt>
                <c:pt idx="26">
                  <c:v>307.60000000000002</c:v>
                </c:pt>
                <c:pt idx="27">
                  <c:v>304.10000000000002</c:v>
                </c:pt>
                <c:pt idx="28">
                  <c:v>347</c:v>
                </c:pt>
                <c:pt idx="29">
                  <c:v>324.10000000000002</c:v>
                </c:pt>
                <c:pt idx="30">
                  <c:v>381.9</c:v>
                </c:pt>
                <c:pt idx="31">
                  <c:v>363</c:v>
                </c:pt>
                <c:pt idx="32">
                  <c:v>325.8</c:v>
                </c:pt>
                <c:pt idx="33">
                  <c:v>262.39999999999998</c:v>
                </c:pt>
                <c:pt idx="34">
                  <c:v>122.7</c:v>
                </c:pt>
                <c:pt idx="35">
                  <c:v>32.4</c:v>
                </c:pt>
                <c:pt idx="36">
                  <c:v>0.2</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B52-4948-B102-79ABD7F5D50C}"/>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320.8</c:v>
                </c:pt>
                <c:pt idx="1">
                  <c:v>268.3</c:v>
                </c:pt>
                <c:pt idx="2">
                  <c:v>264.3</c:v>
                </c:pt>
                <c:pt idx="3">
                  <c:v>234.2</c:v>
                </c:pt>
                <c:pt idx="4">
                  <c:v>215.7</c:v>
                </c:pt>
                <c:pt idx="5">
                  <c:v>196.6</c:v>
                </c:pt>
                <c:pt idx="6">
                  <c:v>183.3</c:v>
                </c:pt>
                <c:pt idx="7">
                  <c:v>187.8</c:v>
                </c:pt>
                <c:pt idx="8">
                  <c:v>176.8</c:v>
                </c:pt>
                <c:pt idx="9">
                  <c:v>168.8</c:v>
                </c:pt>
                <c:pt idx="10">
                  <c:v>157.80000000000001</c:v>
                </c:pt>
                <c:pt idx="11">
                  <c:v>168.8</c:v>
                </c:pt>
                <c:pt idx="12">
                  <c:v>140</c:v>
                </c:pt>
                <c:pt idx="13">
                  <c:v>114.7</c:v>
                </c:pt>
                <c:pt idx="14">
                  <c:v>124.1</c:v>
                </c:pt>
                <c:pt idx="15">
                  <c:v>143.6</c:v>
                </c:pt>
                <c:pt idx="16">
                  <c:v>161.19999999999999</c:v>
                </c:pt>
                <c:pt idx="17">
                  <c:v>171.3</c:v>
                </c:pt>
                <c:pt idx="18">
                  <c:v>156.5</c:v>
                </c:pt>
                <c:pt idx="19">
                  <c:v>179.9</c:v>
                </c:pt>
                <c:pt idx="20">
                  <c:v>227.6</c:v>
                </c:pt>
                <c:pt idx="21">
                  <c:v>310.89999999999998</c:v>
                </c:pt>
                <c:pt idx="22">
                  <c:v>328</c:v>
                </c:pt>
                <c:pt idx="23">
                  <c:v>375.7</c:v>
                </c:pt>
                <c:pt idx="24">
                  <c:v>419.2</c:v>
                </c:pt>
                <c:pt idx="25">
                  <c:v>483.8</c:v>
                </c:pt>
                <c:pt idx="26">
                  <c:v>537.5</c:v>
                </c:pt>
                <c:pt idx="27">
                  <c:v>540.6</c:v>
                </c:pt>
                <c:pt idx="28">
                  <c:v>540.79999999999995</c:v>
                </c:pt>
                <c:pt idx="29">
                  <c:v>562.20000000000005</c:v>
                </c:pt>
                <c:pt idx="30">
                  <c:v>560.9</c:v>
                </c:pt>
                <c:pt idx="31">
                  <c:v>525.9</c:v>
                </c:pt>
                <c:pt idx="32">
                  <c:v>549.9</c:v>
                </c:pt>
                <c:pt idx="33">
                  <c:v>569.9</c:v>
                </c:pt>
                <c:pt idx="34">
                  <c:v>588.79999999999995</c:v>
                </c:pt>
                <c:pt idx="35">
                  <c:v>588.6</c:v>
                </c:pt>
                <c:pt idx="36">
                  <c:v>585.29999999999995</c:v>
                </c:pt>
                <c:pt idx="37">
                  <c:v>490.7</c:v>
                </c:pt>
                <c:pt idx="38">
                  <c:v>444.5</c:v>
                </c:pt>
                <c:pt idx="39">
                  <c:v>390.1</c:v>
                </c:pt>
                <c:pt idx="40">
                  <c:v>358.2</c:v>
                </c:pt>
                <c:pt idx="41">
                  <c:v>309.7</c:v>
                </c:pt>
                <c:pt idx="42">
                  <c:v>274.60000000000002</c:v>
                </c:pt>
                <c:pt idx="43">
                  <c:v>277.10000000000002</c:v>
                </c:pt>
                <c:pt idx="44">
                  <c:v>272.2</c:v>
                </c:pt>
                <c:pt idx="45">
                  <c:v>306.89999999999998</c:v>
                </c:pt>
                <c:pt idx="46">
                  <c:v>280.89999999999998</c:v>
                </c:pt>
                <c:pt idx="47">
                  <c:v>262.3</c:v>
                </c:pt>
              </c:numCache>
            </c:numRef>
          </c:val>
          <c:extLst>
            <c:ext xmlns:c16="http://schemas.microsoft.com/office/drawing/2014/chart" uri="{C3380CC4-5D6E-409C-BE32-E72D297353CC}">
              <c16:uniqueId val="{00000003-8B52-4948-B102-79ABD7F5D50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32.658999999999999</c:v>
                </c:pt>
                <c:pt idx="1">
                  <c:v>30.638999999999999</c:v>
                </c:pt>
                <c:pt idx="2">
                  <c:v>28.829000000000001</c:v>
                </c:pt>
                <c:pt idx="3">
                  <c:v>27.85</c:v>
                </c:pt>
                <c:pt idx="4">
                  <c:v>28.12</c:v>
                </c:pt>
                <c:pt idx="5">
                  <c:v>28.138999999999999</c:v>
                </c:pt>
                <c:pt idx="6">
                  <c:v>28.94</c:v>
                </c:pt>
                <c:pt idx="7">
                  <c:v>26.079000000000001</c:v>
                </c:pt>
                <c:pt idx="8">
                  <c:v>29.709</c:v>
                </c:pt>
                <c:pt idx="9">
                  <c:v>24.318999999999999</c:v>
                </c:pt>
                <c:pt idx="10">
                  <c:v>34.439</c:v>
                </c:pt>
                <c:pt idx="11">
                  <c:v>33.72</c:v>
                </c:pt>
                <c:pt idx="12">
                  <c:v>34.689</c:v>
                </c:pt>
                <c:pt idx="13">
                  <c:v>36</c:v>
                </c:pt>
                <c:pt idx="14">
                  <c:v>38.97</c:v>
                </c:pt>
                <c:pt idx="15">
                  <c:v>42.418999999999997</c:v>
                </c:pt>
                <c:pt idx="16">
                  <c:v>42.209000000000003</c:v>
                </c:pt>
                <c:pt idx="17">
                  <c:v>33.18</c:v>
                </c:pt>
                <c:pt idx="18">
                  <c:v>38.08</c:v>
                </c:pt>
                <c:pt idx="19">
                  <c:v>45.15</c:v>
                </c:pt>
                <c:pt idx="20">
                  <c:v>40.450000000000003</c:v>
                </c:pt>
                <c:pt idx="21">
                  <c:v>52.99</c:v>
                </c:pt>
                <c:pt idx="22">
                  <c:v>45.08</c:v>
                </c:pt>
                <c:pt idx="23">
                  <c:v>46.29</c:v>
                </c:pt>
                <c:pt idx="24">
                  <c:v>49.25</c:v>
                </c:pt>
                <c:pt idx="25">
                  <c:v>52.36</c:v>
                </c:pt>
                <c:pt idx="26">
                  <c:v>49.439</c:v>
                </c:pt>
                <c:pt idx="27">
                  <c:v>51.619</c:v>
                </c:pt>
                <c:pt idx="28">
                  <c:v>55.168999999999997</c:v>
                </c:pt>
                <c:pt idx="29">
                  <c:v>56.319000000000003</c:v>
                </c:pt>
                <c:pt idx="30">
                  <c:v>66</c:v>
                </c:pt>
                <c:pt idx="31">
                  <c:v>58.098999999999997</c:v>
                </c:pt>
                <c:pt idx="32">
                  <c:v>56.79</c:v>
                </c:pt>
                <c:pt idx="33">
                  <c:v>55.56</c:v>
                </c:pt>
                <c:pt idx="34">
                  <c:v>64.010000000000005</c:v>
                </c:pt>
                <c:pt idx="35">
                  <c:v>58.029000000000003</c:v>
                </c:pt>
                <c:pt idx="36">
                  <c:v>52.709000000000003</c:v>
                </c:pt>
                <c:pt idx="37">
                  <c:v>49.52</c:v>
                </c:pt>
                <c:pt idx="38">
                  <c:v>52.77</c:v>
                </c:pt>
                <c:pt idx="39">
                  <c:v>53.36</c:v>
                </c:pt>
                <c:pt idx="40">
                  <c:v>52.619</c:v>
                </c:pt>
                <c:pt idx="41">
                  <c:v>53.09</c:v>
                </c:pt>
                <c:pt idx="42">
                  <c:v>50.759</c:v>
                </c:pt>
                <c:pt idx="43">
                  <c:v>49.418999999999997</c:v>
                </c:pt>
                <c:pt idx="44">
                  <c:v>47.86</c:v>
                </c:pt>
                <c:pt idx="45">
                  <c:v>40.200000000000003</c:v>
                </c:pt>
                <c:pt idx="46">
                  <c:v>41</c:v>
                </c:pt>
                <c:pt idx="47">
                  <c:v>37.819000000000003</c:v>
                </c:pt>
              </c:numCache>
            </c:numRef>
          </c:val>
          <c:extLst>
            <c:ext xmlns:c16="http://schemas.microsoft.com/office/drawing/2014/chart" uri="{C3380CC4-5D6E-409C-BE32-E72D297353CC}">
              <c16:uniqueId val="{00000000-A6B1-4E73-B064-A47FEC3DE232}"/>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33.24</c:v>
                </c:pt>
                <c:pt idx="1">
                  <c:v>31</c:v>
                </c:pt>
                <c:pt idx="2">
                  <c:v>29.219000000000001</c:v>
                </c:pt>
                <c:pt idx="3">
                  <c:v>28.5</c:v>
                </c:pt>
                <c:pt idx="4">
                  <c:v>29.27</c:v>
                </c:pt>
                <c:pt idx="5">
                  <c:v>28.388999999999999</c:v>
                </c:pt>
                <c:pt idx="6">
                  <c:v>29.6</c:v>
                </c:pt>
                <c:pt idx="7">
                  <c:v>26.37</c:v>
                </c:pt>
                <c:pt idx="8">
                  <c:v>29.888999999999999</c:v>
                </c:pt>
                <c:pt idx="9">
                  <c:v>25.129000000000001</c:v>
                </c:pt>
                <c:pt idx="10">
                  <c:v>35.279000000000003</c:v>
                </c:pt>
                <c:pt idx="11">
                  <c:v>34.22</c:v>
                </c:pt>
                <c:pt idx="12">
                  <c:v>34.450000000000003</c:v>
                </c:pt>
                <c:pt idx="13">
                  <c:v>34.918999999999997</c:v>
                </c:pt>
                <c:pt idx="14">
                  <c:v>39.81</c:v>
                </c:pt>
                <c:pt idx="15">
                  <c:v>42.959000000000003</c:v>
                </c:pt>
                <c:pt idx="16">
                  <c:v>42.709000000000003</c:v>
                </c:pt>
                <c:pt idx="17">
                  <c:v>33.33</c:v>
                </c:pt>
                <c:pt idx="18">
                  <c:v>38.36</c:v>
                </c:pt>
                <c:pt idx="19">
                  <c:v>44.68</c:v>
                </c:pt>
                <c:pt idx="20">
                  <c:v>41.45</c:v>
                </c:pt>
                <c:pt idx="21">
                  <c:v>53.31</c:v>
                </c:pt>
                <c:pt idx="22">
                  <c:v>45.529000000000003</c:v>
                </c:pt>
                <c:pt idx="23">
                  <c:v>46.209000000000003</c:v>
                </c:pt>
                <c:pt idx="24">
                  <c:v>49.168999999999997</c:v>
                </c:pt>
                <c:pt idx="25">
                  <c:v>51.06</c:v>
                </c:pt>
                <c:pt idx="26">
                  <c:v>49.95</c:v>
                </c:pt>
                <c:pt idx="27">
                  <c:v>51.81</c:v>
                </c:pt>
                <c:pt idx="28">
                  <c:v>55.25</c:v>
                </c:pt>
                <c:pt idx="29">
                  <c:v>56.048999999999999</c:v>
                </c:pt>
                <c:pt idx="30">
                  <c:v>66.558999999999997</c:v>
                </c:pt>
                <c:pt idx="31">
                  <c:v>58.4</c:v>
                </c:pt>
                <c:pt idx="32">
                  <c:v>57.33</c:v>
                </c:pt>
                <c:pt idx="33">
                  <c:v>55.56</c:v>
                </c:pt>
                <c:pt idx="34">
                  <c:v>64.489000000000004</c:v>
                </c:pt>
                <c:pt idx="35">
                  <c:v>58.83</c:v>
                </c:pt>
                <c:pt idx="36">
                  <c:v>52.88</c:v>
                </c:pt>
                <c:pt idx="37">
                  <c:v>49.459000000000003</c:v>
                </c:pt>
                <c:pt idx="38">
                  <c:v>53.79</c:v>
                </c:pt>
                <c:pt idx="39">
                  <c:v>53.77</c:v>
                </c:pt>
                <c:pt idx="40">
                  <c:v>53.228999999999999</c:v>
                </c:pt>
                <c:pt idx="41">
                  <c:v>53.63</c:v>
                </c:pt>
                <c:pt idx="42">
                  <c:v>50.99</c:v>
                </c:pt>
                <c:pt idx="43">
                  <c:v>49.93</c:v>
                </c:pt>
                <c:pt idx="44">
                  <c:v>48.728999999999999</c:v>
                </c:pt>
                <c:pt idx="45">
                  <c:v>40.49</c:v>
                </c:pt>
                <c:pt idx="46">
                  <c:v>40.918999999999997</c:v>
                </c:pt>
                <c:pt idx="47">
                  <c:v>37.840000000000003</c:v>
                </c:pt>
              </c:numCache>
            </c:numRef>
          </c:val>
          <c:extLst>
            <c:ext xmlns:c16="http://schemas.microsoft.com/office/drawing/2014/chart" uri="{C3380CC4-5D6E-409C-BE32-E72D297353CC}">
              <c16:uniqueId val="{00000001-A6B1-4E73-B064-A47FEC3DE232}"/>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53.180999999999997</c:v>
                </c:pt>
                <c:pt idx="1">
                  <c:v>51.841999999999999</c:v>
                </c:pt>
                <c:pt idx="2">
                  <c:v>50.234000000000002</c:v>
                </c:pt>
                <c:pt idx="3">
                  <c:v>50.636000000000003</c:v>
                </c:pt>
                <c:pt idx="4">
                  <c:v>52.779000000000003</c:v>
                </c:pt>
                <c:pt idx="5">
                  <c:v>50.77</c:v>
                </c:pt>
                <c:pt idx="6">
                  <c:v>55.994</c:v>
                </c:pt>
                <c:pt idx="7">
                  <c:v>50.368000000000002</c:v>
                </c:pt>
                <c:pt idx="8">
                  <c:v>54.119</c:v>
                </c:pt>
                <c:pt idx="9">
                  <c:v>57.2</c:v>
                </c:pt>
                <c:pt idx="10">
                  <c:v>59.075000000000003</c:v>
                </c:pt>
                <c:pt idx="11">
                  <c:v>58.137999999999998</c:v>
                </c:pt>
                <c:pt idx="12">
                  <c:v>57.87</c:v>
                </c:pt>
                <c:pt idx="13">
                  <c:v>51.841999999999999</c:v>
                </c:pt>
                <c:pt idx="14">
                  <c:v>51.707999999999998</c:v>
                </c:pt>
                <c:pt idx="15">
                  <c:v>55.994</c:v>
                </c:pt>
                <c:pt idx="16">
                  <c:v>58.271999999999998</c:v>
                </c:pt>
                <c:pt idx="17">
                  <c:v>48.493000000000002</c:v>
                </c:pt>
                <c:pt idx="18">
                  <c:v>52.645000000000003</c:v>
                </c:pt>
                <c:pt idx="19">
                  <c:v>54.253</c:v>
                </c:pt>
                <c:pt idx="20">
                  <c:v>50.904000000000003</c:v>
                </c:pt>
                <c:pt idx="21">
                  <c:v>51.44</c:v>
                </c:pt>
                <c:pt idx="22">
                  <c:v>50.77</c:v>
                </c:pt>
                <c:pt idx="23">
                  <c:v>51.037999999999997</c:v>
                </c:pt>
                <c:pt idx="24">
                  <c:v>54.521000000000001</c:v>
                </c:pt>
                <c:pt idx="25">
                  <c:v>52.511000000000003</c:v>
                </c:pt>
                <c:pt idx="26">
                  <c:v>48.895000000000003</c:v>
                </c:pt>
                <c:pt idx="27">
                  <c:v>51.171999999999997</c:v>
                </c:pt>
                <c:pt idx="28">
                  <c:v>52.378</c:v>
                </c:pt>
                <c:pt idx="29">
                  <c:v>59.744999999999997</c:v>
                </c:pt>
                <c:pt idx="30">
                  <c:v>59.878999999999998</c:v>
                </c:pt>
                <c:pt idx="31">
                  <c:v>55.325000000000003</c:v>
                </c:pt>
                <c:pt idx="32">
                  <c:v>53.850999999999999</c:v>
                </c:pt>
                <c:pt idx="33">
                  <c:v>53.582999999999998</c:v>
                </c:pt>
                <c:pt idx="34">
                  <c:v>59.209000000000003</c:v>
                </c:pt>
                <c:pt idx="35">
                  <c:v>55.325000000000003</c:v>
                </c:pt>
                <c:pt idx="36">
                  <c:v>55.86</c:v>
                </c:pt>
                <c:pt idx="37">
                  <c:v>65.506</c:v>
                </c:pt>
                <c:pt idx="38">
                  <c:v>69.524000000000001</c:v>
                </c:pt>
                <c:pt idx="39">
                  <c:v>70.06</c:v>
                </c:pt>
                <c:pt idx="40">
                  <c:v>70.06</c:v>
                </c:pt>
                <c:pt idx="41">
                  <c:v>69.256</c:v>
                </c:pt>
                <c:pt idx="42">
                  <c:v>70.596000000000004</c:v>
                </c:pt>
                <c:pt idx="43">
                  <c:v>67.783000000000001</c:v>
                </c:pt>
                <c:pt idx="44">
                  <c:v>67.247</c:v>
                </c:pt>
                <c:pt idx="45">
                  <c:v>62.023000000000003</c:v>
                </c:pt>
                <c:pt idx="46">
                  <c:v>62.826000000000001</c:v>
                </c:pt>
                <c:pt idx="47">
                  <c:v>58.673999999999999</c:v>
                </c:pt>
              </c:numCache>
            </c:numRef>
          </c:val>
          <c:extLst>
            <c:ext xmlns:c16="http://schemas.microsoft.com/office/drawing/2014/chart" uri="{C3380CC4-5D6E-409C-BE32-E72D297353CC}">
              <c16:uniqueId val="{00000002-A6B1-4E73-B064-A47FEC3DE232}"/>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52.819000000000003</c:v>
                </c:pt>
                <c:pt idx="1">
                  <c:v>51.642000000000003</c:v>
                </c:pt>
                <c:pt idx="2">
                  <c:v>50.31</c:v>
                </c:pt>
                <c:pt idx="3">
                  <c:v>51.131999999999998</c:v>
                </c:pt>
                <c:pt idx="4">
                  <c:v>51.292999999999999</c:v>
                </c:pt>
                <c:pt idx="5">
                  <c:v>50.390999999999998</c:v>
                </c:pt>
                <c:pt idx="6">
                  <c:v>61.598999999999997</c:v>
                </c:pt>
                <c:pt idx="7">
                  <c:v>56.070999999999998</c:v>
                </c:pt>
                <c:pt idx="8">
                  <c:v>59.38</c:v>
                </c:pt>
                <c:pt idx="9">
                  <c:v>62.051000000000002</c:v>
                </c:pt>
                <c:pt idx="10">
                  <c:v>64.599000000000004</c:v>
                </c:pt>
                <c:pt idx="11">
                  <c:v>63.347999999999999</c:v>
                </c:pt>
                <c:pt idx="12">
                  <c:v>62.816000000000003</c:v>
                </c:pt>
                <c:pt idx="13">
                  <c:v>53.188000000000002</c:v>
                </c:pt>
                <c:pt idx="14">
                  <c:v>51.875999999999998</c:v>
                </c:pt>
                <c:pt idx="15">
                  <c:v>55.112000000000002</c:v>
                </c:pt>
                <c:pt idx="16">
                  <c:v>57.502000000000002</c:v>
                </c:pt>
                <c:pt idx="17">
                  <c:v>47.561</c:v>
                </c:pt>
                <c:pt idx="18">
                  <c:v>51.591000000000001</c:v>
                </c:pt>
                <c:pt idx="19">
                  <c:v>55.692999999999998</c:v>
                </c:pt>
                <c:pt idx="20">
                  <c:v>50.753999999999998</c:v>
                </c:pt>
                <c:pt idx="21">
                  <c:v>50.716000000000001</c:v>
                </c:pt>
                <c:pt idx="22">
                  <c:v>51.724629999999998</c:v>
                </c:pt>
                <c:pt idx="23">
                  <c:v>53.296799999999998</c:v>
                </c:pt>
                <c:pt idx="24">
                  <c:v>54.068199999999997</c:v>
                </c:pt>
                <c:pt idx="25">
                  <c:v>54.578670000000002</c:v>
                </c:pt>
                <c:pt idx="26">
                  <c:v>54.930709999999998</c:v>
                </c:pt>
                <c:pt idx="27">
                  <c:v>56.006369999999997</c:v>
                </c:pt>
                <c:pt idx="28">
                  <c:v>56.505699999999997</c:v>
                </c:pt>
                <c:pt idx="29">
                  <c:v>58.784999999999997</c:v>
                </c:pt>
                <c:pt idx="30">
                  <c:v>64.302000000000007</c:v>
                </c:pt>
                <c:pt idx="31">
                  <c:v>59.468000000000004</c:v>
                </c:pt>
                <c:pt idx="32">
                  <c:v>58.152000000000001</c:v>
                </c:pt>
                <c:pt idx="33">
                  <c:v>57.395000000000003</c:v>
                </c:pt>
                <c:pt idx="34">
                  <c:v>63.536000000000001</c:v>
                </c:pt>
                <c:pt idx="35">
                  <c:v>60.000999999999998</c:v>
                </c:pt>
                <c:pt idx="36">
                  <c:v>60.241999999999997</c:v>
                </c:pt>
                <c:pt idx="37">
                  <c:v>64.775000000000006</c:v>
                </c:pt>
                <c:pt idx="38">
                  <c:v>74.316999999999993</c:v>
                </c:pt>
                <c:pt idx="39">
                  <c:v>74.227000000000004</c:v>
                </c:pt>
                <c:pt idx="40">
                  <c:v>75.009</c:v>
                </c:pt>
                <c:pt idx="41">
                  <c:v>73.986000000000004</c:v>
                </c:pt>
                <c:pt idx="42">
                  <c:v>76.096999999999994</c:v>
                </c:pt>
                <c:pt idx="43">
                  <c:v>71.912000000000006</c:v>
                </c:pt>
                <c:pt idx="44">
                  <c:v>72.015000000000001</c:v>
                </c:pt>
                <c:pt idx="45">
                  <c:v>61.529000000000003</c:v>
                </c:pt>
                <c:pt idx="46">
                  <c:v>67.522999999999996</c:v>
                </c:pt>
                <c:pt idx="47">
                  <c:v>63.854999999999997</c:v>
                </c:pt>
              </c:numCache>
            </c:numRef>
          </c:val>
          <c:extLst>
            <c:ext xmlns:c16="http://schemas.microsoft.com/office/drawing/2014/chart" uri="{C3380CC4-5D6E-409C-BE32-E72D297353CC}">
              <c16:uniqueId val="{00000003-A6B1-4E73-B064-A47FEC3DE232}"/>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125.15</c:v>
                </c:pt>
                <c:pt idx="1">
                  <c:v>99.096999999999994</c:v>
                </c:pt>
                <c:pt idx="2">
                  <c:v>86.378</c:v>
                </c:pt>
                <c:pt idx="3">
                  <c:v>80.021000000000001</c:v>
                </c:pt>
                <c:pt idx="4">
                  <c:v>89.301000000000002</c:v>
                </c:pt>
                <c:pt idx="5">
                  <c:v>88.284999999999997</c:v>
                </c:pt>
                <c:pt idx="6">
                  <c:v>87.343000000000004</c:v>
                </c:pt>
                <c:pt idx="7">
                  <c:v>72.819000000000003</c:v>
                </c:pt>
                <c:pt idx="8">
                  <c:v>97.433000000000007</c:v>
                </c:pt>
                <c:pt idx="9">
                  <c:v>76.802000000000007</c:v>
                </c:pt>
                <c:pt idx="10">
                  <c:v>96.548000000000002</c:v>
                </c:pt>
                <c:pt idx="11">
                  <c:v>98.567999999999998</c:v>
                </c:pt>
                <c:pt idx="12">
                  <c:v>99.927999999999997</c:v>
                </c:pt>
                <c:pt idx="13">
                  <c:v>147.55000000000001</c:v>
                </c:pt>
                <c:pt idx="14">
                  <c:v>155.68</c:v>
                </c:pt>
                <c:pt idx="15">
                  <c:v>186.27</c:v>
                </c:pt>
                <c:pt idx="16">
                  <c:v>204.58</c:v>
                </c:pt>
                <c:pt idx="17">
                  <c:v>92.900999999999996</c:v>
                </c:pt>
                <c:pt idx="18">
                  <c:v>132.84</c:v>
                </c:pt>
                <c:pt idx="19">
                  <c:v>141.94999999999999</c:v>
                </c:pt>
                <c:pt idx="20">
                  <c:v>127.84</c:v>
                </c:pt>
                <c:pt idx="21">
                  <c:v>180.13</c:v>
                </c:pt>
                <c:pt idx="22">
                  <c:v>147.41</c:v>
                </c:pt>
                <c:pt idx="23">
                  <c:v>153.02000000000001</c:v>
                </c:pt>
                <c:pt idx="24">
                  <c:v>161.03</c:v>
                </c:pt>
                <c:pt idx="25">
                  <c:v>154.33000000000001</c:v>
                </c:pt>
                <c:pt idx="26">
                  <c:v>129.56</c:v>
                </c:pt>
                <c:pt idx="27">
                  <c:v>146.11000000000001</c:v>
                </c:pt>
                <c:pt idx="28">
                  <c:v>184.97</c:v>
                </c:pt>
                <c:pt idx="29">
                  <c:v>240.45</c:v>
                </c:pt>
                <c:pt idx="30">
                  <c:v>291.36</c:v>
                </c:pt>
                <c:pt idx="31">
                  <c:v>280.43</c:v>
                </c:pt>
                <c:pt idx="32">
                  <c:v>262.06</c:v>
                </c:pt>
                <c:pt idx="33">
                  <c:v>233.37</c:v>
                </c:pt>
                <c:pt idx="34">
                  <c:v>256.86</c:v>
                </c:pt>
                <c:pt idx="35">
                  <c:v>214.95</c:v>
                </c:pt>
                <c:pt idx="36">
                  <c:v>205.76</c:v>
                </c:pt>
                <c:pt idx="37">
                  <c:v>247.43</c:v>
                </c:pt>
                <c:pt idx="38">
                  <c:v>282.54000000000002</c:v>
                </c:pt>
                <c:pt idx="39">
                  <c:v>288.57</c:v>
                </c:pt>
                <c:pt idx="40">
                  <c:v>283.58999999999997</c:v>
                </c:pt>
                <c:pt idx="41">
                  <c:v>279.94</c:v>
                </c:pt>
                <c:pt idx="42">
                  <c:v>273.52999999999997</c:v>
                </c:pt>
                <c:pt idx="43">
                  <c:v>249.27</c:v>
                </c:pt>
                <c:pt idx="44">
                  <c:v>222.76</c:v>
                </c:pt>
                <c:pt idx="45">
                  <c:v>169.03</c:v>
                </c:pt>
                <c:pt idx="46">
                  <c:v>169.74</c:v>
                </c:pt>
                <c:pt idx="47">
                  <c:v>158.22</c:v>
                </c:pt>
              </c:numCache>
            </c:numRef>
          </c:val>
          <c:extLst>
            <c:ext xmlns:c16="http://schemas.microsoft.com/office/drawing/2014/chart" uri="{C3380CC4-5D6E-409C-BE32-E72D297353CC}">
              <c16:uniqueId val="{00000004-A6B1-4E73-B064-A47FEC3DE232}"/>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139.84</c:v>
                </c:pt>
                <c:pt idx="1">
                  <c:v>140.13999999999999</c:v>
                </c:pt>
                <c:pt idx="2">
                  <c:v>144.93</c:v>
                </c:pt>
                <c:pt idx="3">
                  <c:v>143.44</c:v>
                </c:pt>
                <c:pt idx="4">
                  <c:v>144.44</c:v>
                </c:pt>
                <c:pt idx="5">
                  <c:v>141.63999999999999</c:v>
                </c:pt>
                <c:pt idx="6">
                  <c:v>148.88</c:v>
                </c:pt>
                <c:pt idx="7">
                  <c:v>150.91999999999999</c:v>
                </c:pt>
                <c:pt idx="8">
                  <c:v>150.01</c:v>
                </c:pt>
                <c:pt idx="9">
                  <c:v>146.66999999999999</c:v>
                </c:pt>
                <c:pt idx="10">
                  <c:v>147.51</c:v>
                </c:pt>
                <c:pt idx="11">
                  <c:v>142.21</c:v>
                </c:pt>
                <c:pt idx="12">
                  <c:v>135.34</c:v>
                </c:pt>
                <c:pt idx="13">
                  <c:v>125.24</c:v>
                </c:pt>
                <c:pt idx="14">
                  <c:v>123.97</c:v>
                </c:pt>
                <c:pt idx="15">
                  <c:v>128.19</c:v>
                </c:pt>
                <c:pt idx="16">
                  <c:v>120.26</c:v>
                </c:pt>
                <c:pt idx="17">
                  <c:v>124.21</c:v>
                </c:pt>
                <c:pt idx="18">
                  <c:v>127.41</c:v>
                </c:pt>
                <c:pt idx="19">
                  <c:v>124.53</c:v>
                </c:pt>
                <c:pt idx="20">
                  <c:v>109.18</c:v>
                </c:pt>
                <c:pt idx="21">
                  <c:v>109.42</c:v>
                </c:pt>
                <c:pt idx="22">
                  <c:v>103.05</c:v>
                </c:pt>
                <c:pt idx="23">
                  <c:v>105.56</c:v>
                </c:pt>
                <c:pt idx="24">
                  <c:v>111.14</c:v>
                </c:pt>
                <c:pt idx="25">
                  <c:v>113.74</c:v>
                </c:pt>
                <c:pt idx="26">
                  <c:v>116.51</c:v>
                </c:pt>
                <c:pt idx="27">
                  <c:v>120.38</c:v>
                </c:pt>
                <c:pt idx="28">
                  <c:v>111.51</c:v>
                </c:pt>
                <c:pt idx="29">
                  <c:v>110.24</c:v>
                </c:pt>
                <c:pt idx="30">
                  <c:v>109.3</c:v>
                </c:pt>
                <c:pt idx="31">
                  <c:v>112.12</c:v>
                </c:pt>
                <c:pt idx="32">
                  <c:v>116.34</c:v>
                </c:pt>
                <c:pt idx="33">
                  <c:v>136.9</c:v>
                </c:pt>
                <c:pt idx="34">
                  <c:v>147.47</c:v>
                </c:pt>
                <c:pt idx="35">
                  <c:v>152.25</c:v>
                </c:pt>
                <c:pt idx="36">
                  <c:v>154.72</c:v>
                </c:pt>
                <c:pt idx="37">
                  <c:v>148.75</c:v>
                </c:pt>
                <c:pt idx="38">
                  <c:v>135.83000000000001</c:v>
                </c:pt>
                <c:pt idx="39">
                  <c:v>139.38</c:v>
                </c:pt>
                <c:pt idx="40">
                  <c:v>137.85</c:v>
                </c:pt>
                <c:pt idx="41">
                  <c:v>140.29</c:v>
                </c:pt>
                <c:pt idx="42">
                  <c:v>138.72</c:v>
                </c:pt>
                <c:pt idx="43">
                  <c:v>140.53</c:v>
                </c:pt>
                <c:pt idx="44">
                  <c:v>137.30000000000001</c:v>
                </c:pt>
                <c:pt idx="45">
                  <c:v>141.62</c:v>
                </c:pt>
                <c:pt idx="46">
                  <c:v>136.46</c:v>
                </c:pt>
                <c:pt idx="47">
                  <c:v>135.49</c:v>
                </c:pt>
              </c:numCache>
            </c:numRef>
          </c:val>
          <c:extLst>
            <c:ext xmlns:c16="http://schemas.microsoft.com/office/drawing/2014/chart" uri="{C3380CC4-5D6E-409C-BE32-E72D297353CC}">
              <c16:uniqueId val="{00000000-9CEE-4D9D-8D5E-773FCAE86DB4}"/>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141.22</c:v>
                </c:pt>
                <c:pt idx="1">
                  <c:v>141.44999999999999</c:v>
                </c:pt>
                <c:pt idx="2">
                  <c:v>144.77000000000001</c:v>
                </c:pt>
                <c:pt idx="3">
                  <c:v>142.86000000000001</c:v>
                </c:pt>
                <c:pt idx="4">
                  <c:v>144.53</c:v>
                </c:pt>
                <c:pt idx="5">
                  <c:v>142.69</c:v>
                </c:pt>
                <c:pt idx="6">
                  <c:v>148.51</c:v>
                </c:pt>
                <c:pt idx="7">
                  <c:v>151.66</c:v>
                </c:pt>
                <c:pt idx="8">
                  <c:v>151.24</c:v>
                </c:pt>
                <c:pt idx="9">
                  <c:v>144.87</c:v>
                </c:pt>
                <c:pt idx="10">
                  <c:v>147.22</c:v>
                </c:pt>
                <c:pt idx="11">
                  <c:v>142.11000000000001</c:v>
                </c:pt>
                <c:pt idx="12">
                  <c:v>135.94</c:v>
                </c:pt>
                <c:pt idx="13">
                  <c:v>125.43</c:v>
                </c:pt>
                <c:pt idx="14">
                  <c:v>124.49</c:v>
                </c:pt>
                <c:pt idx="15">
                  <c:v>128.88999999999999</c:v>
                </c:pt>
                <c:pt idx="16">
                  <c:v>122.42</c:v>
                </c:pt>
                <c:pt idx="17">
                  <c:v>125.28</c:v>
                </c:pt>
                <c:pt idx="18">
                  <c:v>129.05000000000001</c:v>
                </c:pt>
                <c:pt idx="19">
                  <c:v>122.56</c:v>
                </c:pt>
                <c:pt idx="20">
                  <c:v>107.46</c:v>
                </c:pt>
                <c:pt idx="21">
                  <c:v>109.27</c:v>
                </c:pt>
                <c:pt idx="22">
                  <c:v>103.49</c:v>
                </c:pt>
                <c:pt idx="23">
                  <c:v>106.49</c:v>
                </c:pt>
                <c:pt idx="24">
                  <c:v>111.59</c:v>
                </c:pt>
                <c:pt idx="25">
                  <c:v>114.31</c:v>
                </c:pt>
                <c:pt idx="26">
                  <c:v>117.13</c:v>
                </c:pt>
                <c:pt idx="27">
                  <c:v>119.61</c:v>
                </c:pt>
                <c:pt idx="28">
                  <c:v>111.53</c:v>
                </c:pt>
                <c:pt idx="29">
                  <c:v>109.66</c:v>
                </c:pt>
                <c:pt idx="30">
                  <c:v>110.45</c:v>
                </c:pt>
                <c:pt idx="31">
                  <c:v>112.88</c:v>
                </c:pt>
                <c:pt idx="32">
                  <c:v>116.86</c:v>
                </c:pt>
                <c:pt idx="33">
                  <c:v>137.9</c:v>
                </c:pt>
                <c:pt idx="34">
                  <c:v>148.30000000000001</c:v>
                </c:pt>
                <c:pt idx="35">
                  <c:v>152.11000000000001</c:v>
                </c:pt>
                <c:pt idx="36">
                  <c:v>155.19</c:v>
                </c:pt>
                <c:pt idx="37">
                  <c:v>149.33000000000001</c:v>
                </c:pt>
                <c:pt idx="38">
                  <c:v>137.21</c:v>
                </c:pt>
                <c:pt idx="39">
                  <c:v>139.47</c:v>
                </c:pt>
                <c:pt idx="40">
                  <c:v>138.91</c:v>
                </c:pt>
                <c:pt idx="41">
                  <c:v>140.62</c:v>
                </c:pt>
                <c:pt idx="42">
                  <c:v>138.41</c:v>
                </c:pt>
                <c:pt idx="43">
                  <c:v>140.08000000000001</c:v>
                </c:pt>
                <c:pt idx="44">
                  <c:v>137.30000000000001</c:v>
                </c:pt>
                <c:pt idx="45">
                  <c:v>141.31</c:v>
                </c:pt>
                <c:pt idx="46">
                  <c:v>138.22</c:v>
                </c:pt>
                <c:pt idx="47">
                  <c:v>136.07</c:v>
                </c:pt>
              </c:numCache>
            </c:numRef>
          </c:val>
          <c:extLst>
            <c:ext xmlns:c16="http://schemas.microsoft.com/office/drawing/2014/chart" uri="{C3380CC4-5D6E-409C-BE32-E72D297353CC}">
              <c16:uniqueId val="{00000001-9CEE-4D9D-8D5E-773FCAE86DB4}"/>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335.68</c:v>
                </c:pt>
                <c:pt idx="1">
                  <c:v>329.95</c:v>
                </c:pt>
                <c:pt idx="2">
                  <c:v>360.18</c:v>
                </c:pt>
                <c:pt idx="3">
                  <c:v>344.99</c:v>
                </c:pt>
                <c:pt idx="4">
                  <c:v>342.26</c:v>
                </c:pt>
                <c:pt idx="5">
                  <c:v>336.71</c:v>
                </c:pt>
                <c:pt idx="6">
                  <c:v>382.05</c:v>
                </c:pt>
                <c:pt idx="7">
                  <c:v>390.19</c:v>
                </c:pt>
                <c:pt idx="8">
                  <c:v>392.97</c:v>
                </c:pt>
                <c:pt idx="9">
                  <c:v>370.66</c:v>
                </c:pt>
                <c:pt idx="10">
                  <c:v>362.08</c:v>
                </c:pt>
                <c:pt idx="11">
                  <c:v>345.17</c:v>
                </c:pt>
                <c:pt idx="12">
                  <c:v>322.98</c:v>
                </c:pt>
                <c:pt idx="13">
                  <c:v>254.38</c:v>
                </c:pt>
                <c:pt idx="14">
                  <c:v>247.66</c:v>
                </c:pt>
                <c:pt idx="15">
                  <c:v>269.93</c:v>
                </c:pt>
                <c:pt idx="16">
                  <c:v>238.17</c:v>
                </c:pt>
                <c:pt idx="17">
                  <c:v>251.74</c:v>
                </c:pt>
                <c:pt idx="18">
                  <c:v>257</c:v>
                </c:pt>
                <c:pt idx="19">
                  <c:v>234.52</c:v>
                </c:pt>
                <c:pt idx="20">
                  <c:v>151.32</c:v>
                </c:pt>
                <c:pt idx="21">
                  <c:v>160.43</c:v>
                </c:pt>
                <c:pt idx="22">
                  <c:v>138.63999999999999</c:v>
                </c:pt>
                <c:pt idx="23">
                  <c:v>177.3</c:v>
                </c:pt>
                <c:pt idx="24">
                  <c:v>196.14</c:v>
                </c:pt>
                <c:pt idx="25">
                  <c:v>217.67</c:v>
                </c:pt>
                <c:pt idx="26">
                  <c:v>247.37</c:v>
                </c:pt>
                <c:pt idx="27">
                  <c:v>268.68</c:v>
                </c:pt>
                <c:pt idx="28">
                  <c:v>221.82</c:v>
                </c:pt>
                <c:pt idx="29">
                  <c:v>212.81</c:v>
                </c:pt>
                <c:pt idx="30">
                  <c:v>207.73</c:v>
                </c:pt>
                <c:pt idx="31">
                  <c:v>225.04</c:v>
                </c:pt>
                <c:pt idx="32">
                  <c:v>238.99</c:v>
                </c:pt>
                <c:pt idx="33">
                  <c:v>351.02</c:v>
                </c:pt>
                <c:pt idx="34">
                  <c:v>411.04</c:v>
                </c:pt>
                <c:pt idx="35">
                  <c:v>447.61</c:v>
                </c:pt>
                <c:pt idx="36">
                  <c:v>447.11</c:v>
                </c:pt>
                <c:pt idx="37">
                  <c:v>411.04</c:v>
                </c:pt>
                <c:pt idx="38">
                  <c:v>328.85</c:v>
                </c:pt>
                <c:pt idx="39">
                  <c:v>332.38</c:v>
                </c:pt>
                <c:pt idx="40">
                  <c:v>325.72000000000003</c:v>
                </c:pt>
                <c:pt idx="41">
                  <c:v>320.58</c:v>
                </c:pt>
                <c:pt idx="42">
                  <c:v>321.24</c:v>
                </c:pt>
                <c:pt idx="43">
                  <c:v>315.25</c:v>
                </c:pt>
                <c:pt idx="44">
                  <c:v>298.49</c:v>
                </c:pt>
                <c:pt idx="45">
                  <c:v>328.43</c:v>
                </c:pt>
                <c:pt idx="46">
                  <c:v>312.49</c:v>
                </c:pt>
                <c:pt idx="47">
                  <c:v>310.32</c:v>
                </c:pt>
              </c:numCache>
            </c:numRef>
          </c:val>
          <c:extLst>
            <c:ext xmlns:c16="http://schemas.microsoft.com/office/drawing/2014/chart" uri="{C3380CC4-5D6E-409C-BE32-E72D297353CC}">
              <c16:uniqueId val="{00000002-9CEE-4D9D-8D5E-773FCAE86DB4}"/>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209.58</c:v>
                </c:pt>
                <c:pt idx="1">
                  <c:v>207.81</c:v>
                </c:pt>
                <c:pt idx="2">
                  <c:v>232.01</c:v>
                </c:pt>
                <c:pt idx="3">
                  <c:v>233.6</c:v>
                </c:pt>
                <c:pt idx="4">
                  <c:v>231.8</c:v>
                </c:pt>
                <c:pt idx="5">
                  <c:v>229.43</c:v>
                </c:pt>
                <c:pt idx="6">
                  <c:v>266.93</c:v>
                </c:pt>
                <c:pt idx="7">
                  <c:v>281.35000000000002</c:v>
                </c:pt>
                <c:pt idx="8">
                  <c:v>272.2</c:v>
                </c:pt>
                <c:pt idx="9">
                  <c:v>261.11</c:v>
                </c:pt>
                <c:pt idx="10">
                  <c:v>261.2</c:v>
                </c:pt>
                <c:pt idx="11">
                  <c:v>235.95</c:v>
                </c:pt>
                <c:pt idx="12">
                  <c:v>221.15</c:v>
                </c:pt>
                <c:pt idx="13">
                  <c:v>175.3</c:v>
                </c:pt>
                <c:pt idx="14">
                  <c:v>168.9</c:v>
                </c:pt>
                <c:pt idx="15">
                  <c:v>180.15</c:v>
                </c:pt>
                <c:pt idx="16">
                  <c:v>161.78</c:v>
                </c:pt>
                <c:pt idx="17">
                  <c:v>168.29</c:v>
                </c:pt>
                <c:pt idx="18">
                  <c:v>162.46</c:v>
                </c:pt>
                <c:pt idx="19">
                  <c:v>147.22</c:v>
                </c:pt>
                <c:pt idx="20">
                  <c:v>81.802999999999997</c:v>
                </c:pt>
                <c:pt idx="21">
                  <c:v>79.09</c:v>
                </c:pt>
                <c:pt idx="22">
                  <c:v>73.069999999999993</c:v>
                </c:pt>
                <c:pt idx="23">
                  <c:v>105.39</c:v>
                </c:pt>
                <c:pt idx="24">
                  <c:v>115.25</c:v>
                </c:pt>
                <c:pt idx="25">
                  <c:v>137.69999999999999</c:v>
                </c:pt>
                <c:pt idx="26">
                  <c:v>158.22999999999999</c:v>
                </c:pt>
                <c:pt idx="27">
                  <c:v>174.05</c:v>
                </c:pt>
                <c:pt idx="28">
                  <c:v>140.03</c:v>
                </c:pt>
                <c:pt idx="29">
                  <c:v>81.94</c:v>
                </c:pt>
                <c:pt idx="30">
                  <c:v>83.155000000000001</c:v>
                </c:pt>
                <c:pt idx="31">
                  <c:v>99.491</c:v>
                </c:pt>
                <c:pt idx="32">
                  <c:v>109.03</c:v>
                </c:pt>
                <c:pt idx="33">
                  <c:v>190.42</c:v>
                </c:pt>
                <c:pt idx="34">
                  <c:v>229.23</c:v>
                </c:pt>
                <c:pt idx="35">
                  <c:v>257.07</c:v>
                </c:pt>
                <c:pt idx="36">
                  <c:v>260.60000000000002</c:v>
                </c:pt>
                <c:pt idx="37">
                  <c:v>244.49</c:v>
                </c:pt>
                <c:pt idx="38">
                  <c:v>187.12</c:v>
                </c:pt>
                <c:pt idx="39">
                  <c:v>193.32</c:v>
                </c:pt>
                <c:pt idx="40">
                  <c:v>191.84</c:v>
                </c:pt>
                <c:pt idx="41">
                  <c:v>192.41</c:v>
                </c:pt>
                <c:pt idx="42">
                  <c:v>194.62</c:v>
                </c:pt>
                <c:pt idx="43">
                  <c:v>193.04</c:v>
                </c:pt>
                <c:pt idx="44">
                  <c:v>187.5</c:v>
                </c:pt>
                <c:pt idx="45">
                  <c:v>204.69</c:v>
                </c:pt>
                <c:pt idx="46">
                  <c:v>193.65</c:v>
                </c:pt>
                <c:pt idx="47">
                  <c:v>193.36</c:v>
                </c:pt>
              </c:numCache>
            </c:numRef>
          </c:val>
          <c:extLst>
            <c:ext xmlns:c16="http://schemas.microsoft.com/office/drawing/2014/chart" uri="{C3380CC4-5D6E-409C-BE32-E72D297353CC}">
              <c16:uniqueId val="{00000003-9CEE-4D9D-8D5E-773FCAE86DB4}"/>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6441.3102500000005</c:v>
                </c:pt>
                <c:pt idx="1">
                  <c:v>6370.74773</c:v>
                </c:pt>
                <c:pt idx="2">
                  <c:v>6153.9309999999996</c:v>
                </c:pt>
                <c:pt idx="3">
                  <c:v>6190.4080599999998</c:v>
                </c:pt>
                <c:pt idx="4">
                  <c:v>6106.8237499999996</c:v>
                </c:pt>
                <c:pt idx="5">
                  <c:v>5981.1635500000002</c:v>
                </c:pt>
                <c:pt idx="6">
                  <c:v>5945.5976000000001</c:v>
                </c:pt>
                <c:pt idx="7">
                  <c:v>6052.0076600000002</c:v>
                </c:pt>
                <c:pt idx="8">
                  <c:v>6120.9062599999997</c:v>
                </c:pt>
                <c:pt idx="9">
                  <c:v>6127.3302199999998</c:v>
                </c:pt>
                <c:pt idx="10">
                  <c:v>6202.8054899999997</c:v>
                </c:pt>
                <c:pt idx="11">
                  <c:v>6146.4906899999996</c:v>
                </c:pt>
                <c:pt idx="12">
                  <c:v>6172.2945200000004</c:v>
                </c:pt>
                <c:pt idx="13">
                  <c:v>6260.9590099999996</c:v>
                </c:pt>
                <c:pt idx="14">
                  <c:v>6425.1431899999998</c:v>
                </c:pt>
                <c:pt idx="15">
                  <c:v>6594.3068499999999</c:v>
                </c:pt>
                <c:pt idx="16">
                  <c:v>6997.7830700000004</c:v>
                </c:pt>
                <c:pt idx="17">
                  <c:v>7074.5741900000003</c:v>
                </c:pt>
                <c:pt idx="18">
                  <c:v>7232.1892500000004</c:v>
                </c:pt>
                <c:pt idx="19">
                  <c:v>7129.7584999999999</c:v>
                </c:pt>
                <c:pt idx="20">
                  <c:v>7298.0890099999997</c:v>
                </c:pt>
                <c:pt idx="21">
                  <c:v>7281.8083200000001</c:v>
                </c:pt>
                <c:pt idx="22">
                  <c:v>7281.7866199999999</c:v>
                </c:pt>
                <c:pt idx="23">
                  <c:v>7420.56333</c:v>
                </c:pt>
                <c:pt idx="24">
                  <c:v>7452.87943</c:v>
                </c:pt>
                <c:pt idx="25">
                  <c:v>7394.8804799999998</c:v>
                </c:pt>
                <c:pt idx="26">
                  <c:v>7236.5361400000002</c:v>
                </c:pt>
                <c:pt idx="27">
                  <c:v>7454.1891500000002</c:v>
                </c:pt>
                <c:pt idx="28">
                  <c:v>7475.2029499999999</c:v>
                </c:pt>
                <c:pt idx="29">
                  <c:v>7365.3991999999998</c:v>
                </c:pt>
                <c:pt idx="30">
                  <c:v>7400.4294900000004</c:v>
                </c:pt>
                <c:pt idx="31">
                  <c:v>7426.2242500000002</c:v>
                </c:pt>
                <c:pt idx="32">
                  <c:v>7280.0493900000001</c:v>
                </c:pt>
                <c:pt idx="33">
                  <c:v>7095.4173499999997</c:v>
                </c:pt>
                <c:pt idx="34">
                  <c:v>6947.1715999999997</c:v>
                </c:pt>
                <c:pt idx="35">
                  <c:v>6763.5522499999997</c:v>
                </c:pt>
                <c:pt idx="36">
                  <c:v>6798.5566399999998</c:v>
                </c:pt>
                <c:pt idx="37">
                  <c:v>7116.9509600000001</c:v>
                </c:pt>
                <c:pt idx="38">
                  <c:v>7243.0852299999997</c:v>
                </c:pt>
                <c:pt idx="39">
                  <c:v>7402.0842300000004</c:v>
                </c:pt>
                <c:pt idx="40">
                  <c:v>7221.8653800000002</c:v>
                </c:pt>
                <c:pt idx="41">
                  <c:v>7154.9414800000004</c:v>
                </c:pt>
                <c:pt idx="42">
                  <c:v>7108.3876399999999</c:v>
                </c:pt>
                <c:pt idx="43">
                  <c:v>6940.1310700000004</c:v>
                </c:pt>
                <c:pt idx="44">
                  <c:v>6796.17389</c:v>
                </c:pt>
                <c:pt idx="45">
                  <c:v>6565.9939999999997</c:v>
                </c:pt>
                <c:pt idx="46">
                  <c:v>6546.4675500000003</c:v>
                </c:pt>
                <c:pt idx="47">
                  <c:v>6378.5861999999997</c:v>
                </c:pt>
              </c:numCache>
            </c:numRef>
          </c:val>
          <c:smooth val="0"/>
          <c:extLst>
            <c:ext xmlns:c16="http://schemas.microsoft.com/office/drawing/2014/chart" uri="{C3380CC4-5D6E-409C-BE32-E72D297353CC}">
              <c16:uniqueId val="{00000000-401B-48AD-9D44-DA028CC51427}"/>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6439.5036499999997</c:v>
                </c:pt>
                <c:pt idx="1">
                  <c:v>6320.5297</c:v>
                </c:pt>
                <c:pt idx="2">
                  <c:v>6237.1610899999996</c:v>
                </c:pt>
                <c:pt idx="3">
                  <c:v>6111.7218599999997</c:v>
                </c:pt>
                <c:pt idx="4">
                  <c:v>6048.3164299999999</c:v>
                </c:pt>
                <c:pt idx="5">
                  <c:v>6016.9628899999998</c:v>
                </c:pt>
                <c:pt idx="6">
                  <c:v>6004.9993100000002</c:v>
                </c:pt>
                <c:pt idx="7">
                  <c:v>5989.9117999999999</c:v>
                </c:pt>
                <c:pt idx="8">
                  <c:v>5999.3719300000002</c:v>
                </c:pt>
                <c:pt idx="9">
                  <c:v>6027.5164699999996</c:v>
                </c:pt>
                <c:pt idx="10">
                  <c:v>6109.4034099999999</c:v>
                </c:pt>
                <c:pt idx="11">
                  <c:v>6086.5785100000003</c:v>
                </c:pt>
                <c:pt idx="12">
                  <c:v>6116.9462599999997</c:v>
                </c:pt>
                <c:pt idx="13">
                  <c:v>6184.6511</c:v>
                </c:pt>
                <c:pt idx="14">
                  <c:v>6363.0623999999998</c:v>
                </c:pt>
                <c:pt idx="15">
                  <c:v>6557.0875999999998</c:v>
                </c:pt>
                <c:pt idx="16">
                  <c:v>6835.3230000000003</c:v>
                </c:pt>
                <c:pt idx="17">
                  <c:v>6997.3338700000004</c:v>
                </c:pt>
                <c:pt idx="18">
                  <c:v>7204.1067700000003</c:v>
                </c:pt>
                <c:pt idx="19">
                  <c:v>7308.2235300000002</c:v>
                </c:pt>
                <c:pt idx="20">
                  <c:v>7386.8623399999997</c:v>
                </c:pt>
                <c:pt idx="21">
                  <c:v>7420.8625499999998</c:v>
                </c:pt>
                <c:pt idx="22">
                  <c:v>7534.0569100000002</c:v>
                </c:pt>
                <c:pt idx="23">
                  <c:v>7492.9709000000003</c:v>
                </c:pt>
                <c:pt idx="24">
                  <c:v>7559.4002700000001</c:v>
                </c:pt>
                <c:pt idx="25">
                  <c:v>7482.28611</c:v>
                </c:pt>
                <c:pt idx="26">
                  <c:v>7461.7661399999997</c:v>
                </c:pt>
                <c:pt idx="27">
                  <c:v>7538.2854799999996</c:v>
                </c:pt>
                <c:pt idx="28">
                  <c:v>7593.0831600000001</c:v>
                </c:pt>
                <c:pt idx="29">
                  <c:v>7618.7239099999997</c:v>
                </c:pt>
                <c:pt idx="30">
                  <c:v>7592.95784</c:v>
                </c:pt>
                <c:pt idx="31">
                  <c:v>7554.6578799999997</c:v>
                </c:pt>
                <c:pt idx="32">
                  <c:v>7513.4582700000001</c:v>
                </c:pt>
                <c:pt idx="33">
                  <c:v>7344.3477599999997</c:v>
                </c:pt>
                <c:pt idx="34">
                  <c:v>7146.3327099999997</c:v>
                </c:pt>
                <c:pt idx="35">
                  <c:v>6997.8118199999999</c:v>
                </c:pt>
                <c:pt idx="36">
                  <c:v>6967.61168</c:v>
                </c:pt>
                <c:pt idx="37">
                  <c:v>7300.1389399999998</c:v>
                </c:pt>
                <c:pt idx="38">
                  <c:v>7391.9348</c:v>
                </c:pt>
                <c:pt idx="39">
                  <c:v>7373.6912899999998</c:v>
                </c:pt>
                <c:pt idx="40">
                  <c:v>7306.9961499999999</c:v>
                </c:pt>
                <c:pt idx="41">
                  <c:v>7284.8382000000001</c:v>
                </c:pt>
                <c:pt idx="42">
                  <c:v>7291.7776999999996</c:v>
                </c:pt>
                <c:pt idx="43">
                  <c:v>7212.9569000000001</c:v>
                </c:pt>
                <c:pt idx="44">
                  <c:v>7155.0119100000002</c:v>
                </c:pt>
                <c:pt idx="45">
                  <c:v>6951.9137799999999</c:v>
                </c:pt>
                <c:pt idx="46">
                  <c:v>6781.2689200000004</c:v>
                </c:pt>
                <c:pt idx="47">
                  <c:v>6615.2028200000004</c:v>
                </c:pt>
              </c:numCache>
            </c:numRef>
          </c:val>
          <c:smooth val="0"/>
          <c:extLst>
            <c:ext xmlns:c16="http://schemas.microsoft.com/office/drawing/2014/chart" uri="{C3380CC4-5D6E-409C-BE32-E72D297353CC}">
              <c16:uniqueId val="{00000001-401B-48AD-9D44-DA028CC5142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10</c:v>
                </c:pt>
                <c:pt idx="1">
                  <c:v>SAB 11</c:v>
                </c:pt>
                <c:pt idx="2">
                  <c:v>DOM 12</c:v>
                </c:pt>
                <c:pt idx="3">
                  <c:v>LUN 13</c:v>
                </c:pt>
                <c:pt idx="4">
                  <c:v>MAR 14</c:v>
                </c:pt>
                <c:pt idx="5">
                  <c:v>MIE 15</c:v>
                </c:pt>
                <c:pt idx="6">
                  <c:v>JUE 16</c:v>
                </c:pt>
                <c:pt idx="7">
                  <c:v>VIE 17</c:v>
                </c:pt>
              </c:strCache>
            </c:strRef>
          </c:cat>
          <c:val>
            <c:numRef>
              <c:f>COSTO_OPE_EJEC!$C$8:$C$15</c:f>
              <c:numCache>
                <c:formatCode>#,##0.0</c:formatCode>
                <c:ptCount val="8"/>
                <c:pt idx="0">
                  <c:v>4089127.30583</c:v>
                </c:pt>
                <c:pt idx="1">
                  <c:v>4045544.3510799999</c:v>
                </c:pt>
                <c:pt idx="2">
                  <c:v>3423841.88882</c:v>
                </c:pt>
                <c:pt idx="3">
                  <c:v>4653643.3360400004</c:v>
                </c:pt>
                <c:pt idx="4">
                  <c:v>4738975.7795700002</c:v>
                </c:pt>
                <c:pt idx="5">
                  <c:v>4481776.9349999996</c:v>
                </c:pt>
                <c:pt idx="6">
                  <c:v>6660270.5921299998</c:v>
                </c:pt>
                <c:pt idx="7">
                  <c:v>8343397.8793200003</c:v>
                </c:pt>
              </c:numCache>
            </c:numRef>
          </c:val>
          <c:extLst>
            <c:ext xmlns:c16="http://schemas.microsoft.com/office/drawing/2014/chart" uri="{C3380CC4-5D6E-409C-BE32-E72D297353CC}">
              <c16:uniqueId val="{00000000-14EF-4B50-9543-F62E6AF7E032}"/>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-6.3661570622027056E-2</c:v>
                </c:pt>
                <c:pt idx="1">
                  <c:v>-9.7290803706393078E-2</c:v>
                </c:pt>
                <c:pt idx="2">
                  <c:v>-0.1500959667051035</c:v>
                </c:pt>
                <c:pt idx="3">
                  <c:v>-9.6754076603327729E-2</c:v>
                </c:pt>
                <c:pt idx="4">
                  <c:v>-5.8462967251928871E-2</c:v>
                </c:pt>
                <c:pt idx="5">
                  <c:v>1.9601851621900857E-3</c:v>
                </c:pt>
                <c:pt idx="6">
                  <c:v>0.42006831621824087</c:v>
                </c:pt>
                <c:pt idx="7">
                  <c:v>0.60711215187451162</c:v>
                </c:pt>
              </c:numCache>
            </c:numRef>
          </c:cat>
          <c:val>
            <c:numRef>
              <c:f>COSTO_OPE_EJEC!$D$8:$D$15</c:f>
              <c:numCache>
                <c:formatCode>#,##0.0</c:formatCode>
                <c:ptCount val="8"/>
                <c:pt idx="0">
                  <c:v>4367146.725513</c:v>
                </c:pt>
                <c:pt idx="1">
                  <c:v>4481558.8095151996</c:v>
                </c:pt>
                <c:pt idx="2">
                  <c:v>4028504.1071596001</c:v>
                </c:pt>
                <c:pt idx="3">
                  <c:v>5152133.2291652001</c:v>
                </c:pt>
                <c:pt idx="4">
                  <c:v>5033233.5476368004</c:v>
                </c:pt>
                <c:pt idx="5">
                  <c:v>4473009.00911</c:v>
                </c:pt>
                <c:pt idx="6">
                  <c:v>4690105.76186</c:v>
                </c:pt>
                <c:pt idx="7">
                  <c:v>5191546.7564527998</c:v>
                </c:pt>
              </c:numCache>
            </c:numRef>
          </c:val>
          <c:extLst>
            <c:ext xmlns:c16="http://schemas.microsoft.com/office/drawing/2014/chart" uri="{C3380CC4-5D6E-409C-BE32-E72D297353CC}">
              <c16:uniqueId val="{00000001-14EF-4B50-9543-F62E6AF7E032}"/>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482600</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234950</xdr:colOff>
      <xdr:row>2</xdr:row>
      <xdr:rowOff>482600</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showGridLines="0" tabSelected="1"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5">
      <c r="A1" s="1"/>
      <c r="B1" s="1"/>
      <c r="C1" s="1"/>
      <c r="D1" s="1"/>
      <c r="E1" s="1"/>
      <c r="F1" s="1"/>
      <c r="G1" s="1"/>
      <c r="H1" s="1"/>
      <c r="I1" s="1"/>
      <c r="J1" s="1"/>
      <c r="K1" s="1"/>
      <c r="L1" s="1"/>
    </row>
    <row r="2" spans="1:12" x14ac:dyDescent="0.35">
      <c r="A2" s="1"/>
      <c r="B2" s="1"/>
      <c r="C2" s="1"/>
      <c r="D2" s="1"/>
      <c r="E2" s="1"/>
      <c r="F2" s="1"/>
      <c r="G2" s="1"/>
      <c r="H2" s="1"/>
      <c r="I2" s="1"/>
      <c r="J2" s="1"/>
      <c r="K2" s="1"/>
      <c r="L2" s="1"/>
    </row>
    <row r="3" spans="1:12" ht="69" customHeight="1" x14ac:dyDescent="0.35">
      <c r="A3" s="1"/>
      <c r="B3" s="197" t="s">
        <v>0</v>
      </c>
      <c r="C3" s="198"/>
      <c r="D3" s="198"/>
      <c r="E3" s="198"/>
      <c r="F3" s="198"/>
      <c r="G3" s="198"/>
      <c r="H3" s="1"/>
      <c r="I3" s="1"/>
      <c r="J3" s="1"/>
      <c r="K3" s="1"/>
      <c r="L3" s="1"/>
    </row>
    <row r="4" spans="1:12" ht="0" hidden="1" customHeight="1" x14ac:dyDescent="0.35">
      <c r="A4" s="1"/>
      <c r="B4" s="1"/>
      <c r="C4" s="1"/>
      <c r="D4" s="1"/>
      <c r="E4" s="1"/>
      <c r="F4" s="1"/>
      <c r="G4" s="1"/>
      <c r="H4" s="1"/>
      <c r="I4" s="1"/>
      <c r="J4" s="1"/>
      <c r="K4" s="1"/>
      <c r="L4" s="1"/>
    </row>
    <row r="5" spans="1:12" ht="30" customHeight="1" x14ac:dyDescent="0.4">
      <c r="A5" s="1"/>
      <c r="B5" s="2" t="s">
        <v>1</v>
      </c>
      <c r="C5" s="1"/>
      <c r="D5" s="1"/>
      <c r="E5" s="1"/>
      <c r="F5" s="1"/>
      <c r="G5" s="1"/>
      <c r="H5" s="1"/>
      <c r="I5" s="1"/>
      <c r="J5" s="1"/>
      <c r="K5" s="1"/>
      <c r="L5" s="1"/>
    </row>
    <row r="6" spans="1:12" ht="35" customHeight="1" x14ac:dyDescent="0.35">
      <c r="A6" s="1"/>
      <c r="B6" s="3" t="s">
        <v>2</v>
      </c>
      <c r="C6" s="3" t="s">
        <v>3</v>
      </c>
      <c r="D6" s="3" t="s">
        <v>4</v>
      </c>
      <c r="E6" s="3" t="s">
        <v>5</v>
      </c>
      <c r="F6" s="3" t="s">
        <v>6</v>
      </c>
      <c r="G6" s="3" t="s">
        <v>7</v>
      </c>
      <c r="H6" s="3" t="s">
        <v>8</v>
      </c>
      <c r="I6" s="3" t="s">
        <v>9</v>
      </c>
      <c r="J6" s="3" t="s">
        <v>10</v>
      </c>
      <c r="K6" s="3" t="s">
        <v>11</v>
      </c>
      <c r="L6" s="3" t="s">
        <v>12</v>
      </c>
    </row>
    <row r="7" spans="1:12" x14ac:dyDescent="0.35">
      <c r="A7" s="1"/>
      <c r="B7" s="4" t="s">
        <v>13</v>
      </c>
      <c r="C7" s="5" t="s">
        <v>14</v>
      </c>
      <c r="D7" s="5" t="s">
        <v>15</v>
      </c>
      <c r="E7" s="5" t="s">
        <v>16</v>
      </c>
      <c r="F7" s="5" t="s">
        <v>17</v>
      </c>
      <c r="G7" s="4" t="s">
        <v>18</v>
      </c>
      <c r="H7" s="4" t="s">
        <v>19</v>
      </c>
      <c r="I7" s="6" t="s">
        <v>20</v>
      </c>
      <c r="J7" s="4"/>
      <c r="K7" s="4" t="s">
        <v>21</v>
      </c>
      <c r="L7" s="4"/>
    </row>
    <row r="8" spans="1:12" x14ac:dyDescent="0.35">
      <c r="A8" s="1"/>
      <c r="B8" s="4" t="s">
        <v>22</v>
      </c>
      <c r="C8" s="5" t="s">
        <v>23</v>
      </c>
      <c r="D8" s="5" t="s">
        <v>24</v>
      </c>
      <c r="E8" s="5" t="s">
        <v>25</v>
      </c>
      <c r="F8" s="5" t="s">
        <v>26</v>
      </c>
      <c r="G8" s="4" t="s">
        <v>27</v>
      </c>
      <c r="H8" s="4" t="s">
        <v>28</v>
      </c>
      <c r="I8" s="6" t="s">
        <v>29</v>
      </c>
      <c r="J8" s="4"/>
      <c r="K8" s="4" t="s">
        <v>21</v>
      </c>
      <c r="L8" s="4">
        <v>10</v>
      </c>
    </row>
    <row r="9" spans="1:12" x14ac:dyDescent="0.35">
      <c r="A9" s="1"/>
      <c r="B9" s="4" t="s">
        <v>22</v>
      </c>
      <c r="C9" s="5" t="s">
        <v>30</v>
      </c>
      <c r="D9" s="5" t="s">
        <v>31</v>
      </c>
      <c r="E9" s="5" t="s">
        <v>25</v>
      </c>
      <c r="F9" s="5" t="s">
        <v>32</v>
      </c>
      <c r="G9" s="4" t="s">
        <v>33</v>
      </c>
      <c r="H9" s="4" t="s">
        <v>34</v>
      </c>
      <c r="I9" s="6" t="s">
        <v>35</v>
      </c>
      <c r="J9" s="4"/>
      <c r="K9" s="4" t="s">
        <v>21</v>
      </c>
      <c r="L9" s="4">
        <v>6.6</v>
      </c>
    </row>
    <row r="10" spans="1:12" x14ac:dyDescent="0.35">
      <c r="A10" s="1"/>
      <c r="B10" s="4" t="s">
        <v>22</v>
      </c>
      <c r="C10" s="5" t="s">
        <v>36</v>
      </c>
      <c r="D10" s="5" t="s">
        <v>37</v>
      </c>
      <c r="E10" s="5" t="s">
        <v>38</v>
      </c>
      <c r="F10" s="5" t="s">
        <v>39</v>
      </c>
      <c r="G10" s="4" t="s">
        <v>40</v>
      </c>
      <c r="H10" s="4" t="s">
        <v>40</v>
      </c>
      <c r="I10" s="6" t="s">
        <v>41</v>
      </c>
      <c r="J10" s="4"/>
      <c r="K10" s="4" t="s">
        <v>21</v>
      </c>
      <c r="L10" s="4">
        <v>220</v>
      </c>
    </row>
    <row r="11" spans="1:12" x14ac:dyDescent="0.35">
      <c r="A11" s="1"/>
      <c r="B11" s="4" t="s">
        <v>13</v>
      </c>
      <c r="C11" s="5" t="s">
        <v>42</v>
      </c>
      <c r="D11" s="5" t="s">
        <v>43</v>
      </c>
      <c r="E11" s="5" t="s">
        <v>38</v>
      </c>
      <c r="F11" s="5" t="s">
        <v>44</v>
      </c>
      <c r="G11" s="4" t="s">
        <v>45</v>
      </c>
      <c r="H11" s="4" t="s">
        <v>46</v>
      </c>
      <c r="I11" s="6" t="s">
        <v>47</v>
      </c>
      <c r="J11" s="4"/>
      <c r="K11" s="4" t="s">
        <v>21</v>
      </c>
      <c r="L11" s="4"/>
    </row>
    <row r="12" spans="1:12" x14ac:dyDescent="0.35">
      <c r="A12" s="1"/>
      <c r="B12" s="4" t="s">
        <v>13</v>
      </c>
      <c r="C12" s="5" t="s">
        <v>42</v>
      </c>
      <c r="D12" s="5" t="s">
        <v>43</v>
      </c>
      <c r="E12" s="5" t="s">
        <v>38</v>
      </c>
      <c r="F12" s="5" t="s">
        <v>44</v>
      </c>
      <c r="G12" s="4" t="s">
        <v>48</v>
      </c>
      <c r="H12" s="4" t="s">
        <v>49</v>
      </c>
      <c r="I12" s="6" t="s">
        <v>47</v>
      </c>
      <c r="J12" s="4"/>
      <c r="K12" s="4" t="s">
        <v>21</v>
      </c>
      <c r="L12" s="4"/>
    </row>
    <row r="13" spans="1:12" x14ac:dyDescent="0.35">
      <c r="A13" s="1"/>
      <c r="B13" s="4" t="s">
        <v>22</v>
      </c>
      <c r="C13" s="5" t="s">
        <v>42</v>
      </c>
      <c r="D13" s="5" t="s">
        <v>50</v>
      </c>
      <c r="E13" s="5" t="s">
        <v>51</v>
      </c>
      <c r="F13" s="5" t="s">
        <v>52</v>
      </c>
      <c r="G13" s="4" t="s">
        <v>53</v>
      </c>
      <c r="H13" s="4" t="s">
        <v>54</v>
      </c>
      <c r="I13" s="6" t="s">
        <v>55</v>
      </c>
      <c r="J13" s="4"/>
      <c r="K13" s="4" t="s">
        <v>56</v>
      </c>
      <c r="L13" s="4">
        <v>10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8"/>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4" width="13" customWidth="1"/>
    <col min="5" max="5" width="30" customWidth="1"/>
    <col min="6" max="6" width="35" customWidth="1"/>
    <col min="8" max="8" width="25" customWidth="1"/>
    <col min="9" max="9" width="25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7" t="s">
        <v>0</v>
      </c>
      <c r="C3" s="198"/>
      <c r="D3" s="198"/>
      <c r="E3" s="198"/>
      <c r="F3" s="198"/>
      <c r="G3" s="198"/>
      <c r="H3" s="1"/>
      <c r="I3" s="1"/>
    </row>
    <row r="4" spans="1:9" ht="0" hidden="1" customHeight="1" x14ac:dyDescent="0.35">
      <c r="A4" s="1"/>
      <c r="B4" s="1"/>
      <c r="C4" s="1"/>
      <c r="D4" s="1"/>
      <c r="E4" s="1"/>
      <c r="F4" s="1"/>
      <c r="G4" s="1"/>
      <c r="H4" s="1"/>
      <c r="I4" s="1"/>
    </row>
    <row r="5" spans="1:9" ht="30" customHeight="1" x14ac:dyDescent="0.35">
      <c r="A5" s="1"/>
      <c r="B5" s="199" t="s">
        <v>57</v>
      </c>
      <c r="C5" s="199"/>
      <c r="D5" s="199"/>
      <c r="E5" s="199"/>
      <c r="F5" s="199"/>
      <c r="G5" s="199"/>
      <c r="H5" s="199"/>
      <c r="I5" s="199"/>
    </row>
    <row r="6" spans="1:9" ht="40" customHeight="1" x14ac:dyDescent="0.35">
      <c r="A6" s="1"/>
      <c r="B6" s="7" t="s">
        <v>58</v>
      </c>
      <c r="C6" s="3" t="s">
        <v>59</v>
      </c>
      <c r="D6" s="3" t="s">
        <v>60</v>
      </c>
      <c r="E6" s="7" t="s">
        <v>3</v>
      </c>
      <c r="F6" s="7" t="s">
        <v>4</v>
      </c>
      <c r="G6" s="7" t="s">
        <v>61</v>
      </c>
      <c r="H6" s="7" t="s">
        <v>6</v>
      </c>
      <c r="I6" s="7" t="s">
        <v>9</v>
      </c>
    </row>
    <row r="7" spans="1:9" x14ac:dyDescent="0.35">
      <c r="A7" s="1"/>
      <c r="B7" s="4" t="s">
        <v>62</v>
      </c>
      <c r="C7" s="4" t="s">
        <v>63</v>
      </c>
      <c r="D7" s="4" t="s">
        <v>64</v>
      </c>
      <c r="E7" s="5" t="s">
        <v>65</v>
      </c>
      <c r="F7" s="5" t="s">
        <v>66</v>
      </c>
      <c r="G7" s="5" t="s">
        <v>67</v>
      </c>
      <c r="H7" s="5" t="s">
        <v>68</v>
      </c>
      <c r="I7" s="5" t="s">
        <v>69</v>
      </c>
    </row>
    <row r="8" spans="1:9" x14ac:dyDescent="0.35">
      <c r="A8" s="1"/>
      <c r="B8" s="4" t="s">
        <v>62</v>
      </c>
      <c r="C8" s="4" t="s">
        <v>63</v>
      </c>
      <c r="D8" s="4" t="s">
        <v>64</v>
      </c>
      <c r="E8" s="5" t="s">
        <v>70</v>
      </c>
      <c r="F8" s="5" t="s">
        <v>71</v>
      </c>
      <c r="G8" s="5" t="s">
        <v>72</v>
      </c>
      <c r="H8" s="5" t="s">
        <v>73</v>
      </c>
      <c r="I8" s="5" t="s">
        <v>74</v>
      </c>
    </row>
    <row r="9" spans="1:9" x14ac:dyDescent="0.35">
      <c r="A9" s="1"/>
      <c r="B9" s="4" t="s">
        <v>62</v>
      </c>
      <c r="C9" s="4" t="s">
        <v>63</v>
      </c>
      <c r="D9" s="4" t="s">
        <v>64</v>
      </c>
      <c r="E9" s="5" t="s">
        <v>75</v>
      </c>
      <c r="F9" s="5" t="s">
        <v>76</v>
      </c>
      <c r="G9" s="5" t="s">
        <v>51</v>
      </c>
      <c r="H9" s="5" t="s">
        <v>77</v>
      </c>
      <c r="I9" s="5" t="s">
        <v>78</v>
      </c>
    </row>
    <row r="10" spans="1:9" x14ac:dyDescent="0.35">
      <c r="A10" s="1"/>
      <c r="B10" s="4" t="s">
        <v>62</v>
      </c>
      <c r="C10" s="4" t="s">
        <v>63</v>
      </c>
      <c r="D10" s="4" t="s">
        <v>64</v>
      </c>
      <c r="E10" s="5" t="s">
        <v>79</v>
      </c>
      <c r="F10" s="5" t="s">
        <v>80</v>
      </c>
      <c r="G10" s="5" t="s">
        <v>81</v>
      </c>
      <c r="H10" s="5" t="s">
        <v>68</v>
      </c>
      <c r="I10" s="5" t="s">
        <v>82</v>
      </c>
    </row>
    <row r="11" spans="1:9" x14ac:dyDescent="0.35">
      <c r="A11" s="1"/>
      <c r="B11" s="4" t="s">
        <v>62</v>
      </c>
      <c r="C11" s="4" t="s">
        <v>63</v>
      </c>
      <c r="D11" s="4" t="s">
        <v>64</v>
      </c>
      <c r="E11" s="5" t="s">
        <v>83</v>
      </c>
      <c r="F11" s="5" t="s">
        <v>84</v>
      </c>
      <c r="G11" s="5" t="s">
        <v>85</v>
      </c>
      <c r="H11" s="5" t="s">
        <v>68</v>
      </c>
      <c r="I11" s="5" t="s">
        <v>86</v>
      </c>
    </row>
    <row r="12" spans="1:9" x14ac:dyDescent="0.35">
      <c r="A12" s="1"/>
      <c r="B12" s="4" t="s">
        <v>62</v>
      </c>
      <c r="C12" s="4" t="s">
        <v>63</v>
      </c>
      <c r="D12" s="4" t="s">
        <v>64</v>
      </c>
      <c r="E12" s="5" t="s">
        <v>83</v>
      </c>
      <c r="F12" s="5" t="s">
        <v>87</v>
      </c>
      <c r="G12" s="5" t="s">
        <v>67</v>
      </c>
      <c r="H12" s="5" t="s">
        <v>68</v>
      </c>
      <c r="I12" s="5" t="s">
        <v>88</v>
      </c>
    </row>
    <row r="13" spans="1:9" x14ac:dyDescent="0.35">
      <c r="A13" s="1"/>
      <c r="B13" s="4" t="s">
        <v>62</v>
      </c>
      <c r="C13" s="4" t="s">
        <v>63</v>
      </c>
      <c r="D13" s="4" t="s">
        <v>64</v>
      </c>
      <c r="E13" s="5" t="s">
        <v>83</v>
      </c>
      <c r="F13" s="5" t="s">
        <v>89</v>
      </c>
      <c r="G13" s="5" t="s">
        <v>72</v>
      </c>
      <c r="H13" s="5" t="s">
        <v>90</v>
      </c>
      <c r="I13" s="5" t="s">
        <v>91</v>
      </c>
    </row>
    <row r="14" spans="1:9" x14ac:dyDescent="0.35">
      <c r="A14" s="1"/>
      <c r="B14" s="4" t="s">
        <v>62</v>
      </c>
      <c r="C14" s="4" t="s">
        <v>63</v>
      </c>
      <c r="D14" s="4" t="s">
        <v>64</v>
      </c>
      <c r="E14" s="5" t="s">
        <v>83</v>
      </c>
      <c r="F14" s="5" t="s">
        <v>92</v>
      </c>
      <c r="G14" s="5" t="s">
        <v>81</v>
      </c>
      <c r="H14" s="5" t="s">
        <v>68</v>
      </c>
      <c r="I14" s="5" t="s">
        <v>93</v>
      </c>
    </row>
    <row r="15" spans="1:9" x14ac:dyDescent="0.35">
      <c r="A15" s="1"/>
      <c r="B15" s="4" t="s">
        <v>62</v>
      </c>
      <c r="C15" s="4" t="s">
        <v>63</v>
      </c>
      <c r="D15" s="4" t="s">
        <v>64</v>
      </c>
      <c r="E15" s="5" t="s">
        <v>83</v>
      </c>
      <c r="F15" s="5" t="s">
        <v>92</v>
      </c>
      <c r="G15" s="5" t="s">
        <v>81</v>
      </c>
      <c r="H15" s="5" t="s">
        <v>68</v>
      </c>
      <c r="I15" s="5" t="s">
        <v>94</v>
      </c>
    </row>
    <row r="16" spans="1:9" x14ac:dyDescent="0.35">
      <c r="A16" s="1"/>
      <c r="B16" s="4" t="s">
        <v>62</v>
      </c>
      <c r="C16" s="4" t="s">
        <v>63</v>
      </c>
      <c r="D16" s="4" t="s">
        <v>64</v>
      </c>
      <c r="E16" s="5" t="s">
        <v>83</v>
      </c>
      <c r="F16" s="5" t="s">
        <v>92</v>
      </c>
      <c r="G16" s="5" t="s">
        <v>81</v>
      </c>
      <c r="H16" s="5" t="s">
        <v>68</v>
      </c>
      <c r="I16" s="5" t="s">
        <v>95</v>
      </c>
    </row>
    <row r="17" spans="1:9" x14ac:dyDescent="0.35">
      <c r="A17" s="1"/>
      <c r="B17" s="4" t="s">
        <v>62</v>
      </c>
      <c r="C17" s="4" t="s">
        <v>63</v>
      </c>
      <c r="D17" s="4" t="s">
        <v>64</v>
      </c>
      <c r="E17" s="5" t="s">
        <v>83</v>
      </c>
      <c r="F17" s="5" t="s">
        <v>96</v>
      </c>
      <c r="G17" s="5" t="s">
        <v>81</v>
      </c>
      <c r="H17" s="5" t="s">
        <v>68</v>
      </c>
      <c r="I17" s="5" t="s">
        <v>97</v>
      </c>
    </row>
    <row r="18" spans="1:9" x14ac:dyDescent="0.35">
      <c r="A18" s="1"/>
      <c r="B18" s="4" t="s">
        <v>62</v>
      </c>
      <c r="C18" s="4" t="s">
        <v>63</v>
      </c>
      <c r="D18" s="4" t="s">
        <v>64</v>
      </c>
      <c r="E18" s="5" t="s">
        <v>83</v>
      </c>
      <c r="F18" s="5" t="s">
        <v>96</v>
      </c>
      <c r="G18" s="5" t="s">
        <v>81</v>
      </c>
      <c r="H18" s="5" t="s">
        <v>68</v>
      </c>
      <c r="I18" s="5" t="s">
        <v>95</v>
      </c>
    </row>
    <row r="19" spans="1:9" x14ac:dyDescent="0.35">
      <c r="A19" s="1"/>
      <c r="B19" s="4" t="s">
        <v>62</v>
      </c>
      <c r="C19" s="4" t="s">
        <v>63</v>
      </c>
      <c r="D19" s="4" t="s">
        <v>64</v>
      </c>
      <c r="E19" s="5" t="s">
        <v>98</v>
      </c>
      <c r="F19" s="5" t="s">
        <v>99</v>
      </c>
      <c r="G19" s="5" t="s">
        <v>81</v>
      </c>
      <c r="H19" s="5" t="s">
        <v>68</v>
      </c>
      <c r="I19" s="5" t="s">
        <v>100</v>
      </c>
    </row>
    <row r="20" spans="1:9" x14ac:dyDescent="0.35">
      <c r="A20" s="1"/>
      <c r="B20" s="4" t="s">
        <v>62</v>
      </c>
      <c r="C20" s="4" t="s">
        <v>63</v>
      </c>
      <c r="D20" s="4" t="s">
        <v>64</v>
      </c>
      <c r="E20" s="5" t="s">
        <v>101</v>
      </c>
      <c r="F20" s="5" t="s">
        <v>102</v>
      </c>
      <c r="G20" s="5" t="s">
        <v>67</v>
      </c>
      <c r="H20" s="5" t="s">
        <v>68</v>
      </c>
      <c r="I20" s="5" t="s">
        <v>103</v>
      </c>
    </row>
    <row r="21" spans="1:9" x14ac:dyDescent="0.35">
      <c r="A21" s="1"/>
      <c r="B21" s="4" t="s">
        <v>62</v>
      </c>
      <c r="C21" s="4" t="s">
        <v>63</v>
      </c>
      <c r="D21" s="4" t="s">
        <v>64</v>
      </c>
      <c r="E21" s="5" t="s">
        <v>101</v>
      </c>
      <c r="F21" s="5" t="s">
        <v>104</v>
      </c>
      <c r="G21" s="5" t="s">
        <v>81</v>
      </c>
      <c r="H21" s="5" t="s">
        <v>68</v>
      </c>
      <c r="I21" s="5" t="s">
        <v>105</v>
      </c>
    </row>
    <row r="22" spans="1:9" x14ac:dyDescent="0.35">
      <c r="A22" s="1"/>
      <c r="B22" s="4" t="s">
        <v>62</v>
      </c>
      <c r="C22" s="4" t="s">
        <v>63</v>
      </c>
      <c r="D22" s="4" t="s">
        <v>64</v>
      </c>
      <c r="E22" s="5" t="s">
        <v>101</v>
      </c>
      <c r="F22" s="5" t="s">
        <v>104</v>
      </c>
      <c r="G22" s="5" t="s">
        <v>81</v>
      </c>
      <c r="H22" s="5" t="s">
        <v>68</v>
      </c>
      <c r="I22" s="5" t="s">
        <v>106</v>
      </c>
    </row>
    <row r="23" spans="1:9" x14ac:dyDescent="0.35">
      <c r="A23" s="1"/>
      <c r="B23" s="4" t="s">
        <v>62</v>
      </c>
      <c r="C23" s="4" t="s">
        <v>63</v>
      </c>
      <c r="D23" s="4" t="s">
        <v>64</v>
      </c>
      <c r="E23" s="5" t="s">
        <v>101</v>
      </c>
      <c r="F23" s="5" t="s">
        <v>107</v>
      </c>
      <c r="G23" s="5" t="s">
        <v>81</v>
      </c>
      <c r="H23" s="5" t="s">
        <v>68</v>
      </c>
      <c r="I23" s="5" t="s">
        <v>108</v>
      </c>
    </row>
    <row r="24" spans="1:9" x14ac:dyDescent="0.35">
      <c r="A24" s="1"/>
      <c r="B24" s="4" t="s">
        <v>62</v>
      </c>
      <c r="C24" s="4" t="s">
        <v>63</v>
      </c>
      <c r="D24" s="4" t="s">
        <v>64</v>
      </c>
      <c r="E24" s="5" t="s">
        <v>101</v>
      </c>
      <c r="F24" s="5" t="s">
        <v>107</v>
      </c>
      <c r="G24" s="5" t="s">
        <v>81</v>
      </c>
      <c r="H24" s="5" t="s">
        <v>68</v>
      </c>
      <c r="I24" s="5" t="s">
        <v>109</v>
      </c>
    </row>
    <row r="25" spans="1:9" x14ac:dyDescent="0.35">
      <c r="A25" s="1"/>
      <c r="B25" s="4" t="s">
        <v>62</v>
      </c>
      <c r="C25" s="4" t="s">
        <v>63</v>
      </c>
      <c r="D25" s="4" t="s">
        <v>64</v>
      </c>
      <c r="E25" s="5" t="s">
        <v>110</v>
      </c>
      <c r="F25" s="5" t="s">
        <v>111</v>
      </c>
      <c r="G25" s="5" t="s">
        <v>67</v>
      </c>
      <c r="H25" s="5" t="s">
        <v>68</v>
      </c>
      <c r="I25" s="5" t="s">
        <v>112</v>
      </c>
    </row>
    <row r="26" spans="1:9" x14ac:dyDescent="0.35">
      <c r="A26" s="1"/>
      <c r="B26" s="4" t="s">
        <v>62</v>
      </c>
      <c r="C26" s="4" t="s">
        <v>63</v>
      </c>
      <c r="D26" s="4" t="s">
        <v>64</v>
      </c>
      <c r="E26" s="5" t="s">
        <v>110</v>
      </c>
      <c r="F26" s="5" t="s">
        <v>113</v>
      </c>
      <c r="G26" s="5" t="s">
        <v>67</v>
      </c>
      <c r="H26" s="5" t="s">
        <v>68</v>
      </c>
      <c r="I26" s="5" t="s">
        <v>114</v>
      </c>
    </row>
    <row r="27" spans="1:9" x14ac:dyDescent="0.35">
      <c r="A27" s="1"/>
      <c r="B27" s="4" t="s">
        <v>62</v>
      </c>
      <c r="C27" s="4" t="s">
        <v>63</v>
      </c>
      <c r="D27" s="4" t="s">
        <v>64</v>
      </c>
      <c r="E27" s="5" t="s">
        <v>115</v>
      </c>
      <c r="F27" s="5" t="s">
        <v>116</v>
      </c>
      <c r="G27" s="5" t="s">
        <v>117</v>
      </c>
      <c r="H27" s="5" t="s">
        <v>118</v>
      </c>
      <c r="I27" s="5" t="s">
        <v>119</v>
      </c>
    </row>
    <row r="28" spans="1:9" x14ac:dyDescent="0.35">
      <c r="A28" s="1"/>
      <c r="B28" s="4" t="s">
        <v>62</v>
      </c>
      <c r="C28" s="4" t="s">
        <v>63</v>
      </c>
      <c r="D28" s="4" t="s">
        <v>64</v>
      </c>
      <c r="E28" s="5" t="s">
        <v>115</v>
      </c>
      <c r="F28" s="5" t="s">
        <v>116</v>
      </c>
      <c r="G28" s="5" t="s">
        <v>117</v>
      </c>
      <c r="H28" s="5" t="s">
        <v>118</v>
      </c>
      <c r="I28" s="5" t="s">
        <v>120</v>
      </c>
    </row>
    <row r="29" spans="1:9" x14ac:dyDescent="0.35">
      <c r="A29" s="1"/>
      <c r="B29" s="4" t="s">
        <v>62</v>
      </c>
      <c r="C29" s="4" t="s">
        <v>63</v>
      </c>
      <c r="D29" s="4" t="s">
        <v>64</v>
      </c>
      <c r="E29" s="5" t="s">
        <v>115</v>
      </c>
      <c r="F29" s="5" t="s">
        <v>121</v>
      </c>
      <c r="G29" s="5" t="s">
        <v>81</v>
      </c>
      <c r="H29" s="5" t="s">
        <v>68</v>
      </c>
      <c r="I29" s="5" t="s">
        <v>122</v>
      </c>
    </row>
    <row r="30" spans="1:9" x14ac:dyDescent="0.35">
      <c r="A30" s="1"/>
      <c r="B30" s="4" t="s">
        <v>62</v>
      </c>
      <c r="C30" s="4" t="s">
        <v>63</v>
      </c>
      <c r="D30" s="4" t="s">
        <v>64</v>
      </c>
      <c r="E30" s="5" t="s">
        <v>115</v>
      </c>
      <c r="F30" s="5" t="s">
        <v>121</v>
      </c>
      <c r="G30" s="5" t="s">
        <v>81</v>
      </c>
      <c r="H30" s="5" t="s">
        <v>68</v>
      </c>
      <c r="I30" s="5" t="s">
        <v>123</v>
      </c>
    </row>
    <row r="31" spans="1:9" x14ac:dyDescent="0.35">
      <c r="A31" s="1"/>
      <c r="B31" s="4" t="s">
        <v>62</v>
      </c>
      <c r="C31" s="4" t="s">
        <v>63</v>
      </c>
      <c r="D31" s="4" t="s">
        <v>64</v>
      </c>
      <c r="E31" s="5" t="s">
        <v>115</v>
      </c>
      <c r="F31" s="5" t="s">
        <v>121</v>
      </c>
      <c r="G31" s="5" t="s">
        <v>81</v>
      </c>
      <c r="H31" s="5" t="s">
        <v>68</v>
      </c>
      <c r="I31" s="5" t="s">
        <v>124</v>
      </c>
    </row>
    <row r="32" spans="1:9" x14ac:dyDescent="0.35">
      <c r="A32" s="1"/>
      <c r="B32" s="4" t="s">
        <v>62</v>
      </c>
      <c r="C32" s="4" t="s">
        <v>63</v>
      </c>
      <c r="D32" s="4" t="s">
        <v>64</v>
      </c>
      <c r="E32" s="5" t="s">
        <v>42</v>
      </c>
      <c r="F32" s="5" t="s">
        <v>125</v>
      </c>
      <c r="G32" s="5" t="s">
        <v>126</v>
      </c>
      <c r="H32" s="5" t="s">
        <v>127</v>
      </c>
      <c r="I32" s="5" t="s">
        <v>128</v>
      </c>
    </row>
    <row r="33" spans="1:9" x14ac:dyDescent="0.35">
      <c r="A33" s="1"/>
      <c r="B33" s="4" t="s">
        <v>62</v>
      </c>
      <c r="C33" s="4" t="s">
        <v>63</v>
      </c>
      <c r="D33" s="4" t="s">
        <v>64</v>
      </c>
      <c r="E33" s="5" t="s">
        <v>129</v>
      </c>
      <c r="F33" s="5" t="s">
        <v>130</v>
      </c>
      <c r="G33" s="5" t="s">
        <v>81</v>
      </c>
      <c r="H33" s="5" t="s">
        <v>68</v>
      </c>
      <c r="I33" s="5" t="s">
        <v>131</v>
      </c>
    </row>
    <row r="34" spans="1:9" x14ac:dyDescent="0.35">
      <c r="A34" s="1"/>
      <c r="B34" s="4" t="s">
        <v>62</v>
      </c>
      <c r="C34" s="4" t="s">
        <v>63</v>
      </c>
      <c r="D34" s="4" t="s">
        <v>64</v>
      </c>
      <c r="E34" s="5" t="s">
        <v>132</v>
      </c>
      <c r="F34" s="5" t="s">
        <v>133</v>
      </c>
      <c r="G34" s="5" t="s">
        <v>67</v>
      </c>
      <c r="H34" s="5" t="s">
        <v>68</v>
      </c>
      <c r="I34" s="5" t="s">
        <v>134</v>
      </c>
    </row>
    <row r="35" spans="1:9" x14ac:dyDescent="0.35">
      <c r="A35" s="1"/>
      <c r="B35" s="4" t="s">
        <v>62</v>
      </c>
      <c r="C35" s="4" t="s">
        <v>63</v>
      </c>
      <c r="D35" s="4" t="s">
        <v>64</v>
      </c>
      <c r="E35" s="5" t="s">
        <v>132</v>
      </c>
      <c r="F35" s="5" t="s">
        <v>133</v>
      </c>
      <c r="G35" s="5" t="s">
        <v>67</v>
      </c>
      <c r="H35" s="5" t="s">
        <v>68</v>
      </c>
      <c r="I35" s="5" t="s">
        <v>135</v>
      </c>
    </row>
    <row r="36" spans="1:9" x14ac:dyDescent="0.35">
      <c r="A36" s="1"/>
      <c r="B36" s="4" t="s">
        <v>62</v>
      </c>
      <c r="C36" s="4" t="s">
        <v>63</v>
      </c>
      <c r="D36" s="4" t="s">
        <v>64</v>
      </c>
      <c r="E36" s="5" t="s">
        <v>136</v>
      </c>
      <c r="F36" s="5" t="s">
        <v>137</v>
      </c>
      <c r="G36" s="5" t="s">
        <v>81</v>
      </c>
      <c r="H36" s="5" t="s">
        <v>68</v>
      </c>
      <c r="I36" s="5" t="s">
        <v>138</v>
      </c>
    </row>
    <row r="37" spans="1:9" x14ac:dyDescent="0.35">
      <c r="A37" s="1"/>
      <c r="B37" s="4" t="s">
        <v>62</v>
      </c>
      <c r="C37" s="4" t="s">
        <v>63</v>
      </c>
      <c r="D37" s="4" t="s">
        <v>64</v>
      </c>
      <c r="E37" s="5" t="s">
        <v>139</v>
      </c>
      <c r="F37" s="5" t="s">
        <v>140</v>
      </c>
      <c r="G37" s="5" t="s">
        <v>81</v>
      </c>
      <c r="H37" s="5" t="s">
        <v>68</v>
      </c>
      <c r="I37" s="5" t="s">
        <v>141</v>
      </c>
    </row>
    <row r="38" spans="1:9" x14ac:dyDescent="0.35">
      <c r="A38" s="1"/>
      <c r="B38" s="4" t="s">
        <v>62</v>
      </c>
      <c r="C38" s="4" t="s">
        <v>63</v>
      </c>
      <c r="D38" s="4" t="s">
        <v>64</v>
      </c>
      <c r="E38" s="5" t="s">
        <v>142</v>
      </c>
      <c r="F38" s="5" t="s">
        <v>143</v>
      </c>
      <c r="G38" s="5" t="s">
        <v>144</v>
      </c>
      <c r="H38" s="5" t="s">
        <v>145</v>
      </c>
      <c r="I38" s="5" t="s">
        <v>146</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94"/>
  <sheetViews>
    <sheetView showGridLines="0" zoomScale="80" workbookViewId="0"/>
  </sheetViews>
  <sheetFormatPr baseColWidth="10" defaultColWidth="8.726562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7" t="s">
        <v>0</v>
      </c>
      <c r="C3" s="198"/>
      <c r="D3" s="198"/>
      <c r="E3" s="198"/>
      <c r="F3" s="198"/>
      <c r="G3" s="198"/>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147</v>
      </c>
      <c r="C5" s="1"/>
      <c r="D5" s="1"/>
      <c r="E5" s="1"/>
      <c r="F5" s="1"/>
      <c r="G5" s="1"/>
      <c r="H5" s="1"/>
      <c r="I5" s="1"/>
      <c r="J5" s="1"/>
      <c r="K5" s="1"/>
      <c r="L5" s="1"/>
      <c r="M5" s="1"/>
      <c r="N5" s="1"/>
    </row>
    <row r="6" spans="1:14" ht="20" customHeight="1" x14ac:dyDescent="0.35">
      <c r="A6" s="1"/>
      <c r="B6" s="7" t="s">
        <v>148</v>
      </c>
      <c r="C6" s="7" t="s">
        <v>149</v>
      </c>
      <c r="D6" s="7" t="s">
        <v>150</v>
      </c>
      <c r="E6" s="7" t="s">
        <v>151</v>
      </c>
      <c r="F6" s="7" t="s">
        <v>152</v>
      </c>
      <c r="G6" s="7" t="s">
        <v>153</v>
      </c>
      <c r="H6" s="7" t="s">
        <v>154</v>
      </c>
      <c r="I6" s="7" t="s">
        <v>155</v>
      </c>
      <c r="J6" s="7" t="s">
        <v>156</v>
      </c>
      <c r="K6" s="7" t="s">
        <v>157</v>
      </c>
      <c r="L6" s="7" t="s">
        <v>158</v>
      </c>
      <c r="M6" s="7" t="s">
        <v>159</v>
      </c>
      <c r="N6" s="7" t="s">
        <v>160</v>
      </c>
    </row>
    <row r="7" spans="1:14" ht="25" x14ac:dyDescent="0.35">
      <c r="A7" s="1"/>
      <c r="B7" s="5" t="s">
        <v>161</v>
      </c>
      <c r="C7" s="5" t="s">
        <v>162</v>
      </c>
      <c r="D7" s="5" t="s">
        <v>163</v>
      </c>
      <c r="E7" s="4" t="s">
        <v>164</v>
      </c>
      <c r="F7" s="4" t="s">
        <v>165</v>
      </c>
      <c r="G7" s="6" t="s">
        <v>166</v>
      </c>
      <c r="H7" s="8">
        <v>0</v>
      </c>
      <c r="I7" s="5" t="s">
        <v>167</v>
      </c>
      <c r="J7" s="5" t="s">
        <v>168</v>
      </c>
      <c r="K7" s="5" t="s">
        <v>169</v>
      </c>
      <c r="L7" s="5" t="s">
        <v>170</v>
      </c>
      <c r="M7" s="8">
        <v>21362</v>
      </c>
      <c r="N7" s="5" t="s">
        <v>171</v>
      </c>
    </row>
    <row r="8" spans="1:14" x14ac:dyDescent="0.35">
      <c r="A8" s="1"/>
      <c r="B8" s="5" t="s">
        <v>161</v>
      </c>
      <c r="C8" s="5" t="s">
        <v>172</v>
      </c>
      <c r="D8" s="5" t="s">
        <v>163</v>
      </c>
      <c r="E8" s="4" t="s">
        <v>164</v>
      </c>
      <c r="F8" s="4" t="s">
        <v>173</v>
      </c>
      <c r="G8" s="6" t="s">
        <v>174</v>
      </c>
      <c r="H8" s="8">
        <v>0</v>
      </c>
      <c r="I8" s="5" t="s">
        <v>167</v>
      </c>
      <c r="J8" s="5" t="s">
        <v>168</v>
      </c>
      <c r="K8" s="5" t="s">
        <v>169</v>
      </c>
      <c r="L8" s="5" t="s">
        <v>170</v>
      </c>
      <c r="M8" s="8">
        <v>21364</v>
      </c>
      <c r="N8" s="5" t="s">
        <v>171</v>
      </c>
    </row>
    <row r="9" spans="1:14" ht="25" x14ac:dyDescent="0.35">
      <c r="A9" s="1"/>
      <c r="B9" s="5" t="s">
        <v>161</v>
      </c>
      <c r="C9" s="5" t="s">
        <v>172</v>
      </c>
      <c r="D9" s="5" t="s">
        <v>17</v>
      </c>
      <c r="E9" s="4" t="s">
        <v>164</v>
      </c>
      <c r="F9" s="4" t="s">
        <v>173</v>
      </c>
      <c r="G9" s="6" t="s">
        <v>175</v>
      </c>
      <c r="H9" s="8">
        <v>0</v>
      </c>
      <c r="I9" s="5" t="s">
        <v>167</v>
      </c>
      <c r="J9" s="5" t="s">
        <v>176</v>
      </c>
      <c r="K9" s="5" t="s">
        <v>169</v>
      </c>
      <c r="L9" s="5" t="s">
        <v>170</v>
      </c>
      <c r="M9" s="8">
        <v>21353</v>
      </c>
      <c r="N9" s="5" t="s">
        <v>171</v>
      </c>
    </row>
    <row r="10" spans="1:14" ht="37.5" x14ac:dyDescent="0.35">
      <c r="A10" s="1"/>
      <c r="B10" s="5" t="s">
        <v>177</v>
      </c>
      <c r="C10" s="5" t="s">
        <v>178</v>
      </c>
      <c r="D10" s="5" t="s">
        <v>179</v>
      </c>
      <c r="E10" s="4" t="s">
        <v>180</v>
      </c>
      <c r="F10" s="4" t="s">
        <v>181</v>
      </c>
      <c r="G10" s="6" t="s">
        <v>182</v>
      </c>
      <c r="H10" s="8">
        <v>0</v>
      </c>
      <c r="I10" s="5" t="s">
        <v>167</v>
      </c>
      <c r="J10" s="5" t="s">
        <v>176</v>
      </c>
      <c r="K10" s="5" t="s">
        <v>169</v>
      </c>
      <c r="L10" s="5" t="s">
        <v>183</v>
      </c>
      <c r="M10" s="8">
        <v>13854</v>
      </c>
      <c r="N10" s="5" t="s">
        <v>171</v>
      </c>
    </row>
    <row r="11" spans="1:14" ht="25" x14ac:dyDescent="0.35">
      <c r="A11" s="1"/>
      <c r="B11" s="5" t="s">
        <v>177</v>
      </c>
      <c r="C11" s="5" t="s">
        <v>184</v>
      </c>
      <c r="D11" s="5" t="s">
        <v>185</v>
      </c>
      <c r="E11" s="4" t="s">
        <v>180</v>
      </c>
      <c r="F11" s="4" t="s">
        <v>181</v>
      </c>
      <c r="G11" s="6" t="s">
        <v>186</v>
      </c>
      <c r="H11" s="8">
        <v>0</v>
      </c>
      <c r="I11" s="5" t="s">
        <v>167</v>
      </c>
      <c r="J11" s="5" t="s">
        <v>176</v>
      </c>
      <c r="K11" s="5" t="s">
        <v>169</v>
      </c>
      <c r="L11" s="5" t="s">
        <v>183</v>
      </c>
      <c r="M11" s="8">
        <v>13761</v>
      </c>
      <c r="N11" s="5" t="s">
        <v>171</v>
      </c>
    </row>
    <row r="12" spans="1:14" ht="25" x14ac:dyDescent="0.35">
      <c r="A12" s="1"/>
      <c r="B12" s="5" t="s">
        <v>177</v>
      </c>
      <c r="C12" s="5" t="s">
        <v>184</v>
      </c>
      <c r="D12" s="5" t="s">
        <v>187</v>
      </c>
      <c r="E12" s="4" t="s">
        <v>180</v>
      </c>
      <c r="F12" s="4" t="s">
        <v>181</v>
      </c>
      <c r="G12" s="6" t="s">
        <v>188</v>
      </c>
      <c r="H12" s="8">
        <v>0</v>
      </c>
      <c r="I12" s="5" t="s">
        <v>167</v>
      </c>
      <c r="J12" s="5" t="s">
        <v>176</v>
      </c>
      <c r="K12" s="5" t="s">
        <v>169</v>
      </c>
      <c r="L12" s="5" t="s">
        <v>183</v>
      </c>
      <c r="M12" s="8">
        <v>13758</v>
      </c>
      <c r="N12" s="5" t="s">
        <v>171</v>
      </c>
    </row>
    <row r="13" spans="1:14" ht="25" x14ac:dyDescent="0.35">
      <c r="A13" s="1"/>
      <c r="B13" s="5" t="s">
        <v>177</v>
      </c>
      <c r="C13" s="5" t="s">
        <v>189</v>
      </c>
      <c r="D13" s="5" t="s">
        <v>190</v>
      </c>
      <c r="E13" s="4" t="s">
        <v>180</v>
      </c>
      <c r="F13" s="4" t="s">
        <v>181</v>
      </c>
      <c r="G13" s="6" t="s">
        <v>191</v>
      </c>
      <c r="H13" s="8">
        <v>0</v>
      </c>
      <c r="I13" s="5" t="s">
        <v>167</v>
      </c>
      <c r="J13" s="5" t="s">
        <v>176</v>
      </c>
      <c r="K13" s="5" t="s">
        <v>169</v>
      </c>
      <c r="L13" s="5" t="s">
        <v>183</v>
      </c>
      <c r="M13" s="8">
        <v>13746</v>
      </c>
      <c r="N13" s="5" t="s">
        <v>171</v>
      </c>
    </row>
    <row r="14" spans="1:14" x14ac:dyDescent="0.35">
      <c r="A14" s="1"/>
      <c r="B14" s="5" t="s">
        <v>177</v>
      </c>
      <c r="C14" s="5" t="s">
        <v>189</v>
      </c>
      <c r="D14" s="5" t="s">
        <v>192</v>
      </c>
      <c r="E14" s="4" t="s">
        <v>180</v>
      </c>
      <c r="F14" s="4" t="s">
        <v>181</v>
      </c>
      <c r="G14" s="6" t="s">
        <v>193</v>
      </c>
      <c r="H14" s="8">
        <v>0</v>
      </c>
      <c r="I14" s="5" t="s">
        <v>167</v>
      </c>
      <c r="J14" s="5" t="s">
        <v>168</v>
      </c>
      <c r="K14" s="5" t="s">
        <v>169</v>
      </c>
      <c r="L14" s="5" t="s">
        <v>183</v>
      </c>
      <c r="M14" s="8">
        <v>13771</v>
      </c>
      <c r="N14" s="5" t="s">
        <v>171</v>
      </c>
    </row>
    <row r="15" spans="1:14" x14ac:dyDescent="0.35">
      <c r="A15" s="1"/>
      <c r="B15" s="5" t="s">
        <v>194</v>
      </c>
      <c r="C15" s="5" t="s">
        <v>195</v>
      </c>
      <c r="D15" s="5" t="s">
        <v>26</v>
      </c>
      <c r="E15" s="4" t="s">
        <v>180</v>
      </c>
      <c r="F15" s="4" t="s">
        <v>181</v>
      </c>
      <c r="G15" s="6" t="s">
        <v>196</v>
      </c>
      <c r="H15" s="8">
        <v>0.7</v>
      </c>
      <c r="I15" s="5" t="s">
        <v>167</v>
      </c>
      <c r="J15" s="5" t="s">
        <v>168</v>
      </c>
      <c r="K15" s="5" t="s">
        <v>169</v>
      </c>
      <c r="L15" s="5" t="s">
        <v>197</v>
      </c>
      <c r="M15" s="8">
        <v>13133</v>
      </c>
      <c r="N15" s="5" t="s">
        <v>198</v>
      </c>
    </row>
    <row r="16" spans="1:14" x14ac:dyDescent="0.35">
      <c r="A16" s="1"/>
      <c r="B16" s="5" t="s">
        <v>14</v>
      </c>
      <c r="C16" s="5" t="s">
        <v>199</v>
      </c>
      <c r="D16" s="5" t="s">
        <v>200</v>
      </c>
      <c r="E16" s="4" t="s">
        <v>180</v>
      </c>
      <c r="F16" s="4" t="s">
        <v>181</v>
      </c>
      <c r="G16" s="6" t="s">
        <v>201</v>
      </c>
      <c r="H16" s="8">
        <v>0</v>
      </c>
      <c r="I16" s="5" t="s">
        <v>167</v>
      </c>
      <c r="J16" s="5" t="s">
        <v>168</v>
      </c>
      <c r="K16" s="5" t="s">
        <v>169</v>
      </c>
      <c r="L16" s="5" t="s">
        <v>202</v>
      </c>
      <c r="M16" s="8">
        <v>1103</v>
      </c>
      <c r="N16" s="5" t="s">
        <v>171</v>
      </c>
    </row>
    <row r="17" spans="1:14" ht="25" x14ac:dyDescent="0.35">
      <c r="A17" s="1"/>
      <c r="B17" s="5" t="s">
        <v>14</v>
      </c>
      <c r="C17" s="5" t="s">
        <v>203</v>
      </c>
      <c r="D17" s="5" t="s">
        <v>204</v>
      </c>
      <c r="E17" s="4" t="s">
        <v>180</v>
      </c>
      <c r="F17" s="4" t="s">
        <v>181</v>
      </c>
      <c r="G17" s="6" t="s">
        <v>205</v>
      </c>
      <c r="H17" s="8">
        <v>0</v>
      </c>
      <c r="I17" s="5" t="s">
        <v>167</v>
      </c>
      <c r="J17" s="5" t="s">
        <v>168</v>
      </c>
      <c r="K17" s="5" t="s">
        <v>169</v>
      </c>
      <c r="L17" s="5" t="s">
        <v>183</v>
      </c>
      <c r="M17" s="8">
        <v>16951</v>
      </c>
      <c r="N17" s="5" t="s">
        <v>171</v>
      </c>
    </row>
    <row r="18" spans="1:14" x14ac:dyDescent="0.35">
      <c r="A18" s="1"/>
      <c r="B18" s="5" t="s">
        <v>14</v>
      </c>
      <c r="C18" s="5" t="s">
        <v>203</v>
      </c>
      <c r="D18" s="5" t="s">
        <v>206</v>
      </c>
      <c r="E18" s="4" t="s">
        <v>180</v>
      </c>
      <c r="F18" s="4" t="s">
        <v>181</v>
      </c>
      <c r="G18" s="6" t="s">
        <v>207</v>
      </c>
      <c r="H18" s="8">
        <v>0</v>
      </c>
      <c r="I18" s="5" t="s">
        <v>167</v>
      </c>
      <c r="J18" s="5" t="s">
        <v>168</v>
      </c>
      <c r="K18" s="5" t="s">
        <v>169</v>
      </c>
      <c r="L18" s="5" t="s">
        <v>183</v>
      </c>
      <c r="M18" s="8">
        <v>14198</v>
      </c>
      <c r="N18" s="5" t="s">
        <v>171</v>
      </c>
    </row>
    <row r="19" spans="1:14" x14ac:dyDescent="0.35">
      <c r="A19" s="1"/>
      <c r="B19" s="5" t="s">
        <v>75</v>
      </c>
      <c r="C19" s="5" t="s">
        <v>208</v>
      </c>
      <c r="D19" s="5" t="s">
        <v>73</v>
      </c>
      <c r="E19" s="4" t="s">
        <v>180</v>
      </c>
      <c r="F19" s="4" t="s">
        <v>181</v>
      </c>
      <c r="G19" s="6" t="s">
        <v>209</v>
      </c>
      <c r="H19" s="8">
        <v>5.1360000000000001</v>
      </c>
      <c r="I19" s="5" t="s">
        <v>167</v>
      </c>
      <c r="J19" s="5" t="s">
        <v>168</v>
      </c>
      <c r="K19" s="5" t="s">
        <v>169</v>
      </c>
      <c r="L19" s="5" t="s">
        <v>197</v>
      </c>
      <c r="M19" s="8">
        <v>119</v>
      </c>
      <c r="N19" s="5" t="s">
        <v>198</v>
      </c>
    </row>
    <row r="20" spans="1:14" x14ac:dyDescent="0.35">
      <c r="A20" s="1"/>
      <c r="B20" s="5" t="s">
        <v>75</v>
      </c>
      <c r="C20" s="5" t="s">
        <v>210</v>
      </c>
      <c r="D20" s="5" t="s">
        <v>68</v>
      </c>
      <c r="E20" s="4" t="s">
        <v>180</v>
      </c>
      <c r="F20" s="4" t="s">
        <v>181</v>
      </c>
      <c r="G20" s="6" t="s">
        <v>211</v>
      </c>
      <c r="H20" s="8">
        <v>24.4617</v>
      </c>
      <c r="I20" s="5" t="s">
        <v>167</v>
      </c>
      <c r="J20" s="5" t="s">
        <v>168</v>
      </c>
      <c r="K20" s="5" t="s">
        <v>169</v>
      </c>
      <c r="L20" s="5" t="s">
        <v>197</v>
      </c>
      <c r="M20" s="8">
        <v>1214</v>
      </c>
      <c r="N20" s="5" t="s">
        <v>198</v>
      </c>
    </row>
    <row r="21" spans="1:14" ht="25" x14ac:dyDescent="0.35">
      <c r="A21" s="1"/>
      <c r="B21" s="5" t="s">
        <v>75</v>
      </c>
      <c r="C21" s="5" t="s">
        <v>212</v>
      </c>
      <c r="D21" s="5" t="s">
        <v>213</v>
      </c>
      <c r="E21" s="4" t="s">
        <v>180</v>
      </c>
      <c r="F21" s="4" t="s">
        <v>181</v>
      </c>
      <c r="G21" s="6" t="s">
        <v>214</v>
      </c>
      <c r="H21" s="8">
        <v>0</v>
      </c>
      <c r="I21" s="5" t="s">
        <v>167</v>
      </c>
      <c r="J21" s="5" t="s">
        <v>176</v>
      </c>
      <c r="K21" s="5" t="s">
        <v>169</v>
      </c>
      <c r="L21" s="5" t="s">
        <v>183</v>
      </c>
      <c r="M21" s="8">
        <v>11052</v>
      </c>
      <c r="N21" s="5" t="s">
        <v>171</v>
      </c>
    </row>
    <row r="22" spans="1:14" x14ac:dyDescent="0.35">
      <c r="A22" s="1"/>
      <c r="B22" s="5" t="s">
        <v>215</v>
      </c>
      <c r="C22" s="5" t="s">
        <v>216</v>
      </c>
      <c r="D22" s="5" t="s">
        <v>73</v>
      </c>
      <c r="E22" s="4" t="s">
        <v>217</v>
      </c>
      <c r="F22" s="4" t="s">
        <v>181</v>
      </c>
      <c r="G22" s="6" t="s">
        <v>218</v>
      </c>
      <c r="H22" s="8">
        <v>2.5</v>
      </c>
      <c r="I22" s="5" t="s">
        <v>219</v>
      </c>
      <c r="J22" s="5" t="s">
        <v>168</v>
      </c>
      <c r="K22" s="5" t="s">
        <v>169</v>
      </c>
      <c r="L22" s="5" t="s">
        <v>170</v>
      </c>
      <c r="M22" s="8">
        <v>12651</v>
      </c>
      <c r="N22" s="5" t="s">
        <v>198</v>
      </c>
    </row>
    <row r="23" spans="1:14" ht="25" x14ac:dyDescent="0.35">
      <c r="A23" s="1"/>
      <c r="B23" s="5" t="s">
        <v>220</v>
      </c>
      <c r="C23" s="5" t="s">
        <v>221</v>
      </c>
      <c r="D23" s="5" t="s">
        <v>17</v>
      </c>
      <c r="E23" s="4" t="s">
        <v>222</v>
      </c>
      <c r="F23" s="4" t="s">
        <v>223</v>
      </c>
      <c r="G23" s="6" t="s">
        <v>224</v>
      </c>
      <c r="H23" s="8">
        <v>0</v>
      </c>
      <c r="I23" s="5" t="s">
        <v>167</v>
      </c>
      <c r="J23" s="5" t="s">
        <v>176</v>
      </c>
      <c r="K23" s="5" t="s">
        <v>169</v>
      </c>
      <c r="L23" s="5" t="s">
        <v>183</v>
      </c>
      <c r="M23" s="8">
        <v>1708</v>
      </c>
      <c r="N23" s="5" t="s">
        <v>171</v>
      </c>
    </row>
    <row r="24" spans="1:14" ht="25" x14ac:dyDescent="0.35">
      <c r="A24" s="1"/>
      <c r="B24" s="5" t="s">
        <v>220</v>
      </c>
      <c r="C24" s="5" t="s">
        <v>221</v>
      </c>
      <c r="D24" s="5" t="s">
        <v>17</v>
      </c>
      <c r="E24" s="4" t="s">
        <v>225</v>
      </c>
      <c r="F24" s="4" t="s">
        <v>181</v>
      </c>
      <c r="G24" s="6" t="s">
        <v>224</v>
      </c>
      <c r="H24" s="8">
        <v>0</v>
      </c>
      <c r="I24" s="5" t="s">
        <v>167</v>
      </c>
      <c r="J24" s="5" t="s">
        <v>176</v>
      </c>
      <c r="K24" s="5" t="s">
        <v>169</v>
      </c>
      <c r="L24" s="5" t="s">
        <v>183</v>
      </c>
      <c r="M24" s="8">
        <v>1708</v>
      </c>
      <c r="N24" s="5" t="s">
        <v>171</v>
      </c>
    </row>
    <row r="25" spans="1:14" ht="25" x14ac:dyDescent="0.35">
      <c r="A25" s="1"/>
      <c r="B25" s="5" t="s">
        <v>220</v>
      </c>
      <c r="C25" s="5" t="s">
        <v>226</v>
      </c>
      <c r="D25" s="5" t="s">
        <v>68</v>
      </c>
      <c r="E25" s="4" t="s">
        <v>227</v>
      </c>
      <c r="F25" s="4" t="s">
        <v>228</v>
      </c>
      <c r="G25" s="6" t="s">
        <v>224</v>
      </c>
      <c r="H25" s="8">
        <v>0</v>
      </c>
      <c r="I25" s="5" t="s">
        <v>167</v>
      </c>
      <c r="J25" s="5" t="s">
        <v>176</v>
      </c>
      <c r="K25" s="5" t="s">
        <v>169</v>
      </c>
      <c r="L25" s="5" t="s">
        <v>183</v>
      </c>
      <c r="M25" s="8">
        <v>1202</v>
      </c>
      <c r="N25" s="5" t="s">
        <v>198</v>
      </c>
    </row>
    <row r="26" spans="1:14" x14ac:dyDescent="0.35">
      <c r="A26" s="1"/>
      <c r="B26" s="5" t="s">
        <v>220</v>
      </c>
      <c r="C26" s="5" t="s">
        <v>229</v>
      </c>
      <c r="D26" s="5" t="s">
        <v>230</v>
      </c>
      <c r="E26" s="4" t="s">
        <v>180</v>
      </c>
      <c r="F26" s="4" t="s">
        <v>181</v>
      </c>
      <c r="G26" s="6" t="s">
        <v>231</v>
      </c>
      <c r="H26" s="8">
        <v>5.7320000000000002</v>
      </c>
      <c r="I26" s="5" t="s">
        <v>167</v>
      </c>
      <c r="J26" s="5" t="s">
        <v>168</v>
      </c>
      <c r="K26" s="5" t="s">
        <v>169</v>
      </c>
      <c r="L26" s="5" t="s">
        <v>170</v>
      </c>
      <c r="M26" s="8">
        <v>12780</v>
      </c>
      <c r="N26" s="5" t="s">
        <v>198</v>
      </c>
    </row>
    <row r="27" spans="1:14" x14ac:dyDescent="0.35">
      <c r="A27" s="1"/>
      <c r="B27" s="5" t="s">
        <v>220</v>
      </c>
      <c r="C27" s="5" t="s">
        <v>229</v>
      </c>
      <c r="D27" s="5" t="s">
        <v>232</v>
      </c>
      <c r="E27" s="4" t="s">
        <v>180</v>
      </c>
      <c r="F27" s="4" t="s">
        <v>181</v>
      </c>
      <c r="G27" s="6" t="s">
        <v>233</v>
      </c>
      <c r="H27" s="8">
        <v>0</v>
      </c>
      <c r="I27" s="5" t="s">
        <v>167</v>
      </c>
      <c r="J27" s="5" t="s">
        <v>168</v>
      </c>
      <c r="K27" s="5" t="s">
        <v>169</v>
      </c>
      <c r="L27" s="5" t="s">
        <v>170</v>
      </c>
      <c r="M27" s="8">
        <v>12592</v>
      </c>
      <c r="N27" s="5" t="s">
        <v>171</v>
      </c>
    </row>
    <row r="28" spans="1:14" x14ac:dyDescent="0.35">
      <c r="A28" s="1"/>
      <c r="B28" s="5" t="s">
        <v>79</v>
      </c>
      <c r="C28" s="5" t="s">
        <v>234</v>
      </c>
      <c r="D28" s="5" t="s">
        <v>235</v>
      </c>
      <c r="E28" s="4" t="s">
        <v>180</v>
      </c>
      <c r="F28" s="4" t="s">
        <v>181</v>
      </c>
      <c r="G28" s="6" t="s">
        <v>236</v>
      </c>
      <c r="H28" s="8">
        <v>91.59</v>
      </c>
      <c r="I28" s="5" t="s">
        <v>167</v>
      </c>
      <c r="J28" s="5" t="s">
        <v>168</v>
      </c>
      <c r="K28" s="5" t="s">
        <v>169</v>
      </c>
      <c r="L28" s="5" t="s">
        <v>197</v>
      </c>
      <c r="M28" s="8">
        <v>38</v>
      </c>
      <c r="N28" s="5" t="s">
        <v>198</v>
      </c>
    </row>
    <row r="29" spans="1:14" ht="25" x14ac:dyDescent="0.35">
      <c r="A29" s="1"/>
      <c r="B29" s="5" t="s">
        <v>237</v>
      </c>
      <c r="C29" s="5" t="s">
        <v>238</v>
      </c>
      <c r="D29" s="5" t="s">
        <v>17</v>
      </c>
      <c r="E29" s="4" t="s">
        <v>239</v>
      </c>
      <c r="F29" s="4" t="s">
        <v>240</v>
      </c>
      <c r="G29" s="6" t="s">
        <v>241</v>
      </c>
      <c r="H29" s="8">
        <v>0</v>
      </c>
      <c r="I29" s="5" t="s">
        <v>167</v>
      </c>
      <c r="J29" s="5" t="s">
        <v>176</v>
      </c>
      <c r="K29" s="5" t="s">
        <v>169</v>
      </c>
      <c r="L29" s="5" t="s">
        <v>242</v>
      </c>
      <c r="M29" s="8">
        <v>14388</v>
      </c>
      <c r="N29" s="5" t="s">
        <v>171</v>
      </c>
    </row>
    <row r="30" spans="1:14" x14ac:dyDescent="0.35">
      <c r="A30" s="1"/>
      <c r="B30" s="5" t="s">
        <v>83</v>
      </c>
      <c r="C30" s="5" t="s">
        <v>243</v>
      </c>
      <c r="D30" s="5" t="s">
        <v>244</v>
      </c>
      <c r="E30" s="4" t="s">
        <v>180</v>
      </c>
      <c r="F30" s="4" t="s">
        <v>181</v>
      </c>
      <c r="G30" s="6" t="s">
        <v>245</v>
      </c>
      <c r="H30" s="8">
        <v>190</v>
      </c>
      <c r="I30" s="5" t="s">
        <v>167</v>
      </c>
      <c r="J30" s="5" t="s">
        <v>168</v>
      </c>
      <c r="K30" s="5" t="s">
        <v>169</v>
      </c>
      <c r="L30" s="5" t="s">
        <v>197</v>
      </c>
      <c r="M30" s="8">
        <v>12332</v>
      </c>
      <c r="N30" s="5" t="s">
        <v>198</v>
      </c>
    </row>
    <row r="31" spans="1:14" x14ac:dyDescent="0.35">
      <c r="A31" s="1"/>
      <c r="B31" s="5" t="s">
        <v>83</v>
      </c>
      <c r="C31" s="5" t="s">
        <v>246</v>
      </c>
      <c r="D31" s="5" t="s">
        <v>247</v>
      </c>
      <c r="E31" s="4" t="s">
        <v>180</v>
      </c>
      <c r="F31" s="4" t="s">
        <v>181</v>
      </c>
      <c r="G31" s="6" t="s">
        <v>248</v>
      </c>
      <c r="H31" s="8">
        <v>0</v>
      </c>
      <c r="I31" s="5" t="s">
        <v>167</v>
      </c>
      <c r="J31" s="5" t="s">
        <v>168</v>
      </c>
      <c r="K31" s="5" t="s">
        <v>169</v>
      </c>
      <c r="L31" s="5" t="s">
        <v>197</v>
      </c>
      <c r="M31" s="8">
        <v>15752</v>
      </c>
      <c r="N31" s="5" t="s">
        <v>171</v>
      </c>
    </row>
    <row r="32" spans="1:14" ht="37.5" x14ac:dyDescent="0.35">
      <c r="A32" s="1"/>
      <c r="B32" s="5" t="s">
        <v>83</v>
      </c>
      <c r="C32" s="5" t="s">
        <v>249</v>
      </c>
      <c r="D32" s="5" t="s">
        <v>68</v>
      </c>
      <c r="E32" s="4" t="s">
        <v>180</v>
      </c>
      <c r="F32" s="4" t="s">
        <v>181</v>
      </c>
      <c r="G32" s="6" t="s">
        <v>250</v>
      </c>
      <c r="H32" s="8">
        <v>67</v>
      </c>
      <c r="I32" s="5" t="s">
        <v>167</v>
      </c>
      <c r="J32" s="5" t="s">
        <v>176</v>
      </c>
      <c r="K32" s="5" t="s">
        <v>169</v>
      </c>
      <c r="L32" s="5" t="s">
        <v>197</v>
      </c>
      <c r="M32" s="8">
        <v>22190</v>
      </c>
      <c r="N32" s="5" t="s">
        <v>198</v>
      </c>
    </row>
    <row r="33" spans="1:14" ht="37.5" x14ac:dyDescent="0.35">
      <c r="A33" s="1"/>
      <c r="B33" s="5" t="s">
        <v>83</v>
      </c>
      <c r="C33" s="5" t="s">
        <v>249</v>
      </c>
      <c r="D33" s="5" t="s">
        <v>68</v>
      </c>
      <c r="E33" s="4" t="s">
        <v>180</v>
      </c>
      <c r="F33" s="4" t="s">
        <v>181</v>
      </c>
      <c r="G33" s="6" t="s">
        <v>251</v>
      </c>
      <c r="H33" s="8">
        <v>0</v>
      </c>
      <c r="I33" s="5" t="s">
        <v>167</v>
      </c>
      <c r="J33" s="5" t="s">
        <v>176</v>
      </c>
      <c r="K33" s="5" t="s">
        <v>169</v>
      </c>
      <c r="L33" s="5" t="s">
        <v>170</v>
      </c>
      <c r="M33" s="8">
        <v>22190</v>
      </c>
      <c r="N33" s="5" t="s">
        <v>198</v>
      </c>
    </row>
    <row r="34" spans="1:14" ht="37.5" x14ac:dyDescent="0.35">
      <c r="A34" s="1"/>
      <c r="B34" s="5" t="s">
        <v>83</v>
      </c>
      <c r="C34" s="5" t="s">
        <v>252</v>
      </c>
      <c r="D34" s="5" t="s">
        <v>68</v>
      </c>
      <c r="E34" s="4" t="s">
        <v>180</v>
      </c>
      <c r="F34" s="4" t="s">
        <v>181</v>
      </c>
      <c r="G34" s="6" t="s">
        <v>253</v>
      </c>
      <c r="H34" s="8">
        <v>0</v>
      </c>
      <c r="I34" s="5" t="s">
        <v>167</v>
      </c>
      <c r="J34" s="5" t="s">
        <v>176</v>
      </c>
      <c r="K34" s="5" t="s">
        <v>169</v>
      </c>
      <c r="L34" s="5" t="s">
        <v>170</v>
      </c>
      <c r="M34" s="8">
        <v>22659</v>
      </c>
      <c r="N34" s="5" t="s">
        <v>198</v>
      </c>
    </row>
    <row r="35" spans="1:14" ht="25" x14ac:dyDescent="0.35">
      <c r="A35" s="1"/>
      <c r="B35" s="5" t="s">
        <v>83</v>
      </c>
      <c r="C35" s="5" t="s">
        <v>252</v>
      </c>
      <c r="D35" s="5" t="s">
        <v>68</v>
      </c>
      <c r="E35" s="4" t="s">
        <v>180</v>
      </c>
      <c r="F35" s="4" t="s">
        <v>181</v>
      </c>
      <c r="G35" s="6" t="s">
        <v>254</v>
      </c>
      <c r="H35" s="8">
        <v>9.4</v>
      </c>
      <c r="I35" s="5" t="s">
        <v>167</v>
      </c>
      <c r="J35" s="5" t="s">
        <v>176</v>
      </c>
      <c r="K35" s="5" t="s">
        <v>169</v>
      </c>
      <c r="L35" s="5" t="s">
        <v>197</v>
      </c>
      <c r="M35" s="8">
        <v>22659</v>
      </c>
      <c r="N35" s="5" t="s">
        <v>198</v>
      </c>
    </row>
    <row r="36" spans="1:14" ht="25" x14ac:dyDescent="0.35">
      <c r="A36" s="1"/>
      <c r="B36" s="5" t="s">
        <v>83</v>
      </c>
      <c r="C36" s="5" t="s">
        <v>255</v>
      </c>
      <c r="D36" s="5" t="s">
        <v>256</v>
      </c>
      <c r="E36" s="4" t="s">
        <v>180</v>
      </c>
      <c r="F36" s="4" t="s">
        <v>181</v>
      </c>
      <c r="G36" s="6" t="s">
        <v>257</v>
      </c>
      <c r="H36" s="8">
        <v>0</v>
      </c>
      <c r="I36" s="5" t="s">
        <v>167</v>
      </c>
      <c r="J36" s="5" t="s">
        <v>168</v>
      </c>
      <c r="K36" s="5" t="s">
        <v>169</v>
      </c>
      <c r="L36" s="5" t="s">
        <v>197</v>
      </c>
      <c r="M36" s="8">
        <v>14931</v>
      </c>
      <c r="N36" s="5" t="s">
        <v>171</v>
      </c>
    </row>
    <row r="37" spans="1:14" ht="25" x14ac:dyDescent="0.35">
      <c r="A37" s="1"/>
      <c r="B37" s="5" t="s">
        <v>258</v>
      </c>
      <c r="C37" s="5" t="s">
        <v>259</v>
      </c>
      <c r="D37" s="5" t="s">
        <v>68</v>
      </c>
      <c r="E37" s="4" t="s">
        <v>180</v>
      </c>
      <c r="F37" s="4" t="s">
        <v>181</v>
      </c>
      <c r="G37" s="6" t="s">
        <v>260</v>
      </c>
      <c r="H37" s="8">
        <v>0</v>
      </c>
      <c r="I37" s="5" t="s">
        <v>167</v>
      </c>
      <c r="J37" s="5" t="s">
        <v>176</v>
      </c>
      <c r="K37" s="5" t="s">
        <v>169</v>
      </c>
      <c r="L37" s="5" t="s">
        <v>170</v>
      </c>
      <c r="M37" s="8">
        <v>21117</v>
      </c>
      <c r="N37" s="5" t="s">
        <v>198</v>
      </c>
    </row>
    <row r="38" spans="1:14" ht="37.5" x14ac:dyDescent="0.35">
      <c r="A38" s="1"/>
      <c r="B38" s="5" t="s">
        <v>261</v>
      </c>
      <c r="C38" s="5" t="s">
        <v>262</v>
      </c>
      <c r="D38" s="5" t="s">
        <v>263</v>
      </c>
      <c r="E38" s="4" t="s">
        <v>180</v>
      </c>
      <c r="F38" s="4" t="s">
        <v>181</v>
      </c>
      <c r="G38" s="6" t="s">
        <v>264</v>
      </c>
      <c r="H38" s="8">
        <v>0</v>
      </c>
      <c r="I38" s="5" t="s">
        <v>167</v>
      </c>
      <c r="J38" s="5" t="s">
        <v>176</v>
      </c>
      <c r="K38" s="5" t="s">
        <v>169</v>
      </c>
      <c r="L38" s="5" t="s">
        <v>183</v>
      </c>
      <c r="M38" s="8">
        <v>14464</v>
      </c>
      <c r="N38" s="5" t="s">
        <v>171</v>
      </c>
    </row>
    <row r="39" spans="1:14" ht="50" x14ac:dyDescent="0.35">
      <c r="A39" s="1"/>
      <c r="B39" s="5" t="s">
        <v>36</v>
      </c>
      <c r="C39" s="5" t="s">
        <v>265</v>
      </c>
      <c r="D39" s="5" t="s">
        <v>266</v>
      </c>
      <c r="E39" s="4" t="s">
        <v>180</v>
      </c>
      <c r="F39" s="4" t="s">
        <v>181</v>
      </c>
      <c r="G39" s="6" t="s">
        <v>267</v>
      </c>
      <c r="H39" s="8">
        <v>0</v>
      </c>
      <c r="I39" s="5" t="s">
        <v>167</v>
      </c>
      <c r="J39" s="5" t="s">
        <v>176</v>
      </c>
      <c r="K39" s="5" t="s">
        <v>169</v>
      </c>
      <c r="L39" s="5" t="s">
        <v>183</v>
      </c>
      <c r="M39" s="8">
        <v>10107</v>
      </c>
      <c r="N39" s="5" t="s">
        <v>171</v>
      </c>
    </row>
    <row r="40" spans="1:14" ht="25" x14ac:dyDescent="0.35">
      <c r="A40" s="1"/>
      <c r="B40" s="5" t="s">
        <v>268</v>
      </c>
      <c r="C40" s="5" t="s">
        <v>269</v>
      </c>
      <c r="D40" s="5" t="s">
        <v>270</v>
      </c>
      <c r="E40" s="4" t="s">
        <v>271</v>
      </c>
      <c r="F40" s="4" t="s">
        <v>272</v>
      </c>
      <c r="G40" s="6" t="s">
        <v>273</v>
      </c>
      <c r="H40" s="8">
        <v>0</v>
      </c>
      <c r="I40" s="5" t="s">
        <v>167</v>
      </c>
      <c r="J40" s="5" t="s">
        <v>168</v>
      </c>
      <c r="K40" s="5" t="s">
        <v>169</v>
      </c>
      <c r="L40" s="5" t="s">
        <v>197</v>
      </c>
      <c r="M40" s="8">
        <v>1504</v>
      </c>
      <c r="N40" s="5" t="s">
        <v>171</v>
      </c>
    </row>
    <row r="41" spans="1:14" ht="37.5" x14ac:dyDescent="0.35">
      <c r="A41" s="1"/>
      <c r="B41" s="5" t="s">
        <v>274</v>
      </c>
      <c r="C41" s="5" t="s">
        <v>275</v>
      </c>
      <c r="D41" s="5" t="s">
        <v>276</v>
      </c>
      <c r="E41" s="4" t="s">
        <v>180</v>
      </c>
      <c r="F41" s="4" t="s">
        <v>277</v>
      </c>
      <c r="G41" s="6" t="s">
        <v>278</v>
      </c>
      <c r="H41" s="8">
        <v>0</v>
      </c>
      <c r="I41" s="5" t="s">
        <v>167</v>
      </c>
      <c r="J41" s="5" t="s">
        <v>168</v>
      </c>
      <c r="K41" s="5" t="s">
        <v>169</v>
      </c>
      <c r="L41" s="5" t="s">
        <v>183</v>
      </c>
      <c r="M41" s="8">
        <v>22979</v>
      </c>
      <c r="N41" s="5" t="s">
        <v>171</v>
      </c>
    </row>
    <row r="42" spans="1:14" x14ac:dyDescent="0.35">
      <c r="A42" s="1"/>
      <c r="B42" s="5" t="s">
        <v>279</v>
      </c>
      <c r="C42" s="5" t="s">
        <v>280</v>
      </c>
      <c r="D42" s="5" t="s">
        <v>17</v>
      </c>
      <c r="E42" s="4" t="s">
        <v>180</v>
      </c>
      <c r="F42" s="4" t="s">
        <v>181</v>
      </c>
      <c r="G42" s="6" t="s">
        <v>281</v>
      </c>
      <c r="H42" s="8">
        <v>0</v>
      </c>
      <c r="I42" s="5" t="s">
        <v>167</v>
      </c>
      <c r="J42" s="5" t="s">
        <v>176</v>
      </c>
      <c r="K42" s="5" t="s">
        <v>169</v>
      </c>
      <c r="L42" s="5" t="s">
        <v>183</v>
      </c>
      <c r="M42" s="8">
        <v>14963</v>
      </c>
      <c r="N42" s="5" t="s">
        <v>171</v>
      </c>
    </row>
    <row r="43" spans="1:14" ht="25" x14ac:dyDescent="0.35">
      <c r="A43" s="1"/>
      <c r="B43" s="5" t="s">
        <v>279</v>
      </c>
      <c r="C43" s="5" t="s">
        <v>282</v>
      </c>
      <c r="D43" s="5" t="s">
        <v>283</v>
      </c>
      <c r="E43" s="4" t="s">
        <v>180</v>
      </c>
      <c r="F43" s="4" t="s">
        <v>181</v>
      </c>
      <c r="G43" s="6" t="s">
        <v>284</v>
      </c>
      <c r="H43" s="8">
        <v>0</v>
      </c>
      <c r="I43" s="5" t="s">
        <v>167</v>
      </c>
      <c r="J43" s="5" t="s">
        <v>176</v>
      </c>
      <c r="K43" s="5" t="s">
        <v>169</v>
      </c>
      <c r="L43" s="5" t="s">
        <v>197</v>
      </c>
      <c r="M43" s="8">
        <v>14956</v>
      </c>
      <c r="N43" s="5" t="s">
        <v>171</v>
      </c>
    </row>
    <row r="44" spans="1:14" ht="37.5" x14ac:dyDescent="0.35">
      <c r="A44" s="1"/>
      <c r="B44" s="5" t="s">
        <v>285</v>
      </c>
      <c r="C44" s="5" t="s">
        <v>286</v>
      </c>
      <c r="D44" s="5" t="s">
        <v>287</v>
      </c>
      <c r="E44" s="4" t="s">
        <v>180</v>
      </c>
      <c r="F44" s="4" t="s">
        <v>181</v>
      </c>
      <c r="G44" s="6" t="s">
        <v>288</v>
      </c>
      <c r="H44" s="8">
        <v>0</v>
      </c>
      <c r="I44" s="5" t="s">
        <v>219</v>
      </c>
      <c r="J44" s="5" t="s">
        <v>168</v>
      </c>
      <c r="K44" s="5" t="s">
        <v>169</v>
      </c>
      <c r="L44" s="5" t="s">
        <v>183</v>
      </c>
      <c r="M44" s="8">
        <v>11810</v>
      </c>
      <c r="N44" s="5" t="s">
        <v>171</v>
      </c>
    </row>
    <row r="45" spans="1:14" ht="37.5" x14ac:dyDescent="0.35">
      <c r="A45" s="1"/>
      <c r="B45" s="5" t="s">
        <v>115</v>
      </c>
      <c r="C45" s="5" t="s">
        <v>289</v>
      </c>
      <c r="D45" s="5" t="s">
        <v>68</v>
      </c>
      <c r="E45" s="4" t="s">
        <v>180</v>
      </c>
      <c r="F45" s="4" t="s">
        <v>290</v>
      </c>
      <c r="G45" s="6" t="s">
        <v>291</v>
      </c>
      <c r="H45" s="8">
        <v>0</v>
      </c>
      <c r="I45" s="5" t="s">
        <v>167</v>
      </c>
      <c r="J45" s="5" t="s">
        <v>168</v>
      </c>
      <c r="K45" s="5" t="s">
        <v>169</v>
      </c>
      <c r="L45" s="5" t="s">
        <v>170</v>
      </c>
      <c r="M45" s="8">
        <v>22189</v>
      </c>
      <c r="N45" s="5" t="s">
        <v>198</v>
      </c>
    </row>
    <row r="46" spans="1:14" x14ac:dyDescent="0.35">
      <c r="A46" s="1"/>
      <c r="B46" s="5" t="s">
        <v>292</v>
      </c>
      <c r="C46" s="5" t="s">
        <v>293</v>
      </c>
      <c r="D46" s="5" t="s">
        <v>294</v>
      </c>
      <c r="E46" s="4" t="s">
        <v>295</v>
      </c>
      <c r="F46" s="4" t="s">
        <v>296</v>
      </c>
      <c r="G46" s="6" t="s">
        <v>297</v>
      </c>
      <c r="H46" s="8">
        <v>1.2</v>
      </c>
      <c r="I46" s="5" t="s">
        <v>167</v>
      </c>
      <c r="J46" s="5" t="s">
        <v>168</v>
      </c>
      <c r="K46" s="5" t="s">
        <v>169</v>
      </c>
      <c r="L46" s="5" t="s">
        <v>197</v>
      </c>
      <c r="M46" s="8">
        <v>20851</v>
      </c>
      <c r="N46" s="5" t="s">
        <v>198</v>
      </c>
    </row>
    <row r="47" spans="1:14" x14ac:dyDescent="0.35">
      <c r="A47" s="1"/>
      <c r="B47" s="5" t="s">
        <v>292</v>
      </c>
      <c r="C47" s="5" t="s">
        <v>293</v>
      </c>
      <c r="D47" s="5" t="s">
        <v>298</v>
      </c>
      <c r="E47" s="4" t="s">
        <v>295</v>
      </c>
      <c r="F47" s="4" t="s">
        <v>299</v>
      </c>
      <c r="G47" s="6" t="s">
        <v>300</v>
      </c>
      <c r="H47" s="8">
        <v>1.2</v>
      </c>
      <c r="I47" s="5" t="s">
        <v>167</v>
      </c>
      <c r="J47" s="5" t="s">
        <v>168</v>
      </c>
      <c r="K47" s="5" t="s">
        <v>169</v>
      </c>
      <c r="L47" s="5" t="s">
        <v>197</v>
      </c>
      <c r="M47" s="8">
        <v>20852</v>
      </c>
      <c r="N47" s="5" t="s">
        <v>198</v>
      </c>
    </row>
    <row r="48" spans="1:14" x14ac:dyDescent="0.35">
      <c r="A48" s="1"/>
      <c r="B48" s="5" t="s">
        <v>301</v>
      </c>
      <c r="C48" s="5" t="s">
        <v>302</v>
      </c>
      <c r="D48" s="5" t="s">
        <v>303</v>
      </c>
      <c r="E48" s="4" t="s">
        <v>304</v>
      </c>
      <c r="F48" s="4" t="s">
        <v>305</v>
      </c>
      <c r="G48" s="6" t="s">
        <v>306</v>
      </c>
      <c r="H48" s="8">
        <v>0</v>
      </c>
      <c r="I48" s="5" t="s">
        <v>167</v>
      </c>
      <c r="J48" s="5" t="s">
        <v>176</v>
      </c>
      <c r="K48" s="5" t="s">
        <v>169</v>
      </c>
      <c r="L48" s="5" t="s">
        <v>197</v>
      </c>
      <c r="M48" s="8">
        <v>1150</v>
      </c>
      <c r="N48" s="5" t="s">
        <v>171</v>
      </c>
    </row>
    <row r="49" spans="1:14" ht="25" x14ac:dyDescent="0.35">
      <c r="A49" s="1"/>
      <c r="B49" s="5" t="s">
        <v>301</v>
      </c>
      <c r="C49" s="5" t="s">
        <v>302</v>
      </c>
      <c r="D49" s="5" t="s">
        <v>307</v>
      </c>
      <c r="E49" s="4" t="s">
        <v>228</v>
      </c>
      <c r="F49" s="4" t="s">
        <v>308</v>
      </c>
      <c r="G49" s="6" t="s">
        <v>309</v>
      </c>
      <c r="H49" s="8">
        <v>0</v>
      </c>
      <c r="I49" s="5" t="s">
        <v>167</v>
      </c>
      <c r="J49" s="5" t="s">
        <v>176</v>
      </c>
      <c r="K49" s="5" t="s">
        <v>169</v>
      </c>
      <c r="L49" s="5" t="s">
        <v>197</v>
      </c>
      <c r="M49" s="8">
        <v>8740</v>
      </c>
      <c r="N49" s="5" t="s">
        <v>171</v>
      </c>
    </row>
    <row r="50" spans="1:14" ht="50" x14ac:dyDescent="0.35">
      <c r="A50" s="1"/>
      <c r="B50" s="5" t="s">
        <v>42</v>
      </c>
      <c r="C50" s="5" t="s">
        <v>310</v>
      </c>
      <c r="D50" s="5" t="s">
        <v>311</v>
      </c>
      <c r="E50" s="4" t="s">
        <v>180</v>
      </c>
      <c r="F50" s="4" t="s">
        <v>181</v>
      </c>
      <c r="G50" s="6" t="s">
        <v>312</v>
      </c>
      <c r="H50" s="8">
        <v>0</v>
      </c>
      <c r="I50" s="5" t="s">
        <v>167</v>
      </c>
      <c r="J50" s="5" t="s">
        <v>168</v>
      </c>
      <c r="K50" s="5" t="s">
        <v>169</v>
      </c>
      <c r="L50" s="5" t="s">
        <v>183</v>
      </c>
      <c r="M50" s="8">
        <v>6226</v>
      </c>
      <c r="N50" s="5" t="s">
        <v>171</v>
      </c>
    </row>
    <row r="51" spans="1:14" ht="25" x14ac:dyDescent="0.35">
      <c r="A51" s="1"/>
      <c r="B51" s="5" t="s">
        <v>42</v>
      </c>
      <c r="C51" s="5" t="s">
        <v>302</v>
      </c>
      <c r="D51" s="5" t="s">
        <v>313</v>
      </c>
      <c r="E51" s="4" t="s">
        <v>314</v>
      </c>
      <c r="F51" s="4" t="s">
        <v>315</v>
      </c>
      <c r="G51" s="6" t="s">
        <v>316</v>
      </c>
      <c r="H51" s="8">
        <v>0</v>
      </c>
      <c r="I51" s="5" t="s">
        <v>167</v>
      </c>
      <c r="J51" s="5" t="s">
        <v>168</v>
      </c>
      <c r="K51" s="5" t="s">
        <v>169</v>
      </c>
      <c r="L51" s="5" t="s">
        <v>170</v>
      </c>
      <c r="M51" s="8">
        <v>901</v>
      </c>
      <c r="N51" s="5" t="s">
        <v>171</v>
      </c>
    </row>
    <row r="52" spans="1:14" ht="50" x14ac:dyDescent="0.35">
      <c r="A52" s="1"/>
      <c r="B52" s="5" t="s">
        <v>42</v>
      </c>
      <c r="C52" s="5" t="s">
        <v>302</v>
      </c>
      <c r="D52" s="5" t="s">
        <v>17</v>
      </c>
      <c r="E52" s="4" t="s">
        <v>317</v>
      </c>
      <c r="F52" s="4" t="s">
        <v>318</v>
      </c>
      <c r="G52" s="6" t="s">
        <v>319</v>
      </c>
      <c r="H52" s="8">
        <v>0</v>
      </c>
      <c r="I52" s="5" t="s">
        <v>167</v>
      </c>
      <c r="J52" s="5" t="s">
        <v>176</v>
      </c>
      <c r="K52" s="5" t="s">
        <v>169</v>
      </c>
      <c r="L52" s="5" t="s">
        <v>197</v>
      </c>
      <c r="M52" s="8">
        <v>10708</v>
      </c>
      <c r="N52" s="5" t="s">
        <v>171</v>
      </c>
    </row>
    <row r="53" spans="1:14" ht="62.5" x14ac:dyDescent="0.35">
      <c r="A53" s="1"/>
      <c r="B53" s="5" t="s">
        <v>42</v>
      </c>
      <c r="C53" s="5" t="s">
        <v>320</v>
      </c>
      <c r="D53" s="5" t="s">
        <v>321</v>
      </c>
      <c r="E53" s="4" t="s">
        <v>180</v>
      </c>
      <c r="F53" s="4" t="s">
        <v>181</v>
      </c>
      <c r="G53" s="6" t="s">
        <v>322</v>
      </c>
      <c r="H53" s="8">
        <v>0</v>
      </c>
      <c r="I53" s="5" t="s">
        <v>167</v>
      </c>
      <c r="J53" s="5" t="s">
        <v>168</v>
      </c>
      <c r="K53" s="5" t="s">
        <v>169</v>
      </c>
      <c r="L53" s="5" t="s">
        <v>183</v>
      </c>
      <c r="M53" s="8">
        <v>8939</v>
      </c>
      <c r="N53" s="5" t="s">
        <v>171</v>
      </c>
    </row>
    <row r="54" spans="1:14" ht="50" x14ac:dyDescent="0.35">
      <c r="A54" s="1"/>
      <c r="B54" s="5" t="s">
        <v>42</v>
      </c>
      <c r="C54" s="5" t="s">
        <v>323</v>
      </c>
      <c r="D54" s="5" t="s">
        <v>17</v>
      </c>
      <c r="E54" s="4" t="s">
        <v>324</v>
      </c>
      <c r="F54" s="4" t="s">
        <v>325</v>
      </c>
      <c r="G54" s="6" t="s">
        <v>326</v>
      </c>
      <c r="H54" s="8">
        <v>0</v>
      </c>
      <c r="I54" s="5" t="s">
        <v>167</v>
      </c>
      <c r="J54" s="5" t="s">
        <v>176</v>
      </c>
      <c r="K54" s="5" t="s">
        <v>169</v>
      </c>
      <c r="L54" s="5" t="s">
        <v>183</v>
      </c>
      <c r="M54" s="8">
        <v>11570</v>
      </c>
      <c r="N54" s="5" t="s">
        <v>171</v>
      </c>
    </row>
    <row r="55" spans="1:14" ht="37.5" x14ac:dyDescent="0.35">
      <c r="A55" s="1"/>
      <c r="B55" s="5" t="s">
        <v>42</v>
      </c>
      <c r="C55" s="5" t="s">
        <v>327</v>
      </c>
      <c r="D55" s="5" t="s">
        <v>328</v>
      </c>
      <c r="E55" s="4" t="s">
        <v>180</v>
      </c>
      <c r="F55" s="4" t="s">
        <v>181</v>
      </c>
      <c r="G55" s="6" t="s">
        <v>329</v>
      </c>
      <c r="H55" s="8">
        <v>0</v>
      </c>
      <c r="I55" s="5" t="s">
        <v>167</v>
      </c>
      <c r="J55" s="5" t="s">
        <v>176</v>
      </c>
      <c r="K55" s="5" t="s">
        <v>169</v>
      </c>
      <c r="L55" s="5" t="s">
        <v>183</v>
      </c>
      <c r="M55" s="8">
        <v>11700</v>
      </c>
      <c r="N55" s="5" t="s">
        <v>171</v>
      </c>
    </row>
    <row r="56" spans="1:14" ht="25" x14ac:dyDescent="0.35">
      <c r="A56" s="1"/>
      <c r="B56" s="5" t="s">
        <v>42</v>
      </c>
      <c r="C56" s="5" t="s">
        <v>330</v>
      </c>
      <c r="D56" s="5" t="s">
        <v>331</v>
      </c>
      <c r="E56" s="4" t="s">
        <v>304</v>
      </c>
      <c r="F56" s="4" t="s">
        <v>332</v>
      </c>
      <c r="G56" s="6" t="s">
        <v>333</v>
      </c>
      <c r="H56" s="8">
        <v>0</v>
      </c>
      <c r="I56" s="5" t="s">
        <v>167</v>
      </c>
      <c r="J56" s="5" t="s">
        <v>168</v>
      </c>
      <c r="K56" s="5" t="s">
        <v>169</v>
      </c>
      <c r="L56" s="5" t="s">
        <v>183</v>
      </c>
      <c r="M56" s="8">
        <v>1810</v>
      </c>
      <c r="N56" s="5" t="s">
        <v>171</v>
      </c>
    </row>
    <row r="57" spans="1:14" ht="25" x14ac:dyDescent="0.35">
      <c r="A57" s="1"/>
      <c r="B57" s="5" t="s">
        <v>42</v>
      </c>
      <c r="C57" s="5" t="s">
        <v>334</v>
      </c>
      <c r="D57" s="5" t="s">
        <v>335</v>
      </c>
      <c r="E57" s="4" t="s">
        <v>180</v>
      </c>
      <c r="F57" s="4" t="s">
        <v>181</v>
      </c>
      <c r="G57" s="6" t="s">
        <v>336</v>
      </c>
      <c r="H57" s="8">
        <v>0</v>
      </c>
      <c r="I57" s="5" t="s">
        <v>167</v>
      </c>
      <c r="J57" s="5" t="s">
        <v>176</v>
      </c>
      <c r="K57" s="5" t="s">
        <v>169</v>
      </c>
      <c r="L57" s="5" t="s">
        <v>183</v>
      </c>
      <c r="M57" s="8">
        <v>23258</v>
      </c>
      <c r="N57" s="5" t="s">
        <v>171</v>
      </c>
    </row>
    <row r="58" spans="1:14" x14ac:dyDescent="0.35">
      <c r="A58" s="1"/>
      <c r="B58" s="5" t="s">
        <v>42</v>
      </c>
      <c r="C58" s="5" t="s">
        <v>50</v>
      </c>
      <c r="D58" s="5" t="s">
        <v>52</v>
      </c>
      <c r="E58" s="4" t="s">
        <v>337</v>
      </c>
      <c r="F58" s="4" t="s">
        <v>338</v>
      </c>
      <c r="G58" s="6" t="s">
        <v>339</v>
      </c>
      <c r="H58" s="8">
        <v>0</v>
      </c>
      <c r="I58" s="5" t="s">
        <v>219</v>
      </c>
      <c r="J58" s="5" t="s">
        <v>168</v>
      </c>
      <c r="K58" s="5" t="s">
        <v>169</v>
      </c>
      <c r="L58" s="5" t="s">
        <v>170</v>
      </c>
      <c r="M58" s="8">
        <v>424</v>
      </c>
      <c r="N58" s="5" t="s">
        <v>171</v>
      </c>
    </row>
    <row r="59" spans="1:14" ht="37.5" x14ac:dyDescent="0.35">
      <c r="A59" s="1"/>
      <c r="B59" s="5" t="s">
        <v>42</v>
      </c>
      <c r="C59" s="5" t="s">
        <v>340</v>
      </c>
      <c r="D59" s="5" t="s">
        <v>341</v>
      </c>
      <c r="E59" s="4" t="s">
        <v>180</v>
      </c>
      <c r="F59" s="4" t="s">
        <v>181</v>
      </c>
      <c r="G59" s="6" t="s">
        <v>342</v>
      </c>
      <c r="H59" s="8">
        <v>0</v>
      </c>
      <c r="I59" s="5" t="s">
        <v>167</v>
      </c>
      <c r="J59" s="5" t="s">
        <v>168</v>
      </c>
      <c r="K59" s="5" t="s">
        <v>169</v>
      </c>
      <c r="L59" s="5" t="s">
        <v>170</v>
      </c>
      <c r="M59" s="8">
        <v>14195</v>
      </c>
      <c r="N59" s="5" t="s">
        <v>171</v>
      </c>
    </row>
    <row r="60" spans="1:14" ht="50" x14ac:dyDescent="0.35">
      <c r="A60" s="1"/>
      <c r="B60" s="5" t="s">
        <v>42</v>
      </c>
      <c r="C60" s="5" t="s">
        <v>343</v>
      </c>
      <c r="D60" s="5" t="s">
        <v>344</v>
      </c>
      <c r="E60" s="4" t="s">
        <v>180</v>
      </c>
      <c r="F60" s="4" t="s">
        <v>181</v>
      </c>
      <c r="G60" s="6" t="s">
        <v>345</v>
      </c>
      <c r="H60" s="8">
        <v>0</v>
      </c>
      <c r="I60" s="5" t="s">
        <v>167</v>
      </c>
      <c r="J60" s="5" t="s">
        <v>168</v>
      </c>
      <c r="K60" s="5" t="s">
        <v>169</v>
      </c>
      <c r="L60" s="5" t="s">
        <v>183</v>
      </c>
      <c r="M60" s="8">
        <v>834</v>
      </c>
      <c r="N60" s="5" t="s">
        <v>171</v>
      </c>
    </row>
    <row r="61" spans="1:14" ht="25" x14ac:dyDescent="0.35">
      <c r="A61" s="1"/>
      <c r="B61" s="5" t="s">
        <v>42</v>
      </c>
      <c r="C61" s="5" t="s">
        <v>346</v>
      </c>
      <c r="D61" s="5" t="s">
        <v>347</v>
      </c>
      <c r="E61" s="4" t="s">
        <v>180</v>
      </c>
      <c r="F61" s="4" t="s">
        <v>181</v>
      </c>
      <c r="G61" s="6" t="s">
        <v>348</v>
      </c>
      <c r="H61" s="8">
        <v>0</v>
      </c>
      <c r="I61" s="5" t="s">
        <v>167</v>
      </c>
      <c r="J61" s="5" t="s">
        <v>176</v>
      </c>
      <c r="K61" s="5" t="s">
        <v>169</v>
      </c>
      <c r="L61" s="5" t="s">
        <v>183</v>
      </c>
      <c r="M61" s="8">
        <v>13974</v>
      </c>
      <c r="N61" s="5" t="s">
        <v>171</v>
      </c>
    </row>
    <row r="62" spans="1:14" ht="37.5" x14ac:dyDescent="0.35">
      <c r="A62" s="1"/>
      <c r="B62" s="5" t="s">
        <v>42</v>
      </c>
      <c r="C62" s="5" t="s">
        <v>349</v>
      </c>
      <c r="D62" s="5" t="s">
        <v>350</v>
      </c>
      <c r="E62" s="4" t="s">
        <v>180</v>
      </c>
      <c r="F62" s="4" t="s">
        <v>181</v>
      </c>
      <c r="G62" s="6" t="s">
        <v>351</v>
      </c>
      <c r="H62" s="8">
        <v>0</v>
      </c>
      <c r="I62" s="5" t="s">
        <v>167</v>
      </c>
      <c r="J62" s="5" t="s">
        <v>168</v>
      </c>
      <c r="K62" s="5" t="s">
        <v>169</v>
      </c>
      <c r="L62" s="5" t="s">
        <v>183</v>
      </c>
      <c r="M62" s="8">
        <v>885</v>
      </c>
      <c r="N62" s="5" t="s">
        <v>171</v>
      </c>
    </row>
    <row r="63" spans="1:14" ht="25" x14ac:dyDescent="0.35">
      <c r="A63" s="1"/>
      <c r="B63" s="5" t="s">
        <v>42</v>
      </c>
      <c r="C63" s="5" t="s">
        <v>352</v>
      </c>
      <c r="D63" s="5" t="s">
        <v>353</v>
      </c>
      <c r="E63" s="4" t="s">
        <v>180</v>
      </c>
      <c r="F63" s="4" t="s">
        <v>240</v>
      </c>
      <c r="G63" s="6" t="s">
        <v>354</v>
      </c>
      <c r="H63" s="8">
        <v>0</v>
      </c>
      <c r="I63" s="5" t="s">
        <v>167</v>
      </c>
      <c r="J63" s="5" t="s">
        <v>176</v>
      </c>
      <c r="K63" s="5" t="s">
        <v>169</v>
      </c>
      <c r="L63" s="5" t="s">
        <v>183</v>
      </c>
      <c r="M63" s="8">
        <v>10650</v>
      </c>
      <c r="N63" s="5" t="s">
        <v>171</v>
      </c>
    </row>
    <row r="64" spans="1:14" ht="25" x14ac:dyDescent="0.35">
      <c r="A64" s="1"/>
      <c r="B64" s="5" t="s">
        <v>42</v>
      </c>
      <c r="C64" s="5" t="s">
        <v>352</v>
      </c>
      <c r="D64" s="5" t="s">
        <v>355</v>
      </c>
      <c r="E64" s="4" t="s">
        <v>180</v>
      </c>
      <c r="F64" s="4" t="s">
        <v>181</v>
      </c>
      <c r="G64" s="6" t="s">
        <v>356</v>
      </c>
      <c r="H64" s="8">
        <v>8</v>
      </c>
      <c r="I64" s="5" t="s">
        <v>167</v>
      </c>
      <c r="J64" s="5" t="s">
        <v>176</v>
      </c>
      <c r="K64" s="5" t="s">
        <v>169</v>
      </c>
      <c r="L64" s="5" t="s">
        <v>183</v>
      </c>
      <c r="M64" s="8">
        <v>23877</v>
      </c>
      <c r="N64" s="5" t="s">
        <v>171</v>
      </c>
    </row>
    <row r="65" spans="1:14" ht="62.5" x14ac:dyDescent="0.35">
      <c r="A65" s="1"/>
      <c r="B65" s="5" t="s">
        <v>42</v>
      </c>
      <c r="C65" s="5" t="s">
        <v>352</v>
      </c>
      <c r="D65" s="5" t="s">
        <v>144</v>
      </c>
      <c r="E65" s="4" t="s">
        <v>357</v>
      </c>
      <c r="F65" s="4" t="s">
        <v>358</v>
      </c>
      <c r="G65" s="6" t="s">
        <v>359</v>
      </c>
      <c r="H65" s="8">
        <v>0</v>
      </c>
      <c r="I65" s="5" t="s">
        <v>167</v>
      </c>
      <c r="J65" s="5" t="s">
        <v>176</v>
      </c>
      <c r="K65" s="5" t="s">
        <v>169</v>
      </c>
      <c r="L65" s="5" t="s">
        <v>170</v>
      </c>
      <c r="M65" s="8">
        <v>1621</v>
      </c>
      <c r="N65" s="5" t="s">
        <v>171</v>
      </c>
    </row>
    <row r="66" spans="1:14" ht="50" x14ac:dyDescent="0.35">
      <c r="A66" s="1"/>
      <c r="B66" s="5" t="s">
        <v>42</v>
      </c>
      <c r="C66" s="5" t="s">
        <v>360</v>
      </c>
      <c r="D66" s="5" t="s">
        <v>144</v>
      </c>
      <c r="E66" s="4" t="s">
        <v>361</v>
      </c>
      <c r="F66" s="4" t="s">
        <v>362</v>
      </c>
      <c r="G66" s="6" t="s">
        <v>363</v>
      </c>
      <c r="H66" s="8">
        <v>0</v>
      </c>
      <c r="I66" s="5" t="s">
        <v>167</v>
      </c>
      <c r="J66" s="5" t="s">
        <v>176</v>
      </c>
      <c r="K66" s="5" t="s">
        <v>169</v>
      </c>
      <c r="L66" s="5" t="s">
        <v>197</v>
      </c>
      <c r="M66" s="8">
        <v>532</v>
      </c>
      <c r="N66" s="5" t="s">
        <v>171</v>
      </c>
    </row>
    <row r="67" spans="1:14" ht="62.5" x14ac:dyDescent="0.35">
      <c r="A67" s="1"/>
      <c r="B67" s="5" t="s">
        <v>42</v>
      </c>
      <c r="C67" s="5" t="s">
        <v>364</v>
      </c>
      <c r="D67" s="5" t="s">
        <v>365</v>
      </c>
      <c r="E67" s="4" t="s">
        <v>180</v>
      </c>
      <c r="F67" s="4" t="s">
        <v>181</v>
      </c>
      <c r="G67" s="6" t="s">
        <v>366</v>
      </c>
      <c r="H67" s="8">
        <v>0</v>
      </c>
      <c r="I67" s="5" t="s">
        <v>167</v>
      </c>
      <c r="J67" s="5" t="s">
        <v>176</v>
      </c>
      <c r="K67" s="5" t="s">
        <v>169</v>
      </c>
      <c r="L67" s="5" t="s">
        <v>183</v>
      </c>
      <c r="M67" s="8">
        <v>1387</v>
      </c>
      <c r="N67" s="5" t="s">
        <v>171</v>
      </c>
    </row>
    <row r="68" spans="1:14" ht="25" x14ac:dyDescent="0.35">
      <c r="A68" s="1"/>
      <c r="B68" s="5" t="s">
        <v>42</v>
      </c>
      <c r="C68" s="5" t="s">
        <v>367</v>
      </c>
      <c r="D68" s="5" t="s">
        <v>368</v>
      </c>
      <c r="E68" s="4" t="s">
        <v>180</v>
      </c>
      <c r="F68" s="4" t="s">
        <v>181</v>
      </c>
      <c r="G68" s="6" t="s">
        <v>369</v>
      </c>
      <c r="H68" s="8">
        <v>0</v>
      </c>
      <c r="I68" s="5" t="s">
        <v>167</v>
      </c>
      <c r="J68" s="5" t="s">
        <v>168</v>
      </c>
      <c r="K68" s="5" t="s">
        <v>169</v>
      </c>
      <c r="L68" s="5" t="s">
        <v>183</v>
      </c>
      <c r="M68" s="8">
        <v>10930</v>
      </c>
      <c r="N68" s="5" t="s">
        <v>171</v>
      </c>
    </row>
    <row r="69" spans="1:14" x14ac:dyDescent="0.35">
      <c r="A69" s="1"/>
      <c r="B69" s="5" t="s">
        <v>370</v>
      </c>
      <c r="C69" s="5" t="s">
        <v>371</v>
      </c>
      <c r="D69" s="5" t="s">
        <v>68</v>
      </c>
      <c r="E69" s="4" t="s">
        <v>180</v>
      </c>
      <c r="F69" s="4" t="s">
        <v>181</v>
      </c>
      <c r="G69" s="6" t="s">
        <v>372</v>
      </c>
      <c r="H69" s="8">
        <v>2.125</v>
      </c>
      <c r="I69" s="5" t="s">
        <v>167</v>
      </c>
      <c r="J69" s="5" t="s">
        <v>176</v>
      </c>
      <c r="K69" s="5" t="s">
        <v>169</v>
      </c>
      <c r="L69" s="5" t="s">
        <v>183</v>
      </c>
      <c r="M69" s="8">
        <v>21890</v>
      </c>
      <c r="N69" s="5" t="s">
        <v>198</v>
      </c>
    </row>
    <row r="70" spans="1:14" x14ac:dyDescent="0.35">
      <c r="A70" s="1"/>
      <c r="B70" s="5" t="s">
        <v>136</v>
      </c>
      <c r="C70" s="5" t="s">
        <v>373</v>
      </c>
      <c r="D70" s="5" t="s">
        <v>374</v>
      </c>
      <c r="E70" s="4" t="s">
        <v>180</v>
      </c>
      <c r="F70" s="4" t="s">
        <v>181</v>
      </c>
      <c r="G70" s="6" t="s">
        <v>375</v>
      </c>
      <c r="H70" s="8">
        <v>100</v>
      </c>
      <c r="I70" s="5" t="s">
        <v>167</v>
      </c>
      <c r="J70" s="5" t="s">
        <v>168</v>
      </c>
      <c r="K70" s="5" t="s">
        <v>169</v>
      </c>
      <c r="L70" s="5" t="s">
        <v>170</v>
      </c>
      <c r="M70" s="8">
        <v>18479</v>
      </c>
      <c r="N70" s="5" t="s">
        <v>198</v>
      </c>
    </row>
    <row r="71" spans="1:14" x14ac:dyDescent="0.35">
      <c r="A71" s="1"/>
      <c r="B71" s="5" t="s">
        <v>136</v>
      </c>
      <c r="C71" s="5" t="s">
        <v>373</v>
      </c>
      <c r="D71" s="5" t="s">
        <v>68</v>
      </c>
      <c r="E71" s="4" t="s">
        <v>376</v>
      </c>
      <c r="F71" s="4" t="s">
        <v>181</v>
      </c>
      <c r="G71" s="6" t="s">
        <v>377</v>
      </c>
      <c r="H71" s="8">
        <v>296.3</v>
      </c>
      <c r="I71" s="5" t="s">
        <v>167</v>
      </c>
      <c r="J71" s="5" t="s">
        <v>168</v>
      </c>
      <c r="K71" s="5" t="s">
        <v>169</v>
      </c>
      <c r="L71" s="5" t="s">
        <v>197</v>
      </c>
      <c r="M71" s="8">
        <v>13656</v>
      </c>
      <c r="N71" s="5" t="s">
        <v>198</v>
      </c>
    </row>
    <row r="72" spans="1:14" x14ac:dyDescent="0.35">
      <c r="A72" s="1"/>
      <c r="B72" s="5" t="s">
        <v>136</v>
      </c>
      <c r="C72" s="5" t="s">
        <v>373</v>
      </c>
      <c r="D72" s="5" t="s">
        <v>378</v>
      </c>
      <c r="E72" s="4" t="s">
        <v>376</v>
      </c>
      <c r="F72" s="4" t="s">
        <v>181</v>
      </c>
      <c r="G72" s="6" t="s">
        <v>379</v>
      </c>
      <c r="H72" s="8">
        <v>0</v>
      </c>
      <c r="I72" s="5" t="s">
        <v>167</v>
      </c>
      <c r="J72" s="5" t="s">
        <v>168</v>
      </c>
      <c r="K72" s="5" t="s">
        <v>169</v>
      </c>
      <c r="L72" s="5" t="s">
        <v>197</v>
      </c>
      <c r="M72" s="8">
        <v>13657</v>
      </c>
      <c r="N72" s="5" t="s">
        <v>198</v>
      </c>
    </row>
    <row r="73" spans="1:14" x14ac:dyDescent="0.35">
      <c r="A73" s="1"/>
      <c r="B73" s="5" t="s">
        <v>139</v>
      </c>
      <c r="C73" s="5" t="s">
        <v>380</v>
      </c>
      <c r="D73" s="5" t="s">
        <v>68</v>
      </c>
      <c r="E73" s="4" t="s">
        <v>180</v>
      </c>
      <c r="F73" s="4" t="s">
        <v>181</v>
      </c>
      <c r="G73" s="6" t="s">
        <v>381</v>
      </c>
      <c r="H73" s="8">
        <v>0</v>
      </c>
      <c r="I73" s="5" t="s">
        <v>167</v>
      </c>
      <c r="J73" s="5" t="s">
        <v>176</v>
      </c>
      <c r="K73" s="5" t="s">
        <v>169</v>
      </c>
      <c r="L73" s="5" t="s">
        <v>183</v>
      </c>
      <c r="M73" s="8">
        <v>258</v>
      </c>
      <c r="N73" s="5" t="s">
        <v>198</v>
      </c>
    </row>
    <row r="74" spans="1:14" ht="25" x14ac:dyDescent="0.35">
      <c r="A74" s="1"/>
      <c r="B74" s="5" t="s">
        <v>142</v>
      </c>
      <c r="C74" s="5" t="s">
        <v>382</v>
      </c>
      <c r="D74" s="5" t="s">
        <v>383</v>
      </c>
      <c r="E74" s="4" t="s">
        <v>180</v>
      </c>
      <c r="F74" s="4" t="s">
        <v>181</v>
      </c>
      <c r="G74" s="6" t="s">
        <v>384</v>
      </c>
      <c r="H74" s="8">
        <v>0</v>
      </c>
      <c r="I74" s="5" t="s">
        <v>167</v>
      </c>
      <c r="J74" s="5" t="s">
        <v>168</v>
      </c>
      <c r="K74" s="5" t="s">
        <v>169</v>
      </c>
      <c r="L74" s="5" t="s">
        <v>183</v>
      </c>
      <c r="M74" s="8">
        <v>22606</v>
      </c>
      <c r="N74" s="5" t="s">
        <v>171</v>
      </c>
    </row>
    <row r="75" spans="1:14" ht="25" x14ac:dyDescent="0.35">
      <c r="A75" s="1"/>
      <c r="B75" s="5" t="s">
        <v>142</v>
      </c>
      <c r="C75" s="5" t="s">
        <v>382</v>
      </c>
      <c r="D75" s="5" t="s">
        <v>385</v>
      </c>
      <c r="E75" s="4" t="s">
        <v>180</v>
      </c>
      <c r="F75" s="4" t="s">
        <v>181</v>
      </c>
      <c r="G75" s="6" t="s">
        <v>386</v>
      </c>
      <c r="H75" s="8">
        <v>0</v>
      </c>
      <c r="I75" s="5" t="s">
        <v>167</v>
      </c>
      <c r="J75" s="5" t="s">
        <v>168</v>
      </c>
      <c r="K75" s="5" t="s">
        <v>169</v>
      </c>
      <c r="L75" s="5" t="s">
        <v>183</v>
      </c>
      <c r="M75" s="8">
        <v>22636</v>
      </c>
      <c r="N75" s="5" t="s">
        <v>171</v>
      </c>
    </row>
    <row r="76" spans="1:14" ht="37.5" x14ac:dyDescent="0.35">
      <c r="A76" s="1"/>
      <c r="B76" s="5" t="s">
        <v>142</v>
      </c>
      <c r="C76" s="5" t="s">
        <v>382</v>
      </c>
      <c r="D76" s="5" t="s">
        <v>387</v>
      </c>
      <c r="E76" s="4" t="s">
        <v>180</v>
      </c>
      <c r="F76" s="4" t="s">
        <v>181</v>
      </c>
      <c r="G76" s="6" t="s">
        <v>388</v>
      </c>
      <c r="H76" s="8">
        <v>0</v>
      </c>
      <c r="I76" s="5" t="s">
        <v>167</v>
      </c>
      <c r="J76" s="5" t="s">
        <v>176</v>
      </c>
      <c r="K76" s="5" t="s">
        <v>169</v>
      </c>
      <c r="L76" s="5" t="s">
        <v>183</v>
      </c>
      <c r="M76" s="8">
        <v>22634</v>
      </c>
      <c r="N76" s="5" t="s">
        <v>171</v>
      </c>
    </row>
    <row r="77" spans="1:14" x14ac:dyDescent="0.35">
      <c r="A77" s="1"/>
      <c r="B77" s="5" t="s">
        <v>142</v>
      </c>
      <c r="C77" s="5" t="s">
        <v>382</v>
      </c>
      <c r="D77" s="5" t="s">
        <v>387</v>
      </c>
      <c r="E77" s="4" t="s">
        <v>180</v>
      </c>
      <c r="F77" s="4" t="s">
        <v>181</v>
      </c>
      <c r="G77" s="6" t="s">
        <v>389</v>
      </c>
      <c r="H77" s="8">
        <v>0</v>
      </c>
      <c r="I77" s="5" t="s">
        <v>167</v>
      </c>
      <c r="J77" s="5" t="s">
        <v>168</v>
      </c>
      <c r="K77" s="5" t="s">
        <v>169</v>
      </c>
      <c r="L77" s="5" t="s">
        <v>183</v>
      </c>
      <c r="M77" s="8">
        <v>22634</v>
      </c>
      <c r="N77" s="5" t="s">
        <v>171</v>
      </c>
    </row>
    <row r="78" spans="1:14" ht="50" x14ac:dyDescent="0.35">
      <c r="A78" s="1"/>
      <c r="B78" s="5" t="s">
        <v>142</v>
      </c>
      <c r="C78" s="5" t="s">
        <v>390</v>
      </c>
      <c r="D78" s="5" t="s">
        <v>391</v>
      </c>
      <c r="E78" s="4" t="s">
        <v>392</v>
      </c>
      <c r="F78" s="4" t="s">
        <v>393</v>
      </c>
      <c r="G78" s="6" t="s">
        <v>394</v>
      </c>
      <c r="H78" s="8">
        <v>0</v>
      </c>
      <c r="I78" s="5" t="s">
        <v>167</v>
      </c>
      <c r="J78" s="5" t="s">
        <v>168</v>
      </c>
      <c r="K78" s="5" t="s">
        <v>169</v>
      </c>
      <c r="L78" s="5" t="s">
        <v>197</v>
      </c>
      <c r="M78" s="8">
        <v>13668</v>
      </c>
      <c r="N78" s="5" t="s">
        <v>171</v>
      </c>
    </row>
    <row r="79" spans="1:14" ht="25" x14ac:dyDescent="0.35">
      <c r="A79" s="1"/>
      <c r="B79" s="5" t="s">
        <v>142</v>
      </c>
      <c r="C79" s="5" t="s">
        <v>395</v>
      </c>
      <c r="D79" s="5" t="s">
        <v>396</v>
      </c>
      <c r="E79" s="4" t="s">
        <v>180</v>
      </c>
      <c r="F79" s="4" t="s">
        <v>181</v>
      </c>
      <c r="G79" s="6" t="s">
        <v>397</v>
      </c>
      <c r="H79" s="8">
        <v>0</v>
      </c>
      <c r="I79" s="5" t="s">
        <v>167</v>
      </c>
      <c r="J79" s="5" t="s">
        <v>176</v>
      </c>
      <c r="K79" s="5" t="s">
        <v>169</v>
      </c>
      <c r="L79" s="5" t="s">
        <v>183</v>
      </c>
      <c r="M79" s="8">
        <v>22637</v>
      </c>
      <c r="N79" s="5" t="s">
        <v>171</v>
      </c>
    </row>
    <row r="80" spans="1:14" ht="37.5" x14ac:dyDescent="0.35">
      <c r="A80" s="1"/>
      <c r="B80" s="5" t="s">
        <v>142</v>
      </c>
      <c r="C80" s="5" t="s">
        <v>178</v>
      </c>
      <c r="D80" s="5" t="s">
        <v>398</v>
      </c>
      <c r="E80" s="4" t="s">
        <v>180</v>
      </c>
      <c r="F80" s="4" t="s">
        <v>181</v>
      </c>
      <c r="G80" s="6" t="s">
        <v>399</v>
      </c>
      <c r="H80" s="8">
        <v>0</v>
      </c>
      <c r="I80" s="5" t="s">
        <v>167</v>
      </c>
      <c r="J80" s="5" t="s">
        <v>176</v>
      </c>
      <c r="K80" s="5" t="s">
        <v>169</v>
      </c>
      <c r="L80" s="5" t="s">
        <v>183</v>
      </c>
      <c r="M80" s="8">
        <v>13658</v>
      </c>
      <c r="N80" s="5" t="s">
        <v>171</v>
      </c>
    </row>
    <row r="81" spans="1:14" ht="37.5" x14ac:dyDescent="0.35">
      <c r="A81" s="1"/>
      <c r="B81" s="5" t="s">
        <v>142</v>
      </c>
      <c r="C81" s="5" t="s">
        <v>400</v>
      </c>
      <c r="D81" s="5" t="s">
        <v>401</v>
      </c>
      <c r="E81" s="4" t="s">
        <v>239</v>
      </c>
      <c r="F81" s="4" t="s">
        <v>402</v>
      </c>
      <c r="G81" s="6" t="s">
        <v>403</v>
      </c>
      <c r="H81" s="8">
        <v>0</v>
      </c>
      <c r="I81" s="5" t="s">
        <v>167</v>
      </c>
      <c r="J81" s="5" t="s">
        <v>168</v>
      </c>
      <c r="K81" s="5" t="s">
        <v>169</v>
      </c>
      <c r="L81" s="5" t="s">
        <v>183</v>
      </c>
      <c r="M81" s="8">
        <v>13448</v>
      </c>
      <c r="N81" s="5" t="s">
        <v>171</v>
      </c>
    </row>
    <row r="82" spans="1:14" ht="37.5" x14ac:dyDescent="0.35">
      <c r="A82" s="1"/>
      <c r="B82" s="5" t="s">
        <v>142</v>
      </c>
      <c r="C82" s="5" t="s">
        <v>404</v>
      </c>
      <c r="D82" s="5" t="s">
        <v>145</v>
      </c>
      <c r="E82" s="4" t="s">
        <v>180</v>
      </c>
      <c r="F82" s="4" t="s">
        <v>181</v>
      </c>
      <c r="G82" s="6" t="s">
        <v>405</v>
      </c>
      <c r="H82" s="8">
        <v>0</v>
      </c>
      <c r="I82" s="5" t="s">
        <v>167</v>
      </c>
      <c r="J82" s="5" t="s">
        <v>176</v>
      </c>
      <c r="K82" s="5" t="s">
        <v>169</v>
      </c>
      <c r="L82" s="5" t="s">
        <v>183</v>
      </c>
      <c r="M82" s="8">
        <v>11121</v>
      </c>
      <c r="N82" s="5" t="s">
        <v>171</v>
      </c>
    </row>
    <row r="83" spans="1:14" ht="37.5" x14ac:dyDescent="0.35">
      <c r="A83" s="1"/>
      <c r="B83" s="5" t="s">
        <v>142</v>
      </c>
      <c r="C83" s="5" t="s">
        <v>404</v>
      </c>
      <c r="D83" s="5" t="s">
        <v>145</v>
      </c>
      <c r="E83" s="4" t="s">
        <v>180</v>
      </c>
      <c r="F83" s="4" t="s">
        <v>181</v>
      </c>
      <c r="G83" s="6" t="s">
        <v>406</v>
      </c>
      <c r="H83" s="8">
        <v>0</v>
      </c>
      <c r="I83" s="5" t="s">
        <v>167</v>
      </c>
      <c r="J83" s="5" t="s">
        <v>176</v>
      </c>
      <c r="K83" s="5" t="s">
        <v>169</v>
      </c>
      <c r="L83" s="5" t="s">
        <v>183</v>
      </c>
      <c r="M83" s="8">
        <v>11121</v>
      </c>
      <c r="N83" s="5" t="s">
        <v>171</v>
      </c>
    </row>
    <row r="84" spans="1:14" ht="37.5" x14ac:dyDescent="0.35">
      <c r="A84" s="1"/>
      <c r="B84" s="5" t="s">
        <v>142</v>
      </c>
      <c r="C84" s="5" t="s">
        <v>404</v>
      </c>
      <c r="D84" s="5" t="s">
        <v>407</v>
      </c>
      <c r="E84" s="4" t="s">
        <v>180</v>
      </c>
      <c r="F84" s="4" t="s">
        <v>181</v>
      </c>
      <c r="G84" s="6" t="s">
        <v>408</v>
      </c>
      <c r="H84" s="8">
        <v>0</v>
      </c>
      <c r="I84" s="5" t="s">
        <v>167</v>
      </c>
      <c r="J84" s="5" t="s">
        <v>176</v>
      </c>
      <c r="K84" s="5" t="s">
        <v>169</v>
      </c>
      <c r="L84" s="5" t="s">
        <v>183</v>
      </c>
      <c r="M84" s="8">
        <v>13176</v>
      </c>
      <c r="N84" s="5" t="s">
        <v>171</v>
      </c>
    </row>
    <row r="85" spans="1:14" ht="62.5" x14ac:dyDescent="0.35">
      <c r="A85" s="1"/>
      <c r="B85" s="5" t="s">
        <v>142</v>
      </c>
      <c r="C85" s="5" t="s">
        <v>409</v>
      </c>
      <c r="D85" s="5" t="s">
        <v>410</v>
      </c>
      <c r="E85" s="4" t="s">
        <v>411</v>
      </c>
      <c r="F85" s="4" t="s">
        <v>412</v>
      </c>
      <c r="G85" s="6" t="s">
        <v>413</v>
      </c>
      <c r="H85" s="8">
        <v>0</v>
      </c>
      <c r="I85" s="5" t="s">
        <v>167</v>
      </c>
      <c r="J85" s="5" t="s">
        <v>176</v>
      </c>
      <c r="K85" s="5" t="s">
        <v>169</v>
      </c>
      <c r="L85" s="5" t="s">
        <v>197</v>
      </c>
      <c r="M85" s="8">
        <v>17515</v>
      </c>
      <c r="N85" s="5" t="s">
        <v>171</v>
      </c>
    </row>
    <row r="86" spans="1:14" ht="50" x14ac:dyDescent="0.35">
      <c r="A86" s="1"/>
      <c r="B86" s="5" t="s">
        <v>142</v>
      </c>
      <c r="C86" s="5" t="s">
        <v>414</v>
      </c>
      <c r="D86" s="5" t="s">
        <v>415</v>
      </c>
      <c r="E86" s="4" t="s">
        <v>180</v>
      </c>
      <c r="F86" s="4" t="s">
        <v>181</v>
      </c>
      <c r="G86" s="6" t="s">
        <v>416</v>
      </c>
      <c r="H86" s="8">
        <v>0</v>
      </c>
      <c r="I86" s="5" t="s">
        <v>167</v>
      </c>
      <c r="J86" s="5" t="s">
        <v>168</v>
      </c>
      <c r="K86" s="5" t="s">
        <v>169</v>
      </c>
      <c r="L86" s="5" t="s">
        <v>183</v>
      </c>
      <c r="M86" s="8">
        <v>14325</v>
      </c>
      <c r="N86" s="5" t="s">
        <v>171</v>
      </c>
    </row>
    <row r="87" spans="1:14" ht="37.5" x14ac:dyDescent="0.35">
      <c r="A87" s="1"/>
      <c r="B87" s="5" t="s">
        <v>142</v>
      </c>
      <c r="C87" s="5" t="s">
        <v>417</v>
      </c>
      <c r="D87" s="5" t="s">
        <v>418</v>
      </c>
      <c r="E87" s="4" t="s">
        <v>419</v>
      </c>
      <c r="F87" s="4" t="s">
        <v>420</v>
      </c>
      <c r="G87" s="6" t="s">
        <v>421</v>
      </c>
      <c r="H87" s="8">
        <v>0</v>
      </c>
      <c r="I87" s="5" t="s">
        <v>167</v>
      </c>
      <c r="J87" s="5" t="s">
        <v>168</v>
      </c>
      <c r="K87" s="5" t="s">
        <v>169</v>
      </c>
      <c r="L87" s="5" t="s">
        <v>197</v>
      </c>
      <c r="M87" s="8">
        <v>17674</v>
      </c>
      <c r="N87" s="5" t="s">
        <v>171</v>
      </c>
    </row>
    <row r="88" spans="1:14" x14ac:dyDescent="0.35">
      <c r="A88" s="1"/>
      <c r="B88" s="5" t="s">
        <v>142</v>
      </c>
      <c r="C88" s="5" t="s">
        <v>417</v>
      </c>
      <c r="D88" s="5" t="s">
        <v>422</v>
      </c>
      <c r="E88" s="4" t="s">
        <v>423</v>
      </c>
      <c r="F88" s="4" t="s">
        <v>420</v>
      </c>
      <c r="G88" s="6" t="s">
        <v>424</v>
      </c>
      <c r="H88" s="8">
        <v>0</v>
      </c>
      <c r="I88" s="5" t="s">
        <v>219</v>
      </c>
      <c r="J88" s="5" t="s">
        <v>168</v>
      </c>
      <c r="K88" s="5" t="s">
        <v>169</v>
      </c>
      <c r="L88" s="5" t="s">
        <v>425</v>
      </c>
      <c r="M88" s="8">
        <v>17673</v>
      </c>
      <c r="N88" s="5" t="s">
        <v>171</v>
      </c>
    </row>
    <row r="89" spans="1:14" ht="50" x14ac:dyDescent="0.35">
      <c r="A89" s="1"/>
      <c r="B89" s="5" t="s">
        <v>142</v>
      </c>
      <c r="C89" s="5" t="s">
        <v>426</v>
      </c>
      <c r="D89" s="5" t="s">
        <v>145</v>
      </c>
      <c r="E89" s="4" t="s">
        <v>324</v>
      </c>
      <c r="F89" s="4" t="s">
        <v>427</v>
      </c>
      <c r="G89" s="6" t="s">
        <v>428</v>
      </c>
      <c r="H89" s="8">
        <v>0</v>
      </c>
      <c r="I89" s="5" t="s">
        <v>167</v>
      </c>
      <c r="J89" s="5" t="s">
        <v>176</v>
      </c>
      <c r="K89" s="5" t="s">
        <v>169</v>
      </c>
      <c r="L89" s="5" t="s">
        <v>197</v>
      </c>
      <c r="M89" s="8">
        <v>12907</v>
      </c>
      <c r="N89" s="5" t="s">
        <v>171</v>
      </c>
    </row>
    <row r="90" spans="1:14" ht="50" x14ac:dyDescent="0.35">
      <c r="A90" s="1"/>
      <c r="B90" s="5" t="s">
        <v>142</v>
      </c>
      <c r="C90" s="5" t="s">
        <v>429</v>
      </c>
      <c r="D90" s="5" t="s">
        <v>145</v>
      </c>
      <c r="E90" s="4" t="s">
        <v>180</v>
      </c>
      <c r="F90" s="4" t="s">
        <v>181</v>
      </c>
      <c r="G90" s="6" t="s">
        <v>430</v>
      </c>
      <c r="H90" s="8">
        <v>0</v>
      </c>
      <c r="I90" s="5" t="s">
        <v>167</v>
      </c>
      <c r="J90" s="5" t="s">
        <v>176</v>
      </c>
      <c r="K90" s="5" t="s">
        <v>169</v>
      </c>
      <c r="L90" s="5" t="s">
        <v>183</v>
      </c>
      <c r="M90" s="8">
        <v>10581</v>
      </c>
      <c r="N90" s="5" t="s">
        <v>171</v>
      </c>
    </row>
    <row r="91" spans="1:14" ht="37.5" x14ac:dyDescent="0.35">
      <c r="A91" s="1"/>
      <c r="B91" s="5" t="s">
        <v>142</v>
      </c>
      <c r="C91" s="5" t="s">
        <v>429</v>
      </c>
      <c r="D91" s="5" t="s">
        <v>431</v>
      </c>
      <c r="E91" s="4" t="s">
        <v>180</v>
      </c>
      <c r="F91" s="4" t="s">
        <v>181</v>
      </c>
      <c r="G91" s="6" t="s">
        <v>432</v>
      </c>
      <c r="H91" s="8">
        <v>0</v>
      </c>
      <c r="I91" s="5" t="s">
        <v>167</v>
      </c>
      <c r="J91" s="5" t="s">
        <v>176</v>
      </c>
      <c r="K91" s="5" t="s">
        <v>169</v>
      </c>
      <c r="L91" s="5" t="s">
        <v>183</v>
      </c>
      <c r="M91" s="8">
        <v>13179</v>
      </c>
      <c r="N91" s="5" t="s">
        <v>171</v>
      </c>
    </row>
    <row r="92" spans="1:14" ht="50" x14ac:dyDescent="0.35">
      <c r="A92" s="1"/>
      <c r="B92" s="5" t="s">
        <v>142</v>
      </c>
      <c r="C92" s="5" t="s">
        <v>433</v>
      </c>
      <c r="D92" s="5" t="s">
        <v>434</v>
      </c>
      <c r="E92" s="4" t="s">
        <v>180</v>
      </c>
      <c r="F92" s="4" t="s">
        <v>181</v>
      </c>
      <c r="G92" s="6" t="s">
        <v>435</v>
      </c>
      <c r="H92" s="8">
        <v>0</v>
      </c>
      <c r="I92" s="5" t="s">
        <v>167</v>
      </c>
      <c r="J92" s="5" t="s">
        <v>176</v>
      </c>
      <c r="K92" s="5" t="s">
        <v>169</v>
      </c>
      <c r="L92" s="5" t="s">
        <v>183</v>
      </c>
      <c r="M92" s="8">
        <v>17433</v>
      </c>
      <c r="N92" s="5" t="s">
        <v>171</v>
      </c>
    </row>
    <row r="93" spans="1:14" ht="75" x14ac:dyDescent="0.35">
      <c r="A93" s="1"/>
      <c r="B93" s="5" t="s">
        <v>142</v>
      </c>
      <c r="C93" s="5" t="s">
        <v>433</v>
      </c>
      <c r="D93" s="5" t="s">
        <v>436</v>
      </c>
      <c r="E93" s="4" t="s">
        <v>295</v>
      </c>
      <c r="F93" s="4" t="s">
        <v>437</v>
      </c>
      <c r="G93" s="6" t="s">
        <v>438</v>
      </c>
      <c r="H93" s="8">
        <v>0</v>
      </c>
      <c r="I93" s="5" t="s">
        <v>167</v>
      </c>
      <c r="J93" s="5" t="s">
        <v>168</v>
      </c>
      <c r="K93" s="5" t="s">
        <v>169</v>
      </c>
      <c r="L93" s="5" t="s">
        <v>197</v>
      </c>
      <c r="M93" s="8">
        <v>17437</v>
      </c>
      <c r="N93" s="5" t="s">
        <v>171</v>
      </c>
    </row>
    <row r="94" spans="1:14" ht="37.5" x14ac:dyDescent="0.35">
      <c r="A94" s="1"/>
      <c r="B94" s="5" t="s">
        <v>142</v>
      </c>
      <c r="C94" s="5" t="s">
        <v>433</v>
      </c>
      <c r="D94" s="5" t="s">
        <v>439</v>
      </c>
      <c r="E94" s="4" t="s">
        <v>295</v>
      </c>
      <c r="F94" s="4" t="s">
        <v>437</v>
      </c>
      <c r="G94" s="6" t="s">
        <v>440</v>
      </c>
      <c r="H94" s="8">
        <v>0</v>
      </c>
      <c r="I94" s="5" t="s">
        <v>167</v>
      </c>
      <c r="J94" s="5" t="s">
        <v>168</v>
      </c>
      <c r="K94" s="5" t="s">
        <v>169</v>
      </c>
      <c r="L94" s="5" t="s">
        <v>425</v>
      </c>
      <c r="M94" s="8">
        <v>17438</v>
      </c>
      <c r="N94" s="5" t="s">
        <v>171</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7265625" defaultRowHeight="14.5" x14ac:dyDescent="0.35"/>
  <cols>
    <col min="1" max="1" width="50" customWidth="1"/>
    <col min="2" max="2" width="35" customWidth="1"/>
    <col min="3" max="3" width="36" customWidth="1"/>
    <col min="4" max="5" width="30" customWidth="1"/>
  </cols>
  <sheetData>
    <row r="1" spans="1:6" x14ac:dyDescent="0.35">
      <c r="A1" s="1"/>
      <c r="B1" s="1"/>
      <c r="C1" s="1"/>
      <c r="D1" s="1"/>
      <c r="E1" s="1"/>
    </row>
    <row r="2" spans="1:6" x14ac:dyDescent="0.35">
      <c r="A2" s="1"/>
      <c r="B2" s="1"/>
      <c r="C2" s="1"/>
      <c r="D2" s="1"/>
      <c r="E2" s="1"/>
    </row>
    <row r="3" spans="1:6" ht="69" customHeight="1" x14ac:dyDescent="0.35">
      <c r="A3" s="197" t="s">
        <v>0</v>
      </c>
      <c r="B3" s="198"/>
      <c r="C3" s="198"/>
      <c r="D3" s="198"/>
      <c r="E3" s="198"/>
      <c r="F3" s="200"/>
    </row>
    <row r="4" spans="1:6" ht="0" hidden="1" customHeight="1" x14ac:dyDescent="0.35">
      <c r="A4" s="1"/>
      <c r="B4" s="1"/>
      <c r="C4" s="1"/>
      <c r="D4" s="1"/>
      <c r="E4" s="1"/>
    </row>
    <row r="5" spans="1:6" ht="30" customHeight="1" x14ac:dyDescent="0.4">
      <c r="A5" s="2" t="s">
        <v>441</v>
      </c>
      <c r="B5" s="1"/>
      <c r="C5" s="1"/>
      <c r="D5" s="1"/>
      <c r="E5" s="1"/>
    </row>
    <row r="6" spans="1:6" ht="35" customHeight="1" x14ac:dyDescent="0.35">
      <c r="A6" s="3" t="s">
        <v>3</v>
      </c>
      <c r="B6" s="3" t="s">
        <v>5</v>
      </c>
      <c r="C6" s="3" t="s">
        <v>4</v>
      </c>
      <c r="D6" s="3" t="s">
        <v>6</v>
      </c>
      <c r="E6" s="3" t="s">
        <v>442</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Q59"/>
  <sheetViews>
    <sheetView showGridLines="0" zoomScale="70" workbookViewId="0">
      <pane xSplit="2" ySplit="10" topLeftCell="EV42" activePane="bottomRight" state="frozen"/>
      <selection pane="topRight" activeCell="C1" sqref="C1"/>
      <selection pane="bottomLeft" activeCell="A11" sqref="A11"/>
      <selection pane="bottomRight" activeCell="Z40" sqref="Z40"/>
    </sheetView>
  </sheetViews>
  <sheetFormatPr baseColWidth="10" defaultColWidth="8.7265625" defaultRowHeight="14.5" x14ac:dyDescent="0.35"/>
  <cols>
    <col min="1" max="1" width="11" customWidth="1"/>
    <col min="2" max="2" width="9" customWidth="1"/>
    <col min="3" max="173" width="20" customWidth="1"/>
  </cols>
  <sheetData>
    <row r="1" spans="1:173"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3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35">
      <c r="A5" s="206" t="s">
        <v>443</v>
      </c>
      <c r="B5" s="207"/>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c r="BR5" s="207"/>
      <c r="BS5" s="207"/>
      <c r="BT5" s="207"/>
      <c r="BU5" s="207"/>
      <c r="BV5" s="207"/>
      <c r="BW5" s="207"/>
      <c r="BX5" s="207"/>
      <c r="BY5" s="207"/>
      <c r="BZ5" s="207"/>
      <c r="CA5" s="207"/>
      <c r="CB5" s="207"/>
      <c r="CC5" s="207"/>
      <c r="CD5" s="207"/>
      <c r="CE5" s="207"/>
      <c r="CF5" s="207"/>
      <c r="CG5" s="207"/>
      <c r="CH5" s="207"/>
      <c r="CI5" s="207"/>
      <c r="CJ5" s="207"/>
      <c r="CK5" s="207"/>
      <c r="CL5" s="207"/>
      <c r="CM5" s="207"/>
      <c r="CN5" s="207"/>
      <c r="CO5" s="207"/>
      <c r="CP5" s="207"/>
      <c r="CQ5" s="207"/>
      <c r="CR5" s="207"/>
      <c r="CS5" s="207"/>
      <c r="CT5" s="207"/>
      <c r="CU5" s="207"/>
      <c r="CV5" s="207"/>
      <c r="CW5" s="207"/>
      <c r="CX5" s="207"/>
      <c r="CY5" s="207"/>
      <c r="CZ5" s="207"/>
      <c r="DA5" s="207"/>
      <c r="DB5" s="207"/>
      <c r="DC5" s="207"/>
      <c r="DD5" s="207"/>
      <c r="DE5" s="207"/>
      <c r="DF5" s="207"/>
      <c r="DG5" s="207"/>
      <c r="DH5" s="207"/>
      <c r="DI5" s="207"/>
      <c r="DJ5" s="207"/>
      <c r="DK5" s="207"/>
      <c r="DL5" s="207"/>
      <c r="DM5" s="207"/>
      <c r="DN5" s="207"/>
      <c r="DO5" s="207"/>
      <c r="DP5" s="207"/>
      <c r="DQ5" s="207"/>
      <c r="DR5" s="207"/>
      <c r="DS5" s="207"/>
      <c r="DT5" s="207"/>
      <c r="DU5" s="207"/>
      <c r="DV5" s="207"/>
      <c r="DW5" s="207"/>
      <c r="DX5" s="207"/>
      <c r="DY5" s="207"/>
      <c r="DZ5" s="207"/>
      <c r="EA5" s="207"/>
      <c r="EB5" s="207"/>
      <c r="EC5" s="207"/>
      <c r="ED5" s="207"/>
      <c r="EE5" s="207"/>
      <c r="EF5" s="207"/>
      <c r="EG5" s="207"/>
      <c r="EH5" s="207"/>
      <c r="EI5" s="207"/>
      <c r="EJ5" s="207"/>
      <c r="EK5" s="207"/>
      <c r="EL5" s="207"/>
      <c r="EM5" s="207"/>
      <c r="EN5" s="207"/>
      <c r="EO5" s="207"/>
      <c r="EP5" s="207"/>
      <c r="EQ5" s="207"/>
      <c r="ER5" s="207"/>
      <c r="ES5" s="207"/>
      <c r="ET5" s="207"/>
      <c r="EU5" s="207"/>
      <c r="EV5" s="207"/>
      <c r="EW5" s="207"/>
      <c r="EX5" s="207"/>
      <c r="EY5" s="207"/>
      <c r="EZ5" s="207"/>
      <c r="FA5" s="207"/>
      <c r="FB5" s="207"/>
      <c r="FC5" s="207"/>
      <c r="FD5" s="207"/>
      <c r="FE5" s="207"/>
      <c r="FF5" s="207"/>
      <c r="FG5" s="1"/>
      <c r="FH5" s="202" t="s">
        <v>444</v>
      </c>
      <c r="FI5" s="201"/>
      <c r="FJ5" s="201"/>
      <c r="FK5" s="201"/>
      <c r="FL5" s="201"/>
      <c r="FM5" s="201"/>
      <c r="FN5" s="201"/>
      <c r="FO5" s="201"/>
      <c r="FP5" s="201"/>
      <c r="FQ5" s="201"/>
    </row>
    <row r="6" spans="1:173" ht="22" hidden="1" customHeight="1" x14ac:dyDescent="0.35">
      <c r="A6" s="205" t="s">
        <v>58</v>
      </c>
      <c r="B6" s="205" t="s">
        <v>445</v>
      </c>
      <c r="C6" s="9">
        <v>337</v>
      </c>
      <c r="D6" s="9">
        <v>338</v>
      </c>
      <c r="E6" s="9">
        <v>121</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05" t="s">
        <v>446</v>
      </c>
      <c r="FG6" s="1"/>
      <c r="FH6" s="10">
        <v>221</v>
      </c>
      <c r="FI6" s="10">
        <v>49607</v>
      </c>
      <c r="FJ6" s="10">
        <v>222</v>
      </c>
      <c r="FK6" s="10">
        <v>224</v>
      </c>
      <c r="FL6" s="10">
        <v>2187</v>
      </c>
      <c r="FM6" s="10">
        <v>227</v>
      </c>
      <c r="FN6" s="10">
        <v>49400</v>
      </c>
      <c r="FO6" s="10">
        <v>199</v>
      </c>
      <c r="FP6" s="10">
        <v>200</v>
      </c>
      <c r="FQ6" s="201" t="s">
        <v>447</v>
      </c>
    </row>
    <row r="7" spans="1:173" ht="15" hidden="1" customHeight="1" x14ac:dyDescent="0.35">
      <c r="A7" s="205"/>
      <c r="B7" s="205"/>
      <c r="C7" s="9" t="s">
        <v>448</v>
      </c>
      <c r="D7" s="9" t="s">
        <v>448</v>
      </c>
      <c r="E7" s="9" t="s">
        <v>449</v>
      </c>
      <c r="F7" s="9" t="s">
        <v>448</v>
      </c>
      <c r="G7" s="9" t="s">
        <v>448</v>
      </c>
      <c r="H7" s="9" t="s">
        <v>449</v>
      </c>
      <c r="I7" s="9" t="s">
        <v>449</v>
      </c>
      <c r="J7" s="9" t="s">
        <v>449</v>
      </c>
      <c r="K7" s="9" t="s">
        <v>449</v>
      </c>
      <c r="L7" s="9" t="s">
        <v>448</v>
      </c>
      <c r="M7" s="9" t="s">
        <v>448</v>
      </c>
      <c r="N7" s="9" t="s">
        <v>448</v>
      </c>
      <c r="O7" s="9" t="s">
        <v>448</v>
      </c>
      <c r="P7" s="9" t="s">
        <v>448</v>
      </c>
      <c r="Q7" s="9" t="s">
        <v>448</v>
      </c>
      <c r="R7" s="9" t="s">
        <v>448</v>
      </c>
      <c r="S7" s="9" t="s">
        <v>448</v>
      </c>
      <c r="T7" s="9" t="s">
        <v>448</v>
      </c>
      <c r="U7" s="9" t="s">
        <v>448</v>
      </c>
      <c r="V7" s="9" t="s">
        <v>448</v>
      </c>
      <c r="W7" s="9" t="s">
        <v>448</v>
      </c>
      <c r="X7" s="9" t="s">
        <v>448</v>
      </c>
      <c r="Y7" s="9" t="s">
        <v>448</v>
      </c>
      <c r="Z7" s="9" t="s">
        <v>450</v>
      </c>
      <c r="AA7" s="9" t="s">
        <v>450</v>
      </c>
      <c r="AB7" s="9" t="s">
        <v>448</v>
      </c>
      <c r="AC7" s="9" t="s">
        <v>450</v>
      </c>
      <c r="AD7" s="9" t="s">
        <v>450</v>
      </c>
      <c r="AE7" s="9" t="s">
        <v>450</v>
      </c>
      <c r="AF7" s="9" t="s">
        <v>450</v>
      </c>
      <c r="AG7" s="9" t="s">
        <v>450</v>
      </c>
      <c r="AH7" s="9" t="s">
        <v>450</v>
      </c>
      <c r="AI7" s="9" t="s">
        <v>450</v>
      </c>
      <c r="AJ7" s="9" t="s">
        <v>450</v>
      </c>
      <c r="AK7" s="9" t="s">
        <v>448</v>
      </c>
      <c r="AL7" s="9" t="s">
        <v>449</v>
      </c>
      <c r="AM7" s="9" t="s">
        <v>449</v>
      </c>
      <c r="AN7" s="9" t="s">
        <v>449</v>
      </c>
      <c r="AO7" s="9" t="s">
        <v>448</v>
      </c>
      <c r="AP7" s="9" t="s">
        <v>448</v>
      </c>
      <c r="AQ7" s="9" t="s">
        <v>448</v>
      </c>
      <c r="AR7" s="9" t="s">
        <v>448</v>
      </c>
      <c r="AS7" s="9" t="s">
        <v>448</v>
      </c>
      <c r="AT7" s="9" t="s">
        <v>448</v>
      </c>
      <c r="AU7" s="9" t="s">
        <v>448</v>
      </c>
      <c r="AV7" s="9" t="s">
        <v>450</v>
      </c>
      <c r="AW7" s="9" t="s">
        <v>448</v>
      </c>
      <c r="AX7" s="9" t="s">
        <v>448</v>
      </c>
      <c r="AY7" s="9" t="s">
        <v>448</v>
      </c>
      <c r="AZ7" s="9" t="s">
        <v>448</v>
      </c>
      <c r="BA7" s="9" t="s">
        <v>448</v>
      </c>
      <c r="BB7" s="9" t="s">
        <v>448</v>
      </c>
      <c r="BC7" s="9" t="s">
        <v>448</v>
      </c>
      <c r="BD7" s="9" t="s">
        <v>448</v>
      </c>
      <c r="BE7" s="9" t="s">
        <v>450</v>
      </c>
      <c r="BF7" s="9" t="s">
        <v>449</v>
      </c>
      <c r="BG7" s="9" t="s">
        <v>448</v>
      </c>
      <c r="BH7" s="9" t="s">
        <v>448</v>
      </c>
      <c r="BI7" s="9" t="s">
        <v>449</v>
      </c>
      <c r="BJ7" s="9" t="s">
        <v>449</v>
      </c>
      <c r="BK7" s="9" t="s">
        <v>449</v>
      </c>
      <c r="BL7" s="9" t="s">
        <v>450</v>
      </c>
      <c r="BM7" s="9" t="s">
        <v>450</v>
      </c>
      <c r="BN7" s="9" t="s">
        <v>450</v>
      </c>
      <c r="BO7" s="9" t="s">
        <v>448</v>
      </c>
      <c r="BP7" s="9" t="s">
        <v>448</v>
      </c>
      <c r="BQ7" s="9" t="s">
        <v>448</v>
      </c>
      <c r="BR7" s="9" t="s">
        <v>448</v>
      </c>
      <c r="BS7" s="9" t="s">
        <v>448</v>
      </c>
      <c r="BT7" s="9" t="s">
        <v>448</v>
      </c>
      <c r="BU7" s="9" t="s">
        <v>448</v>
      </c>
      <c r="BV7" s="9" t="s">
        <v>450</v>
      </c>
      <c r="BW7" s="9" t="s">
        <v>450</v>
      </c>
      <c r="BX7" s="9" t="s">
        <v>450</v>
      </c>
      <c r="BY7" s="9" t="s">
        <v>449</v>
      </c>
      <c r="BZ7" s="9" t="s">
        <v>450</v>
      </c>
      <c r="CA7" s="9" t="s">
        <v>448</v>
      </c>
      <c r="CB7" s="9" t="s">
        <v>448</v>
      </c>
      <c r="CC7" s="9" t="s">
        <v>448</v>
      </c>
      <c r="CD7" s="9" t="s">
        <v>448</v>
      </c>
      <c r="CE7" s="9" t="s">
        <v>448</v>
      </c>
      <c r="CF7" s="9" t="s">
        <v>448</v>
      </c>
      <c r="CG7" s="9" t="s">
        <v>448</v>
      </c>
      <c r="CH7" s="9" t="s">
        <v>448</v>
      </c>
      <c r="CI7" s="9" t="s">
        <v>448</v>
      </c>
      <c r="CJ7" s="9" t="s">
        <v>448</v>
      </c>
      <c r="CK7" s="9" t="s">
        <v>448</v>
      </c>
      <c r="CL7" s="9" t="s">
        <v>448</v>
      </c>
      <c r="CM7" s="9" t="s">
        <v>448</v>
      </c>
      <c r="CN7" s="9" t="s">
        <v>450</v>
      </c>
      <c r="CO7" s="9" t="s">
        <v>450</v>
      </c>
      <c r="CP7" s="9" t="s">
        <v>450</v>
      </c>
      <c r="CQ7" s="9" t="s">
        <v>450</v>
      </c>
      <c r="CR7" s="9" t="s">
        <v>448</v>
      </c>
      <c r="CS7" s="9" t="s">
        <v>448</v>
      </c>
      <c r="CT7" s="9" t="s">
        <v>448</v>
      </c>
      <c r="CU7" s="9" t="s">
        <v>448</v>
      </c>
      <c r="CV7" s="9" t="s">
        <v>450</v>
      </c>
      <c r="CW7" s="9" t="s">
        <v>449</v>
      </c>
      <c r="CX7" s="9" t="s">
        <v>449</v>
      </c>
      <c r="CY7" s="9" t="s">
        <v>449</v>
      </c>
      <c r="CZ7" s="9" t="s">
        <v>449</v>
      </c>
      <c r="DA7" s="9" t="s">
        <v>449</v>
      </c>
      <c r="DB7" s="9" t="s">
        <v>448</v>
      </c>
      <c r="DC7" s="9" t="s">
        <v>448</v>
      </c>
      <c r="DD7" s="9" t="s">
        <v>448</v>
      </c>
      <c r="DE7" s="9" t="s">
        <v>449</v>
      </c>
      <c r="DF7" s="9" t="s">
        <v>449</v>
      </c>
      <c r="DG7" s="9" t="s">
        <v>448</v>
      </c>
      <c r="DH7" s="9" t="s">
        <v>448</v>
      </c>
      <c r="DI7" s="9" t="s">
        <v>450</v>
      </c>
      <c r="DJ7" s="9" t="s">
        <v>450</v>
      </c>
      <c r="DK7" s="9" t="s">
        <v>448</v>
      </c>
      <c r="DL7" s="9" t="s">
        <v>448</v>
      </c>
      <c r="DM7" s="9" t="s">
        <v>448</v>
      </c>
      <c r="DN7" s="9" t="s">
        <v>448</v>
      </c>
      <c r="DO7" s="9" t="s">
        <v>448</v>
      </c>
      <c r="DP7" s="9" t="s">
        <v>448</v>
      </c>
      <c r="DQ7" s="9" t="s">
        <v>450</v>
      </c>
      <c r="DR7" s="9" t="s">
        <v>448</v>
      </c>
      <c r="DS7" s="9" t="s">
        <v>448</v>
      </c>
      <c r="DT7" s="9" t="s">
        <v>449</v>
      </c>
      <c r="DU7" s="9" t="s">
        <v>448</v>
      </c>
      <c r="DV7" s="9" t="s">
        <v>448</v>
      </c>
      <c r="DW7" s="9" t="s">
        <v>449</v>
      </c>
      <c r="DX7" s="9" t="s">
        <v>448</v>
      </c>
      <c r="DY7" s="9" t="s">
        <v>448</v>
      </c>
      <c r="DZ7" s="9" t="s">
        <v>448</v>
      </c>
      <c r="EA7" s="9" t="s">
        <v>449</v>
      </c>
      <c r="EB7" s="9" t="s">
        <v>449</v>
      </c>
      <c r="EC7" s="9" t="s">
        <v>450</v>
      </c>
      <c r="ED7" s="9" t="s">
        <v>448</v>
      </c>
      <c r="EE7" s="9" t="s">
        <v>448</v>
      </c>
      <c r="EF7" s="9" t="s">
        <v>448</v>
      </c>
      <c r="EG7" s="9" t="s">
        <v>448</v>
      </c>
      <c r="EH7" s="9" t="s">
        <v>448</v>
      </c>
      <c r="EI7" s="9" t="s">
        <v>448</v>
      </c>
      <c r="EJ7" s="9" t="s">
        <v>450</v>
      </c>
      <c r="EK7" s="9" t="s">
        <v>450</v>
      </c>
      <c r="EL7" s="9" t="s">
        <v>450</v>
      </c>
      <c r="EM7" s="9" t="s">
        <v>450</v>
      </c>
      <c r="EN7" s="9" t="s">
        <v>449</v>
      </c>
      <c r="EO7" s="9" t="s">
        <v>450</v>
      </c>
      <c r="EP7" s="9" t="s">
        <v>450</v>
      </c>
      <c r="EQ7" s="9" t="s">
        <v>448</v>
      </c>
      <c r="ER7" s="9" t="s">
        <v>448</v>
      </c>
      <c r="ES7" s="9" t="s">
        <v>448</v>
      </c>
      <c r="ET7" s="9" t="s">
        <v>450</v>
      </c>
      <c r="EU7" s="9" t="s">
        <v>450</v>
      </c>
      <c r="EV7" s="9" t="s">
        <v>449</v>
      </c>
      <c r="EW7" s="9" t="s">
        <v>448</v>
      </c>
      <c r="EX7" s="9" t="s">
        <v>449</v>
      </c>
      <c r="EY7" s="9" t="s">
        <v>449</v>
      </c>
      <c r="EZ7" s="9" t="s">
        <v>449</v>
      </c>
      <c r="FA7" s="9" t="s">
        <v>448</v>
      </c>
      <c r="FB7" s="9" t="s">
        <v>448</v>
      </c>
      <c r="FC7" s="9" t="s">
        <v>448</v>
      </c>
      <c r="FD7" s="9" t="s">
        <v>449</v>
      </c>
      <c r="FE7" s="9" t="s">
        <v>449</v>
      </c>
      <c r="FF7" s="205"/>
      <c r="FG7" s="1"/>
      <c r="FH7" s="10" t="s">
        <v>449</v>
      </c>
      <c r="FI7" s="10" t="s">
        <v>450</v>
      </c>
      <c r="FJ7" s="10" t="s">
        <v>448</v>
      </c>
      <c r="FK7" s="10" t="s">
        <v>449</v>
      </c>
      <c r="FL7" s="10" t="s">
        <v>449</v>
      </c>
      <c r="FM7" s="10" t="s">
        <v>449</v>
      </c>
      <c r="FN7" s="10" t="s">
        <v>449</v>
      </c>
      <c r="FO7" s="10" t="s">
        <v>449</v>
      </c>
      <c r="FP7" s="10" t="s">
        <v>449</v>
      </c>
      <c r="FQ7" s="201"/>
    </row>
    <row r="8" spans="1:173" ht="15" hidden="1" customHeight="1" x14ac:dyDescent="0.35">
      <c r="A8" s="205"/>
      <c r="B8" s="205"/>
      <c r="C8" s="9" t="s">
        <v>451</v>
      </c>
      <c r="D8" s="9" t="s">
        <v>451</v>
      </c>
      <c r="E8" s="9" t="s">
        <v>451</v>
      </c>
      <c r="F8" s="9" t="s">
        <v>451</v>
      </c>
      <c r="G8" s="9" t="s">
        <v>451</v>
      </c>
      <c r="H8" s="9" t="s">
        <v>452</v>
      </c>
      <c r="I8" s="9" t="s">
        <v>452</v>
      </c>
      <c r="J8" s="9" t="s">
        <v>451</v>
      </c>
      <c r="K8" s="9" t="s">
        <v>451</v>
      </c>
      <c r="L8" s="9" t="s">
        <v>452</v>
      </c>
      <c r="M8" s="9" t="s">
        <v>452</v>
      </c>
      <c r="N8" s="9" t="s">
        <v>452</v>
      </c>
      <c r="O8" s="9" t="s">
        <v>452</v>
      </c>
      <c r="P8" s="9" t="s">
        <v>452</v>
      </c>
      <c r="Q8" s="9" t="s">
        <v>452</v>
      </c>
      <c r="R8" s="9" t="s">
        <v>452</v>
      </c>
      <c r="S8" s="9" t="s">
        <v>452</v>
      </c>
      <c r="T8" s="9" t="s">
        <v>451</v>
      </c>
      <c r="U8" s="9" t="s">
        <v>451</v>
      </c>
      <c r="V8" s="9" t="s">
        <v>452</v>
      </c>
      <c r="W8" s="9" t="s">
        <v>452</v>
      </c>
      <c r="X8" s="9" t="s">
        <v>452</v>
      </c>
      <c r="Y8" s="9" t="s">
        <v>452</v>
      </c>
      <c r="Z8" s="9" t="s">
        <v>451</v>
      </c>
      <c r="AA8" s="9" t="s">
        <v>451</v>
      </c>
      <c r="AB8" s="9" t="s">
        <v>452</v>
      </c>
      <c r="AC8" s="9" t="s">
        <v>451</v>
      </c>
      <c r="AD8" s="9" t="s">
        <v>451</v>
      </c>
      <c r="AE8" s="9" t="s">
        <v>451</v>
      </c>
      <c r="AF8" s="9" t="s">
        <v>451</v>
      </c>
      <c r="AG8" s="9" t="s">
        <v>452</v>
      </c>
      <c r="AH8" s="9" t="s">
        <v>452</v>
      </c>
      <c r="AI8" s="9" t="s">
        <v>452</v>
      </c>
      <c r="AJ8" s="9" t="s">
        <v>451</v>
      </c>
      <c r="AK8" s="9" t="s">
        <v>451</v>
      </c>
      <c r="AL8" s="9" t="s">
        <v>452</v>
      </c>
      <c r="AM8" s="9" t="s">
        <v>452</v>
      </c>
      <c r="AN8" s="9" t="s">
        <v>452</v>
      </c>
      <c r="AO8" s="9" t="s">
        <v>451</v>
      </c>
      <c r="AP8" s="9" t="s">
        <v>451</v>
      </c>
      <c r="AQ8" s="9" t="s">
        <v>451</v>
      </c>
      <c r="AR8" s="9" t="s">
        <v>451</v>
      </c>
      <c r="AS8" s="9" t="s">
        <v>451</v>
      </c>
      <c r="AT8" s="9" t="s">
        <v>451</v>
      </c>
      <c r="AU8" s="9" t="s">
        <v>451</v>
      </c>
      <c r="AV8" s="9" t="s">
        <v>451</v>
      </c>
      <c r="AW8" s="9" t="s">
        <v>452</v>
      </c>
      <c r="AX8" s="9" t="s">
        <v>452</v>
      </c>
      <c r="AY8" s="9" t="s">
        <v>452</v>
      </c>
      <c r="AZ8" s="9" t="s">
        <v>451</v>
      </c>
      <c r="BA8" s="9" t="s">
        <v>451</v>
      </c>
      <c r="BB8" s="9" t="s">
        <v>451</v>
      </c>
      <c r="BC8" s="9" t="s">
        <v>451</v>
      </c>
      <c r="BD8" s="9" t="s">
        <v>451</v>
      </c>
      <c r="BE8" s="9" t="s">
        <v>451</v>
      </c>
      <c r="BF8" s="9" t="s">
        <v>451</v>
      </c>
      <c r="BG8" s="9" t="s">
        <v>451</v>
      </c>
      <c r="BH8" s="9" t="s">
        <v>451</v>
      </c>
      <c r="BI8" s="9" t="s">
        <v>452</v>
      </c>
      <c r="BJ8" s="9" t="s">
        <v>452</v>
      </c>
      <c r="BK8" s="9" t="s">
        <v>452</v>
      </c>
      <c r="BL8" s="9" t="s">
        <v>452</v>
      </c>
      <c r="BM8" s="9" t="s">
        <v>452</v>
      </c>
      <c r="BN8" s="9" t="s">
        <v>452</v>
      </c>
      <c r="BO8" s="9" t="s">
        <v>451</v>
      </c>
      <c r="BP8" s="9" t="s">
        <v>452</v>
      </c>
      <c r="BQ8" s="9" t="s">
        <v>452</v>
      </c>
      <c r="BR8" s="9" t="s">
        <v>452</v>
      </c>
      <c r="BS8" s="9" t="s">
        <v>452</v>
      </c>
      <c r="BT8" s="9" t="s">
        <v>452</v>
      </c>
      <c r="BU8" s="9" t="s">
        <v>452</v>
      </c>
      <c r="BV8" s="9" t="s">
        <v>452</v>
      </c>
      <c r="BW8" s="9" t="s">
        <v>452</v>
      </c>
      <c r="BX8" s="9" t="s">
        <v>452</v>
      </c>
      <c r="BY8" s="9" t="s">
        <v>451</v>
      </c>
      <c r="BZ8" s="9" t="s">
        <v>452</v>
      </c>
      <c r="CA8" s="9" t="s">
        <v>452</v>
      </c>
      <c r="CB8" s="9" t="s">
        <v>451</v>
      </c>
      <c r="CC8" s="9" t="s">
        <v>451</v>
      </c>
      <c r="CD8" s="9" t="s">
        <v>451</v>
      </c>
      <c r="CE8" s="9" t="s">
        <v>451</v>
      </c>
      <c r="CF8" s="9" t="s">
        <v>451</v>
      </c>
      <c r="CG8" s="9" t="s">
        <v>452</v>
      </c>
      <c r="CH8" s="9" t="s">
        <v>452</v>
      </c>
      <c r="CI8" s="9" t="s">
        <v>452</v>
      </c>
      <c r="CJ8" s="9" t="s">
        <v>452</v>
      </c>
      <c r="CK8" s="9" t="s">
        <v>452</v>
      </c>
      <c r="CL8" s="9" t="s">
        <v>452</v>
      </c>
      <c r="CM8" s="9" t="s">
        <v>452</v>
      </c>
      <c r="CN8" s="9" t="s">
        <v>452</v>
      </c>
      <c r="CO8" s="9" t="s">
        <v>452</v>
      </c>
      <c r="CP8" s="9" t="s">
        <v>452</v>
      </c>
      <c r="CQ8" s="9" t="s">
        <v>452</v>
      </c>
      <c r="CR8" s="9" t="s">
        <v>452</v>
      </c>
      <c r="CS8" s="9" t="s">
        <v>452</v>
      </c>
      <c r="CT8" s="9" t="s">
        <v>453</v>
      </c>
      <c r="CU8" s="9" t="s">
        <v>454</v>
      </c>
      <c r="CV8" s="9" t="s">
        <v>453</v>
      </c>
      <c r="CW8" s="9" t="s">
        <v>454</v>
      </c>
      <c r="CX8" s="9" t="s">
        <v>453</v>
      </c>
      <c r="CY8" s="9" t="s">
        <v>451</v>
      </c>
      <c r="CZ8" s="9" t="s">
        <v>451</v>
      </c>
      <c r="DA8" s="9" t="s">
        <v>451</v>
      </c>
      <c r="DB8" s="9" t="s">
        <v>451</v>
      </c>
      <c r="DC8" s="9" t="s">
        <v>451</v>
      </c>
      <c r="DD8" s="9" t="s">
        <v>451</v>
      </c>
      <c r="DE8" s="9" t="s">
        <v>451</v>
      </c>
      <c r="DF8" s="9" t="s">
        <v>451</v>
      </c>
      <c r="DG8" s="9" t="s">
        <v>451</v>
      </c>
      <c r="DH8" s="9" t="s">
        <v>451</v>
      </c>
      <c r="DI8" s="9" t="s">
        <v>453</v>
      </c>
      <c r="DJ8" s="9" t="s">
        <v>453</v>
      </c>
      <c r="DK8" s="9" t="s">
        <v>454</v>
      </c>
      <c r="DL8" s="9" t="s">
        <v>454</v>
      </c>
      <c r="DM8" s="9" t="s">
        <v>452</v>
      </c>
      <c r="DN8" s="9" t="s">
        <v>452</v>
      </c>
      <c r="DO8" s="9" t="s">
        <v>452</v>
      </c>
      <c r="DP8" s="9" t="s">
        <v>452</v>
      </c>
      <c r="DQ8" s="9" t="s">
        <v>453</v>
      </c>
      <c r="DR8" s="9" t="s">
        <v>451</v>
      </c>
      <c r="DS8" s="9" t="s">
        <v>451</v>
      </c>
      <c r="DT8" s="9" t="s">
        <v>451</v>
      </c>
      <c r="DU8" s="9" t="s">
        <v>451</v>
      </c>
      <c r="DV8" s="9" t="s">
        <v>451</v>
      </c>
      <c r="DW8" s="9" t="s">
        <v>451</v>
      </c>
      <c r="DX8" s="9" t="s">
        <v>451</v>
      </c>
      <c r="DY8" s="9" t="s">
        <v>451</v>
      </c>
      <c r="DZ8" s="9" t="s">
        <v>451</v>
      </c>
      <c r="EA8" s="9" t="s">
        <v>454</v>
      </c>
      <c r="EB8" s="9" t="s">
        <v>454</v>
      </c>
      <c r="EC8" s="9" t="s">
        <v>453</v>
      </c>
      <c r="ED8" s="9" t="s">
        <v>454</v>
      </c>
      <c r="EE8" s="9" t="s">
        <v>454</v>
      </c>
      <c r="EF8" s="9" t="s">
        <v>454</v>
      </c>
      <c r="EG8" s="9" t="s">
        <v>454</v>
      </c>
      <c r="EH8" s="9" t="s">
        <v>451</v>
      </c>
      <c r="EI8" s="9" t="s">
        <v>451</v>
      </c>
      <c r="EJ8" s="9" t="s">
        <v>451</v>
      </c>
      <c r="EK8" s="9" t="s">
        <v>451</v>
      </c>
      <c r="EL8" s="9" t="s">
        <v>451</v>
      </c>
      <c r="EM8" s="9" t="s">
        <v>451</v>
      </c>
      <c r="EN8" s="9" t="s">
        <v>454</v>
      </c>
      <c r="EO8" s="9" t="s">
        <v>453</v>
      </c>
      <c r="EP8" s="9" t="s">
        <v>453</v>
      </c>
      <c r="EQ8" s="9" t="s">
        <v>451</v>
      </c>
      <c r="ER8" s="9" t="s">
        <v>454</v>
      </c>
      <c r="ES8" s="9" t="s">
        <v>454</v>
      </c>
      <c r="ET8" s="9" t="s">
        <v>453</v>
      </c>
      <c r="EU8" s="9" t="s">
        <v>453</v>
      </c>
      <c r="EV8" s="9" t="s">
        <v>451</v>
      </c>
      <c r="EW8" s="9" t="s">
        <v>451</v>
      </c>
      <c r="EX8" s="9" t="s">
        <v>452</v>
      </c>
      <c r="EY8" s="9" t="s">
        <v>452</v>
      </c>
      <c r="EZ8" s="9" t="s">
        <v>452</v>
      </c>
      <c r="FA8" s="9" t="s">
        <v>452</v>
      </c>
      <c r="FB8" s="9" t="s">
        <v>452</v>
      </c>
      <c r="FC8" s="9" t="s">
        <v>452</v>
      </c>
      <c r="FD8" s="9" t="s">
        <v>452</v>
      </c>
      <c r="FE8" s="9" t="s">
        <v>452</v>
      </c>
      <c r="FF8" s="205"/>
      <c r="FG8" s="1"/>
      <c r="FH8" s="10" t="s">
        <v>451</v>
      </c>
      <c r="FI8" s="10" t="s">
        <v>451</v>
      </c>
      <c r="FJ8" s="10" t="s">
        <v>451</v>
      </c>
      <c r="FK8" s="10" t="s">
        <v>451</v>
      </c>
      <c r="FL8" s="10" t="s">
        <v>451</v>
      </c>
      <c r="FM8" s="10" t="s">
        <v>452</v>
      </c>
      <c r="FN8" s="10" t="s">
        <v>452</v>
      </c>
      <c r="FO8" s="10" t="s">
        <v>451</v>
      </c>
      <c r="FP8" s="10" t="s">
        <v>451</v>
      </c>
      <c r="FQ8" s="201"/>
    </row>
    <row r="9" spans="1:173" ht="40" customHeight="1" x14ac:dyDescent="0.35">
      <c r="A9" s="205"/>
      <c r="B9" s="205"/>
      <c r="C9" s="11" t="s">
        <v>455</v>
      </c>
      <c r="D9" s="11" t="s">
        <v>455</v>
      </c>
      <c r="E9" s="11" t="s">
        <v>456</v>
      </c>
      <c r="F9" s="11" t="s">
        <v>457</v>
      </c>
      <c r="G9" s="11" t="s">
        <v>457</v>
      </c>
      <c r="H9" s="11" t="s">
        <v>457</v>
      </c>
      <c r="I9" s="11" t="s">
        <v>457</v>
      </c>
      <c r="J9" s="11" t="s">
        <v>110</v>
      </c>
      <c r="K9" s="11" t="s">
        <v>110</v>
      </c>
      <c r="L9" s="11" t="s">
        <v>139</v>
      </c>
      <c r="M9" s="11" t="s">
        <v>139</v>
      </c>
      <c r="N9" s="11" t="s">
        <v>101</v>
      </c>
      <c r="O9" s="11" t="s">
        <v>101</v>
      </c>
      <c r="P9" s="11" t="s">
        <v>101</v>
      </c>
      <c r="Q9" s="11" t="s">
        <v>101</v>
      </c>
      <c r="R9" s="11" t="s">
        <v>101</v>
      </c>
      <c r="S9" s="11" t="s">
        <v>101</v>
      </c>
      <c r="T9" s="11" t="s">
        <v>101</v>
      </c>
      <c r="U9" s="11" t="s">
        <v>101</v>
      </c>
      <c r="V9" s="11" t="s">
        <v>458</v>
      </c>
      <c r="W9" s="11" t="s">
        <v>458</v>
      </c>
      <c r="X9" s="11" t="s">
        <v>458</v>
      </c>
      <c r="Y9" s="11" t="s">
        <v>458</v>
      </c>
      <c r="Z9" s="11" t="s">
        <v>459</v>
      </c>
      <c r="AA9" s="11" t="s">
        <v>220</v>
      </c>
      <c r="AB9" s="11" t="s">
        <v>220</v>
      </c>
      <c r="AC9" s="11" t="s">
        <v>75</v>
      </c>
      <c r="AD9" s="11" t="s">
        <v>75</v>
      </c>
      <c r="AE9" s="11" t="s">
        <v>75</v>
      </c>
      <c r="AF9" s="11" t="s">
        <v>75</v>
      </c>
      <c r="AG9" s="11" t="s">
        <v>75</v>
      </c>
      <c r="AH9" s="11" t="s">
        <v>75</v>
      </c>
      <c r="AI9" s="11" t="s">
        <v>75</v>
      </c>
      <c r="AJ9" s="11" t="s">
        <v>370</v>
      </c>
      <c r="AK9" s="11" t="s">
        <v>65</v>
      </c>
      <c r="AL9" s="11" t="s">
        <v>279</v>
      </c>
      <c r="AM9" s="11" t="s">
        <v>460</v>
      </c>
      <c r="AN9" s="11" t="s">
        <v>460</v>
      </c>
      <c r="AO9" s="11" t="s">
        <v>461</v>
      </c>
      <c r="AP9" s="11" t="s">
        <v>461</v>
      </c>
      <c r="AQ9" s="11" t="s">
        <v>462</v>
      </c>
      <c r="AR9" s="11" t="s">
        <v>70</v>
      </c>
      <c r="AS9" s="11" t="s">
        <v>70</v>
      </c>
      <c r="AT9" s="11" t="s">
        <v>463</v>
      </c>
      <c r="AU9" s="11" t="s">
        <v>464</v>
      </c>
      <c r="AV9" s="11" t="s">
        <v>465</v>
      </c>
      <c r="AW9" s="11" t="s">
        <v>98</v>
      </c>
      <c r="AX9" s="11" t="s">
        <v>98</v>
      </c>
      <c r="AY9" s="11" t="s">
        <v>98</v>
      </c>
      <c r="AZ9" s="11" t="s">
        <v>132</v>
      </c>
      <c r="BA9" s="11" t="s">
        <v>132</v>
      </c>
      <c r="BB9" s="11" t="s">
        <v>132</v>
      </c>
      <c r="BC9" s="11" t="s">
        <v>132</v>
      </c>
      <c r="BD9" s="11" t="s">
        <v>132</v>
      </c>
      <c r="BE9" s="11" t="s">
        <v>132</v>
      </c>
      <c r="BF9" s="11" t="s">
        <v>132</v>
      </c>
      <c r="BG9" s="11" t="s">
        <v>132</v>
      </c>
      <c r="BH9" s="11" t="s">
        <v>466</v>
      </c>
      <c r="BI9" s="11" t="s">
        <v>79</v>
      </c>
      <c r="BJ9" s="11" t="s">
        <v>79</v>
      </c>
      <c r="BK9" s="11" t="s">
        <v>79</v>
      </c>
      <c r="BL9" s="11" t="s">
        <v>83</v>
      </c>
      <c r="BM9" s="11" t="s">
        <v>83</v>
      </c>
      <c r="BN9" s="11" t="s">
        <v>83</v>
      </c>
      <c r="BO9" s="11" t="s">
        <v>83</v>
      </c>
      <c r="BP9" s="11" t="s">
        <v>83</v>
      </c>
      <c r="BQ9" s="11" t="s">
        <v>83</v>
      </c>
      <c r="BR9" s="11" t="s">
        <v>83</v>
      </c>
      <c r="BS9" s="11" t="s">
        <v>83</v>
      </c>
      <c r="BT9" s="11" t="s">
        <v>83</v>
      </c>
      <c r="BU9" s="11" t="s">
        <v>83</v>
      </c>
      <c r="BV9" s="11" t="s">
        <v>83</v>
      </c>
      <c r="BW9" s="11" t="s">
        <v>83</v>
      </c>
      <c r="BX9" s="11" t="s">
        <v>83</v>
      </c>
      <c r="BY9" s="11" t="s">
        <v>83</v>
      </c>
      <c r="BZ9" s="11" t="s">
        <v>467</v>
      </c>
      <c r="CA9" s="11" t="s">
        <v>467</v>
      </c>
      <c r="CB9" s="11" t="s">
        <v>115</v>
      </c>
      <c r="CC9" s="11" t="s">
        <v>115</v>
      </c>
      <c r="CD9" s="11" t="s">
        <v>115</v>
      </c>
      <c r="CE9" s="11" t="s">
        <v>115</v>
      </c>
      <c r="CF9" s="11" t="s">
        <v>115</v>
      </c>
      <c r="CG9" s="11" t="s">
        <v>115</v>
      </c>
      <c r="CH9" s="11" t="s">
        <v>115</v>
      </c>
      <c r="CI9" s="11" t="s">
        <v>115</v>
      </c>
      <c r="CJ9" s="11" t="s">
        <v>115</v>
      </c>
      <c r="CK9" s="11" t="s">
        <v>115</v>
      </c>
      <c r="CL9" s="11" t="s">
        <v>115</v>
      </c>
      <c r="CM9" s="11" t="s">
        <v>115</v>
      </c>
      <c r="CN9" s="11" t="s">
        <v>129</v>
      </c>
      <c r="CO9" s="11" t="s">
        <v>129</v>
      </c>
      <c r="CP9" s="11" t="s">
        <v>129</v>
      </c>
      <c r="CQ9" s="11" t="s">
        <v>129</v>
      </c>
      <c r="CR9" s="11" t="s">
        <v>136</v>
      </c>
      <c r="CS9" s="11" t="s">
        <v>136</v>
      </c>
      <c r="CT9" s="11" t="s">
        <v>468</v>
      </c>
      <c r="CU9" s="11" t="s">
        <v>469</v>
      </c>
      <c r="CV9" s="11" t="s">
        <v>470</v>
      </c>
      <c r="CW9" s="11" t="s">
        <v>471</v>
      </c>
      <c r="CX9" s="11" t="s">
        <v>472</v>
      </c>
      <c r="CY9" s="11" t="s">
        <v>473</v>
      </c>
      <c r="CZ9" s="11" t="s">
        <v>110</v>
      </c>
      <c r="DA9" s="11" t="s">
        <v>110</v>
      </c>
      <c r="DB9" s="11" t="s">
        <v>474</v>
      </c>
      <c r="DC9" s="11" t="s">
        <v>475</v>
      </c>
      <c r="DD9" s="11" t="s">
        <v>476</v>
      </c>
      <c r="DE9" s="11" t="s">
        <v>23</v>
      </c>
      <c r="DF9" s="11" t="s">
        <v>477</v>
      </c>
      <c r="DG9" s="11" t="s">
        <v>478</v>
      </c>
      <c r="DH9" s="11" t="s">
        <v>479</v>
      </c>
      <c r="DI9" s="11" t="s">
        <v>480</v>
      </c>
      <c r="DJ9" s="11" t="s">
        <v>481</v>
      </c>
      <c r="DK9" s="11" t="s">
        <v>482</v>
      </c>
      <c r="DL9" s="11" t="s">
        <v>483</v>
      </c>
      <c r="DM9" s="11" t="s">
        <v>484</v>
      </c>
      <c r="DN9" s="11" t="s">
        <v>484</v>
      </c>
      <c r="DO9" s="11" t="s">
        <v>484</v>
      </c>
      <c r="DP9" s="11" t="s">
        <v>484</v>
      </c>
      <c r="DQ9" s="11" t="s">
        <v>485</v>
      </c>
      <c r="DR9" s="11" t="s">
        <v>486</v>
      </c>
      <c r="DS9" s="11" t="s">
        <v>487</v>
      </c>
      <c r="DT9" s="11" t="s">
        <v>488</v>
      </c>
      <c r="DU9" s="11" t="s">
        <v>194</v>
      </c>
      <c r="DV9" s="11" t="s">
        <v>215</v>
      </c>
      <c r="DW9" s="11" t="s">
        <v>215</v>
      </c>
      <c r="DX9" s="11" t="s">
        <v>215</v>
      </c>
      <c r="DY9" s="11" t="s">
        <v>215</v>
      </c>
      <c r="DZ9" s="11" t="s">
        <v>489</v>
      </c>
      <c r="EA9" s="11" t="s">
        <v>490</v>
      </c>
      <c r="EB9" s="11" t="s">
        <v>490</v>
      </c>
      <c r="EC9" s="11" t="s">
        <v>83</v>
      </c>
      <c r="ED9" s="11" t="s">
        <v>83</v>
      </c>
      <c r="EE9" s="11" t="s">
        <v>83</v>
      </c>
      <c r="EF9" s="11" t="s">
        <v>83</v>
      </c>
      <c r="EG9" s="11" t="s">
        <v>83</v>
      </c>
      <c r="EH9" s="11" t="s">
        <v>491</v>
      </c>
      <c r="EI9" s="11" t="s">
        <v>491</v>
      </c>
      <c r="EJ9" s="11" t="s">
        <v>30</v>
      </c>
      <c r="EK9" s="11" t="s">
        <v>30</v>
      </c>
      <c r="EL9" s="11" t="s">
        <v>30</v>
      </c>
      <c r="EM9" s="11" t="s">
        <v>30</v>
      </c>
      <c r="EN9" s="11" t="s">
        <v>258</v>
      </c>
      <c r="EO9" s="11" t="s">
        <v>492</v>
      </c>
      <c r="EP9" s="11" t="s">
        <v>115</v>
      </c>
      <c r="EQ9" s="11" t="s">
        <v>115</v>
      </c>
      <c r="ER9" s="11" t="s">
        <v>115</v>
      </c>
      <c r="ES9" s="11" t="s">
        <v>115</v>
      </c>
      <c r="ET9" s="11" t="s">
        <v>115</v>
      </c>
      <c r="EU9" s="11" t="s">
        <v>493</v>
      </c>
      <c r="EV9" s="11" t="s">
        <v>494</v>
      </c>
      <c r="EW9" s="11" t="s">
        <v>494</v>
      </c>
      <c r="EX9" s="11" t="s">
        <v>495</v>
      </c>
      <c r="EY9" s="11" t="s">
        <v>496</v>
      </c>
      <c r="EZ9" s="11" t="s">
        <v>496</v>
      </c>
      <c r="FA9" s="11" t="s">
        <v>497</v>
      </c>
      <c r="FB9" s="11" t="s">
        <v>497</v>
      </c>
      <c r="FC9" s="11" t="s">
        <v>498</v>
      </c>
      <c r="FD9" s="11" t="s">
        <v>499</v>
      </c>
      <c r="FE9" s="11" t="s">
        <v>500</v>
      </c>
      <c r="FF9" s="205"/>
      <c r="FG9" s="1"/>
      <c r="FH9" s="12" t="s">
        <v>501</v>
      </c>
      <c r="FI9" s="12" t="s">
        <v>370</v>
      </c>
      <c r="FJ9" s="12" t="s">
        <v>502</v>
      </c>
      <c r="FK9" s="12" t="s">
        <v>503</v>
      </c>
      <c r="FL9" s="12" t="s">
        <v>504</v>
      </c>
      <c r="FM9" s="12" t="s">
        <v>505</v>
      </c>
      <c r="FN9" s="12" t="s">
        <v>506</v>
      </c>
      <c r="FO9" s="12" t="s">
        <v>494</v>
      </c>
      <c r="FP9" s="12" t="s">
        <v>494</v>
      </c>
      <c r="FQ9" s="201"/>
    </row>
    <row r="10" spans="1:173" ht="40" customHeight="1" x14ac:dyDescent="0.35">
      <c r="A10" s="205"/>
      <c r="B10" s="205"/>
      <c r="C10" s="9" t="s">
        <v>507</v>
      </c>
      <c r="D10" s="9" t="s">
        <v>508</v>
      </c>
      <c r="E10" s="9" t="s">
        <v>509</v>
      </c>
      <c r="F10" s="9" t="s">
        <v>510</v>
      </c>
      <c r="G10" s="9" t="s">
        <v>511</v>
      </c>
      <c r="H10" s="9" t="s">
        <v>512</v>
      </c>
      <c r="I10" s="9" t="s">
        <v>513</v>
      </c>
      <c r="J10" s="9" t="s">
        <v>514</v>
      </c>
      <c r="K10" s="9" t="s">
        <v>515</v>
      </c>
      <c r="L10" s="9" t="s">
        <v>516</v>
      </c>
      <c r="M10" s="9" t="s">
        <v>517</v>
      </c>
      <c r="N10" s="9" t="s">
        <v>518</v>
      </c>
      <c r="O10" s="9" t="s">
        <v>519</v>
      </c>
      <c r="P10" s="9" t="s">
        <v>520</v>
      </c>
      <c r="Q10" s="9" t="s">
        <v>521</v>
      </c>
      <c r="R10" s="9" t="s">
        <v>522</v>
      </c>
      <c r="S10" s="9" t="s">
        <v>523</v>
      </c>
      <c r="T10" s="9" t="s">
        <v>524</v>
      </c>
      <c r="U10" s="9" t="s">
        <v>525</v>
      </c>
      <c r="V10" s="9" t="s">
        <v>526</v>
      </c>
      <c r="W10" s="9" t="s">
        <v>527</v>
      </c>
      <c r="X10" s="9" t="s">
        <v>528</v>
      </c>
      <c r="Y10" s="9" t="s">
        <v>529</v>
      </c>
      <c r="Z10" s="9" t="s">
        <v>530</v>
      </c>
      <c r="AA10" s="9" t="s">
        <v>531</v>
      </c>
      <c r="AB10" s="9" t="s">
        <v>229</v>
      </c>
      <c r="AC10" s="9" t="s">
        <v>532</v>
      </c>
      <c r="AD10" s="9" t="s">
        <v>208</v>
      </c>
      <c r="AE10" s="9" t="s">
        <v>533</v>
      </c>
      <c r="AF10" s="9" t="s">
        <v>534</v>
      </c>
      <c r="AG10" s="9" t="s">
        <v>535</v>
      </c>
      <c r="AH10" s="9" t="s">
        <v>536</v>
      </c>
      <c r="AI10" s="9" t="s">
        <v>537</v>
      </c>
      <c r="AJ10" s="9" t="s">
        <v>538</v>
      </c>
      <c r="AK10" s="9" t="s">
        <v>539</v>
      </c>
      <c r="AL10" s="9" t="s">
        <v>540</v>
      </c>
      <c r="AM10" s="9" t="s">
        <v>541</v>
      </c>
      <c r="AN10" s="9" t="s">
        <v>542</v>
      </c>
      <c r="AO10" s="9" t="s">
        <v>543</v>
      </c>
      <c r="AP10" s="9" t="s">
        <v>544</v>
      </c>
      <c r="AQ10" s="9" t="s">
        <v>462</v>
      </c>
      <c r="AR10" s="9" t="s">
        <v>545</v>
      </c>
      <c r="AS10" s="9" t="s">
        <v>546</v>
      </c>
      <c r="AT10" s="9" t="s">
        <v>547</v>
      </c>
      <c r="AU10" s="9" t="s">
        <v>548</v>
      </c>
      <c r="AV10" s="9" t="s">
        <v>549</v>
      </c>
      <c r="AW10" s="9" t="s">
        <v>550</v>
      </c>
      <c r="AX10" s="9" t="s">
        <v>551</v>
      </c>
      <c r="AY10" s="9" t="s">
        <v>552</v>
      </c>
      <c r="AZ10" s="9" t="s">
        <v>553</v>
      </c>
      <c r="BA10" s="9" t="s">
        <v>554</v>
      </c>
      <c r="BB10" s="9" t="s">
        <v>555</v>
      </c>
      <c r="BC10" s="9" t="s">
        <v>556</v>
      </c>
      <c r="BD10" s="9" t="s">
        <v>557</v>
      </c>
      <c r="BE10" s="9" t="s">
        <v>558</v>
      </c>
      <c r="BF10" s="9" t="s">
        <v>559</v>
      </c>
      <c r="BG10" s="9" t="s">
        <v>560</v>
      </c>
      <c r="BH10" s="9" t="s">
        <v>561</v>
      </c>
      <c r="BI10" s="9" t="s">
        <v>562</v>
      </c>
      <c r="BJ10" s="9" t="s">
        <v>563</v>
      </c>
      <c r="BK10" s="9" t="s">
        <v>564</v>
      </c>
      <c r="BL10" s="9" t="s">
        <v>565</v>
      </c>
      <c r="BM10" s="9" t="s">
        <v>566</v>
      </c>
      <c r="BN10" s="9" t="s">
        <v>567</v>
      </c>
      <c r="BO10" s="9" t="s">
        <v>568</v>
      </c>
      <c r="BP10" s="9" t="s">
        <v>569</v>
      </c>
      <c r="BQ10" s="9" t="s">
        <v>570</v>
      </c>
      <c r="BR10" s="9" t="s">
        <v>571</v>
      </c>
      <c r="BS10" s="9" t="s">
        <v>572</v>
      </c>
      <c r="BT10" s="9" t="s">
        <v>573</v>
      </c>
      <c r="BU10" s="9" t="s">
        <v>574</v>
      </c>
      <c r="BV10" s="9" t="s">
        <v>575</v>
      </c>
      <c r="BW10" s="9" t="s">
        <v>576</v>
      </c>
      <c r="BX10" s="9" t="s">
        <v>577</v>
      </c>
      <c r="BY10" s="9" t="s">
        <v>578</v>
      </c>
      <c r="BZ10" s="9" t="s">
        <v>579</v>
      </c>
      <c r="CA10" s="9" t="s">
        <v>580</v>
      </c>
      <c r="CB10" s="9" t="s">
        <v>581</v>
      </c>
      <c r="CC10" s="9" t="s">
        <v>582</v>
      </c>
      <c r="CD10" s="9" t="s">
        <v>583</v>
      </c>
      <c r="CE10" s="9" t="s">
        <v>584</v>
      </c>
      <c r="CF10" s="9" t="s">
        <v>585</v>
      </c>
      <c r="CG10" s="9" t="s">
        <v>586</v>
      </c>
      <c r="CH10" s="9" t="s">
        <v>587</v>
      </c>
      <c r="CI10" s="9" t="s">
        <v>588</v>
      </c>
      <c r="CJ10" s="9" t="s">
        <v>589</v>
      </c>
      <c r="CK10" s="9" t="s">
        <v>590</v>
      </c>
      <c r="CL10" s="9" t="s">
        <v>591</v>
      </c>
      <c r="CM10" s="9" t="s">
        <v>592</v>
      </c>
      <c r="CN10" s="9" t="s">
        <v>593</v>
      </c>
      <c r="CO10" s="9" t="s">
        <v>594</v>
      </c>
      <c r="CP10" s="9" t="s">
        <v>595</v>
      </c>
      <c r="CQ10" s="9" t="s">
        <v>596</v>
      </c>
      <c r="CR10" s="9" t="s">
        <v>597</v>
      </c>
      <c r="CS10" s="9" t="s">
        <v>598</v>
      </c>
      <c r="CT10" s="9" t="s">
        <v>599</v>
      </c>
      <c r="CU10" s="9" t="s">
        <v>360</v>
      </c>
      <c r="CV10" s="9" t="s">
        <v>600</v>
      </c>
      <c r="CW10" s="9" t="s">
        <v>601</v>
      </c>
      <c r="CX10" s="9" t="s">
        <v>602</v>
      </c>
      <c r="CY10" s="9" t="s">
        <v>603</v>
      </c>
      <c r="CZ10" s="9" t="s">
        <v>604</v>
      </c>
      <c r="DA10" s="9" t="s">
        <v>605</v>
      </c>
      <c r="DB10" s="9" t="s">
        <v>606</v>
      </c>
      <c r="DC10" s="9" t="s">
        <v>607</v>
      </c>
      <c r="DD10" s="9" t="s">
        <v>608</v>
      </c>
      <c r="DE10" s="9" t="s">
        <v>24</v>
      </c>
      <c r="DF10" s="9" t="s">
        <v>609</v>
      </c>
      <c r="DG10" s="9" t="s">
        <v>610</v>
      </c>
      <c r="DH10" s="9" t="s">
        <v>611</v>
      </c>
      <c r="DI10" s="9" t="s">
        <v>612</v>
      </c>
      <c r="DJ10" s="9" t="s">
        <v>613</v>
      </c>
      <c r="DK10" s="9" t="s">
        <v>614</v>
      </c>
      <c r="DL10" s="9" t="s">
        <v>615</v>
      </c>
      <c r="DM10" s="9" t="s">
        <v>616</v>
      </c>
      <c r="DN10" s="9" t="s">
        <v>617</v>
      </c>
      <c r="DO10" s="9" t="s">
        <v>618</v>
      </c>
      <c r="DP10" s="9" t="s">
        <v>619</v>
      </c>
      <c r="DQ10" s="9" t="s">
        <v>620</v>
      </c>
      <c r="DR10" s="9" t="s">
        <v>621</v>
      </c>
      <c r="DS10" s="9" t="s">
        <v>622</v>
      </c>
      <c r="DT10" s="9" t="s">
        <v>623</v>
      </c>
      <c r="DU10" s="9" t="s">
        <v>195</v>
      </c>
      <c r="DV10" s="9" t="s">
        <v>624</v>
      </c>
      <c r="DW10" s="9" t="s">
        <v>625</v>
      </c>
      <c r="DX10" s="9" t="s">
        <v>626</v>
      </c>
      <c r="DY10" s="9" t="s">
        <v>627</v>
      </c>
      <c r="DZ10" s="9" t="s">
        <v>628</v>
      </c>
      <c r="EA10" s="9" t="s">
        <v>629</v>
      </c>
      <c r="EB10" s="9" t="s">
        <v>630</v>
      </c>
      <c r="EC10" s="9" t="s">
        <v>631</v>
      </c>
      <c r="ED10" s="9" t="s">
        <v>632</v>
      </c>
      <c r="EE10" s="9" t="s">
        <v>633</v>
      </c>
      <c r="EF10" s="9" t="s">
        <v>634</v>
      </c>
      <c r="EG10" s="9" t="s">
        <v>635</v>
      </c>
      <c r="EH10" s="9" t="s">
        <v>636</v>
      </c>
      <c r="EI10" s="9" t="s">
        <v>637</v>
      </c>
      <c r="EJ10" s="9" t="s">
        <v>638</v>
      </c>
      <c r="EK10" s="9" t="s">
        <v>639</v>
      </c>
      <c r="EL10" s="9" t="s">
        <v>640</v>
      </c>
      <c r="EM10" s="9" t="s">
        <v>641</v>
      </c>
      <c r="EN10" s="9" t="s">
        <v>642</v>
      </c>
      <c r="EO10" s="9" t="s">
        <v>643</v>
      </c>
      <c r="EP10" s="9" t="s">
        <v>644</v>
      </c>
      <c r="EQ10" s="9" t="s">
        <v>645</v>
      </c>
      <c r="ER10" s="9" t="s">
        <v>646</v>
      </c>
      <c r="ES10" s="9" t="s">
        <v>647</v>
      </c>
      <c r="ET10" s="9" t="s">
        <v>648</v>
      </c>
      <c r="EU10" s="9" t="s">
        <v>352</v>
      </c>
      <c r="EV10" s="9" t="s">
        <v>649</v>
      </c>
      <c r="EW10" s="9" t="s">
        <v>650</v>
      </c>
      <c r="EX10" s="9" t="s">
        <v>651</v>
      </c>
      <c r="EY10" s="9" t="s">
        <v>652</v>
      </c>
      <c r="EZ10" s="9" t="s">
        <v>653</v>
      </c>
      <c r="FA10" s="9" t="s">
        <v>654</v>
      </c>
      <c r="FB10" s="9" t="s">
        <v>655</v>
      </c>
      <c r="FC10" s="9" t="s">
        <v>656</v>
      </c>
      <c r="FD10" s="9" t="s">
        <v>657</v>
      </c>
      <c r="FE10" s="9" t="s">
        <v>658</v>
      </c>
      <c r="FF10" s="205" t="s">
        <v>659</v>
      </c>
      <c r="FG10" s="1"/>
      <c r="FH10" s="10" t="s">
        <v>660</v>
      </c>
      <c r="FI10" s="10" t="s">
        <v>661</v>
      </c>
      <c r="FJ10" s="10" t="s">
        <v>662</v>
      </c>
      <c r="FK10" s="10" t="s">
        <v>663</v>
      </c>
      <c r="FL10" s="10" t="s">
        <v>664</v>
      </c>
      <c r="FM10" s="10" t="s">
        <v>665</v>
      </c>
      <c r="FN10" s="10" t="s">
        <v>666</v>
      </c>
      <c r="FO10" s="10" t="s">
        <v>667</v>
      </c>
      <c r="FP10" s="10" t="s">
        <v>668</v>
      </c>
      <c r="FQ10" s="201" t="s">
        <v>659</v>
      </c>
    </row>
    <row r="11" spans="1:173" ht="24" customHeight="1" x14ac:dyDescent="0.35">
      <c r="A11" s="13" t="s">
        <v>62</v>
      </c>
      <c r="B11" s="13" t="s">
        <v>669</v>
      </c>
      <c r="C11" s="14">
        <v>0.9</v>
      </c>
      <c r="D11" s="14">
        <v>1.3</v>
      </c>
      <c r="E11" s="14">
        <v>4.2</v>
      </c>
      <c r="F11" s="14">
        <v>648.4</v>
      </c>
      <c r="G11" s="14">
        <v>219</v>
      </c>
      <c r="H11" s="14">
        <v>8.1</v>
      </c>
      <c r="I11" s="14">
        <v>7.94</v>
      </c>
      <c r="J11" s="14">
        <v>89.9</v>
      </c>
      <c r="K11" s="14">
        <v>244.1</v>
      </c>
      <c r="L11" s="14">
        <v>41.7</v>
      </c>
      <c r="M11" s="14"/>
      <c r="N11" s="14">
        <v>144.4</v>
      </c>
      <c r="O11" s="14">
        <v>143.9</v>
      </c>
      <c r="P11" s="14">
        <v>143.80000000000001</v>
      </c>
      <c r="Q11" s="14">
        <v>232.3</v>
      </c>
      <c r="R11" s="14">
        <v>145.30000000000001</v>
      </c>
      <c r="S11" s="14">
        <v>90.7</v>
      </c>
      <c r="T11" s="14">
        <v>577.70000000000005</v>
      </c>
      <c r="U11" s="14">
        <v>10.5</v>
      </c>
      <c r="V11" s="14"/>
      <c r="W11" s="14">
        <v>0</v>
      </c>
      <c r="X11" s="14">
        <v>19.100000000000001</v>
      </c>
      <c r="Y11" s="14">
        <v>1</v>
      </c>
      <c r="Z11" s="14">
        <v>164.1</v>
      </c>
      <c r="AA11" s="14">
        <v>7.4</v>
      </c>
      <c r="AB11" s="14">
        <v>0</v>
      </c>
      <c r="AC11" s="14">
        <v>6.9</v>
      </c>
      <c r="AD11" s="14">
        <v>10</v>
      </c>
      <c r="AE11" s="14">
        <v>60.9</v>
      </c>
      <c r="AF11" s="14">
        <v>6</v>
      </c>
      <c r="AG11" s="14"/>
      <c r="AH11" s="14"/>
      <c r="AI11" s="14"/>
      <c r="AJ11" s="14">
        <v>110.8</v>
      </c>
      <c r="AK11" s="14">
        <v>213.6</v>
      </c>
      <c r="AL11" s="14">
        <v>0</v>
      </c>
      <c r="AM11" s="14"/>
      <c r="AN11" s="14"/>
      <c r="AO11" s="14">
        <v>6.5</v>
      </c>
      <c r="AP11" s="14">
        <v>472</v>
      </c>
      <c r="AQ11" s="14">
        <v>43</v>
      </c>
      <c r="AR11" s="14">
        <v>145</v>
      </c>
      <c r="AS11" s="14">
        <v>29.7</v>
      </c>
      <c r="AT11" s="14">
        <v>18.399999999999999</v>
      </c>
      <c r="AU11" s="14">
        <v>19.7</v>
      </c>
      <c r="AV11" s="14">
        <v>88.4</v>
      </c>
      <c r="AW11" s="14"/>
      <c r="AX11" s="14"/>
      <c r="AY11" s="14"/>
      <c r="AZ11" s="14">
        <v>109.6</v>
      </c>
      <c r="BA11" s="14">
        <v>8</v>
      </c>
      <c r="BB11" s="14">
        <v>9.5</v>
      </c>
      <c r="BC11" s="14">
        <v>39.5</v>
      </c>
      <c r="BD11" s="14">
        <v>47.7</v>
      </c>
      <c r="BE11" s="14">
        <v>3.2</v>
      </c>
      <c r="BF11" s="14">
        <v>32.799999999999997</v>
      </c>
      <c r="BG11" s="14">
        <v>144.5</v>
      </c>
      <c r="BH11" s="14">
        <v>61.3</v>
      </c>
      <c r="BI11" s="14"/>
      <c r="BJ11" s="14"/>
      <c r="BK11" s="14">
        <v>48.2</v>
      </c>
      <c r="BL11" s="14"/>
      <c r="BM11" s="14"/>
      <c r="BN11" s="14"/>
      <c r="BO11" s="14">
        <v>130.1</v>
      </c>
      <c r="BP11" s="14"/>
      <c r="BQ11" s="14">
        <v>0</v>
      </c>
      <c r="BR11" s="14"/>
      <c r="BS11" s="14"/>
      <c r="BT11" s="14"/>
      <c r="BU11" s="14"/>
      <c r="BV11" s="14">
        <v>195.9</v>
      </c>
      <c r="BW11" s="14"/>
      <c r="BX11" s="14"/>
      <c r="BY11" s="14">
        <v>81.7</v>
      </c>
      <c r="BZ11" s="14"/>
      <c r="CA11" s="14"/>
      <c r="CB11" s="14">
        <v>98.5</v>
      </c>
      <c r="CC11" s="14">
        <v>129.19999999999999</v>
      </c>
      <c r="CD11" s="14">
        <v>63.9</v>
      </c>
      <c r="CE11" s="14">
        <v>77.7</v>
      </c>
      <c r="CF11" s="14">
        <v>30.7</v>
      </c>
      <c r="CG11" s="14"/>
      <c r="CH11" s="14"/>
      <c r="CI11" s="14"/>
      <c r="CJ11" s="14">
        <v>114.3</v>
      </c>
      <c r="CK11" s="14"/>
      <c r="CL11" s="14">
        <v>55.2</v>
      </c>
      <c r="CM11" s="14"/>
      <c r="CN11" s="14"/>
      <c r="CO11" s="14"/>
      <c r="CP11" s="14"/>
      <c r="CQ11" s="14"/>
      <c r="CR11" s="14"/>
      <c r="CS11" s="14"/>
      <c r="CT11" s="14">
        <v>0</v>
      </c>
      <c r="CU11" s="14">
        <v>68.7</v>
      </c>
      <c r="CV11" s="14">
        <v>0</v>
      </c>
      <c r="CW11" s="14">
        <v>1.8</v>
      </c>
      <c r="CX11" s="14">
        <v>0</v>
      </c>
      <c r="CY11" s="14">
        <v>20.029440000000001</v>
      </c>
      <c r="CZ11" s="14">
        <v>9.9</v>
      </c>
      <c r="DA11" s="14">
        <v>5.4</v>
      </c>
      <c r="DB11" s="14">
        <v>3.6</v>
      </c>
      <c r="DC11" s="14">
        <v>4.3</v>
      </c>
      <c r="DD11" s="14">
        <v>20.2</v>
      </c>
      <c r="DE11" s="14">
        <v>20</v>
      </c>
      <c r="DF11" s="14">
        <v>18.77</v>
      </c>
      <c r="DG11" s="14">
        <v>3.5</v>
      </c>
      <c r="DH11" s="14">
        <v>18.8</v>
      </c>
      <c r="DI11" s="14">
        <v>0</v>
      </c>
      <c r="DJ11" s="14">
        <v>0</v>
      </c>
      <c r="DK11" s="14">
        <v>15.3</v>
      </c>
      <c r="DL11" s="14">
        <v>42.9</v>
      </c>
      <c r="DM11" s="14">
        <v>4.8</v>
      </c>
      <c r="DN11" s="14">
        <v>2.2999999999999998</v>
      </c>
      <c r="DO11" s="14">
        <v>2.4</v>
      </c>
      <c r="DP11" s="14">
        <v>3</v>
      </c>
      <c r="DQ11" s="14">
        <v>0</v>
      </c>
      <c r="DR11" s="14">
        <v>3.6</v>
      </c>
      <c r="DS11" s="14">
        <v>17</v>
      </c>
      <c r="DT11" s="14">
        <v>2</v>
      </c>
      <c r="DU11" s="14"/>
      <c r="DV11" s="14">
        <v>11.2</v>
      </c>
      <c r="DW11" s="14">
        <v>12.1</v>
      </c>
      <c r="DX11" s="14">
        <v>19.399999999999999</v>
      </c>
      <c r="DY11" s="14">
        <v>20.399999999999999</v>
      </c>
      <c r="DZ11" s="14">
        <v>20</v>
      </c>
      <c r="EA11" s="14">
        <v>0.8</v>
      </c>
      <c r="EB11" s="14">
        <v>9.9</v>
      </c>
      <c r="EC11" s="14">
        <v>0</v>
      </c>
      <c r="ED11" s="14">
        <v>35.6</v>
      </c>
      <c r="EE11" s="14">
        <v>69.2</v>
      </c>
      <c r="EF11" s="14">
        <v>2</v>
      </c>
      <c r="EG11" s="14">
        <v>1.2</v>
      </c>
      <c r="EH11" s="14">
        <v>20.6</v>
      </c>
      <c r="EI11" s="14">
        <v>5.6</v>
      </c>
      <c r="EJ11" s="14">
        <v>5.5</v>
      </c>
      <c r="EK11" s="14">
        <v>20.399999999999999</v>
      </c>
      <c r="EL11" s="14">
        <v>20.399999999999999</v>
      </c>
      <c r="EM11" s="14">
        <v>10.199999999999999</v>
      </c>
      <c r="EN11" s="14">
        <v>3</v>
      </c>
      <c r="EO11" s="14">
        <v>0</v>
      </c>
      <c r="EP11" s="14">
        <v>0</v>
      </c>
      <c r="EQ11" s="14">
        <v>0.6</v>
      </c>
      <c r="ER11" s="14">
        <v>34.700000000000003</v>
      </c>
      <c r="ES11" s="14">
        <v>35.700000000000003</v>
      </c>
      <c r="ET11" s="14">
        <v>0</v>
      </c>
      <c r="EU11" s="14">
        <v>0</v>
      </c>
      <c r="EV11" s="14">
        <v>5.2</v>
      </c>
      <c r="EW11" s="14">
        <v>19.899999999999999</v>
      </c>
      <c r="EX11" s="14">
        <v>9.8000000000000007</v>
      </c>
      <c r="EY11" s="14">
        <v>25.3</v>
      </c>
      <c r="EZ11" s="14">
        <v>35.200000000000003</v>
      </c>
      <c r="FA11" s="14">
        <v>0</v>
      </c>
      <c r="FB11" s="14">
        <v>3.0708099999999998</v>
      </c>
      <c r="FC11" s="14">
        <v>14.3</v>
      </c>
      <c r="FD11" s="14">
        <v>16.3</v>
      </c>
      <c r="FE11" s="14">
        <v>7.3</v>
      </c>
      <c r="FF11" s="14">
        <v>6441.3102500000005</v>
      </c>
      <c r="FG11" s="15"/>
      <c r="FH11" s="14">
        <v>23.27543</v>
      </c>
      <c r="FI11" s="14">
        <v>1.3</v>
      </c>
      <c r="FJ11" s="14">
        <v>7.9729999999999999</v>
      </c>
      <c r="FK11" s="14">
        <v>5.9647500000000004</v>
      </c>
      <c r="FL11" s="14">
        <v>9.6</v>
      </c>
      <c r="FM11" s="14"/>
      <c r="FN11" s="14">
        <v>18.90793</v>
      </c>
      <c r="FO11" s="14">
        <v>4.0999999999999996</v>
      </c>
      <c r="FP11" s="14">
        <v>15.2</v>
      </c>
      <c r="FQ11" s="14">
        <v>86.321110000000004</v>
      </c>
    </row>
    <row r="12" spans="1:173" ht="24" customHeight="1" x14ac:dyDescent="0.35">
      <c r="A12" s="16" t="s">
        <v>62</v>
      </c>
      <c r="B12" s="16" t="s">
        <v>670</v>
      </c>
      <c r="C12" s="17">
        <v>1</v>
      </c>
      <c r="D12" s="17">
        <v>1.4</v>
      </c>
      <c r="E12" s="17">
        <v>4.2</v>
      </c>
      <c r="F12" s="17">
        <v>649.9</v>
      </c>
      <c r="G12" s="17">
        <v>219.5</v>
      </c>
      <c r="H12" s="17">
        <v>8.14</v>
      </c>
      <c r="I12" s="17">
        <v>8.1199999999999992</v>
      </c>
      <c r="J12" s="17">
        <v>90</v>
      </c>
      <c r="K12" s="17">
        <v>243.9</v>
      </c>
      <c r="L12" s="17">
        <v>41.2</v>
      </c>
      <c r="M12" s="17"/>
      <c r="N12" s="17">
        <v>144.4</v>
      </c>
      <c r="O12" s="17">
        <v>144.19999999999999</v>
      </c>
      <c r="P12" s="17">
        <v>145.5</v>
      </c>
      <c r="Q12" s="17">
        <v>241.1</v>
      </c>
      <c r="R12" s="17">
        <v>109.9</v>
      </c>
      <c r="S12" s="17">
        <v>69.8</v>
      </c>
      <c r="T12" s="17">
        <v>574.9</v>
      </c>
      <c r="U12" s="17">
        <v>10.5</v>
      </c>
      <c r="V12" s="17"/>
      <c r="W12" s="17">
        <v>0</v>
      </c>
      <c r="X12" s="17">
        <v>19.2</v>
      </c>
      <c r="Y12" s="17">
        <v>1</v>
      </c>
      <c r="Z12" s="17">
        <v>164.8</v>
      </c>
      <c r="AA12" s="17">
        <v>7.7</v>
      </c>
      <c r="AB12" s="17">
        <v>0</v>
      </c>
      <c r="AC12" s="17">
        <v>6.9</v>
      </c>
      <c r="AD12" s="17">
        <v>10</v>
      </c>
      <c r="AE12" s="17">
        <v>60.8</v>
      </c>
      <c r="AF12" s="17">
        <v>6.2</v>
      </c>
      <c r="AG12" s="17"/>
      <c r="AH12" s="17"/>
      <c r="AI12" s="17"/>
      <c r="AJ12" s="17">
        <v>111.3</v>
      </c>
      <c r="AK12" s="17">
        <v>222</v>
      </c>
      <c r="AL12" s="17">
        <v>0</v>
      </c>
      <c r="AM12" s="17"/>
      <c r="AN12" s="17"/>
      <c r="AO12" s="17">
        <v>6.5</v>
      </c>
      <c r="AP12" s="17">
        <v>475.7</v>
      </c>
      <c r="AQ12" s="17">
        <v>43</v>
      </c>
      <c r="AR12" s="17">
        <v>147.30000000000001</v>
      </c>
      <c r="AS12" s="17">
        <v>31.1</v>
      </c>
      <c r="AT12" s="17">
        <v>18.399999999999999</v>
      </c>
      <c r="AU12" s="17">
        <v>19.7</v>
      </c>
      <c r="AV12" s="17">
        <v>90.8</v>
      </c>
      <c r="AW12" s="17"/>
      <c r="AX12" s="17"/>
      <c r="AY12" s="17"/>
      <c r="AZ12" s="17">
        <v>109.7</v>
      </c>
      <c r="BA12" s="17">
        <v>8</v>
      </c>
      <c r="BB12" s="17">
        <v>9.6</v>
      </c>
      <c r="BC12" s="17">
        <v>40.4</v>
      </c>
      <c r="BD12" s="17">
        <v>48</v>
      </c>
      <c r="BE12" s="17">
        <v>3.2</v>
      </c>
      <c r="BF12" s="17">
        <v>31.9</v>
      </c>
      <c r="BG12" s="17">
        <v>146</v>
      </c>
      <c r="BH12" s="17">
        <v>60.9</v>
      </c>
      <c r="BI12" s="17"/>
      <c r="BJ12" s="17"/>
      <c r="BK12" s="17">
        <v>48.3</v>
      </c>
      <c r="BL12" s="17"/>
      <c r="BM12" s="17"/>
      <c r="BN12" s="17"/>
      <c r="BO12" s="17">
        <v>130.4</v>
      </c>
      <c r="BP12" s="17"/>
      <c r="BQ12" s="17">
        <v>0</v>
      </c>
      <c r="BR12" s="17"/>
      <c r="BS12" s="17"/>
      <c r="BT12" s="17"/>
      <c r="BU12" s="17"/>
      <c r="BV12" s="17">
        <v>196.4</v>
      </c>
      <c r="BW12" s="17"/>
      <c r="BX12" s="17"/>
      <c r="BY12" s="17">
        <v>83</v>
      </c>
      <c r="BZ12" s="17"/>
      <c r="CA12" s="17"/>
      <c r="CB12" s="17">
        <v>98.7</v>
      </c>
      <c r="CC12" s="17">
        <v>130.9</v>
      </c>
      <c r="CD12" s="17">
        <v>64.3</v>
      </c>
      <c r="CE12" s="17">
        <v>77.8</v>
      </c>
      <c r="CF12" s="17">
        <v>30.8</v>
      </c>
      <c r="CG12" s="17"/>
      <c r="CH12" s="17"/>
      <c r="CI12" s="17"/>
      <c r="CJ12" s="17">
        <v>115.2</v>
      </c>
      <c r="CK12" s="17"/>
      <c r="CL12" s="17">
        <v>56.3</v>
      </c>
      <c r="CM12" s="17"/>
      <c r="CN12" s="17"/>
      <c r="CO12" s="17"/>
      <c r="CP12" s="17"/>
      <c r="CQ12" s="17"/>
      <c r="CR12" s="17"/>
      <c r="CS12" s="17"/>
      <c r="CT12" s="17">
        <v>0</v>
      </c>
      <c r="CU12" s="17">
        <v>53.3</v>
      </c>
      <c r="CV12" s="17">
        <v>0</v>
      </c>
      <c r="CW12" s="17">
        <v>2</v>
      </c>
      <c r="CX12" s="17">
        <v>0</v>
      </c>
      <c r="CY12" s="17">
        <v>20.003270000000001</v>
      </c>
      <c r="CZ12" s="17">
        <v>9.9</v>
      </c>
      <c r="DA12" s="17">
        <v>5.4</v>
      </c>
      <c r="DB12" s="17">
        <v>3.6</v>
      </c>
      <c r="DC12" s="17">
        <v>4.3</v>
      </c>
      <c r="DD12" s="17">
        <v>20.399999999999999</v>
      </c>
      <c r="DE12" s="17">
        <v>20</v>
      </c>
      <c r="DF12" s="17">
        <v>18.760000000000002</v>
      </c>
      <c r="DG12" s="17">
        <v>3.5</v>
      </c>
      <c r="DH12" s="17">
        <v>18.8</v>
      </c>
      <c r="DI12" s="17">
        <v>0</v>
      </c>
      <c r="DJ12" s="17">
        <v>0</v>
      </c>
      <c r="DK12" s="17">
        <v>11.5</v>
      </c>
      <c r="DL12" s="17">
        <v>40.5</v>
      </c>
      <c r="DM12" s="17">
        <v>4.8</v>
      </c>
      <c r="DN12" s="17">
        <v>2.2999999999999998</v>
      </c>
      <c r="DO12" s="17">
        <v>2.4</v>
      </c>
      <c r="DP12" s="17">
        <v>3</v>
      </c>
      <c r="DQ12" s="17">
        <v>0</v>
      </c>
      <c r="DR12" s="17">
        <v>3.6</v>
      </c>
      <c r="DS12" s="17">
        <v>16.8</v>
      </c>
      <c r="DT12" s="17">
        <v>2</v>
      </c>
      <c r="DU12" s="17"/>
      <c r="DV12" s="17">
        <v>11.2</v>
      </c>
      <c r="DW12" s="17">
        <v>12.1</v>
      </c>
      <c r="DX12" s="17">
        <v>19.5</v>
      </c>
      <c r="DY12" s="17">
        <v>20.399999999999999</v>
      </c>
      <c r="DZ12" s="17">
        <v>20</v>
      </c>
      <c r="EA12" s="17">
        <v>0.5</v>
      </c>
      <c r="EB12" s="17">
        <v>16</v>
      </c>
      <c r="EC12" s="17">
        <v>0</v>
      </c>
      <c r="ED12" s="17">
        <v>27.9</v>
      </c>
      <c r="EE12" s="17">
        <v>52.1</v>
      </c>
      <c r="EF12" s="17">
        <v>1.2</v>
      </c>
      <c r="EG12" s="17">
        <v>0.8</v>
      </c>
      <c r="EH12" s="17">
        <v>20.399999999999999</v>
      </c>
      <c r="EI12" s="17">
        <v>5.6</v>
      </c>
      <c r="EJ12" s="17">
        <v>6.2</v>
      </c>
      <c r="EK12" s="17">
        <v>20.399999999999999</v>
      </c>
      <c r="EL12" s="17">
        <v>20.399999999999999</v>
      </c>
      <c r="EM12" s="17">
        <v>10.199999999999999</v>
      </c>
      <c r="EN12" s="17">
        <v>2.7</v>
      </c>
      <c r="EO12" s="17">
        <v>0</v>
      </c>
      <c r="EP12" s="17">
        <v>0</v>
      </c>
      <c r="EQ12" s="17">
        <v>0.6</v>
      </c>
      <c r="ER12" s="17">
        <v>36.799999999999997</v>
      </c>
      <c r="ES12" s="17">
        <v>23</v>
      </c>
      <c r="ET12" s="17">
        <v>0</v>
      </c>
      <c r="EU12" s="17">
        <v>0</v>
      </c>
      <c r="EV12" s="17">
        <v>5.2</v>
      </c>
      <c r="EW12" s="17">
        <v>20</v>
      </c>
      <c r="EX12" s="17">
        <v>9.1999999999999993</v>
      </c>
      <c r="EY12" s="17">
        <v>25.4</v>
      </c>
      <c r="EZ12" s="17">
        <v>35.1</v>
      </c>
      <c r="FA12" s="17">
        <v>0</v>
      </c>
      <c r="FB12" s="17">
        <v>2.9244599999999998</v>
      </c>
      <c r="FC12" s="17">
        <v>14.2</v>
      </c>
      <c r="FD12" s="17">
        <v>16.3</v>
      </c>
      <c r="FE12" s="17">
        <v>7.7</v>
      </c>
      <c r="FF12" s="17">
        <v>6370.74773</v>
      </c>
      <c r="FG12" s="15"/>
      <c r="FH12" s="17">
        <v>23.37425</v>
      </c>
      <c r="FI12" s="17">
        <v>1.3</v>
      </c>
      <c r="FJ12" s="17">
        <v>7.9710000000000001</v>
      </c>
      <c r="FK12" s="17">
        <v>5.9651199999999998</v>
      </c>
      <c r="FL12" s="17">
        <v>9.6999999999999993</v>
      </c>
      <c r="FM12" s="17"/>
      <c r="FN12" s="17">
        <v>18.9085</v>
      </c>
      <c r="FO12" s="17">
        <v>4.0999999999999996</v>
      </c>
      <c r="FP12" s="17">
        <v>15.2</v>
      </c>
      <c r="FQ12" s="17">
        <v>86.518870000000007</v>
      </c>
    </row>
    <row r="13" spans="1:173" ht="24" customHeight="1" x14ac:dyDescent="0.35">
      <c r="A13" s="16" t="s">
        <v>62</v>
      </c>
      <c r="B13" s="16" t="s">
        <v>671</v>
      </c>
      <c r="C13" s="17">
        <v>1</v>
      </c>
      <c r="D13" s="17">
        <v>1.4</v>
      </c>
      <c r="E13" s="17">
        <v>4.2</v>
      </c>
      <c r="F13" s="17">
        <v>638.29999999999995</v>
      </c>
      <c r="G13" s="17">
        <v>216</v>
      </c>
      <c r="H13" s="17">
        <v>8.16</v>
      </c>
      <c r="I13" s="17">
        <v>7.97</v>
      </c>
      <c r="J13" s="17">
        <v>89.1</v>
      </c>
      <c r="K13" s="17">
        <v>244</v>
      </c>
      <c r="L13" s="17">
        <v>41.4</v>
      </c>
      <c r="M13" s="17"/>
      <c r="N13" s="17">
        <v>132.4</v>
      </c>
      <c r="O13" s="17">
        <v>132.6</v>
      </c>
      <c r="P13" s="17">
        <v>133.4</v>
      </c>
      <c r="Q13" s="17">
        <v>243.8</v>
      </c>
      <c r="R13" s="17">
        <v>109.9</v>
      </c>
      <c r="S13" s="17">
        <v>68.5</v>
      </c>
      <c r="T13" s="17">
        <v>557.6</v>
      </c>
      <c r="U13" s="17">
        <v>10.4</v>
      </c>
      <c r="V13" s="17"/>
      <c r="W13" s="17">
        <v>0</v>
      </c>
      <c r="X13" s="17">
        <v>19.2</v>
      </c>
      <c r="Y13" s="17">
        <v>1</v>
      </c>
      <c r="Z13" s="17">
        <v>158.80000000000001</v>
      </c>
      <c r="AA13" s="17">
        <v>6.8</v>
      </c>
      <c r="AB13" s="17">
        <v>0</v>
      </c>
      <c r="AC13" s="17">
        <v>6.9</v>
      </c>
      <c r="AD13" s="17">
        <v>10</v>
      </c>
      <c r="AE13" s="17">
        <v>59.2</v>
      </c>
      <c r="AF13" s="17">
        <v>6</v>
      </c>
      <c r="AG13" s="17"/>
      <c r="AH13" s="17"/>
      <c r="AI13" s="17"/>
      <c r="AJ13" s="17">
        <v>109.5</v>
      </c>
      <c r="AK13" s="17">
        <v>221.7</v>
      </c>
      <c r="AL13" s="17">
        <v>0</v>
      </c>
      <c r="AM13" s="17"/>
      <c r="AN13" s="17"/>
      <c r="AO13" s="17">
        <v>6.5</v>
      </c>
      <c r="AP13" s="17">
        <v>470.2</v>
      </c>
      <c r="AQ13" s="17">
        <v>43</v>
      </c>
      <c r="AR13" s="17">
        <v>133.6</v>
      </c>
      <c r="AS13" s="17">
        <v>31.8</v>
      </c>
      <c r="AT13" s="17">
        <v>18.399999999999999</v>
      </c>
      <c r="AU13" s="17">
        <v>19.7</v>
      </c>
      <c r="AV13" s="17">
        <v>88.9</v>
      </c>
      <c r="AW13" s="17"/>
      <c r="AX13" s="17"/>
      <c r="AY13" s="17"/>
      <c r="AZ13" s="17">
        <v>109.6</v>
      </c>
      <c r="BA13" s="17">
        <v>8</v>
      </c>
      <c r="BB13" s="17">
        <v>9.6</v>
      </c>
      <c r="BC13" s="17">
        <v>38.299999999999997</v>
      </c>
      <c r="BD13" s="17">
        <v>47.1</v>
      </c>
      <c r="BE13" s="17">
        <v>3.2</v>
      </c>
      <c r="BF13" s="17">
        <v>31.2</v>
      </c>
      <c r="BG13" s="17">
        <v>142.69999999999999</v>
      </c>
      <c r="BH13" s="17">
        <v>58.6</v>
      </c>
      <c r="BI13" s="17"/>
      <c r="BJ13" s="17"/>
      <c r="BK13" s="17">
        <v>47.8</v>
      </c>
      <c r="BL13" s="17"/>
      <c r="BM13" s="17"/>
      <c r="BN13" s="17"/>
      <c r="BO13" s="17">
        <v>128.80000000000001</v>
      </c>
      <c r="BP13" s="17"/>
      <c r="BQ13" s="17">
        <v>0</v>
      </c>
      <c r="BR13" s="17"/>
      <c r="BS13" s="17"/>
      <c r="BT13" s="17"/>
      <c r="BU13" s="17"/>
      <c r="BV13" s="17">
        <v>119.3</v>
      </c>
      <c r="BW13" s="17"/>
      <c r="BX13" s="17"/>
      <c r="BY13" s="17">
        <v>80.5</v>
      </c>
      <c r="BZ13" s="17"/>
      <c r="CA13" s="17"/>
      <c r="CB13" s="17">
        <v>89.9</v>
      </c>
      <c r="CC13" s="17">
        <v>121.3</v>
      </c>
      <c r="CD13" s="17">
        <v>62.9</v>
      </c>
      <c r="CE13" s="17">
        <v>78.2</v>
      </c>
      <c r="CF13" s="17">
        <v>30.3</v>
      </c>
      <c r="CG13" s="17"/>
      <c r="CH13" s="17"/>
      <c r="CI13" s="17"/>
      <c r="CJ13" s="17">
        <v>114.7</v>
      </c>
      <c r="CK13" s="17"/>
      <c r="CL13" s="17">
        <v>55.4</v>
      </c>
      <c r="CM13" s="17"/>
      <c r="CN13" s="17"/>
      <c r="CO13" s="17"/>
      <c r="CP13" s="17"/>
      <c r="CQ13" s="17"/>
      <c r="CR13" s="17"/>
      <c r="CS13" s="17"/>
      <c r="CT13" s="17">
        <v>0</v>
      </c>
      <c r="CU13" s="17">
        <v>48.9</v>
      </c>
      <c r="CV13" s="17">
        <v>0</v>
      </c>
      <c r="CW13" s="17">
        <v>2.9</v>
      </c>
      <c r="CX13" s="17">
        <v>0</v>
      </c>
      <c r="CY13" s="17">
        <v>20.030529999999999</v>
      </c>
      <c r="CZ13" s="17">
        <v>9.9</v>
      </c>
      <c r="DA13" s="17">
        <v>5.5</v>
      </c>
      <c r="DB13" s="17">
        <v>3.6</v>
      </c>
      <c r="DC13" s="17">
        <v>4.3</v>
      </c>
      <c r="DD13" s="17">
        <v>19.899999999999999</v>
      </c>
      <c r="DE13" s="17">
        <v>20</v>
      </c>
      <c r="DF13" s="17">
        <v>18.8</v>
      </c>
      <c r="DG13" s="17">
        <v>3.5</v>
      </c>
      <c r="DH13" s="17">
        <v>18.8</v>
      </c>
      <c r="DI13" s="17">
        <v>0</v>
      </c>
      <c r="DJ13" s="17">
        <v>0</v>
      </c>
      <c r="DK13" s="17">
        <v>11.6</v>
      </c>
      <c r="DL13" s="17">
        <v>35.299999999999997</v>
      </c>
      <c r="DM13" s="17">
        <v>4.8</v>
      </c>
      <c r="DN13" s="17">
        <v>2.2999999999999998</v>
      </c>
      <c r="DO13" s="17">
        <v>2.4</v>
      </c>
      <c r="DP13" s="17">
        <v>3</v>
      </c>
      <c r="DQ13" s="17">
        <v>0</v>
      </c>
      <c r="DR13" s="17">
        <v>3.6</v>
      </c>
      <c r="DS13" s="17">
        <v>16.5</v>
      </c>
      <c r="DT13" s="17">
        <v>2</v>
      </c>
      <c r="DU13" s="17"/>
      <c r="DV13" s="17">
        <v>11.1</v>
      </c>
      <c r="DW13" s="17">
        <v>12.1</v>
      </c>
      <c r="DX13" s="17">
        <v>19.2</v>
      </c>
      <c r="DY13" s="17">
        <v>20.3</v>
      </c>
      <c r="DZ13" s="17">
        <v>19.8</v>
      </c>
      <c r="EA13" s="17">
        <v>1.3</v>
      </c>
      <c r="EB13" s="17">
        <v>21.8</v>
      </c>
      <c r="EC13" s="17">
        <v>0</v>
      </c>
      <c r="ED13" s="17">
        <v>23.2</v>
      </c>
      <c r="EE13" s="17">
        <v>55.7</v>
      </c>
      <c r="EF13" s="17">
        <v>1.5</v>
      </c>
      <c r="EG13" s="17">
        <v>0.4</v>
      </c>
      <c r="EH13" s="17">
        <v>20.399999999999999</v>
      </c>
      <c r="EI13" s="17">
        <v>5.6</v>
      </c>
      <c r="EJ13" s="17">
        <v>6</v>
      </c>
      <c r="EK13" s="17">
        <v>20.399999999999999</v>
      </c>
      <c r="EL13" s="17">
        <v>20.399999999999999</v>
      </c>
      <c r="EM13" s="17">
        <v>10.199999999999999</v>
      </c>
      <c r="EN13" s="17">
        <v>3.6</v>
      </c>
      <c r="EO13" s="17">
        <v>0</v>
      </c>
      <c r="EP13" s="17">
        <v>0</v>
      </c>
      <c r="EQ13" s="17">
        <v>0.6</v>
      </c>
      <c r="ER13" s="17">
        <v>35.5</v>
      </c>
      <c r="ES13" s="17">
        <v>22.6</v>
      </c>
      <c r="ET13" s="17">
        <v>0</v>
      </c>
      <c r="EU13" s="17">
        <v>0</v>
      </c>
      <c r="EV13" s="17">
        <v>5.2</v>
      </c>
      <c r="EW13" s="17">
        <v>19.8</v>
      </c>
      <c r="EX13" s="17">
        <v>9.1999999999999993</v>
      </c>
      <c r="EY13" s="17">
        <v>25.4</v>
      </c>
      <c r="EZ13" s="17">
        <v>35.4</v>
      </c>
      <c r="FA13" s="17">
        <v>0</v>
      </c>
      <c r="FB13" s="17">
        <v>2.8704700000000001</v>
      </c>
      <c r="FC13" s="17">
        <v>12.9</v>
      </c>
      <c r="FD13" s="17">
        <v>16.3</v>
      </c>
      <c r="FE13" s="17">
        <v>8.8000000000000007</v>
      </c>
      <c r="FF13" s="17">
        <v>6153.9309999999996</v>
      </c>
      <c r="FG13" s="15"/>
      <c r="FH13" s="17">
        <v>23.32638</v>
      </c>
      <c r="FI13" s="17">
        <v>1.3</v>
      </c>
      <c r="FJ13" s="17">
        <v>7.9640000000000004</v>
      </c>
      <c r="FK13" s="17">
        <v>5.9637500000000001</v>
      </c>
      <c r="FL13" s="17">
        <v>9.6999999999999993</v>
      </c>
      <c r="FM13" s="17"/>
      <c r="FN13" s="17">
        <v>18.909330000000001</v>
      </c>
      <c r="FO13" s="17">
        <v>4.2</v>
      </c>
      <c r="FP13" s="17">
        <v>15.2</v>
      </c>
      <c r="FQ13" s="17">
        <v>86.563460000000006</v>
      </c>
    </row>
    <row r="14" spans="1:173" ht="24" customHeight="1" x14ac:dyDescent="0.35">
      <c r="A14" s="16" t="s">
        <v>62</v>
      </c>
      <c r="B14" s="16" t="s">
        <v>672</v>
      </c>
      <c r="C14" s="17">
        <v>1</v>
      </c>
      <c r="D14" s="17">
        <v>1.4</v>
      </c>
      <c r="E14" s="17">
        <v>4.2</v>
      </c>
      <c r="F14" s="17">
        <v>647.4</v>
      </c>
      <c r="G14" s="17">
        <v>219.1</v>
      </c>
      <c r="H14" s="17">
        <v>2.36</v>
      </c>
      <c r="I14" s="17">
        <v>2.3199999999999998</v>
      </c>
      <c r="J14" s="17">
        <v>89.8</v>
      </c>
      <c r="K14" s="17">
        <v>244.1</v>
      </c>
      <c r="L14" s="17">
        <v>41.7</v>
      </c>
      <c r="M14" s="17"/>
      <c r="N14" s="17">
        <v>140.30000000000001</v>
      </c>
      <c r="O14" s="17">
        <v>140.80000000000001</v>
      </c>
      <c r="P14" s="17">
        <v>140.4</v>
      </c>
      <c r="Q14" s="17">
        <v>243.6</v>
      </c>
      <c r="R14" s="17">
        <v>109.8</v>
      </c>
      <c r="S14" s="17">
        <v>68.099999999999994</v>
      </c>
      <c r="T14" s="17">
        <v>571.6</v>
      </c>
      <c r="U14" s="17">
        <v>10.5</v>
      </c>
      <c r="V14" s="17"/>
      <c r="W14" s="17">
        <v>0</v>
      </c>
      <c r="X14" s="17">
        <v>11.4</v>
      </c>
      <c r="Y14" s="17">
        <v>0</v>
      </c>
      <c r="Z14" s="17">
        <v>166.5</v>
      </c>
      <c r="AA14" s="17">
        <v>7.5</v>
      </c>
      <c r="AB14" s="17">
        <v>0</v>
      </c>
      <c r="AC14" s="17">
        <v>6.9</v>
      </c>
      <c r="AD14" s="17">
        <v>9.8000000000000007</v>
      </c>
      <c r="AE14" s="17">
        <v>60.4</v>
      </c>
      <c r="AF14" s="17">
        <v>6</v>
      </c>
      <c r="AG14" s="17"/>
      <c r="AH14" s="17"/>
      <c r="AI14" s="17"/>
      <c r="AJ14" s="17">
        <v>111.1</v>
      </c>
      <c r="AK14" s="17">
        <v>221.7</v>
      </c>
      <c r="AL14" s="17">
        <v>0</v>
      </c>
      <c r="AM14" s="17"/>
      <c r="AN14" s="17"/>
      <c r="AO14" s="17">
        <v>6.5</v>
      </c>
      <c r="AP14" s="17">
        <v>472.6</v>
      </c>
      <c r="AQ14" s="17">
        <v>43</v>
      </c>
      <c r="AR14" s="17">
        <v>148.69999999999999</v>
      </c>
      <c r="AS14" s="17">
        <v>31.5</v>
      </c>
      <c r="AT14" s="17">
        <v>18.399999999999999</v>
      </c>
      <c r="AU14" s="17">
        <v>19.7</v>
      </c>
      <c r="AV14" s="17">
        <v>92.1</v>
      </c>
      <c r="AW14" s="17"/>
      <c r="AX14" s="17"/>
      <c r="AY14" s="17"/>
      <c r="AZ14" s="17">
        <v>109.1</v>
      </c>
      <c r="BA14" s="17">
        <v>8.1</v>
      </c>
      <c r="BB14" s="17">
        <v>9.6</v>
      </c>
      <c r="BC14" s="17">
        <v>39.5</v>
      </c>
      <c r="BD14" s="17">
        <v>48</v>
      </c>
      <c r="BE14" s="17">
        <v>3.2</v>
      </c>
      <c r="BF14" s="17">
        <v>31.8</v>
      </c>
      <c r="BG14" s="17">
        <v>145.1</v>
      </c>
      <c r="BH14" s="17">
        <v>60.5</v>
      </c>
      <c r="BI14" s="17"/>
      <c r="BJ14" s="17"/>
      <c r="BK14" s="17">
        <v>48.3</v>
      </c>
      <c r="BL14" s="17"/>
      <c r="BM14" s="17"/>
      <c r="BN14" s="17"/>
      <c r="BO14" s="17">
        <v>130.19999999999999</v>
      </c>
      <c r="BP14" s="17"/>
      <c r="BQ14" s="17">
        <v>0</v>
      </c>
      <c r="BR14" s="17"/>
      <c r="BS14" s="17"/>
      <c r="BT14" s="17"/>
      <c r="BU14" s="17"/>
      <c r="BV14" s="17">
        <v>120.3</v>
      </c>
      <c r="BW14" s="17"/>
      <c r="BX14" s="17"/>
      <c r="BY14" s="17">
        <v>82.2</v>
      </c>
      <c r="BZ14" s="17"/>
      <c r="CA14" s="17"/>
      <c r="CB14" s="17">
        <v>72.8</v>
      </c>
      <c r="CC14" s="17">
        <v>132.5</v>
      </c>
      <c r="CD14" s="17">
        <v>64</v>
      </c>
      <c r="CE14" s="17">
        <v>79.8</v>
      </c>
      <c r="CF14" s="17">
        <v>30.7</v>
      </c>
      <c r="CG14" s="17"/>
      <c r="CH14" s="17"/>
      <c r="CI14" s="17"/>
      <c r="CJ14" s="17">
        <v>116.2</v>
      </c>
      <c r="CK14" s="17"/>
      <c r="CL14" s="17">
        <v>53.6</v>
      </c>
      <c r="CM14" s="17"/>
      <c r="CN14" s="17"/>
      <c r="CO14" s="17"/>
      <c r="CP14" s="17"/>
      <c r="CQ14" s="17"/>
      <c r="CR14" s="17"/>
      <c r="CS14" s="17"/>
      <c r="CT14" s="17">
        <v>0</v>
      </c>
      <c r="CU14" s="17">
        <v>44.1</v>
      </c>
      <c r="CV14" s="17">
        <v>0</v>
      </c>
      <c r="CW14" s="17">
        <v>2.9</v>
      </c>
      <c r="CX14" s="17">
        <v>0</v>
      </c>
      <c r="CY14" s="17">
        <v>20.015529999999998</v>
      </c>
      <c r="CZ14" s="17">
        <v>9.9</v>
      </c>
      <c r="DA14" s="17">
        <v>5.4</v>
      </c>
      <c r="DB14" s="17">
        <v>3.6</v>
      </c>
      <c r="DC14" s="17">
        <v>4.3</v>
      </c>
      <c r="DD14" s="17">
        <v>20.3</v>
      </c>
      <c r="DE14" s="17">
        <v>20</v>
      </c>
      <c r="DF14" s="17">
        <v>18.760000000000002</v>
      </c>
      <c r="DG14" s="17">
        <v>3.5</v>
      </c>
      <c r="DH14" s="17">
        <v>18.8</v>
      </c>
      <c r="DI14" s="17">
        <v>0</v>
      </c>
      <c r="DJ14" s="17">
        <v>0</v>
      </c>
      <c r="DK14" s="17">
        <v>8.8000000000000007</v>
      </c>
      <c r="DL14" s="17">
        <v>28.3</v>
      </c>
      <c r="DM14" s="17">
        <v>4.8</v>
      </c>
      <c r="DN14" s="17">
        <v>2.2999999999999998</v>
      </c>
      <c r="DO14" s="17">
        <v>2.4</v>
      </c>
      <c r="DP14" s="17">
        <v>3</v>
      </c>
      <c r="DQ14" s="17">
        <v>0</v>
      </c>
      <c r="DR14" s="17">
        <v>3.6</v>
      </c>
      <c r="DS14" s="17">
        <v>16.899999999999999</v>
      </c>
      <c r="DT14" s="17">
        <v>2</v>
      </c>
      <c r="DU14" s="17"/>
      <c r="DV14" s="17">
        <v>11.1</v>
      </c>
      <c r="DW14" s="17">
        <v>12.1</v>
      </c>
      <c r="DX14" s="17">
        <v>19.3</v>
      </c>
      <c r="DY14" s="17">
        <v>20.399999999999999</v>
      </c>
      <c r="DZ14" s="17">
        <v>20</v>
      </c>
      <c r="EA14" s="17">
        <v>0.9</v>
      </c>
      <c r="EB14" s="17">
        <v>29.1</v>
      </c>
      <c r="EC14" s="17">
        <v>0</v>
      </c>
      <c r="ED14" s="17">
        <v>29</v>
      </c>
      <c r="EE14" s="17">
        <v>47.8</v>
      </c>
      <c r="EF14" s="17">
        <v>1.1000000000000001</v>
      </c>
      <c r="EG14" s="17">
        <v>0.5</v>
      </c>
      <c r="EH14" s="17">
        <v>20.399999999999999</v>
      </c>
      <c r="EI14" s="17">
        <v>5.8</v>
      </c>
      <c r="EJ14" s="17">
        <v>6.3</v>
      </c>
      <c r="EK14" s="17">
        <v>20.399999999999999</v>
      </c>
      <c r="EL14" s="17">
        <v>20.399999999999999</v>
      </c>
      <c r="EM14" s="17">
        <v>10.199999999999999</v>
      </c>
      <c r="EN14" s="17">
        <v>3.1</v>
      </c>
      <c r="EO14" s="17">
        <v>0</v>
      </c>
      <c r="EP14" s="17">
        <v>0</v>
      </c>
      <c r="EQ14" s="17">
        <v>0.6</v>
      </c>
      <c r="ER14" s="17">
        <v>22.6</v>
      </c>
      <c r="ES14" s="17">
        <v>16</v>
      </c>
      <c r="ET14" s="17">
        <v>0</v>
      </c>
      <c r="EU14" s="17">
        <v>0</v>
      </c>
      <c r="EV14" s="17">
        <v>5.2</v>
      </c>
      <c r="EW14" s="17">
        <v>20</v>
      </c>
      <c r="EX14" s="17">
        <v>9.5</v>
      </c>
      <c r="EY14" s="17">
        <v>25.4</v>
      </c>
      <c r="EZ14" s="17">
        <v>35.1</v>
      </c>
      <c r="FA14" s="17">
        <v>0</v>
      </c>
      <c r="FB14" s="17">
        <v>2.8525299999999998</v>
      </c>
      <c r="FC14" s="17">
        <v>13</v>
      </c>
      <c r="FD14" s="17">
        <v>12</v>
      </c>
      <c r="FE14" s="17">
        <v>8.8000000000000007</v>
      </c>
      <c r="FF14" s="17">
        <v>6190.4080599999998</v>
      </c>
      <c r="FG14" s="15"/>
      <c r="FH14" s="17">
        <v>23.43965</v>
      </c>
      <c r="FI14" s="17">
        <v>1.3</v>
      </c>
      <c r="FJ14" s="17">
        <v>7.95</v>
      </c>
      <c r="FK14" s="17">
        <v>5.9627499999999998</v>
      </c>
      <c r="FL14" s="17">
        <v>9.6999999999999993</v>
      </c>
      <c r="FM14" s="17"/>
      <c r="FN14" s="17">
        <v>18.90943</v>
      </c>
      <c r="FO14" s="17">
        <v>4.2</v>
      </c>
      <c r="FP14" s="17">
        <v>15.1</v>
      </c>
      <c r="FQ14" s="17">
        <v>86.56183</v>
      </c>
    </row>
    <row r="15" spans="1:173" ht="24" customHeight="1" x14ac:dyDescent="0.35">
      <c r="A15" s="16" t="s">
        <v>62</v>
      </c>
      <c r="B15" s="16" t="s">
        <v>673</v>
      </c>
      <c r="C15" s="17">
        <v>1</v>
      </c>
      <c r="D15" s="17">
        <v>1.4</v>
      </c>
      <c r="E15" s="17">
        <v>4.2</v>
      </c>
      <c r="F15" s="17">
        <v>646.1</v>
      </c>
      <c r="G15" s="17">
        <v>218.7</v>
      </c>
      <c r="H15" s="17">
        <v>0</v>
      </c>
      <c r="I15" s="17">
        <v>0</v>
      </c>
      <c r="J15" s="17">
        <v>91</v>
      </c>
      <c r="K15" s="17">
        <v>244</v>
      </c>
      <c r="L15" s="17">
        <v>41.8</v>
      </c>
      <c r="M15" s="17"/>
      <c r="N15" s="17">
        <v>136.5</v>
      </c>
      <c r="O15" s="17">
        <v>135.9</v>
      </c>
      <c r="P15" s="17">
        <v>135.19999999999999</v>
      </c>
      <c r="Q15" s="17">
        <v>239</v>
      </c>
      <c r="R15" s="17">
        <v>110.4</v>
      </c>
      <c r="S15" s="17">
        <v>67.900000000000006</v>
      </c>
      <c r="T15" s="17">
        <v>572.70000000000005</v>
      </c>
      <c r="U15" s="17">
        <v>10.5</v>
      </c>
      <c r="V15" s="17"/>
      <c r="W15" s="17">
        <v>0</v>
      </c>
      <c r="X15" s="17">
        <v>11.9</v>
      </c>
      <c r="Y15" s="17">
        <v>0</v>
      </c>
      <c r="Z15" s="17">
        <v>165.7</v>
      </c>
      <c r="AA15" s="17">
        <v>7.6</v>
      </c>
      <c r="AB15" s="17">
        <v>0</v>
      </c>
      <c r="AC15" s="17">
        <v>6.9</v>
      </c>
      <c r="AD15" s="17">
        <v>9.9</v>
      </c>
      <c r="AE15" s="17">
        <v>49.9</v>
      </c>
      <c r="AF15" s="17">
        <v>6</v>
      </c>
      <c r="AG15" s="17"/>
      <c r="AH15" s="17"/>
      <c r="AI15" s="17"/>
      <c r="AJ15" s="17">
        <v>110.8</v>
      </c>
      <c r="AK15" s="17">
        <v>220</v>
      </c>
      <c r="AL15" s="17">
        <v>0</v>
      </c>
      <c r="AM15" s="17"/>
      <c r="AN15" s="17"/>
      <c r="AO15" s="17">
        <v>6.5</v>
      </c>
      <c r="AP15" s="17">
        <v>474.8</v>
      </c>
      <c r="AQ15" s="17">
        <v>43</v>
      </c>
      <c r="AR15" s="17">
        <v>148.69999999999999</v>
      </c>
      <c r="AS15" s="17">
        <v>30.9</v>
      </c>
      <c r="AT15" s="17">
        <v>18.399999999999999</v>
      </c>
      <c r="AU15" s="17">
        <v>19.7</v>
      </c>
      <c r="AV15" s="17">
        <v>86.2</v>
      </c>
      <c r="AW15" s="17"/>
      <c r="AX15" s="17"/>
      <c r="AY15" s="17"/>
      <c r="AZ15" s="17">
        <v>109.6</v>
      </c>
      <c r="BA15" s="17">
        <v>8.1</v>
      </c>
      <c r="BB15" s="17">
        <v>9.6</v>
      </c>
      <c r="BC15" s="17">
        <v>40.4</v>
      </c>
      <c r="BD15" s="17">
        <v>48</v>
      </c>
      <c r="BE15" s="17">
        <v>3.2</v>
      </c>
      <c r="BF15" s="17">
        <v>32.200000000000003</v>
      </c>
      <c r="BG15" s="17">
        <v>145</v>
      </c>
      <c r="BH15" s="17">
        <v>60.5</v>
      </c>
      <c r="BI15" s="17"/>
      <c r="BJ15" s="17"/>
      <c r="BK15" s="17">
        <v>48.2</v>
      </c>
      <c r="BL15" s="17"/>
      <c r="BM15" s="17"/>
      <c r="BN15" s="17"/>
      <c r="BO15" s="17">
        <v>130.1</v>
      </c>
      <c r="BP15" s="17"/>
      <c r="BQ15" s="17">
        <v>0</v>
      </c>
      <c r="BR15" s="17"/>
      <c r="BS15" s="17"/>
      <c r="BT15" s="17"/>
      <c r="BU15" s="17"/>
      <c r="BV15" s="17">
        <v>118.7</v>
      </c>
      <c r="BW15" s="17"/>
      <c r="BX15" s="17"/>
      <c r="BY15" s="17">
        <v>82.4</v>
      </c>
      <c r="BZ15" s="17"/>
      <c r="CA15" s="17"/>
      <c r="CB15" s="17">
        <v>41.1</v>
      </c>
      <c r="CC15" s="17">
        <v>132.69999999999999</v>
      </c>
      <c r="CD15" s="17">
        <v>63.8</v>
      </c>
      <c r="CE15" s="17">
        <v>79.599999999999994</v>
      </c>
      <c r="CF15" s="17">
        <v>30.8</v>
      </c>
      <c r="CG15" s="17"/>
      <c r="CH15" s="17"/>
      <c r="CI15" s="17"/>
      <c r="CJ15" s="17">
        <v>114.5</v>
      </c>
      <c r="CK15" s="17"/>
      <c r="CL15" s="17">
        <v>55.3</v>
      </c>
      <c r="CM15" s="17"/>
      <c r="CN15" s="17"/>
      <c r="CO15" s="17"/>
      <c r="CP15" s="17"/>
      <c r="CQ15" s="17"/>
      <c r="CR15" s="17"/>
      <c r="CS15" s="17"/>
      <c r="CT15" s="17">
        <v>0</v>
      </c>
      <c r="CU15" s="17">
        <v>40.200000000000003</v>
      </c>
      <c r="CV15" s="17">
        <v>0</v>
      </c>
      <c r="CW15" s="17">
        <v>3</v>
      </c>
      <c r="CX15" s="17">
        <v>0</v>
      </c>
      <c r="CY15" s="17">
        <v>20.031839999999999</v>
      </c>
      <c r="CZ15" s="17">
        <v>10</v>
      </c>
      <c r="DA15" s="17">
        <v>5.4</v>
      </c>
      <c r="DB15" s="17">
        <v>3.6</v>
      </c>
      <c r="DC15" s="17">
        <v>4.3</v>
      </c>
      <c r="DD15" s="17">
        <v>20.3</v>
      </c>
      <c r="DE15" s="17">
        <v>20</v>
      </c>
      <c r="DF15" s="17">
        <v>18.82</v>
      </c>
      <c r="DG15" s="17">
        <v>3.5</v>
      </c>
      <c r="DH15" s="17">
        <v>18.8</v>
      </c>
      <c r="DI15" s="17">
        <v>0</v>
      </c>
      <c r="DJ15" s="17">
        <v>0</v>
      </c>
      <c r="DK15" s="17">
        <v>8.1999999999999993</v>
      </c>
      <c r="DL15" s="17">
        <v>24.5</v>
      </c>
      <c r="DM15" s="17">
        <v>4.8</v>
      </c>
      <c r="DN15" s="17">
        <v>2.2999999999999998</v>
      </c>
      <c r="DO15" s="17">
        <v>2.4</v>
      </c>
      <c r="DP15" s="17">
        <v>3</v>
      </c>
      <c r="DQ15" s="17">
        <v>0</v>
      </c>
      <c r="DR15" s="17">
        <v>3.7</v>
      </c>
      <c r="DS15" s="17">
        <v>16.899999999999999</v>
      </c>
      <c r="DT15" s="17">
        <v>2</v>
      </c>
      <c r="DU15" s="17"/>
      <c r="DV15" s="17">
        <v>11.1</v>
      </c>
      <c r="DW15" s="17">
        <v>12.1</v>
      </c>
      <c r="DX15" s="17">
        <v>19.3</v>
      </c>
      <c r="DY15" s="17">
        <v>20.399999999999999</v>
      </c>
      <c r="DZ15" s="17">
        <v>20</v>
      </c>
      <c r="EA15" s="17">
        <v>2.1</v>
      </c>
      <c r="EB15" s="17">
        <v>29.8</v>
      </c>
      <c r="EC15" s="17">
        <v>0</v>
      </c>
      <c r="ED15" s="17">
        <v>29.4</v>
      </c>
      <c r="EE15" s="17">
        <v>51.8</v>
      </c>
      <c r="EF15" s="17">
        <v>0.7</v>
      </c>
      <c r="EG15" s="17">
        <v>0.9</v>
      </c>
      <c r="EH15" s="17">
        <v>20.399999999999999</v>
      </c>
      <c r="EI15" s="17">
        <v>6.2</v>
      </c>
      <c r="EJ15" s="17">
        <v>7.2</v>
      </c>
      <c r="EK15" s="17">
        <v>20.399999999999999</v>
      </c>
      <c r="EL15" s="17">
        <v>20.399999999999999</v>
      </c>
      <c r="EM15" s="17">
        <v>10.199999999999999</v>
      </c>
      <c r="EN15" s="17">
        <v>3.7</v>
      </c>
      <c r="EO15" s="17">
        <v>0</v>
      </c>
      <c r="EP15" s="17">
        <v>0</v>
      </c>
      <c r="EQ15" s="17">
        <v>0.6</v>
      </c>
      <c r="ER15" s="17">
        <v>12.1</v>
      </c>
      <c r="ES15" s="17">
        <v>9.3000000000000007</v>
      </c>
      <c r="ET15" s="17">
        <v>0</v>
      </c>
      <c r="EU15" s="17">
        <v>0</v>
      </c>
      <c r="EV15" s="17">
        <v>5.2</v>
      </c>
      <c r="EW15" s="17">
        <v>20</v>
      </c>
      <c r="EX15" s="17">
        <v>9.3000000000000007</v>
      </c>
      <c r="EY15" s="17">
        <v>25.5</v>
      </c>
      <c r="EZ15" s="17">
        <v>35.5</v>
      </c>
      <c r="FA15" s="17">
        <v>0</v>
      </c>
      <c r="FB15" s="17">
        <v>2.9719099999999998</v>
      </c>
      <c r="FC15" s="17">
        <v>14.9</v>
      </c>
      <c r="FD15" s="17">
        <v>14.9</v>
      </c>
      <c r="FE15" s="17">
        <v>7.7</v>
      </c>
      <c r="FF15" s="17">
        <v>6106.8237499999996</v>
      </c>
      <c r="FG15" s="15"/>
      <c r="FH15" s="17">
        <v>23.53059</v>
      </c>
      <c r="FI15" s="17">
        <v>1.3</v>
      </c>
      <c r="FJ15" s="17">
        <v>7.96</v>
      </c>
      <c r="FK15" s="17">
        <v>5.9618799999999998</v>
      </c>
      <c r="FL15" s="17">
        <v>9.6</v>
      </c>
      <c r="FM15" s="17"/>
      <c r="FN15" s="17">
        <v>18.909220000000001</v>
      </c>
      <c r="FO15" s="17">
        <v>4.0999999999999996</v>
      </c>
      <c r="FP15" s="17">
        <v>15.1</v>
      </c>
      <c r="FQ15" s="17">
        <v>86.461690000000004</v>
      </c>
    </row>
    <row r="16" spans="1:173" ht="24" customHeight="1" x14ac:dyDescent="0.35">
      <c r="A16" s="16" t="s">
        <v>62</v>
      </c>
      <c r="B16" s="16" t="s">
        <v>674</v>
      </c>
      <c r="C16" s="17">
        <v>1</v>
      </c>
      <c r="D16" s="17">
        <v>1.4</v>
      </c>
      <c r="E16" s="17">
        <v>4.2</v>
      </c>
      <c r="F16" s="17">
        <v>641.70000000000005</v>
      </c>
      <c r="G16" s="17">
        <v>217.3</v>
      </c>
      <c r="H16" s="17">
        <v>0</v>
      </c>
      <c r="I16" s="17">
        <v>0</v>
      </c>
      <c r="J16" s="17">
        <v>86.4</v>
      </c>
      <c r="K16" s="17">
        <v>244</v>
      </c>
      <c r="L16" s="17">
        <v>41.3</v>
      </c>
      <c r="M16" s="17"/>
      <c r="N16" s="17">
        <v>137.6</v>
      </c>
      <c r="O16" s="17">
        <v>137.9</v>
      </c>
      <c r="P16" s="17">
        <v>137.9</v>
      </c>
      <c r="Q16" s="17">
        <v>235.1</v>
      </c>
      <c r="R16" s="17">
        <v>110.8</v>
      </c>
      <c r="S16" s="17">
        <v>68.599999999999994</v>
      </c>
      <c r="T16" s="17">
        <v>566.70000000000005</v>
      </c>
      <c r="U16" s="17">
        <v>10.199999999999999</v>
      </c>
      <c r="V16" s="17"/>
      <c r="W16" s="17">
        <v>0</v>
      </c>
      <c r="X16" s="17">
        <v>11.8</v>
      </c>
      <c r="Y16" s="17">
        <v>0</v>
      </c>
      <c r="Z16" s="17">
        <v>157.80000000000001</v>
      </c>
      <c r="AA16" s="17">
        <v>7.1</v>
      </c>
      <c r="AB16" s="17">
        <v>0</v>
      </c>
      <c r="AC16" s="17">
        <v>6.9</v>
      </c>
      <c r="AD16" s="17">
        <v>10</v>
      </c>
      <c r="AE16" s="17">
        <v>48.9</v>
      </c>
      <c r="AF16" s="17">
        <v>5.9</v>
      </c>
      <c r="AG16" s="17"/>
      <c r="AH16" s="17"/>
      <c r="AI16" s="17"/>
      <c r="AJ16" s="17">
        <v>108.9</v>
      </c>
      <c r="AK16" s="17">
        <v>206.4</v>
      </c>
      <c r="AL16" s="17">
        <v>0</v>
      </c>
      <c r="AM16" s="17"/>
      <c r="AN16" s="17"/>
      <c r="AO16" s="17">
        <v>6.5</v>
      </c>
      <c r="AP16" s="17">
        <v>469.3</v>
      </c>
      <c r="AQ16" s="17">
        <v>43</v>
      </c>
      <c r="AR16" s="17">
        <v>144.69999999999999</v>
      </c>
      <c r="AS16" s="17">
        <v>30.5</v>
      </c>
      <c r="AT16" s="17">
        <v>18.399999999999999</v>
      </c>
      <c r="AU16" s="17">
        <v>19.7</v>
      </c>
      <c r="AV16" s="17">
        <v>85.5</v>
      </c>
      <c r="AW16" s="17"/>
      <c r="AX16" s="17"/>
      <c r="AY16" s="17"/>
      <c r="AZ16" s="17">
        <v>109.6</v>
      </c>
      <c r="BA16" s="17">
        <v>8</v>
      </c>
      <c r="BB16" s="17">
        <v>9.5</v>
      </c>
      <c r="BC16" s="17">
        <v>13.9</v>
      </c>
      <c r="BD16" s="17">
        <v>47.1</v>
      </c>
      <c r="BE16" s="17">
        <v>3.2</v>
      </c>
      <c r="BF16" s="17">
        <v>32</v>
      </c>
      <c r="BG16" s="17">
        <v>142</v>
      </c>
      <c r="BH16" s="17">
        <v>57.6</v>
      </c>
      <c r="BI16" s="17"/>
      <c r="BJ16" s="17"/>
      <c r="BK16" s="17">
        <v>48.2</v>
      </c>
      <c r="BL16" s="17"/>
      <c r="BM16" s="17"/>
      <c r="BN16" s="17"/>
      <c r="BO16" s="17">
        <v>127.2</v>
      </c>
      <c r="BP16" s="17"/>
      <c r="BQ16" s="17">
        <v>0</v>
      </c>
      <c r="BR16" s="17"/>
      <c r="BS16" s="17"/>
      <c r="BT16" s="17"/>
      <c r="BU16" s="17"/>
      <c r="BV16" s="17">
        <v>113.3</v>
      </c>
      <c r="BW16" s="17"/>
      <c r="BX16" s="17"/>
      <c r="BY16" s="17">
        <v>80.400000000000006</v>
      </c>
      <c r="BZ16" s="17"/>
      <c r="CA16" s="17"/>
      <c r="CB16" s="17">
        <v>35.299999999999997</v>
      </c>
      <c r="CC16" s="17">
        <v>127.1</v>
      </c>
      <c r="CD16" s="17">
        <v>61.8</v>
      </c>
      <c r="CE16" s="17">
        <v>78.099999999999994</v>
      </c>
      <c r="CF16" s="17">
        <v>30</v>
      </c>
      <c r="CG16" s="17"/>
      <c r="CH16" s="17"/>
      <c r="CI16" s="17"/>
      <c r="CJ16" s="17">
        <v>115.4</v>
      </c>
      <c r="CK16" s="17"/>
      <c r="CL16" s="17">
        <v>56.7</v>
      </c>
      <c r="CM16" s="17"/>
      <c r="CN16" s="17"/>
      <c r="CO16" s="17"/>
      <c r="CP16" s="17"/>
      <c r="CQ16" s="17"/>
      <c r="CR16" s="17"/>
      <c r="CS16" s="17"/>
      <c r="CT16" s="17">
        <v>0</v>
      </c>
      <c r="CU16" s="17">
        <v>32.4</v>
      </c>
      <c r="CV16" s="17">
        <v>0</v>
      </c>
      <c r="CW16" s="17">
        <v>2.2000000000000002</v>
      </c>
      <c r="CX16" s="17">
        <v>0</v>
      </c>
      <c r="CY16" s="17">
        <v>20.009350000000001</v>
      </c>
      <c r="CZ16" s="17">
        <v>9.8000000000000007</v>
      </c>
      <c r="DA16" s="17">
        <v>5.4</v>
      </c>
      <c r="DB16" s="17">
        <v>3.6</v>
      </c>
      <c r="DC16" s="17">
        <v>4.3</v>
      </c>
      <c r="DD16" s="17">
        <v>19.7</v>
      </c>
      <c r="DE16" s="17">
        <v>20</v>
      </c>
      <c r="DF16" s="17">
        <v>18.78</v>
      </c>
      <c r="DG16" s="17">
        <v>3.5</v>
      </c>
      <c r="DH16" s="17">
        <v>18.8</v>
      </c>
      <c r="DI16" s="17">
        <v>0</v>
      </c>
      <c r="DJ16" s="17">
        <v>0</v>
      </c>
      <c r="DK16" s="17">
        <v>7.1</v>
      </c>
      <c r="DL16" s="17">
        <v>15.7</v>
      </c>
      <c r="DM16" s="17">
        <v>4.8</v>
      </c>
      <c r="DN16" s="17">
        <v>2.2999999999999998</v>
      </c>
      <c r="DO16" s="17">
        <v>2.4</v>
      </c>
      <c r="DP16" s="17">
        <v>3</v>
      </c>
      <c r="DQ16" s="17">
        <v>0</v>
      </c>
      <c r="DR16" s="17">
        <v>3.6</v>
      </c>
      <c r="DS16" s="17">
        <v>16.899999999999999</v>
      </c>
      <c r="DT16" s="17">
        <v>2</v>
      </c>
      <c r="DU16" s="17"/>
      <c r="DV16" s="17">
        <v>11.1</v>
      </c>
      <c r="DW16" s="17">
        <v>12.1</v>
      </c>
      <c r="DX16" s="17">
        <v>19.3</v>
      </c>
      <c r="DY16" s="17">
        <v>20.3</v>
      </c>
      <c r="DZ16" s="17">
        <v>20</v>
      </c>
      <c r="EA16" s="17">
        <v>3.3</v>
      </c>
      <c r="EB16" s="17">
        <v>28.5</v>
      </c>
      <c r="EC16" s="17">
        <v>0</v>
      </c>
      <c r="ED16" s="17">
        <v>33.799999999999997</v>
      </c>
      <c r="EE16" s="17">
        <v>59.5</v>
      </c>
      <c r="EF16" s="17">
        <v>2</v>
      </c>
      <c r="EG16" s="17">
        <v>1</v>
      </c>
      <c r="EH16" s="17">
        <v>20.399999999999999</v>
      </c>
      <c r="EI16" s="17">
        <v>6.3</v>
      </c>
      <c r="EJ16" s="17">
        <v>7.7</v>
      </c>
      <c r="EK16" s="17">
        <v>20.399999999999999</v>
      </c>
      <c r="EL16" s="17">
        <v>20.399999999999999</v>
      </c>
      <c r="EM16" s="17">
        <v>10.199999999999999</v>
      </c>
      <c r="EN16" s="17">
        <v>2.5</v>
      </c>
      <c r="EO16" s="17">
        <v>0</v>
      </c>
      <c r="EP16" s="17">
        <v>0</v>
      </c>
      <c r="EQ16" s="17">
        <v>0.6</v>
      </c>
      <c r="ER16" s="17">
        <v>5.4</v>
      </c>
      <c r="ES16" s="17">
        <v>3.2</v>
      </c>
      <c r="ET16" s="17">
        <v>0</v>
      </c>
      <c r="EU16" s="17">
        <v>0</v>
      </c>
      <c r="EV16" s="17">
        <v>5.2</v>
      </c>
      <c r="EW16" s="17">
        <v>20</v>
      </c>
      <c r="EX16" s="17">
        <v>9.5</v>
      </c>
      <c r="EY16" s="17">
        <v>25.5</v>
      </c>
      <c r="EZ16" s="17">
        <v>35.5</v>
      </c>
      <c r="FA16" s="17">
        <v>0</v>
      </c>
      <c r="FB16" s="17">
        <v>3.1741999999999999</v>
      </c>
      <c r="FC16" s="17">
        <v>14.5</v>
      </c>
      <c r="FD16" s="17">
        <v>16.2</v>
      </c>
      <c r="FE16" s="17">
        <v>7.5</v>
      </c>
      <c r="FF16" s="17">
        <v>5981.1635500000002</v>
      </c>
      <c r="FG16" s="15"/>
      <c r="FH16" s="17">
        <v>23.856169999999999</v>
      </c>
      <c r="FI16" s="17">
        <v>1.3</v>
      </c>
      <c r="FJ16" s="17">
        <v>7.9509999999999996</v>
      </c>
      <c r="FK16" s="17">
        <v>5.9615</v>
      </c>
      <c r="FL16" s="17">
        <v>9.6999999999999993</v>
      </c>
      <c r="FM16" s="17"/>
      <c r="FN16" s="17">
        <v>18.908999999999999</v>
      </c>
      <c r="FO16" s="17">
        <v>4.2</v>
      </c>
      <c r="FP16" s="17">
        <v>15.3</v>
      </c>
      <c r="FQ16" s="17">
        <v>87.177670000000006</v>
      </c>
    </row>
    <row r="17" spans="1:173" ht="24" customHeight="1" x14ac:dyDescent="0.35">
      <c r="A17" s="16" t="s">
        <v>62</v>
      </c>
      <c r="B17" s="16" t="s">
        <v>675</v>
      </c>
      <c r="C17" s="17">
        <v>1</v>
      </c>
      <c r="D17" s="17">
        <v>1.4</v>
      </c>
      <c r="E17" s="17">
        <v>4.2</v>
      </c>
      <c r="F17" s="17">
        <v>648.29999999999995</v>
      </c>
      <c r="G17" s="17">
        <v>219.2</v>
      </c>
      <c r="H17" s="17">
        <v>0</v>
      </c>
      <c r="I17" s="17">
        <v>0</v>
      </c>
      <c r="J17" s="17">
        <v>90.2</v>
      </c>
      <c r="K17" s="17">
        <v>244.1</v>
      </c>
      <c r="L17" s="17">
        <v>41.9</v>
      </c>
      <c r="M17" s="17"/>
      <c r="N17" s="17">
        <v>121.2</v>
      </c>
      <c r="O17" s="17">
        <v>121.5</v>
      </c>
      <c r="P17" s="17">
        <v>121.3</v>
      </c>
      <c r="Q17" s="17">
        <v>219.1</v>
      </c>
      <c r="R17" s="17">
        <v>110.2</v>
      </c>
      <c r="S17" s="17">
        <v>67.900000000000006</v>
      </c>
      <c r="T17" s="17">
        <v>577</v>
      </c>
      <c r="U17" s="17">
        <v>10.5</v>
      </c>
      <c r="V17" s="17"/>
      <c r="W17" s="17">
        <v>0</v>
      </c>
      <c r="X17" s="17">
        <v>11.8</v>
      </c>
      <c r="Y17" s="17">
        <v>0</v>
      </c>
      <c r="Z17" s="17">
        <v>165.2</v>
      </c>
      <c r="AA17" s="17">
        <v>7.8</v>
      </c>
      <c r="AB17" s="17">
        <v>0</v>
      </c>
      <c r="AC17" s="17">
        <v>6.9</v>
      </c>
      <c r="AD17" s="17">
        <v>9.8000000000000007</v>
      </c>
      <c r="AE17" s="17">
        <v>50.6</v>
      </c>
      <c r="AF17" s="17">
        <v>5.9</v>
      </c>
      <c r="AG17" s="17"/>
      <c r="AH17" s="17"/>
      <c r="AI17" s="17"/>
      <c r="AJ17" s="17">
        <v>111.1</v>
      </c>
      <c r="AK17" s="17">
        <v>207.7</v>
      </c>
      <c r="AL17" s="17">
        <v>0</v>
      </c>
      <c r="AM17" s="17"/>
      <c r="AN17" s="17"/>
      <c r="AO17" s="17">
        <v>6.5</v>
      </c>
      <c r="AP17" s="17">
        <v>475.5</v>
      </c>
      <c r="AQ17" s="17">
        <v>44.5</v>
      </c>
      <c r="AR17" s="17">
        <v>143.19999999999999</v>
      </c>
      <c r="AS17" s="17">
        <v>30.9</v>
      </c>
      <c r="AT17" s="17">
        <v>18.399999999999999</v>
      </c>
      <c r="AU17" s="17">
        <v>19.7</v>
      </c>
      <c r="AV17" s="17">
        <v>91</v>
      </c>
      <c r="AW17" s="17"/>
      <c r="AX17" s="17"/>
      <c r="AY17" s="17"/>
      <c r="AZ17" s="17">
        <v>109.3</v>
      </c>
      <c r="BA17" s="17">
        <v>8.1</v>
      </c>
      <c r="BB17" s="17">
        <v>9.5</v>
      </c>
      <c r="BC17" s="17">
        <v>15.4</v>
      </c>
      <c r="BD17" s="17">
        <v>47.9</v>
      </c>
      <c r="BE17" s="17">
        <v>3.2</v>
      </c>
      <c r="BF17" s="17">
        <v>31.8</v>
      </c>
      <c r="BG17" s="17">
        <v>155.4</v>
      </c>
      <c r="BH17" s="17">
        <v>60.5</v>
      </c>
      <c r="BI17" s="17"/>
      <c r="BJ17" s="17"/>
      <c r="BK17" s="17">
        <v>48</v>
      </c>
      <c r="BL17" s="17"/>
      <c r="BM17" s="17"/>
      <c r="BN17" s="17"/>
      <c r="BO17" s="17">
        <v>130.19999999999999</v>
      </c>
      <c r="BP17" s="17"/>
      <c r="BQ17" s="17">
        <v>0</v>
      </c>
      <c r="BR17" s="17"/>
      <c r="BS17" s="17"/>
      <c r="BT17" s="17"/>
      <c r="BU17" s="17"/>
      <c r="BV17" s="17">
        <v>0</v>
      </c>
      <c r="BW17" s="17"/>
      <c r="BX17" s="17"/>
      <c r="BY17" s="17">
        <v>90.1</v>
      </c>
      <c r="BZ17" s="17"/>
      <c r="CA17" s="17"/>
      <c r="CB17" s="17">
        <v>130.9</v>
      </c>
      <c r="CC17" s="17">
        <v>111.8</v>
      </c>
      <c r="CD17" s="17">
        <v>62.1</v>
      </c>
      <c r="CE17" s="17">
        <v>75.5</v>
      </c>
      <c r="CF17" s="17">
        <v>30.7</v>
      </c>
      <c r="CG17" s="17"/>
      <c r="CH17" s="17"/>
      <c r="CI17" s="17"/>
      <c r="CJ17" s="17">
        <v>114.9</v>
      </c>
      <c r="CK17" s="17"/>
      <c r="CL17" s="17">
        <v>55.7</v>
      </c>
      <c r="CM17" s="17"/>
      <c r="CN17" s="17"/>
      <c r="CO17" s="17"/>
      <c r="CP17" s="17"/>
      <c r="CQ17" s="17"/>
      <c r="CR17" s="17"/>
      <c r="CS17" s="17"/>
      <c r="CT17" s="17">
        <v>0</v>
      </c>
      <c r="CU17" s="17">
        <v>34.799999999999997</v>
      </c>
      <c r="CV17" s="17">
        <v>0</v>
      </c>
      <c r="CW17" s="17">
        <v>2.4</v>
      </c>
      <c r="CX17" s="17">
        <v>0</v>
      </c>
      <c r="CY17" s="17">
        <v>20.029440000000001</v>
      </c>
      <c r="CZ17" s="17">
        <v>9.9</v>
      </c>
      <c r="DA17" s="17">
        <v>5.4</v>
      </c>
      <c r="DB17" s="17">
        <v>3.6</v>
      </c>
      <c r="DC17" s="17">
        <v>4.3</v>
      </c>
      <c r="DD17" s="17">
        <v>20.100000000000001</v>
      </c>
      <c r="DE17" s="17">
        <v>20</v>
      </c>
      <c r="DF17" s="17">
        <v>18.79</v>
      </c>
      <c r="DG17" s="17">
        <v>3.5</v>
      </c>
      <c r="DH17" s="17">
        <v>18.8</v>
      </c>
      <c r="DI17" s="17">
        <v>0</v>
      </c>
      <c r="DJ17" s="17">
        <v>0</v>
      </c>
      <c r="DK17" s="17">
        <v>8.9</v>
      </c>
      <c r="DL17" s="17">
        <v>18.399999999999999</v>
      </c>
      <c r="DM17" s="17">
        <v>4.8</v>
      </c>
      <c r="DN17" s="17">
        <v>2.2999999999999998</v>
      </c>
      <c r="DO17" s="17">
        <v>2.4</v>
      </c>
      <c r="DP17" s="17">
        <v>3</v>
      </c>
      <c r="DQ17" s="17">
        <v>0</v>
      </c>
      <c r="DR17" s="17">
        <v>3.6</v>
      </c>
      <c r="DS17" s="17">
        <v>16.899999999999999</v>
      </c>
      <c r="DT17" s="17">
        <v>2</v>
      </c>
      <c r="DU17" s="17"/>
      <c r="DV17" s="17">
        <v>11.1</v>
      </c>
      <c r="DW17" s="17">
        <v>12.1</v>
      </c>
      <c r="DX17" s="17">
        <v>19.399999999999999</v>
      </c>
      <c r="DY17" s="17">
        <v>20.399999999999999</v>
      </c>
      <c r="DZ17" s="17">
        <v>19.899999999999999</v>
      </c>
      <c r="EA17" s="17">
        <v>4.7</v>
      </c>
      <c r="EB17" s="17">
        <v>20.100000000000001</v>
      </c>
      <c r="EC17" s="17">
        <v>0</v>
      </c>
      <c r="ED17" s="17">
        <v>28.3</v>
      </c>
      <c r="EE17" s="17">
        <v>50.1</v>
      </c>
      <c r="EF17" s="17">
        <v>2.7</v>
      </c>
      <c r="EG17" s="17">
        <v>1.2</v>
      </c>
      <c r="EH17" s="17">
        <v>20.399999999999999</v>
      </c>
      <c r="EI17" s="17">
        <v>6.3</v>
      </c>
      <c r="EJ17" s="17">
        <v>7.6</v>
      </c>
      <c r="EK17" s="17">
        <v>20.399999999999999</v>
      </c>
      <c r="EL17" s="17">
        <v>20.399999999999999</v>
      </c>
      <c r="EM17" s="17">
        <v>10.199999999999999</v>
      </c>
      <c r="EN17" s="17">
        <v>2.8</v>
      </c>
      <c r="EO17" s="17">
        <v>0</v>
      </c>
      <c r="EP17" s="17">
        <v>0</v>
      </c>
      <c r="EQ17" s="17">
        <v>0.6</v>
      </c>
      <c r="ER17" s="17">
        <v>6.7</v>
      </c>
      <c r="ES17" s="17">
        <v>2.2000000000000002</v>
      </c>
      <c r="ET17" s="17">
        <v>0</v>
      </c>
      <c r="EU17" s="17">
        <v>0</v>
      </c>
      <c r="EV17" s="17">
        <v>5.2</v>
      </c>
      <c r="EW17" s="17">
        <v>20</v>
      </c>
      <c r="EX17" s="17">
        <v>9.9</v>
      </c>
      <c r="EY17" s="17">
        <v>25.3</v>
      </c>
      <c r="EZ17" s="17">
        <v>35.9</v>
      </c>
      <c r="FA17" s="17">
        <v>0</v>
      </c>
      <c r="FB17" s="17">
        <v>3.07816</v>
      </c>
      <c r="FC17" s="17">
        <v>13.8</v>
      </c>
      <c r="FD17" s="17">
        <v>16.3</v>
      </c>
      <c r="FE17" s="17">
        <v>8.1</v>
      </c>
      <c r="FF17" s="17">
        <v>5945.5976000000001</v>
      </c>
      <c r="FG17" s="15"/>
      <c r="FH17" s="17">
        <v>23.873640000000002</v>
      </c>
      <c r="FI17" s="17">
        <v>1.3</v>
      </c>
      <c r="FJ17" s="17">
        <v>7.9569999999999999</v>
      </c>
      <c r="FK17" s="17">
        <v>5.9612499999999997</v>
      </c>
      <c r="FL17" s="17">
        <v>9.6</v>
      </c>
      <c r="FM17" s="17"/>
      <c r="FN17" s="17">
        <v>18.90915</v>
      </c>
      <c r="FO17" s="17">
        <v>4.2</v>
      </c>
      <c r="FP17" s="17">
        <v>15.2</v>
      </c>
      <c r="FQ17" s="17">
        <v>87.001040000000003</v>
      </c>
    </row>
    <row r="18" spans="1:173" ht="24" customHeight="1" x14ac:dyDescent="0.35">
      <c r="A18" s="18" t="s">
        <v>62</v>
      </c>
      <c r="B18" s="18" t="s">
        <v>676</v>
      </c>
      <c r="C18" s="19">
        <v>1</v>
      </c>
      <c r="D18" s="19">
        <v>1.4</v>
      </c>
      <c r="E18" s="19">
        <v>4.2</v>
      </c>
      <c r="F18" s="19">
        <v>644.9</v>
      </c>
      <c r="G18" s="19">
        <v>218.1</v>
      </c>
      <c r="H18" s="19">
        <v>0</v>
      </c>
      <c r="I18" s="19">
        <v>0</v>
      </c>
      <c r="J18" s="19">
        <v>89.8</v>
      </c>
      <c r="K18" s="19">
        <v>243.8</v>
      </c>
      <c r="L18" s="19">
        <v>42.1</v>
      </c>
      <c r="M18" s="19"/>
      <c r="N18" s="19">
        <v>154</v>
      </c>
      <c r="O18" s="19">
        <v>154.80000000000001</v>
      </c>
      <c r="P18" s="19">
        <v>154.4</v>
      </c>
      <c r="Q18" s="19">
        <v>246.2</v>
      </c>
      <c r="R18" s="19">
        <v>109.7</v>
      </c>
      <c r="S18" s="19">
        <v>68.099999999999994</v>
      </c>
      <c r="T18" s="19">
        <v>573.9</v>
      </c>
      <c r="U18" s="19">
        <v>10.5</v>
      </c>
      <c r="V18" s="19"/>
      <c r="W18" s="19">
        <v>0</v>
      </c>
      <c r="X18" s="19">
        <v>11.8</v>
      </c>
      <c r="Y18" s="19">
        <v>0</v>
      </c>
      <c r="Z18" s="19">
        <v>165.4</v>
      </c>
      <c r="AA18" s="19">
        <v>7.5</v>
      </c>
      <c r="AB18" s="19">
        <v>0</v>
      </c>
      <c r="AC18" s="19">
        <v>6.9</v>
      </c>
      <c r="AD18" s="19">
        <v>9.9</v>
      </c>
      <c r="AE18" s="19">
        <v>49.4</v>
      </c>
      <c r="AF18" s="19">
        <v>6</v>
      </c>
      <c r="AG18" s="19"/>
      <c r="AH18" s="19"/>
      <c r="AI18" s="19"/>
      <c r="AJ18" s="19">
        <v>110.2</v>
      </c>
      <c r="AK18" s="19">
        <v>221.5</v>
      </c>
      <c r="AL18" s="19">
        <v>0</v>
      </c>
      <c r="AM18" s="19"/>
      <c r="AN18" s="19"/>
      <c r="AO18" s="19">
        <v>6.5</v>
      </c>
      <c r="AP18" s="19">
        <v>473.7</v>
      </c>
      <c r="AQ18" s="19">
        <v>45</v>
      </c>
      <c r="AR18" s="19">
        <v>148.19999999999999</v>
      </c>
      <c r="AS18" s="19">
        <v>31.3</v>
      </c>
      <c r="AT18" s="19">
        <v>18.3</v>
      </c>
      <c r="AU18" s="19">
        <v>19.7</v>
      </c>
      <c r="AV18" s="19">
        <v>89.2</v>
      </c>
      <c r="AW18" s="19"/>
      <c r="AX18" s="19"/>
      <c r="AY18" s="19"/>
      <c r="AZ18" s="19">
        <v>109.4</v>
      </c>
      <c r="BA18" s="19">
        <v>8</v>
      </c>
      <c r="BB18" s="19">
        <v>9.5</v>
      </c>
      <c r="BC18" s="19">
        <v>15.3</v>
      </c>
      <c r="BD18" s="19">
        <v>47.4</v>
      </c>
      <c r="BE18" s="19">
        <v>3.2</v>
      </c>
      <c r="BF18" s="19">
        <v>32.9</v>
      </c>
      <c r="BG18" s="19">
        <v>138.4</v>
      </c>
      <c r="BH18" s="19">
        <v>59.5</v>
      </c>
      <c r="BI18" s="19"/>
      <c r="BJ18" s="19"/>
      <c r="BK18" s="19">
        <v>47.9</v>
      </c>
      <c r="BL18" s="19"/>
      <c r="BM18" s="19"/>
      <c r="BN18" s="19"/>
      <c r="BO18" s="19">
        <v>129.4</v>
      </c>
      <c r="BP18" s="19"/>
      <c r="BQ18" s="19">
        <v>0</v>
      </c>
      <c r="BR18" s="19"/>
      <c r="BS18" s="19"/>
      <c r="BT18" s="19"/>
      <c r="BU18" s="19"/>
      <c r="BV18" s="19">
        <v>0</v>
      </c>
      <c r="BW18" s="19"/>
      <c r="BX18" s="19"/>
      <c r="BY18" s="19">
        <v>89.6</v>
      </c>
      <c r="BZ18" s="19"/>
      <c r="CA18" s="19"/>
      <c r="CB18" s="19">
        <v>122.9</v>
      </c>
      <c r="CC18" s="19">
        <v>114.3</v>
      </c>
      <c r="CD18" s="19">
        <v>61.3</v>
      </c>
      <c r="CE18" s="19">
        <v>72.2</v>
      </c>
      <c r="CF18" s="19">
        <v>30.6</v>
      </c>
      <c r="CG18" s="19"/>
      <c r="CH18" s="19"/>
      <c r="CI18" s="19"/>
      <c r="CJ18" s="19">
        <v>115.1</v>
      </c>
      <c r="CK18" s="19"/>
      <c r="CL18" s="19">
        <v>55.5</v>
      </c>
      <c r="CM18" s="19"/>
      <c r="CN18" s="19"/>
      <c r="CO18" s="19"/>
      <c r="CP18" s="19"/>
      <c r="CQ18" s="19"/>
      <c r="CR18" s="19"/>
      <c r="CS18" s="19"/>
      <c r="CT18" s="19">
        <v>0</v>
      </c>
      <c r="CU18" s="19">
        <v>35.4</v>
      </c>
      <c r="CV18" s="19">
        <v>0</v>
      </c>
      <c r="CW18" s="19">
        <v>3.3</v>
      </c>
      <c r="CX18" s="19">
        <v>0</v>
      </c>
      <c r="CY18" s="19">
        <v>19.987739999999999</v>
      </c>
      <c r="CZ18" s="19">
        <v>10</v>
      </c>
      <c r="DA18" s="19">
        <v>5.4</v>
      </c>
      <c r="DB18" s="19">
        <v>3.6</v>
      </c>
      <c r="DC18" s="19">
        <v>4.3</v>
      </c>
      <c r="DD18" s="19">
        <v>20</v>
      </c>
      <c r="DE18" s="19">
        <v>20</v>
      </c>
      <c r="DF18" s="19">
        <v>18.78</v>
      </c>
      <c r="DG18" s="19">
        <v>3.5</v>
      </c>
      <c r="DH18" s="19">
        <v>18.8</v>
      </c>
      <c r="DI18" s="19">
        <v>0</v>
      </c>
      <c r="DJ18" s="19">
        <v>0</v>
      </c>
      <c r="DK18" s="19">
        <v>10.5</v>
      </c>
      <c r="DL18" s="19">
        <v>20.5</v>
      </c>
      <c r="DM18" s="19">
        <v>4.8</v>
      </c>
      <c r="DN18" s="19">
        <v>2.2999999999999998</v>
      </c>
      <c r="DO18" s="19">
        <v>2.4</v>
      </c>
      <c r="DP18" s="19">
        <v>3</v>
      </c>
      <c r="DQ18" s="19">
        <v>0</v>
      </c>
      <c r="DR18" s="19">
        <v>3.6</v>
      </c>
      <c r="DS18" s="19">
        <v>16.899999999999999</v>
      </c>
      <c r="DT18" s="19">
        <v>2</v>
      </c>
      <c r="DU18" s="19"/>
      <c r="DV18" s="19">
        <v>11.1</v>
      </c>
      <c r="DW18" s="19">
        <v>12.1</v>
      </c>
      <c r="DX18" s="19">
        <v>19.399999999999999</v>
      </c>
      <c r="DY18" s="19">
        <v>20.399999999999999</v>
      </c>
      <c r="DZ18" s="19">
        <v>20</v>
      </c>
      <c r="EA18" s="19">
        <v>5.8</v>
      </c>
      <c r="EB18" s="19">
        <v>19.7</v>
      </c>
      <c r="EC18" s="19">
        <v>0</v>
      </c>
      <c r="ED18" s="19">
        <v>30</v>
      </c>
      <c r="EE18" s="19">
        <v>55.5</v>
      </c>
      <c r="EF18" s="19">
        <v>2.2999999999999998</v>
      </c>
      <c r="EG18" s="19">
        <v>0.5</v>
      </c>
      <c r="EH18" s="19">
        <v>20.399999999999999</v>
      </c>
      <c r="EI18" s="19">
        <v>6.3</v>
      </c>
      <c r="EJ18" s="19">
        <v>7.3</v>
      </c>
      <c r="EK18" s="19">
        <v>20.399999999999999</v>
      </c>
      <c r="EL18" s="19">
        <v>20.399999999999999</v>
      </c>
      <c r="EM18" s="19">
        <v>10.199999999999999</v>
      </c>
      <c r="EN18" s="19">
        <v>2.9</v>
      </c>
      <c r="EO18" s="19">
        <v>0</v>
      </c>
      <c r="EP18" s="19">
        <v>0</v>
      </c>
      <c r="EQ18" s="19">
        <v>0.6</v>
      </c>
      <c r="ER18" s="19">
        <v>1.4</v>
      </c>
      <c r="ES18" s="19">
        <v>0</v>
      </c>
      <c r="ET18" s="19">
        <v>0</v>
      </c>
      <c r="EU18" s="19">
        <v>0</v>
      </c>
      <c r="EV18" s="19">
        <v>5.2</v>
      </c>
      <c r="EW18" s="19">
        <v>20</v>
      </c>
      <c r="EX18" s="19">
        <v>9.9</v>
      </c>
      <c r="EY18" s="19">
        <v>24.9</v>
      </c>
      <c r="EZ18" s="19">
        <v>36.299999999999997</v>
      </c>
      <c r="FA18" s="19">
        <v>0</v>
      </c>
      <c r="FB18" s="19">
        <v>2.8399200000000002</v>
      </c>
      <c r="FC18" s="19">
        <v>13.6</v>
      </c>
      <c r="FD18" s="19">
        <v>16.3</v>
      </c>
      <c r="FE18" s="19">
        <v>7.4</v>
      </c>
      <c r="FF18" s="19">
        <v>6052.0076600000002</v>
      </c>
      <c r="FG18" s="15"/>
      <c r="FH18" s="19">
        <v>24.29204</v>
      </c>
      <c r="FI18" s="19">
        <v>1.3</v>
      </c>
      <c r="FJ18" s="19">
        <v>7.9749999999999996</v>
      </c>
      <c r="FK18" s="19">
        <v>5.9615</v>
      </c>
      <c r="FL18" s="19">
        <v>9.6</v>
      </c>
      <c r="FM18" s="19"/>
      <c r="FN18" s="19">
        <v>18.909880000000001</v>
      </c>
      <c r="FO18" s="19">
        <v>4.3</v>
      </c>
      <c r="FP18" s="19">
        <v>15.2</v>
      </c>
      <c r="FQ18" s="19">
        <v>87.538420000000002</v>
      </c>
    </row>
    <row r="19" spans="1:173" ht="24" customHeight="1" x14ac:dyDescent="0.35">
      <c r="A19" s="13" t="s">
        <v>62</v>
      </c>
      <c r="B19" s="13" t="s">
        <v>677</v>
      </c>
      <c r="C19" s="14">
        <v>1</v>
      </c>
      <c r="D19" s="14">
        <v>1.4</v>
      </c>
      <c r="E19" s="14">
        <v>4.2</v>
      </c>
      <c r="F19" s="14">
        <v>651.79999999999995</v>
      </c>
      <c r="G19" s="14">
        <v>220</v>
      </c>
      <c r="H19" s="14">
        <v>0</v>
      </c>
      <c r="I19" s="14">
        <v>0</v>
      </c>
      <c r="J19" s="14">
        <v>90.1</v>
      </c>
      <c r="K19" s="14">
        <v>244.5</v>
      </c>
      <c r="L19" s="14">
        <v>41.6</v>
      </c>
      <c r="M19" s="14"/>
      <c r="N19" s="14">
        <v>150.80000000000001</v>
      </c>
      <c r="O19" s="14">
        <v>151.4</v>
      </c>
      <c r="P19" s="14">
        <v>150.69999999999999</v>
      </c>
      <c r="Q19" s="14">
        <v>242</v>
      </c>
      <c r="R19" s="14">
        <v>110.9</v>
      </c>
      <c r="S19" s="14">
        <v>68</v>
      </c>
      <c r="T19" s="14">
        <v>582.9</v>
      </c>
      <c r="U19" s="14">
        <v>10.6</v>
      </c>
      <c r="V19" s="14"/>
      <c r="W19" s="14">
        <v>0</v>
      </c>
      <c r="X19" s="14">
        <v>11.8</v>
      </c>
      <c r="Y19" s="14">
        <v>0</v>
      </c>
      <c r="Z19" s="14">
        <v>166.2</v>
      </c>
      <c r="AA19" s="14">
        <v>8.1</v>
      </c>
      <c r="AB19" s="14">
        <v>0</v>
      </c>
      <c r="AC19" s="14">
        <v>6.9</v>
      </c>
      <c r="AD19" s="14">
        <v>9.9</v>
      </c>
      <c r="AE19" s="14">
        <v>51</v>
      </c>
      <c r="AF19" s="14">
        <v>5.9</v>
      </c>
      <c r="AG19" s="14"/>
      <c r="AH19" s="14"/>
      <c r="AI19" s="14"/>
      <c r="AJ19" s="14">
        <v>111.2</v>
      </c>
      <c r="AK19" s="14">
        <v>222.1</v>
      </c>
      <c r="AL19" s="14">
        <v>0</v>
      </c>
      <c r="AM19" s="14"/>
      <c r="AN19" s="14"/>
      <c r="AO19" s="14">
        <v>6.5</v>
      </c>
      <c r="AP19" s="14">
        <v>474.2</v>
      </c>
      <c r="AQ19" s="14">
        <v>45</v>
      </c>
      <c r="AR19" s="14">
        <v>148.6</v>
      </c>
      <c r="AS19" s="14">
        <v>32.200000000000003</v>
      </c>
      <c r="AT19" s="14">
        <v>18.399999999999999</v>
      </c>
      <c r="AU19" s="14">
        <v>19.7</v>
      </c>
      <c r="AV19" s="14">
        <v>91.5</v>
      </c>
      <c r="AW19" s="14"/>
      <c r="AX19" s="14"/>
      <c r="AY19" s="14"/>
      <c r="AZ19" s="14">
        <v>109.7</v>
      </c>
      <c r="BA19" s="14">
        <v>8</v>
      </c>
      <c r="BB19" s="14">
        <v>9.4</v>
      </c>
      <c r="BC19" s="14">
        <v>15.9</v>
      </c>
      <c r="BD19" s="14">
        <v>48.3</v>
      </c>
      <c r="BE19" s="14">
        <v>3.2</v>
      </c>
      <c r="BF19" s="14">
        <v>31</v>
      </c>
      <c r="BG19" s="14">
        <v>140.1</v>
      </c>
      <c r="BH19" s="14">
        <v>60.8</v>
      </c>
      <c r="BI19" s="14"/>
      <c r="BJ19" s="14"/>
      <c r="BK19" s="14">
        <v>47.7</v>
      </c>
      <c r="BL19" s="14"/>
      <c r="BM19" s="14"/>
      <c r="BN19" s="14"/>
      <c r="BO19" s="14">
        <v>130.69999999999999</v>
      </c>
      <c r="BP19" s="14"/>
      <c r="BQ19" s="14">
        <v>0</v>
      </c>
      <c r="BR19" s="14"/>
      <c r="BS19" s="14"/>
      <c r="BT19" s="14"/>
      <c r="BU19" s="14"/>
      <c r="BV19" s="14">
        <v>0</v>
      </c>
      <c r="BW19" s="14"/>
      <c r="BX19" s="14"/>
      <c r="BY19" s="14">
        <v>90.7</v>
      </c>
      <c r="BZ19" s="14"/>
      <c r="CA19" s="14"/>
      <c r="CB19" s="14">
        <v>187.9</v>
      </c>
      <c r="CC19" s="14">
        <v>111.2</v>
      </c>
      <c r="CD19" s="14">
        <v>60.2</v>
      </c>
      <c r="CE19" s="14">
        <v>72</v>
      </c>
      <c r="CF19" s="14">
        <v>30.8</v>
      </c>
      <c r="CG19" s="14"/>
      <c r="CH19" s="14"/>
      <c r="CI19" s="14"/>
      <c r="CJ19" s="14">
        <v>114.9</v>
      </c>
      <c r="CK19" s="14"/>
      <c r="CL19" s="14">
        <v>55.6</v>
      </c>
      <c r="CM19" s="14"/>
      <c r="CN19" s="14"/>
      <c r="CO19" s="14"/>
      <c r="CP19" s="14"/>
      <c r="CQ19" s="14"/>
      <c r="CR19" s="14"/>
      <c r="CS19" s="14"/>
      <c r="CT19" s="14">
        <v>0</v>
      </c>
      <c r="CU19" s="14">
        <v>45.4</v>
      </c>
      <c r="CV19" s="14">
        <v>0</v>
      </c>
      <c r="CW19" s="14">
        <v>2.5</v>
      </c>
      <c r="CX19" s="14">
        <v>0</v>
      </c>
      <c r="CY19" s="14">
        <v>19.98133</v>
      </c>
      <c r="CZ19" s="14">
        <v>9.9</v>
      </c>
      <c r="DA19" s="14">
        <v>5.4</v>
      </c>
      <c r="DB19" s="14">
        <v>3.6</v>
      </c>
      <c r="DC19" s="14">
        <v>4.4000000000000004</v>
      </c>
      <c r="DD19" s="14">
        <v>20.3</v>
      </c>
      <c r="DE19" s="14">
        <v>20</v>
      </c>
      <c r="DF19" s="14">
        <v>18.8</v>
      </c>
      <c r="DG19" s="14">
        <v>3.5</v>
      </c>
      <c r="DH19" s="14">
        <v>18.8</v>
      </c>
      <c r="DI19" s="14">
        <v>0</v>
      </c>
      <c r="DJ19" s="14">
        <v>0</v>
      </c>
      <c r="DK19" s="14">
        <v>11.6</v>
      </c>
      <c r="DL19" s="14">
        <v>22.5</v>
      </c>
      <c r="DM19" s="14">
        <v>4.8</v>
      </c>
      <c r="DN19" s="14">
        <v>2.2999999999999998</v>
      </c>
      <c r="DO19" s="14">
        <v>2.4</v>
      </c>
      <c r="DP19" s="14">
        <v>3</v>
      </c>
      <c r="DQ19" s="14">
        <v>0</v>
      </c>
      <c r="DR19" s="14">
        <v>3.6</v>
      </c>
      <c r="DS19" s="14">
        <v>16.8</v>
      </c>
      <c r="DT19" s="14">
        <v>2</v>
      </c>
      <c r="DU19" s="14"/>
      <c r="DV19" s="14">
        <v>11.1</v>
      </c>
      <c r="DW19" s="14">
        <v>12.1</v>
      </c>
      <c r="DX19" s="14">
        <v>19.5</v>
      </c>
      <c r="DY19" s="14">
        <v>20.399999999999999</v>
      </c>
      <c r="DZ19" s="14">
        <v>19.8</v>
      </c>
      <c r="EA19" s="14">
        <v>8.4</v>
      </c>
      <c r="EB19" s="14">
        <v>20.3</v>
      </c>
      <c r="EC19" s="14">
        <v>0</v>
      </c>
      <c r="ED19" s="14">
        <v>18</v>
      </c>
      <c r="EE19" s="14">
        <v>43.5</v>
      </c>
      <c r="EF19" s="14">
        <v>0.9</v>
      </c>
      <c r="EG19" s="14">
        <v>0.4</v>
      </c>
      <c r="EH19" s="14">
        <v>20.399999999999999</v>
      </c>
      <c r="EI19" s="14">
        <v>6.3</v>
      </c>
      <c r="EJ19" s="14">
        <v>7.8</v>
      </c>
      <c r="EK19" s="14">
        <v>20.399999999999999</v>
      </c>
      <c r="EL19" s="14">
        <v>20.399999999999999</v>
      </c>
      <c r="EM19" s="14">
        <v>10.199999999999999</v>
      </c>
      <c r="EN19" s="14">
        <v>3.3</v>
      </c>
      <c r="EO19" s="14">
        <v>0</v>
      </c>
      <c r="EP19" s="14">
        <v>0</v>
      </c>
      <c r="EQ19" s="14">
        <v>0.6</v>
      </c>
      <c r="ER19" s="14">
        <v>0</v>
      </c>
      <c r="ES19" s="14">
        <v>0</v>
      </c>
      <c r="ET19" s="14">
        <v>0</v>
      </c>
      <c r="EU19" s="14">
        <v>0</v>
      </c>
      <c r="EV19" s="14">
        <v>5.2</v>
      </c>
      <c r="EW19" s="14">
        <v>19.899999999999999</v>
      </c>
      <c r="EX19" s="14">
        <v>9.8000000000000007</v>
      </c>
      <c r="EY19" s="14">
        <v>24.5</v>
      </c>
      <c r="EZ19" s="14">
        <v>35.799999999999997</v>
      </c>
      <c r="FA19" s="14">
        <v>0</v>
      </c>
      <c r="FB19" s="14">
        <v>2.8249300000000002</v>
      </c>
      <c r="FC19" s="14">
        <v>14.5</v>
      </c>
      <c r="FD19" s="14">
        <v>16.3</v>
      </c>
      <c r="FE19" s="14">
        <v>7.5</v>
      </c>
      <c r="FF19" s="14">
        <v>6120.9062599999997</v>
      </c>
      <c r="FG19" s="15"/>
      <c r="FH19" s="14">
        <v>24.377040000000001</v>
      </c>
      <c r="FI19" s="14">
        <v>1.3</v>
      </c>
      <c r="FJ19" s="14">
        <v>7.98</v>
      </c>
      <c r="FK19" s="14">
        <v>5.9616199999999999</v>
      </c>
      <c r="FL19" s="14">
        <v>9.8000000000000007</v>
      </c>
      <c r="FM19" s="14"/>
      <c r="FN19" s="14">
        <v>18.909929999999999</v>
      </c>
      <c r="FO19" s="14">
        <v>4.2</v>
      </c>
      <c r="FP19" s="14">
        <v>15.2</v>
      </c>
      <c r="FQ19" s="14">
        <v>87.728589999999997</v>
      </c>
    </row>
    <row r="20" spans="1:173" ht="24" customHeight="1" x14ac:dyDescent="0.35">
      <c r="A20" s="16" t="s">
        <v>62</v>
      </c>
      <c r="B20" s="16" t="s">
        <v>678</v>
      </c>
      <c r="C20" s="17">
        <v>1</v>
      </c>
      <c r="D20" s="17">
        <v>1.4</v>
      </c>
      <c r="E20" s="17">
        <v>4.2</v>
      </c>
      <c r="F20" s="17">
        <v>649.79999999999995</v>
      </c>
      <c r="G20" s="17">
        <v>219.7</v>
      </c>
      <c r="H20" s="17">
        <v>0</v>
      </c>
      <c r="I20" s="17">
        <v>0</v>
      </c>
      <c r="J20" s="17">
        <v>91.2</v>
      </c>
      <c r="K20" s="17">
        <v>243.7</v>
      </c>
      <c r="L20" s="17">
        <v>41.9</v>
      </c>
      <c r="M20" s="17"/>
      <c r="N20" s="17">
        <v>123.2</v>
      </c>
      <c r="O20" s="17">
        <v>123.1</v>
      </c>
      <c r="P20" s="17">
        <v>122.7</v>
      </c>
      <c r="Q20" s="17">
        <v>219</v>
      </c>
      <c r="R20" s="17">
        <v>109.8</v>
      </c>
      <c r="S20" s="17">
        <v>68.3</v>
      </c>
      <c r="T20" s="17">
        <v>572.79999999999995</v>
      </c>
      <c r="U20" s="17">
        <v>10.5</v>
      </c>
      <c r="V20" s="17"/>
      <c r="W20" s="17">
        <v>0</v>
      </c>
      <c r="X20" s="17">
        <v>11.9</v>
      </c>
      <c r="Y20" s="17">
        <v>0</v>
      </c>
      <c r="Z20" s="17">
        <v>169.6</v>
      </c>
      <c r="AA20" s="17">
        <v>7.5</v>
      </c>
      <c r="AB20" s="17">
        <v>0</v>
      </c>
      <c r="AC20" s="17">
        <v>6.9</v>
      </c>
      <c r="AD20" s="17">
        <v>9.9</v>
      </c>
      <c r="AE20" s="17">
        <v>90.8</v>
      </c>
      <c r="AF20" s="17">
        <v>6</v>
      </c>
      <c r="AG20" s="17"/>
      <c r="AH20" s="17"/>
      <c r="AI20" s="17"/>
      <c r="AJ20" s="17">
        <v>111.2</v>
      </c>
      <c r="AK20" s="17">
        <v>215.7</v>
      </c>
      <c r="AL20" s="17">
        <v>0</v>
      </c>
      <c r="AM20" s="17"/>
      <c r="AN20" s="17"/>
      <c r="AO20" s="17">
        <v>6.5</v>
      </c>
      <c r="AP20" s="17">
        <v>475.6</v>
      </c>
      <c r="AQ20" s="17">
        <v>45</v>
      </c>
      <c r="AR20" s="17">
        <v>149.30000000000001</v>
      </c>
      <c r="AS20" s="17">
        <v>33.4</v>
      </c>
      <c r="AT20" s="17">
        <v>18.3</v>
      </c>
      <c r="AU20" s="17">
        <v>19.7</v>
      </c>
      <c r="AV20" s="17">
        <v>94.7</v>
      </c>
      <c r="AW20" s="17"/>
      <c r="AX20" s="17"/>
      <c r="AY20" s="17"/>
      <c r="AZ20" s="17">
        <v>109.2</v>
      </c>
      <c r="BA20" s="17">
        <v>8</v>
      </c>
      <c r="BB20" s="17">
        <v>9.5</v>
      </c>
      <c r="BC20" s="17">
        <v>45.3</v>
      </c>
      <c r="BD20" s="17">
        <v>48.2</v>
      </c>
      <c r="BE20" s="17">
        <v>3.2</v>
      </c>
      <c r="BF20" s="17">
        <v>32</v>
      </c>
      <c r="BG20" s="17">
        <v>172</v>
      </c>
      <c r="BH20" s="17">
        <v>81.2</v>
      </c>
      <c r="BI20" s="17"/>
      <c r="BJ20" s="17"/>
      <c r="BK20" s="17">
        <v>48.1</v>
      </c>
      <c r="BL20" s="17"/>
      <c r="BM20" s="17"/>
      <c r="BN20" s="17"/>
      <c r="BO20" s="17">
        <v>130.19999999999999</v>
      </c>
      <c r="BP20" s="17"/>
      <c r="BQ20" s="17">
        <v>0</v>
      </c>
      <c r="BR20" s="17"/>
      <c r="BS20" s="17"/>
      <c r="BT20" s="17"/>
      <c r="BU20" s="17"/>
      <c r="BV20" s="17">
        <v>0</v>
      </c>
      <c r="BW20" s="17"/>
      <c r="BX20" s="17"/>
      <c r="BY20" s="17">
        <v>113.9</v>
      </c>
      <c r="BZ20" s="17"/>
      <c r="CA20" s="17"/>
      <c r="CB20" s="17">
        <v>168.5</v>
      </c>
      <c r="CC20" s="17">
        <v>111.6</v>
      </c>
      <c r="CD20" s="17">
        <v>58</v>
      </c>
      <c r="CE20" s="17">
        <v>75.900000000000006</v>
      </c>
      <c r="CF20" s="17">
        <v>30.7</v>
      </c>
      <c r="CG20" s="17"/>
      <c r="CH20" s="17"/>
      <c r="CI20" s="17"/>
      <c r="CJ20" s="17">
        <v>115.5</v>
      </c>
      <c r="CK20" s="17"/>
      <c r="CL20" s="17">
        <v>55.6</v>
      </c>
      <c r="CM20" s="17"/>
      <c r="CN20" s="17"/>
      <c r="CO20" s="17"/>
      <c r="CP20" s="17"/>
      <c r="CQ20" s="17"/>
      <c r="CR20" s="17"/>
      <c r="CS20" s="17"/>
      <c r="CT20" s="17">
        <v>0</v>
      </c>
      <c r="CU20" s="17">
        <v>53.2</v>
      </c>
      <c r="CV20" s="17">
        <v>0</v>
      </c>
      <c r="CW20" s="17">
        <v>2.4</v>
      </c>
      <c r="CX20" s="17">
        <v>0</v>
      </c>
      <c r="CY20" s="17">
        <v>20.04579</v>
      </c>
      <c r="CZ20" s="17">
        <v>10</v>
      </c>
      <c r="DA20" s="17">
        <v>5.4</v>
      </c>
      <c r="DB20" s="17">
        <v>3.6</v>
      </c>
      <c r="DC20" s="17">
        <v>4.3</v>
      </c>
      <c r="DD20" s="17">
        <v>20.5</v>
      </c>
      <c r="DE20" s="17">
        <v>20</v>
      </c>
      <c r="DF20" s="17">
        <v>18.82</v>
      </c>
      <c r="DG20" s="17">
        <v>3.5</v>
      </c>
      <c r="DH20" s="17">
        <v>18.8</v>
      </c>
      <c r="DI20" s="17">
        <v>0</v>
      </c>
      <c r="DJ20" s="17">
        <v>0</v>
      </c>
      <c r="DK20" s="17">
        <v>12.6</v>
      </c>
      <c r="DL20" s="17">
        <v>24.6</v>
      </c>
      <c r="DM20" s="17">
        <v>4.8</v>
      </c>
      <c r="DN20" s="17">
        <v>2.2999999999999998</v>
      </c>
      <c r="DO20" s="17">
        <v>2.4</v>
      </c>
      <c r="DP20" s="17">
        <v>3</v>
      </c>
      <c r="DQ20" s="17">
        <v>0</v>
      </c>
      <c r="DR20" s="17">
        <v>3.6</v>
      </c>
      <c r="DS20" s="17">
        <v>18.399999999999999</v>
      </c>
      <c r="DT20" s="17">
        <v>2</v>
      </c>
      <c r="DU20" s="17"/>
      <c r="DV20" s="17">
        <v>11.1</v>
      </c>
      <c r="DW20" s="17">
        <v>12</v>
      </c>
      <c r="DX20" s="17">
        <v>19.3</v>
      </c>
      <c r="DY20" s="17">
        <v>20.399999999999999</v>
      </c>
      <c r="DZ20" s="17">
        <v>19.899999999999999</v>
      </c>
      <c r="EA20" s="17">
        <v>9.5</v>
      </c>
      <c r="EB20" s="17">
        <v>15.9</v>
      </c>
      <c r="EC20" s="17">
        <v>0</v>
      </c>
      <c r="ED20" s="17">
        <v>14</v>
      </c>
      <c r="EE20" s="17">
        <v>33.200000000000003</v>
      </c>
      <c r="EF20" s="17">
        <v>0.9</v>
      </c>
      <c r="EG20" s="17">
        <v>0.3</v>
      </c>
      <c r="EH20" s="17">
        <v>20.399999999999999</v>
      </c>
      <c r="EI20" s="17">
        <v>6.2</v>
      </c>
      <c r="EJ20" s="17">
        <v>7.8</v>
      </c>
      <c r="EK20" s="17">
        <v>20.399999999999999</v>
      </c>
      <c r="EL20" s="17">
        <v>20.399999999999999</v>
      </c>
      <c r="EM20" s="17">
        <v>10.199999999999999</v>
      </c>
      <c r="EN20" s="17">
        <v>2.2000000000000002</v>
      </c>
      <c r="EO20" s="17">
        <v>0</v>
      </c>
      <c r="EP20" s="17">
        <v>0</v>
      </c>
      <c r="EQ20" s="17">
        <v>0.6</v>
      </c>
      <c r="ER20" s="17">
        <v>0</v>
      </c>
      <c r="ES20" s="17">
        <v>0</v>
      </c>
      <c r="ET20" s="17">
        <v>0</v>
      </c>
      <c r="EU20" s="17">
        <v>0</v>
      </c>
      <c r="EV20" s="17">
        <v>5.2</v>
      </c>
      <c r="EW20" s="17">
        <v>20</v>
      </c>
      <c r="EX20" s="17">
        <v>9.3000000000000007</v>
      </c>
      <c r="EY20" s="17">
        <v>24.8</v>
      </c>
      <c r="EZ20" s="17">
        <v>35.799999999999997</v>
      </c>
      <c r="FA20" s="17">
        <v>0</v>
      </c>
      <c r="FB20" s="17">
        <v>2.86443</v>
      </c>
      <c r="FC20" s="17">
        <v>15</v>
      </c>
      <c r="FD20" s="17">
        <v>16.3</v>
      </c>
      <c r="FE20" s="17">
        <v>8.1999999999999993</v>
      </c>
      <c r="FF20" s="17">
        <v>6127.3302199999998</v>
      </c>
      <c r="FG20" s="15"/>
      <c r="FH20" s="17">
        <v>24.349820000000001</v>
      </c>
      <c r="FI20" s="17">
        <v>1.3</v>
      </c>
      <c r="FJ20" s="17">
        <v>7.7380000000000004</v>
      </c>
      <c r="FK20" s="17">
        <v>5.9613800000000001</v>
      </c>
      <c r="FL20" s="17">
        <v>9.6</v>
      </c>
      <c r="FM20" s="17"/>
      <c r="FN20" s="17">
        <v>18.90991</v>
      </c>
      <c r="FO20" s="17">
        <v>4.2</v>
      </c>
      <c r="FP20" s="17">
        <v>15.1</v>
      </c>
      <c r="FQ20" s="17">
        <v>87.159109999999998</v>
      </c>
    </row>
    <row r="21" spans="1:173" ht="24" customHeight="1" x14ac:dyDescent="0.35">
      <c r="A21" s="16" t="s">
        <v>62</v>
      </c>
      <c r="B21" s="16" t="s">
        <v>679</v>
      </c>
      <c r="C21" s="17">
        <v>1</v>
      </c>
      <c r="D21" s="17">
        <v>1.4</v>
      </c>
      <c r="E21" s="17">
        <v>4.2</v>
      </c>
      <c r="F21" s="17">
        <v>657.7</v>
      </c>
      <c r="G21" s="17">
        <v>220.9</v>
      </c>
      <c r="H21" s="17">
        <v>0</v>
      </c>
      <c r="I21" s="17">
        <v>0</v>
      </c>
      <c r="J21" s="17">
        <v>92.6</v>
      </c>
      <c r="K21" s="17">
        <v>243.7</v>
      </c>
      <c r="L21" s="17">
        <v>42.1</v>
      </c>
      <c r="M21" s="17"/>
      <c r="N21" s="17">
        <v>128.5</v>
      </c>
      <c r="O21" s="17">
        <v>130.19999999999999</v>
      </c>
      <c r="P21" s="17">
        <v>129.69999999999999</v>
      </c>
      <c r="Q21" s="17">
        <v>223.4</v>
      </c>
      <c r="R21" s="17">
        <v>110.4</v>
      </c>
      <c r="S21" s="17">
        <v>68</v>
      </c>
      <c r="T21" s="17">
        <v>587.1</v>
      </c>
      <c r="U21" s="17">
        <v>10.8</v>
      </c>
      <c r="V21" s="17"/>
      <c r="W21" s="17">
        <v>0</v>
      </c>
      <c r="X21" s="17">
        <v>11.6</v>
      </c>
      <c r="Y21" s="17">
        <v>0</v>
      </c>
      <c r="Z21" s="17">
        <v>174.4</v>
      </c>
      <c r="AA21" s="17">
        <v>9.3000000000000007</v>
      </c>
      <c r="AB21" s="17">
        <v>0</v>
      </c>
      <c r="AC21" s="17">
        <v>6.9</v>
      </c>
      <c r="AD21" s="17">
        <v>10.199999999999999</v>
      </c>
      <c r="AE21" s="17">
        <v>91.5</v>
      </c>
      <c r="AF21" s="17">
        <v>6</v>
      </c>
      <c r="AG21" s="17"/>
      <c r="AH21" s="17"/>
      <c r="AI21" s="17"/>
      <c r="AJ21" s="17">
        <v>111.2</v>
      </c>
      <c r="AK21" s="17">
        <v>222.3</v>
      </c>
      <c r="AL21" s="17">
        <v>0</v>
      </c>
      <c r="AM21" s="17"/>
      <c r="AN21" s="17"/>
      <c r="AO21" s="17">
        <v>6.5</v>
      </c>
      <c r="AP21" s="17">
        <v>476.4</v>
      </c>
      <c r="AQ21" s="17">
        <v>45</v>
      </c>
      <c r="AR21" s="17">
        <v>152.6</v>
      </c>
      <c r="AS21" s="17">
        <v>33.6</v>
      </c>
      <c r="AT21" s="17">
        <v>18.399999999999999</v>
      </c>
      <c r="AU21" s="17">
        <v>19.7</v>
      </c>
      <c r="AV21" s="17">
        <v>91.9</v>
      </c>
      <c r="AW21" s="17"/>
      <c r="AX21" s="17"/>
      <c r="AY21" s="17"/>
      <c r="AZ21" s="17">
        <v>109.3</v>
      </c>
      <c r="BA21" s="17">
        <v>8.1</v>
      </c>
      <c r="BB21" s="17">
        <v>9.4</v>
      </c>
      <c r="BC21" s="17">
        <v>46.7</v>
      </c>
      <c r="BD21" s="17">
        <v>48.4</v>
      </c>
      <c r="BE21" s="17">
        <v>3.2</v>
      </c>
      <c r="BF21" s="17">
        <v>32.299999999999997</v>
      </c>
      <c r="BG21" s="17">
        <v>174.8</v>
      </c>
      <c r="BH21" s="17">
        <v>82.9</v>
      </c>
      <c r="BI21" s="17"/>
      <c r="BJ21" s="17"/>
      <c r="BK21" s="17">
        <v>48.1</v>
      </c>
      <c r="BL21" s="17"/>
      <c r="BM21" s="17"/>
      <c r="BN21" s="17"/>
      <c r="BO21" s="17">
        <v>132.4</v>
      </c>
      <c r="BP21" s="17"/>
      <c r="BQ21" s="17">
        <v>0</v>
      </c>
      <c r="BR21" s="17"/>
      <c r="BS21" s="17"/>
      <c r="BT21" s="17"/>
      <c r="BU21" s="17"/>
      <c r="BV21" s="17">
        <v>0</v>
      </c>
      <c r="BW21" s="17"/>
      <c r="BX21" s="17"/>
      <c r="BY21" s="17">
        <v>83</v>
      </c>
      <c r="BZ21" s="17"/>
      <c r="CA21" s="17"/>
      <c r="CB21" s="17">
        <v>189.9</v>
      </c>
      <c r="CC21" s="17">
        <v>120.1</v>
      </c>
      <c r="CD21" s="17">
        <v>63.1</v>
      </c>
      <c r="CE21" s="17">
        <v>78.900000000000006</v>
      </c>
      <c r="CF21" s="17">
        <v>31.1</v>
      </c>
      <c r="CG21" s="17"/>
      <c r="CH21" s="17"/>
      <c r="CI21" s="17"/>
      <c r="CJ21" s="17">
        <v>114.7</v>
      </c>
      <c r="CK21" s="17"/>
      <c r="CL21" s="17">
        <v>55.1</v>
      </c>
      <c r="CM21" s="17"/>
      <c r="CN21" s="17"/>
      <c r="CO21" s="17"/>
      <c r="CP21" s="17"/>
      <c r="CQ21" s="17"/>
      <c r="CR21" s="17"/>
      <c r="CS21" s="17"/>
      <c r="CT21" s="17">
        <v>0</v>
      </c>
      <c r="CU21" s="17">
        <v>55.5</v>
      </c>
      <c r="CV21" s="17">
        <v>0</v>
      </c>
      <c r="CW21" s="17">
        <v>0.7</v>
      </c>
      <c r="CX21" s="17">
        <v>0</v>
      </c>
      <c r="CY21" s="17">
        <v>20.0258</v>
      </c>
      <c r="CZ21" s="17">
        <v>9.9</v>
      </c>
      <c r="DA21" s="17">
        <v>5.3</v>
      </c>
      <c r="DB21" s="17">
        <v>3.6</v>
      </c>
      <c r="DC21" s="17">
        <v>4.3</v>
      </c>
      <c r="DD21" s="17">
        <v>20.7</v>
      </c>
      <c r="DE21" s="17">
        <v>20</v>
      </c>
      <c r="DF21" s="17">
        <v>18.79</v>
      </c>
      <c r="DG21" s="17">
        <v>3.5</v>
      </c>
      <c r="DH21" s="17">
        <v>18.8</v>
      </c>
      <c r="DI21" s="17">
        <v>0.9</v>
      </c>
      <c r="DJ21" s="17">
        <v>1.2</v>
      </c>
      <c r="DK21" s="17">
        <v>12.1</v>
      </c>
      <c r="DL21" s="17">
        <v>27.9</v>
      </c>
      <c r="DM21" s="17">
        <v>4.8</v>
      </c>
      <c r="DN21" s="17">
        <v>2.2999999999999998</v>
      </c>
      <c r="DO21" s="17">
        <v>2.4</v>
      </c>
      <c r="DP21" s="17">
        <v>3</v>
      </c>
      <c r="DQ21" s="17">
        <v>1</v>
      </c>
      <c r="DR21" s="17">
        <v>3.6</v>
      </c>
      <c r="DS21" s="17">
        <v>20.2</v>
      </c>
      <c r="DT21" s="17">
        <v>2</v>
      </c>
      <c r="DU21" s="17"/>
      <c r="DV21" s="17">
        <v>11.1</v>
      </c>
      <c r="DW21" s="17">
        <v>11.9</v>
      </c>
      <c r="DX21" s="17">
        <v>19.5</v>
      </c>
      <c r="DY21" s="17">
        <v>20.5</v>
      </c>
      <c r="DZ21" s="17">
        <v>20</v>
      </c>
      <c r="EA21" s="17">
        <v>11.2</v>
      </c>
      <c r="EB21" s="17">
        <v>13.2</v>
      </c>
      <c r="EC21" s="17">
        <v>0</v>
      </c>
      <c r="ED21" s="17">
        <v>11.8</v>
      </c>
      <c r="EE21" s="17">
        <v>23.6</v>
      </c>
      <c r="EF21" s="17">
        <v>0.1</v>
      </c>
      <c r="EG21" s="17">
        <v>0.1</v>
      </c>
      <c r="EH21" s="17">
        <v>20.399999999999999</v>
      </c>
      <c r="EI21" s="17">
        <v>6</v>
      </c>
      <c r="EJ21" s="17">
        <v>7.7</v>
      </c>
      <c r="EK21" s="17">
        <v>20.399999999999999</v>
      </c>
      <c r="EL21" s="17">
        <v>20.399999999999999</v>
      </c>
      <c r="EM21" s="17">
        <v>10.199999999999999</v>
      </c>
      <c r="EN21" s="17">
        <v>1.4</v>
      </c>
      <c r="EO21" s="17">
        <v>0</v>
      </c>
      <c r="EP21" s="17">
        <v>0.5</v>
      </c>
      <c r="EQ21" s="17">
        <v>0.6</v>
      </c>
      <c r="ER21" s="17">
        <v>0</v>
      </c>
      <c r="ES21" s="17">
        <v>0.2</v>
      </c>
      <c r="ET21" s="17">
        <v>0.5</v>
      </c>
      <c r="EU21" s="17">
        <v>0</v>
      </c>
      <c r="EV21" s="17">
        <v>5.2</v>
      </c>
      <c r="EW21" s="17">
        <v>20</v>
      </c>
      <c r="EX21" s="17">
        <v>9.9</v>
      </c>
      <c r="EY21" s="17">
        <v>25.1</v>
      </c>
      <c r="EZ21" s="17">
        <v>35.9</v>
      </c>
      <c r="FA21" s="17">
        <v>0</v>
      </c>
      <c r="FB21" s="17">
        <v>2.98969</v>
      </c>
      <c r="FC21" s="17">
        <v>13.8</v>
      </c>
      <c r="FD21" s="17">
        <v>16.3</v>
      </c>
      <c r="FE21" s="17">
        <v>9.1</v>
      </c>
      <c r="FF21" s="17">
        <v>6202.8054899999997</v>
      </c>
      <c r="FG21" s="15"/>
      <c r="FH21" s="17">
        <v>24.460599999999999</v>
      </c>
      <c r="FI21" s="17">
        <v>1.3</v>
      </c>
      <c r="FJ21" s="17">
        <v>5.444</v>
      </c>
      <c r="FK21" s="17">
        <v>5.96312</v>
      </c>
      <c r="FL21" s="17">
        <v>9.6</v>
      </c>
      <c r="FM21" s="17"/>
      <c r="FN21" s="17">
        <v>18.90972</v>
      </c>
      <c r="FO21" s="17">
        <v>4.3</v>
      </c>
      <c r="FP21" s="17">
        <v>15.1</v>
      </c>
      <c r="FQ21" s="17">
        <v>85.077439999999996</v>
      </c>
    </row>
    <row r="22" spans="1:173" ht="24" customHeight="1" x14ac:dyDescent="0.35">
      <c r="A22" s="16" t="s">
        <v>62</v>
      </c>
      <c r="B22" s="16" t="s">
        <v>680</v>
      </c>
      <c r="C22" s="17">
        <v>1</v>
      </c>
      <c r="D22" s="17">
        <v>1.5</v>
      </c>
      <c r="E22" s="17">
        <v>4.2</v>
      </c>
      <c r="F22" s="17">
        <v>647.79999999999995</v>
      </c>
      <c r="G22" s="17">
        <v>218.5</v>
      </c>
      <c r="H22" s="17">
        <v>0</v>
      </c>
      <c r="I22" s="17">
        <v>0</v>
      </c>
      <c r="J22" s="17">
        <v>90.1</v>
      </c>
      <c r="K22" s="17">
        <v>244</v>
      </c>
      <c r="L22" s="17">
        <v>41.8</v>
      </c>
      <c r="M22" s="17"/>
      <c r="N22" s="17">
        <v>123.3</v>
      </c>
      <c r="O22" s="17">
        <v>123.4</v>
      </c>
      <c r="P22" s="17">
        <v>123.2</v>
      </c>
      <c r="Q22" s="17">
        <v>226.7</v>
      </c>
      <c r="R22" s="17">
        <v>111.1</v>
      </c>
      <c r="S22" s="17">
        <v>68.400000000000006</v>
      </c>
      <c r="T22" s="17">
        <v>575</v>
      </c>
      <c r="U22" s="17">
        <v>10.6</v>
      </c>
      <c r="V22" s="17"/>
      <c r="W22" s="17">
        <v>0</v>
      </c>
      <c r="X22" s="17">
        <v>11.9</v>
      </c>
      <c r="Y22" s="17">
        <v>0</v>
      </c>
      <c r="Z22" s="17">
        <v>166.4</v>
      </c>
      <c r="AA22" s="17">
        <v>7.3</v>
      </c>
      <c r="AB22" s="17">
        <v>0</v>
      </c>
      <c r="AC22" s="17">
        <v>6.9</v>
      </c>
      <c r="AD22" s="17">
        <v>9.9</v>
      </c>
      <c r="AE22" s="17">
        <v>90.7</v>
      </c>
      <c r="AF22" s="17">
        <v>6.2</v>
      </c>
      <c r="AG22" s="17"/>
      <c r="AH22" s="17"/>
      <c r="AI22" s="17"/>
      <c r="AJ22" s="17">
        <v>110.8</v>
      </c>
      <c r="AK22" s="17">
        <v>221.8</v>
      </c>
      <c r="AL22" s="17">
        <v>0</v>
      </c>
      <c r="AM22" s="17"/>
      <c r="AN22" s="17"/>
      <c r="AO22" s="17">
        <v>6.5</v>
      </c>
      <c r="AP22" s="17">
        <v>471</v>
      </c>
      <c r="AQ22" s="17">
        <v>46.2</v>
      </c>
      <c r="AR22" s="17">
        <v>142.1</v>
      </c>
      <c r="AS22" s="17">
        <v>32.5</v>
      </c>
      <c r="AT22" s="17">
        <v>18.3</v>
      </c>
      <c r="AU22" s="17">
        <v>19.7</v>
      </c>
      <c r="AV22" s="17">
        <v>91.7</v>
      </c>
      <c r="AW22" s="17"/>
      <c r="AX22" s="17"/>
      <c r="AY22" s="17"/>
      <c r="AZ22" s="17">
        <v>109.3</v>
      </c>
      <c r="BA22" s="17">
        <v>8</v>
      </c>
      <c r="BB22" s="17">
        <v>9.6</v>
      </c>
      <c r="BC22" s="17">
        <v>44.9</v>
      </c>
      <c r="BD22" s="17">
        <v>47.6</v>
      </c>
      <c r="BE22" s="17">
        <v>3.2</v>
      </c>
      <c r="BF22" s="17">
        <v>32.799999999999997</v>
      </c>
      <c r="BG22" s="17">
        <v>171.8</v>
      </c>
      <c r="BH22" s="17">
        <v>80.599999999999994</v>
      </c>
      <c r="BI22" s="17"/>
      <c r="BJ22" s="17"/>
      <c r="BK22" s="17">
        <v>48.2</v>
      </c>
      <c r="BL22" s="17"/>
      <c r="BM22" s="17"/>
      <c r="BN22" s="17"/>
      <c r="BO22" s="17">
        <v>130.1</v>
      </c>
      <c r="BP22" s="17"/>
      <c r="BQ22" s="17">
        <v>0</v>
      </c>
      <c r="BR22" s="17"/>
      <c r="BS22" s="17"/>
      <c r="BT22" s="17"/>
      <c r="BU22" s="17"/>
      <c r="BV22" s="17">
        <v>0</v>
      </c>
      <c r="BW22" s="17"/>
      <c r="BX22" s="17"/>
      <c r="BY22" s="17">
        <v>79.8</v>
      </c>
      <c r="BZ22" s="17"/>
      <c r="CA22" s="17"/>
      <c r="CB22" s="17">
        <v>176.4</v>
      </c>
      <c r="CC22" s="17">
        <v>106.9</v>
      </c>
      <c r="CD22" s="17">
        <v>60.8</v>
      </c>
      <c r="CE22" s="17">
        <v>81.3</v>
      </c>
      <c r="CF22" s="17">
        <v>30.6</v>
      </c>
      <c r="CG22" s="17"/>
      <c r="CH22" s="17"/>
      <c r="CI22" s="17"/>
      <c r="CJ22" s="17">
        <v>114.1</v>
      </c>
      <c r="CK22" s="17"/>
      <c r="CL22" s="17">
        <v>56</v>
      </c>
      <c r="CM22" s="17"/>
      <c r="CN22" s="17"/>
      <c r="CO22" s="17"/>
      <c r="CP22" s="17"/>
      <c r="CQ22" s="17"/>
      <c r="CR22" s="17"/>
      <c r="CS22" s="17"/>
      <c r="CT22" s="17">
        <v>0</v>
      </c>
      <c r="CU22" s="17">
        <v>60.4</v>
      </c>
      <c r="CV22" s="17">
        <v>7.4</v>
      </c>
      <c r="CW22" s="17">
        <v>0.8</v>
      </c>
      <c r="CX22" s="17">
        <v>0</v>
      </c>
      <c r="CY22" s="17">
        <v>20.043949999999999</v>
      </c>
      <c r="CZ22" s="17">
        <v>9.9</v>
      </c>
      <c r="DA22" s="17">
        <v>5.4</v>
      </c>
      <c r="DB22" s="17">
        <v>3.6</v>
      </c>
      <c r="DC22" s="17">
        <v>4.3</v>
      </c>
      <c r="DD22" s="17">
        <v>20.100000000000001</v>
      </c>
      <c r="DE22" s="17">
        <v>20</v>
      </c>
      <c r="DF22" s="17">
        <v>18.79</v>
      </c>
      <c r="DG22" s="17">
        <v>3.5</v>
      </c>
      <c r="DH22" s="17">
        <v>18.8</v>
      </c>
      <c r="DI22" s="17">
        <v>5.8</v>
      </c>
      <c r="DJ22" s="17">
        <v>6.5</v>
      </c>
      <c r="DK22" s="17">
        <v>13</v>
      </c>
      <c r="DL22" s="17">
        <v>24</v>
      </c>
      <c r="DM22" s="17">
        <v>4.8</v>
      </c>
      <c r="DN22" s="17">
        <v>2.2999999999999998</v>
      </c>
      <c r="DO22" s="17">
        <v>2.4</v>
      </c>
      <c r="DP22" s="17">
        <v>3</v>
      </c>
      <c r="DQ22" s="17">
        <v>5.7</v>
      </c>
      <c r="DR22" s="17">
        <v>3.6</v>
      </c>
      <c r="DS22" s="17">
        <v>20.2</v>
      </c>
      <c r="DT22" s="17">
        <v>2</v>
      </c>
      <c r="DU22" s="17"/>
      <c r="DV22" s="17">
        <v>11.1</v>
      </c>
      <c r="DW22" s="17">
        <v>12</v>
      </c>
      <c r="DX22" s="17">
        <v>18.8</v>
      </c>
      <c r="DY22" s="17">
        <v>20.399999999999999</v>
      </c>
      <c r="DZ22" s="17">
        <v>20</v>
      </c>
      <c r="EA22" s="17">
        <v>8.4</v>
      </c>
      <c r="EB22" s="17">
        <v>5.5</v>
      </c>
      <c r="EC22" s="17">
        <v>1.8</v>
      </c>
      <c r="ED22" s="17">
        <v>15.5</v>
      </c>
      <c r="EE22" s="17">
        <v>36.6</v>
      </c>
      <c r="EF22" s="17">
        <v>0</v>
      </c>
      <c r="EG22" s="17">
        <v>0.1</v>
      </c>
      <c r="EH22" s="17">
        <v>20.8</v>
      </c>
      <c r="EI22" s="17">
        <v>6</v>
      </c>
      <c r="EJ22" s="17">
        <v>7.7</v>
      </c>
      <c r="EK22" s="17">
        <v>20.399999999999999</v>
      </c>
      <c r="EL22" s="17">
        <v>20.399999999999999</v>
      </c>
      <c r="EM22" s="17">
        <v>10.199999999999999</v>
      </c>
      <c r="EN22" s="17">
        <v>1.2</v>
      </c>
      <c r="EO22" s="17">
        <v>0.1</v>
      </c>
      <c r="EP22" s="17">
        <v>10.5</v>
      </c>
      <c r="EQ22" s="17">
        <v>0.6</v>
      </c>
      <c r="ER22" s="17">
        <v>1.8</v>
      </c>
      <c r="ES22" s="17">
        <v>1.5</v>
      </c>
      <c r="ET22" s="17">
        <v>9.6</v>
      </c>
      <c r="EU22" s="17">
        <v>0.1</v>
      </c>
      <c r="EV22" s="17">
        <v>5.2</v>
      </c>
      <c r="EW22" s="17">
        <v>20</v>
      </c>
      <c r="EX22" s="17">
        <v>9.9</v>
      </c>
      <c r="EY22" s="17">
        <v>24.9</v>
      </c>
      <c r="EZ22" s="17">
        <v>35.9</v>
      </c>
      <c r="FA22" s="17">
        <v>0</v>
      </c>
      <c r="FB22" s="17">
        <v>3.05674</v>
      </c>
      <c r="FC22" s="17">
        <v>12.7</v>
      </c>
      <c r="FD22" s="17">
        <v>16.3</v>
      </c>
      <c r="FE22" s="17">
        <v>8.6</v>
      </c>
      <c r="FF22" s="17">
        <v>6146.4906899999996</v>
      </c>
      <c r="FG22" s="15"/>
      <c r="FH22" s="17">
        <v>24.459389999999999</v>
      </c>
      <c r="FI22" s="17">
        <v>1.3</v>
      </c>
      <c r="FJ22" s="17">
        <v>5.1689999999999996</v>
      </c>
      <c r="FK22" s="17">
        <v>5.9630000000000001</v>
      </c>
      <c r="FL22" s="17">
        <v>9.6999999999999993</v>
      </c>
      <c r="FM22" s="17"/>
      <c r="FN22" s="17">
        <v>18.909970000000001</v>
      </c>
      <c r="FO22" s="17">
        <v>4.2</v>
      </c>
      <c r="FP22" s="17">
        <v>15.2</v>
      </c>
      <c r="FQ22" s="17">
        <v>84.901359999999997</v>
      </c>
    </row>
    <row r="23" spans="1:173" ht="24" customHeight="1" x14ac:dyDescent="0.35">
      <c r="A23" s="16" t="s">
        <v>62</v>
      </c>
      <c r="B23" s="16" t="s">
        <v>681</v>
      </c>
      <c r="C23" s="17">
        <v>1.1000000000000001</v>
      </c>
      <c r="D23" s="17">
        <v>1.5</v>
      </c>
      <c r="E23" s="17">
        <v>4.2</v>
      </c>
      <c r="F23" s="17">
        <v>642.29999999999995</v>
      </c>
      <c r="G23" s="17">
        <v>219</v>
      </c>
      <c r="H23" s="17">
        <v>0</v>
      </c>
      <c r="I23" s="17">
        <v>0</v>
      </c>
      <c r="J23" s="17">
        <v>88.4</v>
      </c>
      <c r="K23" s="17">
        <v>245.5</v>
      </c>
      <c r="L23" s="17">
        <v>42.1</v>
      </c>
      <c r="M23" s="17"/>
      <c r="N23" s="17">
        <v>149.4</v>
      </c>
      <c r="O23" s="17">
        <v>150.30000000000001</v>
      </c>
      <c r="P23" s="17">
        <v>149.6</v>
      </c>
      <c r="Q23" s="17">
        <v>257.39999999999998</v>
      </c>
      <c r="R23" s="17">
        <v>141.4</v>
      </c>
      <c r="S23" s="17">
        <v>73.5</v>
      </c>
      <c r="T23" s="17">
        <v>568.79999999999995</v>
      </c>
      <c r="U23" s="17">
        <v>10.4</v>
      </c>
      <c r="V23" s="17"/>
      <c r="W23" s="17">
        <v>0</v>
      </c>
      <c r="X23" s="17">
        <v>11.9</v>
      </c>
      <c r="Y23" s="17">
        <v>0</v>
      </c>
      <c r="Z23" s="17">
        <v>165.3</v>
      </c>
      <c r="AA23" s="17">
        <v>6.9</v>
      </c>
      <c r="AB23" s="17">
        <v>0</v>
      </c>
      <c r="AC23" s="17">
        <v>6.9</v>
      </c>
      <c r="AD23" s="17">
        <v>10.199999999999999</v>
      </c>
      <c r="AE23" s="17">
        <v>59</v>
      </c>
      <c r="AF23" s="17">
        <v>6.2</v>
      </c>
      <c r="AG23" s="17"/>
      <c r="AH23" s="17"/>
      <c r="AI23" s="17"/>
      <c r="AJ23" s="17">
        <v>110.1</v>
      </c>
      <c r="AK23" s="17">
        <v>221.5</v>
      </c>
      <c r="AL23" s="17">
        <v>0</v>
      </c>
      <c r="AM23" s="17"/>
      <c r="AN23" s="17"/>
      <c r="AO23" s="17">
        <v>6.5</v>
      </c>
      <c r="AP23" s="17">
        <v>474.2</v>
      </c>
      <c r="AQ23" s="17">
        <v>47</v>
      </c>
      <c r="AR23" s="17">
        <v>131.1</v>
      </c>
      <c r="AS23" s="17">
        <v>32.799999999999997</v>
      </c>
      <c r="AT23" s="17">
        <v>18.3</v>
      </c>
      <c r="AU23" s="17">
        <v>19.7</v>
      </c>
      <c r="AV23" s="17">
        <v>91.7</v>
      </c>
      <c r="AW23" s="17"/>
      <c r="AX23" s="17"/>
      <c r="AY23" s="17"/>
      <c r="AZ23" s="17">
        <v>109.3</v>
      </c>
      <c r="BA23" s="17">
        <v>8</v>
      </c>
      <c r="BB23" s="17">
        <v>9.6</v>
      </c>
      <c r="BC23" s="17">
        <v>15.2</v>
      </c>
      <c r="BD23" s="17">
        <v>47.5</v>
      </c>
      <c r="BE23" s="17">
        <v>3.2</v>
      </c>
      <c r="BF23" s="17">
        <v>30.9</v>
      </c>
      <c r="BG23" s="17">
        <v>170.3</v>
      </c>
      <c r="BH23" s="17">
        <v>39.5</v>
      </c>
      <c r="BI23" s="17"/>
      <c r="BJ23" s="17"/>
      <c r="BK23" s="17">
        <v>48.3</v>
      </c>
      <c r="BL23" s="17"/>
      <c r="BM23" s="17"/>
      <c r="BN23" s="17"/>
      <c r="BO23" s="17">
        <v>128.9</v>
      </c>
      <c r="BP23" s="17"/>
      <c r="BQ23" s="17">
        <v>0</v>
      </c>
      <c r="BR23" s="17"/>
      <c r="BS23" s="17"/>
      <c r="BT23" s="17"/>
      <c r="BU23" s="17"/>
      <c r="BV23" s="17">
        <v>0</v>
      </c>
      <c r="BW23" s="17"/>
      <c r="BX23" s="17"/>
      <c r="BY23" s="17">
        <v>79.2</v>
      </c>
      <c r="BZ23" s="17"/>
      <c r="CA23" s="17"/>
      <c r="CB23" s="17">
        <v>56.3</v>
      </c>
      <c r="CC23" s="17">
        <v>106.7</v>
      </c>
      <c r="CD23" s="17">
        <v>62.1</v>
      </c>
      <c r="CE23" s="17">
        <v>78.900000000000006</v>
      </c>
      <c r="CF23" s="17">
        <v>29.7</v>
      </c>
      <c r="CG23" s="17"/>
      <c r="CH23" s="17"/>
      <c r="CI23" s="17"/>
      <c r="CJ23" s="17">
        <v>146</v>
      </c>
      <c r="CK23" s="17"/>
      <c r="CL23" s="17">
        <v>67.400000000000006</v>
      </c>
      <c r="CM23" s="17"/>
      <c r="CN23" s="17"/>
      <c r="CO23" s="17"/>
      <c r="CP23" s="17"/>
      <c r="CQ23" s="17"/>
      <c r="CR23" s="17"/>
      <c r="CS23" s="17"/>
      <c r="CT23" s="17">
        <v>0</v>
      </c>
      <c r="CU23" s="17">
        <v>50.4</v>
      </c>
      <c r="CV23" s="17">
        <v>28</v>
      </c>
      <c r="CW23" s="17">
        <v>0</v>
      </c>
      <c r="CX23" s="17">
        <v>0</v>
      </c>
      <c r="CY23" s="17">
        <v>20.052160000000001</v>
      </c>
      <c r="CZ23" s="17">
        <v>9.9</v>
      </c>
      <c r="DA23" s="17">
        <v>5.3</v>
      </c>
      <c r="DB23" s="17">
        <v>3.6</v>
      </c>
      <c r="DC23" s="17">
        <v>4.3</v>
      </c>
      <c r="DD23" s="17">
        <v>20</v>
      </c>
      <c r="DE23" s="17">
        <v>20</v>
      </c>
      <c r="DF23" s="17">
        <v>18.77</v>
      </c>
      <c r="DG23" s="17">
        <v>3.5</v>
      </c>
      <c r="DH23" s="17">
        <v>18.8</v>
      </c>
      <c r="DI23" s="17">
        <v>11.2</v>
      </c>
      <c r="DJ23" s="17">
        <v>13.4</v>
      </c>
      <c r="DK23" s="17">
        <v>9.4</v>
      </c>
      <c r="DL23" s="17">
        <v>18.600000000000001</v>
      </c>
      <c r="DM23" s="17">
        <v>4.8</v>
      </c>
      <c r="DN23" s="17">
        <v>2.2999999999999998</v>
      </c>
      <c r="DO23" s="17">
        <v>2.4</v>
      </c>
      <c r="DP23" s="17">
        <v>3</v>
      </c>
      <c r="DQ23" s="17">
        <v>13</v>
      </c>
      <c r="DR23" s="17">
        <v>3.6</v>
      </c>
      <c r="DS23" s="17">
        <v>14.1</v>
      </c>
      <c r="DT23" s="17">
        <v>2</v>
      </c>
      <c r="DU23" s="17"/>
      <c r="DV23" s="17">
        <v>11.7</v>
      </c>
      <c r="DW23" s="17">
        <v>12.2</v>
      </c>
      <c r="DX23" s="17">
        <v>18.600000000000001</v>
      </c>
      <c r="DY23" s="17">
        <v>20.399999999999999</v>
      </c>
      <c r="DZ23" s="17">
        <v>20</v>
      </c>
      <c r="EA23" s="17">
        <v>6.8</v>
      </c>
      <c r="EB23" s="17">
        <v>0.2</v>
      </c>
      <c r="EC23" s="17">
        <v>15.1</v>
      </c>
      <c r="ED23" s="17">
        <v>16.100000000000001</v>
      </c>
      <c r="EE23" s="17">
        <v>33</v>
      </c>
      <c r="EF23" s="17">
        <v>0.2</v>
      </c>
      <c r="EG23" s="17">
        <v>0</v>
      </c>
      <c r="EH23" s="17">
        <v>21</v>
      </c>
      <c r="EI23" s="17">
        <v>5.9</v>
      </c>
      <c r="EJ23" s="17">
        <v>8.1</v>
      </c>
      <c r="EK23" s="17">
        <v>20.399999999999999</v>
      </c>
      <c r="EL23" s="17">
        <v>20.399999999999999</v>
      </c>
      <c r="EM23" s="17">
        <v>10.199999999999999</v>
      </c>
      <c r="EN23" s="17">
        <v>0</v>
      </c>
      <c r="EO23" s="17">
        <v>1.1000000000000001</v>
      </c>
      <c r="EP23" s="17">
        <v>45.6</v>
      </c>
      <c r="EQ23" s="17">
        <v>0.6</v>
      </c>
      <c r="ER23" s="17">
        <v>3</v>
      </c>
      <c r="ES23" s="17">
        <v>2.2999999999999998</v>
      </c>
      <c r="ET23" s="17">
        <v>39.299999999999997</v>
      </c>
      <c r="EU23" s="17">
        <v>0.6</v>
      </c>
      <c r="EV23" s="17">
        <v>5.2</v>
      </c>
      <c r="EW23" s="17">
        <v>20</v>
      </c>
      <c r="EX23" s="17">
        <v>10</v>
      </c>
      <c r="EY23" s="17">
        <v>25.2</v>
      </c>
      <c r="EZ23" s="17">
        <v>35.9</v>
      </c>
      <c r="FA23" s="17">
        <v>0</v>
      </c>
      <c r="FB23" s="17">
        <v>2.9723600000000001</v>
      </c>
      <c r="FC23" s="17">
        <v>12.8</v>
      </c>
      <c r="FD23" s="17">
        <v>16.3</v>
      </c>
      <c r="FE23" s="17">
        <v>9.5</v>
      </c>
      <c r="FF23" s="17">
        <v>6172.2945200000004</v>
      </c>
      <c r="FG23" s="15"/>
      <c r="FH23" s="17">
        <v>23.80254</v>
      </c>
      <c r="FI23" s="17">
        <v>1.3</v>
      </c>
      <c r="FJ23" s="17">
        <v>5.1790000000000003</v>
      </c>
      <c r="FK23" s="17">
        <v>5.9619999999999997</v>
      </c>
      <c r="FL23" s="17">
        <v>9.6999999999999993</v>
      </c>
      <c r="FM23" s="17"/>
      <c r="FN23" s="17">
        <v>18.90936</v>
      </c>
      <c r="FO23" s="17">
        <v>4.2</v>
      </c>
      <c r="FP23" s="17">
        <v>15.2</v>
      </c>
      <c r="FQ23" s="17">
        <v>84.252899999999997</v>
      </c>
    </row>
    <row r="24" spans="1:173" ht="24" customHeight="1" x14ac:dyDescent="0.35">
      <c r="A24" s="16" t="s">
        <v>62</v>
      </c>
      <c r="B24" s="16" t="s">
        <v>682</v>
      </c>
      <c r="C24" s="17">
        <v>1.1000000000000001</v>
      </c>
      <c r="D24" s="17">
        <v>1.6</v>
      </c>
      <c r="E24" s="17">
        <v>4.2</v>
      </c>
      <c r="F24" s="17">
        <v>649.1</v>
      </c>
      <c r="G24" s="17">
        <v>219.9</v>
      </c>
      <c r="H24" s="17">
        <v>0</v>
      </c>
      <c r="I24" s="17">
        <v>0</v>
      </c>
      <c r="J24" s="17">
        <v>90.1</v>
      </c>
      <c r="K24" s="17">
        <v>245</v>
      </c>
      <c r="L24" s="17">
        <v>42.1</v>
      </c>
      <c r="M24" s="17"/>
      <c r="N24" s="17">
        <v>158</v>
      </c>
      <c r="O24" s="17">
        <v>157.80000000000001</v>
      </c>
      <c r="P24" s="17">
        <v>158.19999999999999</v>
      </c>
      <c r="Q24" s="17">
        <v>258.7</v>
      </c>
      <c r="R24" s="17">
        <v>206.7</v>
      </c>
      <c r="S24" s="17">
        <v>109.5</v>
      </c>
      <c r="T24" s="17">
        <v>572.9</v>
      </c>
      <c r="U24" s="17">
        <v>10.5</v>
      </c>
      <c r="V24" s="17"/>
      <c r="W24" s="17">
        <v>0</v>
      </c>
      <c r="X24" s="17">
        <v>11.9</v>
      </c>
      <c r="Y24" s="17">
        <v>0</v>
      </c>
      <c r="Z24" s="17">
        <v>165.4</v>
      </c>
      <c r="AA24" s="17">
        <v>7.5</v>
      </c>
      <c r="AB24" s="17">
        <v>0</v>
      </c>
      <c r="AC24" s="17">
        <v>6.9</v>
      </c>
      <c r="AD24" s="17">
        <v>9.8000000000000007</v>
      </c>
      <c r="AE24" s="17">
        <v>40.200000000000003</v>
      </c>
      <c r="AF24" s="17">
        <v>5.5</v>
      </c>
      <c r="AG24" s="17"/>
      <c r="AH24" s="17"/>
      <c r="AI24" s="17"/>
      <c r="AJ24" s="17">
        <v>111.3</v>
      </c>
      <c r="AK24" s="17">
        <v>222.3</v>
      </c>
      <c r="AL24" s="17">
        <v>0</v>
      </c>
      <c r="AM24" s="17"/>
      <c r="AN24" s="17"/>
      <c r="AO24" s="17">
        <v>6.5</v>
      </c>
      <c r="AP24" s="17">
        <v>478.3</v>
      </c>
      <c r="AQ24" s="17">
        <v>45</v>
      </c>
      <c r="AR24" s="17">
        <v>70.3</v>
      </c>
      <c r="AS24" s="17">
        <v>32.799999999999997</v>
      </c>
      <c r="AT24" s="17">
        <v>18.5</v>
      </c>
      <c r="AU24" s="17">
        <v>19.7</v>
      </c>
      <c r="AV24" s="17">
        <v>87</v>
      </c>
      <c r="AW24" s="17"/>
      <c r="AX24" s="17"/>
      <c r="AY24" s="17"/>
      <c r="AZ24" s="17">
        <v>109.4</v>
      </c>
      <c r="BA24" s="17">
        <v>8</v>
      </c>
      <c r="BB24" s="17">
        <v>9.6</v>
      </c>
      <c r="BC24" s="17">
        <v>17.100000000000001</v>
      </c>
      <c r="BD24" s="17">
        <v>48.4</v>
      </c>
      <c r="BE24" s="17">
        <v>3.2</v>
      </c>
      <c r="BF24" s="17">
        <v>32.299999999999997</v>
      </c>
      <c r="BG24" s="17">
        <v>101.3</v>
      </c>
      <c r="BH24" s="17">
        <v>23</v>
      </c>
      <c r="BI24" s="17"/>
      <c r="BJ24" s="17"/>
      <c r="BK24" s="17">
        <v>48</v>
      </c>
      <c r="BL24" s="17"/>
      <c r="BM24" s="17"/>
      <c r="BN24" s="17"/>
      <c r="BO24" s="17">
        <v>111.3</v>
      </c>
      <c r="BP24" s="17"/>
      <c r="BQ24" s="17">
        <v>0</v>
      </c>
      <c r="BR24" s="17"/>
      <c r="BS24" s="17"/>
      <c r="BT24" s="17"/>
      <c r="BU24" s="17"/>
      <c r="BV24" s="17">
        <v>0</v>
      </c>
      <c r="BW24" s="17"/>
      <c r="BX24" s="17"/>
      <c r="BY24" s="17">
        <v>81.8</v>
      </c>
      <c r="BZ24" s="17"/>
      <c r="CA24" s="17"/>
      <c r="CB24" s="17">
        <v>62.6</v>
      </c>
      <c r="CC24" s="17">
        <v>112.2</v>
      </c>
      <c r="CD24" s="17">
        <v>63.5</v>
      </c>
      <c r="CE24" s="17">
        <v>79.599999999999994</v>
      </c>
      <c r="CF24" s="17">
        <v>30.5</v>
      </c>
      <c r="CG24" s="17"/>
      <c r="CH24" s="17"/>
      <c r="CI24" s="17"/>
      <c r="CJ24" s="17">
        <v>144.80000000000001</v>
      </c>
      <c r="CK24" s="17"/>
      <c r="CL24" s="17">
        <v>67.8</v>
      </c>
      <c r="CM24" s="17"/>
      <c r="CN24" s="17"/>
      <c r="CO24" s="17"/>
      <c r="CP24" s="17"/>
      <c r="CQ24" s="17"/>
      <c r="CR24" s="17"/>
      <c r="CS24" s="17"/>
      <c r="CT24" s="17">
        <v>0.1</v>
      </c>
      <c r="CU24" s="17">
        <v>40.299999999999997</v>
      </c>
      <c r="CV24" s="17">
        <v>50.8</v>
      </c>
      <c r="CW24" s="17">
        <v>0.2</v>
      </c>
      <c r="CX24" s="17">
        <v>0</v>
      </c>
      <c r="CY24" s="17">
        <v>20.038180000000001</v>
      </c>
      <c r="CZ24" s="17">
        <v>9.9</v>
      </c>
      <c r="DA24" s="17">
        <v>5.5</v>
      </c>
      <c r="DB24" s="17">
        <v>3.6</v>
      </c>
      <c r="DC24" s="17">
        <v>4.3</v>
      </c>
      <c r="DD24" s="17">
        <v>20.6</v>
      </c>
      <c r="DE24" s="17">
        <v>20</v>
      </c>
      <c r="DF24" s="17">
        <v>18.739999999999998</v>
      </c>
      <c r="DG24" s="17">
        <v>3.5</v>
      </c>
      <c r="DH24" s="17">
        <v>18.8</v>
      </c>
      <c r="DI24" s="17">
        <v>13.2</v>
      </c>
      <c r="DJ24" s="17">
        <v>16.3</v>
      </c>
      <c r="DK24" s="17">
        <v>6.3</v>
      </c>
      <c r="DL24" s="17">
        <v>15</v>
      </c>
      <c r="DM24" s="17">
        <v>4.8</v>
      </c>
      <c r="DN24" s="17">
        <v>2.2999999999999998</v>
      </c>
      <c r="DO24" s="17">
        <v>2.4</v>
      </c>
      <c r="DP24" s="17">
        <v>3</v>
      </c>
      <c r="DQ24" s="17">
        <v>16.100000000000001</v>
      </c>
      <c r="DR24" s="17">
        <v>3.6</v>
      </c>
      <c r="DS24" s="17">
        <v>9.4</v>
      </c>
      <c r="DT24" s="17">
        <v>2</v>
      </c>
      <c r="DU24" s="17"/>
      <c r="DV24" s="17">
        <v>11.5</v>
      </c>
      <c r="DW24" s="17">
        <v>12.1</v>
      </c>
      <c r="DX24" s="17">
        <v>18.600000000000001</v>
      </c>
      <c r="DY24" s="17">
        <v>20.399999999999999</v>
      </c>
      <c r="DZ24" s="17">
        <v>20</v>
      </c>
      <c r="EA24" s="17">
        <v>4.2</v>
      </c>
      <c r="EB24" s="17">
        <v>0</v>
      </c>
      <c r="EC24" s="17">
        <v>23.4</v>
      </c>
      <c r="ED24" s="17">
        <v>17.100000000000001</v>
      </c>
      <c r="EE24" s="17">
        <v>30.1</v>
      </c>
      <c r="EF24" s="17">
        <v>0.3</v>
      </c>
      <c r="EG24" s="17">
        <v>0</v>
      </c>
      <c r="EH24" s="17">
        <v>21</v>
      </c>
      <c r="EI24" s="17">
        <v>5.9</v>
      </c>
      <c r="EJ24" s="17">
        <v>7.7</v>
      </c>
      <c r="EK24" s="17">
        <v>20.399999999999999</v>
      </c>
      <c r="EL24" s="17">
        <v>20.399999999999999</v>
      </c>
      <c r="EM24" s="17">
        <v>10.199999999999999</v>
      </c>
      <c r="EN24" s="17">
        <v>0.6</v>
      </c>
      <c r="EO24" s="17">
        <v>3.1</v>
      </c>
      <c r="EP24" s="17">
        <v>98.5</v>
      </c>
      <c r="EQ24" s="17">
        <v>0.6</v>
      </c>
      <c r="ER24" s="17">
        <v>0.3</v>
      </c>
      <c r="ES24" s="17">
        <v>0.3</v>
      </c>
      <c r="ET24" s="17">
        <v>86.3</v>
      </c>
      <c r="EU24" s="17">
        <v>1</v>
      </c>
      <c r="EV24" s="17">
        <v>5.2</v>
      </c>
      <c r="EW24" s="17">
        <v>20</v>
      </c>
      <c r="EX24" s="17">
        <v>9.5</v>
      </c>
      <c r="EY24" s="17">
        <v>25.9</v>
      </c>
      <c r="EZ24" s="17">
        <v>35.299999999999997</v>
      </c>
      <c r="FA24" s="17">
        <v>0</v>
      </c>
      <c r="FB24" s="17">
        <v>2.88083</v>
      </c>
      <c r="FC24" s="17">
        <v>13.7</v>
      </c>
      <c r="FD24" s="17">
        <v>16.3</v>
      </c>
      <c r="FE24" s="17">
        <v>8.6999999999999993</v>
      </c>
      <c r="FF24" s="17">
        <v>6260.9590099999996</v>
      </c>
      <c r="FG24" s="15"/>
      <c r="FH24" s="17">
        <v>24.294039999999999</v>
      </c>
      <c r="FI24" s="17">
        <v>1.3</v>
      </c>
      <c r="FJ24" s="17">
        <v>5.3360000000000003</v>
      </c>
      <c r="FK24" s="17">
        <v>5.9636199999999997</v>
      </c>
      <c r="FL24" s="17">
        <v>9.8000000000000007</v>
      </c>
      <c r="FM24" s="17"/>
      <c r="FN24" s="17">
        <v>18.909890000000001</v>
      </c>
      <c r="FO24" s="17">
        <v>4.2</v>
      </c>
      <c r="FP24" s="17">
        <v>15.2</v>
      </c>
      <c r="FQ24" s="17">
        <v>85.003550000000004</v>
      </c>
    </row>
    <row r="25" spans="1:173" ht="24" customHeight="1" x14ac:dyDescent="0.35">
      <c r="A25" s="16" t="s">
        <v>62</v>
      </c>
      <c r="B25" s="16" t="s">
        <v>683</v>
      </c>
      <c r="C25" s="17">
        <v>1.1000000000000001</v>
      </c>
      <c r="D25" s="17">
        <v>1.6</v>
      </c>
      <c r="E25" s="17">
        <v>4.2</v>
      </c>
      <c r="F25" s="17">
        <v>646.70000000000005</v>
      </c>
      <c r="G25" s="17">
        <v>219.4</v>
      </c>
      <c r="H25" s="17">
        <v>0</v>
      </c>
      <c r="I25" s="17">
        <v>0</v>
      </c>
      <c r="J25" s="17">
        <v>90.3</v>
      </c>
      <c r="K25" s="17">
        <v>244.6</v>
      </c>
      <c r="L25" s="17">
        <v>63</v>
      </c>
      <c r="M25" s="17"/>
      <c r="N25" s="17">
        <v>171.5</v>
      </c>
      <c r="O25" s="17">
        <v>170.4</v>
      </c>
      <c r="P25" s="17">
        <v>170.4</v>
      </c>
      <c r="Q25" s="17">
        <v>260.39999999999998</v>
      </c>
      <c r="R25" s="17">
        <v>205</v>
      </c>
      <c r="S25" s="17">
        <v>109.7</v>
      </c>
      <c r="T25" s="17">
        <v>570.1</v>
      </c>
      <c r="U25" s="17">
        <v>10.6</v>
      </c>
      <c r="V25" s="17"/>
      <c r="W25" s="17">
        <v>0</v>
      </c>
      <c r="X25" s="17">
        <v>12</v>
      </c>
      <c r="Y25" s="17">
        <v>0</v>
      </c>
      <c r="Z25" s="17">
        <v>164.1</v>
      </c>
      <c r="AA25" s="17">
        <v>7.9</v>
      </c>
      <c r="AB25" s="17">
        <v>0</v>
      </c>
      <c r="AC25" s="17">
        <v>6.9</v>
      </c>
      <c r="AD25" s="17">
        <v>9.8000000000000007</v>
      </c>
      <c r="AE25" s="17">
        <v>40.1</v>
      </c>
      <c r="AF25" s="17">
        <v>5.9</v>
      </c>
      <c r="AG25" s="17"/>
      <c r="AH25" s="17"/>
      <c r="AI25" s="17"/>
      <c r="AJ25" s="17">
        <v>111.1</v>
      </c>
      <c r="AK25" s="17">
        <v>221.6</v>
      </c>
      <c r="AL25" s="17">
        <v>0</v>
      </c>
      <c r="AM25" s="17"/>
      <c r="AN25" s="17"/>
      <c r="AO25" s="17">
        <v>6.5</v>
      </c>
      <c r="AP25" s="17">
        <v>477.2</v>
      </c>
      <c r="AQ25" s="17">
        <v>41.1</v>
      </c>
      <c r="AR25" s="17">
        <v>73.7</v>
      </c>
      <c r="AS25" s="17">
        <v>32.5</v>
      </c>
      <c r="AT25" s="17">
        <v>18.3</v>
      </c>
      <c r="AU25" s="17">
        <v>19.7</v>
      </c>
      <c r="AV25" s="17">
        <v>91.3</v>
      </c>
      <c r="AW25" s="17"/>
      <c r="AX25" s="17"/>
      <c r="AY25" s="17"/>
      <c r="AZ25" s="17">
        <v>109.4</v>
      </c>
      <c r="BA25" s="17">
        <v>8</v>
      </c>
      <c r="BB25" s="17">
        <v>9.5</v>
      </c>
      <c r="BC25" s="17">
        <v>17.100000000000001</v>
      </c>
      <c r="BD25" s="17">
        <v>48.1</v>
      </c>
      <c r="BE25" s="17">
        <v>3.2</v>
      </c>
      <c r="BF25" s="17">
        <v>32.1</v>
      </c>
      <c r="BG25" s="17">
        <v>97.4</v>
      </c>
      <c r="BH25" s="17">
        <v>22.6</v>
      </c>
      <c r="BI25" s="17"/>
      <c r="BJ25" s="17"/>
      <c r="BK25" s="17">
        <v>47.6</v>
      </c>
      <c r="BL25" s="17"/>
      <c r="BM25" s="17"/>
      <c r="BN25" s="17"/>
      <c r="BO25" s="17">
        <v>110.9</v>
      </c>
      <c r="BP25" s="17"/>
      <c r="BQ25" s="17">
        <v>0</v>
      </c>
      <c r="BR25" s="17"/>
      <c r="BS25" s="17"/>
      <c r="BT25" s="17"/>
      <c r="BU25" s="17"/>
      <c r="BV25" s="17">
        <v>0</v>
      </c>
      <c r="BW25" s="17"/>
      <c r="BX25" s="17"/>
      <c r="BY25" s="17">
        <v>80.7</v>
      </c>
      <c r="BZ25" s="17"/>
      <c r="CA25" s="17"/>
      <c r="CB25" s="17">
        <v>138.6</v>
      </c>
      <c r="CC25" s="17">
        <v>114.6</v>
      </c>
      <c r="CD25" s="17">
        <v>63.1</v>
      </c>
      <c r="CE25" s="17">
        <v>79.2</v>
      </c>
      <c r="CF25" s="17">
        <v>30.4</v>
      </c>
      <c r="CG25" s="17"/>
      <c r="CH25" s="17"/>
      <c r="CI25" s="17"/>
      <c r="CJ25" s="17">
        <v>144.19999999999999</v>
      </c>
      <c r="CK25" s="17"/>
      <c r="CL25" s="17">
        <v>67.599999999999994</v>
      </c>
      <c r="CM25" s="17"/>
      <c r="CN25" s="17"/>
      <c r="CO25" s="17"/>
      <c r="CP25" s="17"/>
      <c r="CQ25" s="17"/>
      <c r="CR25" s="17"/>
      <c r="CS25" s="17"/>
      <c r="CT25" s="17">
        <v>0.1</v>
      </c>
      <c r="CU25" s="17">
        <v>37.5</v>
      </c>
      <c r="CV25" s="17">
        <v>66.8</v>
      </c>
      <c r="CW25" s="17">
        <v>0.3</v>
      </c>
      <c r="CX25" s="17">
        <v>0</v>
      </c>
      <c r="CY25" s="17">
        <v>20.02824</v>
      </c>
      <c r="CZ25" s="17">
        <v>9.9</v>
      </c>
      <c r="DA25" s="17">
        <v>5.3</v>
      </c>
      <c r="DB25" s="17">
        <v>3.6</v>
      </c>
      <c r="DC25" s="17">
        <v>4.3</v>
      </c>
      <c r="DD25" s="17">
        <v>20.5</v>
      </c>
      <c r="DE25" s="17">
        <v>19.8</v>
      </c>
      <c r="DF25" s="17">
        <v>18.77</v>
      </c>
      <c r="DG25" s="17">
        <v>3.5</v>
      </c>
      <c r="DH25" s="17">
        <v>18.8</v>
      </c>
      <c r="DI25" s="17">
        <v>14.1</v>
      </c>
      <c r="DJ25" s="17">
        <v>17.600000000000001</v>
      </c>
      <c r="DK25" s="17">
        <v>3.7</v>
      </c>
      <c r="DL25" s="17">
        <v>15</v>
      </c>
      <c r="DM25" s="17">
        <v>4.8</v>
      </c>
      <c r="DN25" s="17">
        <v>0</v>
      </c>
      <c r="DO25" s="17">
        <v>2.4</v>
      </c>
      <c r="DP25" s="17">
        <v>3</v>
      </c>
      <c r="DQ25" s="17">
        <v>17.7</v>
      </c>
      <c r="DR25" s="17">
        <v>3.6</v>
      </c>
      <c r="DS25" s="17">
        <v>8.6</v>
      </c>
      <c r="DT25" s="17">
        <v>2</v>
      </c>
      <c r="DU25" s="17"/>
      <c r="DV25" s="17">
        <v>11.5</v>
      </c>
      <c r="DW25" s="17">
        <v>12.1</v>
      </c>
      <c r="DX25" s="17">
        <v>18.600000000000001</v>
      </c>
      <c r="DY25" s="17">
        <v>20.399999999999999</v>
      </c>
      <c r="DZ25" s="17">
        <v>20</v>
      </c>
      <c r="EA25" s="17">
        <v>1.7</v>
      </c>
      <c r="EB25" s="17">
        <v>0.1</v>
      </c>
      <c r="EC25" s="17">
        <v>26.3</v>
      </c>
      <c r="ED25" s="17">
        <v>23.6</v>
      </c>
      <c r="EE25" s="17">
        <v>41.3</v>
      </c>
      <c r="EF25" s="17">
        <v>0.1</v>
      </c>
      <c r="EG25" s="17">
        <v>0.5</v>
      </c>
      <c r="EH25" s="17">
        <v>21</v>
      </c>
      <c r="EI25" s="17">
        <v>5.8</v>
      </c>
      <c r="EJ25" s="17">
        <v>7.7</v>
      </c>
      <c r="EK25" s="17">
        <v>20.399999999999999</v>
      </c>
      <c r="EL25" s="17">
        <v>20.399999999999999</v>
      </c>
      <c r="EM25" s="17">
        <v>10.199999999999999</v>
      </c>
      <c r="EN25" s="17">
        <v>0.3</v>
      </c>
      <c r="EO25" s="17">
        <v>5.7</v>
      </c>
      <c r="EP25" s="17">
        <v>105.2</v>
      </c>
      <c r="EQ25" s="17">
        <v>0.6</v>
      </c>
      <c r="ER25" s="17">
        <v>0</v>
      </c>
      <c r="ES25" s="17">
        <v>0</v>
      </c>
      <c r="ET25" s="17">
        <v>83.9</v>
      </c>
      <c r="EU25" s="17">
        <v>4.5999999999999996</v>
      </c>
      <c r="EV25" s="17">
        <v>5.2</v>
      </c>
      <c r="EW25" s="17">
        <v>20</v>
      </c>
      <c r="EX25" s="17">
        <v>10.199999999999999</v>
      </c>
      <c r="EY25" s="17">
        <v>25.7</v>
      </c>
      <c r="EZ25" s="17">
        <v>36.200000000000003</v>
      </c>
      <c r="FA25" s="17">
        <v>0</v>
      </c>
      <c r="FB25" s="17">
        <v>2.94495</v>
      </c>
      <c r="FC25" s="17">
        <v>13.4</v>
      </c>
      <c r="FD25" s="17">
        <v>16.100000000000001</v>
      </c>
      <c r="FE25" s="17">
        <v>8.6999999999999993</v>
      </c>
      <c r="FF25" s="17">
        <v>6425.1431899999998</v>
      </c>
      <c r="FG25" s="15"/>
      <c r="FH25" s="17">
        <v>24.319839999999999</v>
      </c>
      <c r="FI25" s="17">
        <v>1.3</v>
      </c>
      <c r="FJ25" s="17">
        <v>5.3170000000000002</v>
      </c>
      <c r="FK25" s="17">
        <v>5.9638799999999996</v>
      </c>
      <c r="FL25" s="17">
        <v>9.6</v>
      </c>
      <c r="FM25" s="17"/>
      <c r="FN25" s="17">
        <v>18.909120000000001</v>
      </c>
      <c r="FO25" s="17">
        <v>4.0999999999999996</v>
      </c>
      <c r="FP25" s="17">
        <v>15.2</v>
      </c>
      <c r="FQ25" s="17">
        <v>84.70984</v>
      </c>
    </row>
    <row r="26" spans="1:173" ht="24" customHeight="1" x14ac:dyDescent="0.35">
      <c r="A26" s="18" t="s">
        <v>62</v>
      </c>
      <c r="B26" s="18" t="s">
        <v>684</v>
      </c>
      <c r="C26" s="19">
        <v>1.1000000000000001</v>
      </c>
      <c r="D26" s="19">
        <v>1.6</v>
      </c>
      <c r="E26" s="19">
        <v>4.2</v>
      </c>
      <c r="F26" s="19">
        <v>640.5</v>
      </c>
      <c r="G26" s="19">
        <v>217.6</v>
      </c>
      <c r="H26" s="19">
        <v>0</v>
      </c>
      <c r="I26" s="19">
        <v>0</v>
      </c>
      <c r="J26" s="19">
        <v>89.5</v>
      </c>
      <c r="K26" s="19">
        <v>244.2</v>
      </c>
      <c r="L26" s="19">
        <v>83.3</v>
      </c>
      <c r="M26" s="19"/>
      <c r="N26" s="19">
        <v>177.6</v>
      </c>
      <c r="O26" s="19">
        <v>177.3</v>
      </c>
      <c r="P26" s="19">
        <v>177.3</v>
      </c>
      <c r="Q26" s="19">
        <v>267.89999999999998</v>
      </c>
      <c r="R26" s="19">
        <v>205.5</v>
      </c>
      <c r="S26" s="19">
        <v>109.3</v>
      </c>
      <c r="T26" s="19">
        <v>565.6</v>
      </c>
      <c r="U26" s="19">
        <v>10.5</v>
      </c>
      <c r="V26" s="19"/>
      <c r="W26" s="19">
        <v>0</v>
      </c>
      <c r="X26" s="19">
        <v>16</v>
      </c>
      <c r="Y26" s="19">
        <v>1.1000000000000001</v>
      </c>
      <c r="Z26" s="19">
        <v>161.30000000000001</v>
      </c>
      <c r="AA26" s="19">
        <v>7.2</v>
      </c>
      <c r="AB26" s="19">
        <v>16.399999999999999</v>
      </c>
      <c r="AC26" s="19">
        <v>6.9</v>
      </c>
      <c r="AD26" s="19">
        <v>9.8000000000000007</v>
      </c>
      <c r="AE26" s="19">
        <v>39.1</v>
      </c>
      <c r="AF26" s="19">
        <v>5.8</v>
      </c>
      <c r="AG26" s="19"/>
      <c r="AH26" s="19"/>
      <c r="AI26" s="19"/>
      <c r="AJ26" s="19">
        <v>109.4</v>
      </c>
      <c r="AK26" s="19">
        <v>222.2</v>
      </c>
      <c r="AL26" s="19">
        <v>0</v>
      </c>
      <c r="AM26" s="19"/>
      <c r="AN26" s="19"/>
      <c r="AO26" s="19">
        <v>6.5</v>
      </c>
      <c r="AP26" s="19">
        <v>471.4</v>
      </c>
      <c r="AQ26" s="19">
        <v>41</v>
      </c>
      <c r="AR26" s="19">
        <v>61.6</v>
      </c>
      <c r="AS26" s="19">
        <v>31.9</v>
      </c>
      <c r="AT26" s="19">
        <v>18.399999999999999</v>
      </c>
      <c r="AU26" s="19">
        <v>19.7</v>
      </c>
      <c r="AV26" s="19">
        <v>89.6</v>
      </c>
      <c r="AW26" s="19"/>
      <c r="AX26" s="19"/>
      <c r="AY26" s="19"/>
      <c r="AZ26" s="19">
        <v>109.3</v>
      </c>
      <c r="BA26" s="19">
        <v>8</v>
      </c>
      <c r="BB26" s="19">
        <v>9.5</v>
      </c>
      <c r="BC26" s="19">
        <v>14.6</v>
      </c>
      <c r="BD26" s="19">
        <v>47.2</v>
      </c>
      <c r="BE26" s="19">
        <v>3.2</v>
      </c>
      <c r="BF26" s="19">
        <v>32.299999999999997</v>
      </c>
      <c r="BG26" s="19">
        <v>117.7</v>
      </c>
      <c r="BH26" s="19">
        <v>61.7</v>
      </c>
      <c r="BI26" s="19"/>
      <c r="BJ26" s="19"/>
      <c r="BK26" s="19">
        <v>47.6</v>
      </c>
      <c r="BL26" s="19"/>
      <c r="BM26" s="19"/>
      <c r="BN26" s="19"/>
      <c r="BO26" s="19">
        <v>109.7</v>
      </c>
      <c r="BP26" s="19"/>
      <c r="BQ26" s="19">
        <v>72.099999999999994</v>
      </c>
      <c r="BR26" s="19"/>
      <c r="BS26" s="19"/>
      <c r="BT26" s="19"/>
      <c r="BU26" s="19"/>
      <c r="BV26" s="19">
        <v>0</v>
      </c>
      <c r="BW26" s="19"/>
      <c r="BX26" s="19"/>
      <c r="BY26" s="19">
        <v>78.3</v>
      </c>
      <c r="BZ26" s="19"/>
      <c r="CA26" s="19"/>
      <c r="CB26" s="19">
        <v>126.9</v>
      </c>
      <c r="CC26" s="19">
        <v>129.6</v>
      </c>
      <c r="CD26" s="19">
        <v>63.8</v>
      </c>
      <c r="CE26" s="19">
        <v>78.8</v>
      </c>
      <c r="CF26" s="19">
        <v>30.2</v>
      </c>
      <c r="CG26" s="19"/>
      <c r="CH26" s="19"/>
      <c r="CI26" s="19"/>
      <c r="CJ26" s="19">
        <v>144.1</v>
      </c>
      <c r="CK26" s="19"/>
      <c r="CL26" s="19">
        <v>66.099999999999994</v>
      </c>
      <c r="CM26" s="19"/>
      <c r="CN26" s="19"/>
      <c r="CO26" s="19"/>
      <c r="CP26" s="19"/>
      <c r="CQ26" s="19"/>
      <c r="CR26" s="19"/>
      <c r="CS26" s="19"/>
      <c r="CT26" s="19">
        <v>0.2</v>
      </c>
      <c r="CU26" s="19">
        <v>55.2</v>
      </c>
      <c r="CV26" s="19">
        <v>71.099999999999994</v>
      </c>
      <c r="CW26" s="19">
        <v>0</v>
      </c>
      <c r="CX26" s="19">
        <v>0.1</v>
      </c>
      <c r="CY26" s="19">
        <v>19.878720000000001</v>
      </c>
      <c r="CZ26" s="19">
        <v>10</v>
      </c>
      <c r="DA26" s="19">
        <v>5.2</v>
      </c>
      <c r="DB26" s="19">
        <v>3.6</v>
      </c>
      <c r="DC26" s="19">
        <v>4.3</v>
      </c>
      <c r="DD26" s="19">
        <v>19.8</v>
      </c>
      <c r="DE26" s="19">
        <v>20</v>
      </c>
      <c r="DF26" s="19">
        <v>18.809999999999999</v>
      </c>
      <c r="DG26" s="19">
        <v>3.5</v>
      </c>
      <c r="DH26" s="19">
        <v>18.8</v>
      </c>
      <c r="DI26" s="19">
        <v>14.8</v>
      </c>
      <c r="DJ26" s="19">
        <v>18.5</v>
      </c>
      <c r="DK26" s="19">
        <v>10.5</v>
      </c>
      <c r="DL26" s="19">
        <v>26.6</v>
      </c>
      <c r="DM26" s="19">
        <v>4.8</v>
      </c>
      <c r="DN26" s="19">
        <v>0</v>
      </c>
      <c r="DO26" s="19">
        <v>2.4</v>
      </c>
      <c r="DP26" s="19">
        <v>3</v>
      </c>
      <c r="DQ26" s="19">
        <v>18.600000000000001</v>
      </c>
      <c r="DR26" s="19">
        <v>3.6</v>
      </c>
      <c r="DS26" s="19">
        <v>13.5</v>
      </c>
      <c r="DT26" s="19">
        <v>2</v>
      </c>
      <c r="DU26" s="19"/>
      <c r="DV26" s="19">
        <v>11.5</v>
      </c>
      <c r="DW26" s="19">
        <v>12.1</v>
      </c>
      <c r="DX26" s="19">
        <v>18.600000000000001</v>
      </c>
      <c r="DY26" s="19">
        <v>20.3</v>
      </c>
      <c r="DZ26" s="19">
        <v>20</v>
      </c>
      <c r="EA26" s="19">
        <v>0.9</v>
      </c>
      <c r="EB26" s="19">
        <v>0.1</v>
      </c>
      <c r="EC26" s="19">
        <v>23.1</v>
      </c>
      <c r="ED26" s="19">
        <v>19.8</v>
      </c>
      <c r="EE26" s="19">
        <v>27.9</v>
      </c>
      <c r="EF26" s="19">
        <v>0.8</v>
      </c>
      <c r="EG26" s="19">
        <v>1.8</v>
      </c>
      <c r="EH26" s="19">
        <v>21</v>
      </c>
      <c r="EI26" s="19">
        <v>5.8</v>
      </c>
      <c r="EJ26" s="19">
        <v>7.7</v>
      </c>
      <c r="EK26" s="19">
        <v>20.399999999999999</v>
      </c>
      <c r="EL26" s="19">
        <v>20.399999999999999</v>
      </c>
      <c r="EM26" s="19">
        <v>10.199999999999999</v>
      </c>
      <c r="EN26" s="19">
        <v>0</v>
      </c>
      <c r="EO26" s="19">
        <v>8.4</v>
      </c>
      <c r="EP26" s="19">
        <v>99.6</v>
      </c>
      <c r="EQ26" s="19">
        <v>0.6</v>
      </c>
      <c r="ER26" s="19">
        <v>0</v>
      </c>
      <c r="ES26" s="19">
        <v>0</v>
      </c>
      <c r="ET26" s="19">
        <v>73</v>
      </c>
      <c r="EU26" s="19">
        <v>4.9000000000000004</v>
      </c>
      <c r="EV26" s="19">
        <v>5.2</v>
      </c>
      <c r="EW26" s="19">
        <v>20</v>
      </c>
      <c r="EX26" s="19">
        <v>10.4</v>
      </c>
      <c r="EY26" s="19">
        <v>26.2</v>
      </c>
      <c r="EZ26" s="19">
        <v>35.799999999999997</v>
      </c>
      <c r="FA26" s="19">
        <v>0</v>
      </c>
      <c r="FB26" s="19">
        <v>2.81813</v>
      </c>
      <c r="FC26" s="19">
        <v>13.1</v>
      </c>
      <c r="FD26" s="19">
        <v>16</v>
      </c>
      <c r="FE26" s="19">
        <v>8.1</v>
      </c>
      <c r="FF26" s="19">
        <v>6594.3068499999999</v>
      </c>
      <c r="FG26" s="15"/>
      <c r="FH26" s="19">
        <v>24.275200000000002</v>
      </c>
      <c r="FI26" s="19">
        <v>1.3</v>
      </c>
      <c r="FJ26" s="19">
        <v>5.2409999999999997</v>
      </c>
      <c r="FK26" s="19">
        <v>5.9626200000000003</v>
      </c>
      <c r="FL26" s="19">
        <v>9.6</v>
      </c>
      <c r="FM26" s="19"/>
      <c r="FN26" s="19">
        <v>18.908909999999999</v>
      </c>
      <c r="FO26" s="19">
        <v>4</v>
      </c>
      <c r="FP26" s="19">
        <v>15.3</v>
      </c>
      <c r="FQ26" s="19">
        <v>84.587729999999993</v>
      </c>
    </row>
    <row r="27" spans="1:173" ht="24" customHeight="1" x14ac:dyDescent="0.35">
      <c r="A27" s="13" t="s">
        <v>62</v>
      </c>
      <c r="B27" s="13" t="s">
        <v>685</v>
      </c>
      <c r="C27" s="14">
        <v>1.1000000000000001</v>
      </c>
      <c r="D27" s="14">
        <v>1.6</v>
      </c>
      <c r="E27" s="14">
        <v>4.2</v>
      </c>
      <c r="F27" s="14">
        <v>647.6</v>
      </c>
      <c r="G27" s="14">
        <v>219.4</v>
      </c>
      <c r="H27" s="14">
        <v>5.96</v>
      </c>
      <c r="I27" s="14">
        <v>6.06</v>
      </c>
      <c r="J27" s="14">
        <v>90.6</v>
      </c>
      <c r="K27" s="14">
        <v>244.5</v>
      </c>
      <c r="L27" s="14">
        <v>81.3</v>
      </c>
      <c r="M27" s="14"/>
      <c r="N27" s="14">
        <v>181.3</v>
      </c>
      <c r="O27" s="14">
        <v>185.7</v>
      </c>
      <c r="P27" s="14">
        <v>185.4</v>
      </c>
      <c r="Q27" s="14">
        <v>268.89999999999998</v>
      </c>
      <c r="R27" s="14">
        <v>203.9</v>
      </c>
      <c r="S27" s="14">
        <v>109.7</v>
      </c>
      <c r="T27" s="14">
        <v>577.6</v>
      </c>
      <c r="U27" s="14">
        <v>10.5</v>
      </c>
      <c r="V27" s="14"/>
      <c r="W27" s="14">
        <v>0</v>
      </c>
      <c r="X27" s="14">
        <v>20.5</v>
      </c>
      <c r="Y27" s="14">
        <v>1.1000000000000001</v>
      </c>
      <c r="Z27" s="14">
        <v>166.9</v>
      </c>
      <c r="AA27" s="14">
        <v>7.7</v>
      </c>
      <c r="AB27" s="14">
        <v>16.5</v>
      </c>
      <c r="AC27" s="14">
        <v>6.8</v>
      </c>
      <c r="AD27" s="14">
        <v>9.8000000000000007</v>
      </c>
      <c r="AE27" s="14">
        <v>91</v>
      </c>
      <c r="AF27" s="14">
        <v>5.9</v>
      </c>
      <c r="AG27" s="14"/>
      <c r="AH27" s="14"/>
      <c r="AI27" s="14"/>
      <c r="AJ27" s="14">
        <v>110.7</v>
      </c>
      <c r="AK27" s="14">
        <v>221.6</v>
      </c>
      <c r="AL27" s="14">
        <v>0</v>
      </c>
      <c r="AM27" s="14"/>
      <c r="AN27" s="14"/>
      <c r="AO27" s="14">
        <v>6.5</v>
      </c>
      <c r="AP27" s="14">
        <v>472.9</v>
      </c>
      <c r="AQ27" s="14">
        <v>46.6</v>
      </c>
      <c r="AR27" s="14">
        <v>122.7</v>
      </c>
      <c r="AS27" s="14">
        <v>32.299999999999997</v>
      </c>
      <c r="AT27" s="14">
        <v>18.3</v>
      </c>
      <c r="AU27" s="14">
        <v>19.7</v>
      </c>
      <c r="AV27" s="14">
        <v>93.9</v>
      </c>
      <c r="AW27" s="14"/>
      <c r="AX27" s="14"/>
      <c r="AY27" s="14"/>
      <c r="AZ27" s="14">
        <v>109.5</v>
      </c>
      <c r="BA27" s="14">
        <v>8</v>
      </c>
      <c r="BB27" s="14">
        <v>9.6</v>
      </c>
      <c r="BC27" s="14">
        <v>14.6</v>
      </c>
      <c r="BD27" s="14">
        <v>47.6</v>
      </c>
      <c r="BE27" s="14">
        <v>3.2</v>
      </c>
      <c r="BF27" s="14">
        <v>31.9</v>
      </c>
      <c r="BG27" s="14">
        <v>144.9</v>
      </c>
      <c r="BH27" s="14">
        <v>62.8</v>
      </c>
      <c r="BI27" s="14"/>
      <c r="BJ27" s="14"/>
      <c r="BK27" s="14">
        <v>47.3</v>
      </c>
      <c r="BL27" s="14"/>
      <c r="BM27" s="14"/>
      <c r="BN27" s="14"/>
      <c r="BO27" s="14">
        <v>110.7</v>
      </c>
      <c r="BP27" s="14"/>
      <c r="BQ27" s="14">
        <v>161</v>
      </c>
      <c r="BR27" s="14"/>
      <c r="BS27" s="14"/>
      <c r="BT27" s="14"/>
      <c r="BU27" s="14"/>
      <c r="BV27" s="14">
        <v>0</v>
      </c>
      <c r="BW27" s="14"/>
      <c r="BX27" s="14"/>
      <c r="BY27" s="14">
        <v>79.5</v>
      </c>
      <c r="BZ27" s="14"/>
      <c r="CA27" s="14"/>
      <c r="CB27" s="14">
        <v>161.5</v>
      </c>
      <c r="CC27" s="14">
        <v>132.4</v>
      </c>
      <c r="CD27" s="14">
        <v>65</v>
      </c>
      <c r="CE27" s="14">
        <v>79.2</v>
      </c>
      <c r="CF27" s="14">
        <v>30.7</v>
      </c>
      <c r="CG27" s="14"/>
      <c r="CH27" s="14"/>
      <c r="CI27" s="14"/>
      <c r="CJ27" s="14">
        <v>143.80000000000001</v>
      </c>
      <c r="CK27" s="14"/>
      <c r="CL27" s="14">
        <v>67.400000000000006</v>
      </c>
      <c r="CM27" s="14"/>
      <c r="CN27" s="14"/>
      <c r="CO27" s="14"/>
      <c r="CP27" s="14"/>
      <c r="CQ27" s="14"/>
      <c r="CR27" s="14"/>
      <c r="CS27" s="14"/>
      <c r="CT27" s="14">
        <v>0.7</v>
      </c>
      <c r="CU27" s="14">
        <v>74</v>
      </c>
      <c r="CV27" s="14">
        <v>73.599999999999994</v>
      </c>
      <c r="CW27" s="14">
        <v>0</v>
      </c>
      <c r="CX27" s="14">
        <v>0.1</v>
      </c>
      <c r="CY27" s="14">
        <v>19.912649999999999</v>
      </c>
      <c r="CZ27" s="14">
        <v>10</v>
      </c>
      <c r="DA27" s="14">
        <v>5.4</v>
      </c>
      <c r="DB27" s="14">
        <v>3.6</v>
      </c>
      <c r="DC27" s="14">
        <v>4.3</v>
      </c>
      <c r="DD27" s="14">
        <v>20.100000000000001</v>
      </c>
      <c r="DE27" s="14">
        <v>20</v>
      </c>
      <c r="DF27" s="14">
        <v>18.79</v>
      </c>
      <c r="DG27" s="14">
        <v>3.5</v>
      </c>
      <c r="DH27" s="14">
        <v>18.8</v>
      </c>
      <c r="DI27" s="14">
        <v>15.3</v>
      </c>
      <c r="DJ27" s="14">
        <v>19.100000000000001</v>
      </c>
      <c r="DK27" s="14">
        <v>8.6999999999999993</v>
      </c>
      <c r="DL27" s="14">
        <v>24.3</v>
      </c>
      <c r="DM27" s="14">
        <v>4.8</v>
      </c>
      <c r="DN27" s="14">
        <v>0</v>
      </c>
      <c r="DO27" s="14">
        <v>2.4</v>
      </c>
      <c r="DP27" s="14">
        <v>3</v>
      </c>
      <c r="DQ27" s="14">
        <v>19.100000000000001</v>
      </c>
      <c r="DR27" s="14">
        <v>3.7</v>
      </c>
      <c r="DS27" s="14">
        <v>17.600000000000001</v>
      </c>
      <c r="DT27" s="14">
        <v>2</v>
      </c>
      <c r="DU27" s="14"/>
      <c r="DV27" s="14">
        <v>11.3</v>
      </c>
      <c r="DW27" s="14">
        <v>12</v>
      </c>
      <c r="DX27" s="14">
        <v>18.8</v>
      </c>
      <c r="DY27" s="14">
        <v>20.399999999999999</v>
      </c>
      <c r="DZ27" s="14">
        <v>20</v>
      </c>
      <c r="EA27" s="14">
        <v>2.7</v>
      </c>
      <c r="EB27" s="14">
        <v>0.4</v>
      </c>
      <c r="EC27" s="14">
        <v>17.399999999999999</v>
      </c>
      <c r="ED27" s="14">
        <v>17.899999999999999</v>
      </c>
      <c r="EE27" s="14">
        <v>30.2</v>
      </c>
      <c r="EF27" s="14">
        <v>1.6</v>
      </c>
      <c r="EG27" s="14">
        <v>1.4</v>
      </c>
      <c r="EH27" s="14">
        <v>21</v>
      </c>
      <c r="EI27" s="14">
        <v>5.6</v>
      </c>
      <c r="EJ27" s="14">
        <v>7.1</v>
      </c>
      <c r="EK27" s="14">
        <v>20.399999999999999</v>
      </c>
      <c r="EL27" s="14">
        <v>20.399999999999999</v>
      </c>
      <c r="EM27" s="14">
        <v>10.199999999999999</v>
      </c>
      <c r="EN27" s="14">
        <v>0</v>
      </c>
      <c r="EO27" s="14">
        <v>10.6</v>
      </c>
      <c r="EP27" s="14">
        <v>116</v>
      </c>
      <c r="EQ27" s="14">
        <v>0.6</v>
      </c>
      <c r="ER27" s="14">
        <v>0</v>
      </c>
      <c r="ES27" s="14">
        <v>0</v>
      </c>
      <c r="ET27" s="14">
        <v>83.3</v>
      </c>
      <c r="EU27" s="14">
        <v>10.6</v>
      </c>
      <c r="EV27" s="14">
        <v>5.2</v>
      </c>
      <c r="EW27" s="14">
        <v>20</v>
      </c>
      <c r="EX27" s="14">
        <v>9.6</v>
      </c>
      <c r="EY27" s="14">
        <v>25.4</v>
      </c>
      <c r="EZ27" s="14">
        <v>36.9</v>
      </c>
      <c r="FA27" s="14">
        <v>0</v>
      </c>
      <c r="FB27" s="14">
        <v>2.7604199999999999</v>
      </c>
      <c r="FC27" s="14">
        <v>13</v>
      </c>
      <c r="FD27" s="14">
        <v>16.600000000000001</v>
      </c>
      <c r="FE27" s="14">
        <v>8.3000000000000007</v>
      </c>
      <c r="FF27" s="14">
        <v>6997.7830700000004</v>
      </c>
      <c r="FG27" s="15"/>
      <c r="FH27" s="14">
        <v>24.27683</v>
      </c>
      <c r="FI27" s="14">
        <v>1.3</v>
      </c>
      <c r="FJ27" s="14">
        <v>5.2229999999999999</v>
      </c>
      <c r="FK27" s="14">
        <v>5.9612499999999997</v>
      </c>
      <c r="FL27" s="14">
        <v>9.6999999999999993</v>
      </c>
      <c r="FM27" s="14"/>
      <c r="FN27" s="14">
        <v>18.909189999999999</v>
      </c>
      <c r="FO27" s="14">
        <v>4</v>
      </c>
      <c r="FP27" s="14">
        <v>15.3</v>
      </c>
      <c r="FQ27" s="14">
        <v>84.670270000000002</v>
      </c>
    </row>
    <row r="28" spans="1:173" ht="24" customHeight="1" x14ac:dyDescent="0.35">
      <c r="A28" s="16" t="s">
        <v>62</v>
      </c>
      <c r="B28" s="16" t="s">
        <v>686</v>
      </c>
      <c r="C28" s="17">
        <v>1.1000000000000001</v>
      </c>
      <c r="D28" s="17">
        <v>1.6</v>
      </c>
      <c r="E28" s="17">
        <v>4.2</v>
      </c>
      <c r="F28" s="17">
        <v>648.9</v>
      </c>
      <c r="G28" s="17">
        <v>219.6</v>
      </c>
      <c r="H28" s="17">
        <v>8.09</v>
      </c>
      <c r="I28" s="17">
        <v>8.11</v>
      </c>
      <c r="J28" s="17">
        <v>92.1</v>
      </c>
      <c r="K28" s="17">
        <v>243.4</v>
      </c>
      <c r="L28" s="17">
        <v>81.599999999999994</v>
      </c>
      <c r="M28" s="17"/>
      <c r="N28" s="17">
        <v>157</v>
      </c>
      <c r="O28" s="17">
        <v>157.19999999999999</v>
      </c>
      <c r="P28" s="17">
        <v>157.30000000000001</v>
      </c>
      <c r="Q28" s="17">
        <v>256.60000000000002</v>
      </c>
      <c r="R28" s="17">
        <v>206.2</v>
      </c>
      <c r="S28" s="17">
        <v>109.5</v>
      </c>
      <c r="T28" s="17">
        <v>572.79999999999995</v>
      </c>
      <c r="U28" s="17">
        <v>10.7</v>
      </c>
      <c r="V28" s="17"/>
      <c r="W28" s="17">
        <v>0</v>
      </c>
      <c r="X28" s="17">
        <v>20.5</v>
      </c>
      <c r="Y28" s="17">
        <v>1.1000000000000001</v>
      </c>
      <c r="Z28" s="17">
        <v>167.4</v>
      </c>
      <c r="AA28" s="17">
        <v>8</v>
      </c>
      <c r="AB28" s="17">
        <v>16.399999999999999</v>
      </c>
      <c r="AC28" s="17">
        <v>6.8</v>
      </c>
      <c r="AD28" s="17">
        <v>10.199999999999999</v>
      </c>
      <c r="AE28" s="17">
        <v>50.7</v>
      </c>
      <c r="AF28" s="17">
        <v>6.2</v>
      </c>
      <c r="AG28" s="17"/>
      <c r="AH28" s="17"/>
      <c r="AI28" s="17"/>
      <c r="AJ28" s="17">
        <v>111.3</v>
      </c>
      <c r="AK28" s="17">
        <v>222.3</v>
      </c>
      <c r="AL28" s="17">
        <v>176.3</v>
      </c>
      <c r="AM28" s="17"/>
      <c r="AN28" s="17"/>
      <c r="AO28" s="17">
        <v>6.5</v>
      </c>
      <c r="AP28" s="17">
        <v>475.6</v>
      </c>
      <c r="AQ28" s="17">
        <v>47.3</v>
      </c>
      <c r="AR28" s="17">
        <v>136.30000000000001</v>
      </c>
      <c r="AS28" s="17">
        <v>33.200000000000003</v>
      </c>
      <c r="AT28" s="17">
        <v>18.399999999999999</v>
      </c>
      <c r="AU28" s="17">
        <v>19.7</v>
      </c>
      <c r="AV28" s="17">
        <v>91.2</v>
      </c>
      <c r="AW28" s="17"/>
      <c r="AX28" s="17"/>
      <c r="AY28" s="17"/>
      <c r="AZ28" s="17">
        <v>109.2</v>
      </c>
      <c r="BA28" s="17">
        <v>8.1</v>
      </c>
      <c r="BB28" s="17">
        <v>9.5</v>
      </c>
      <c r="BC28" s="17">
        <v>36.299999999999997</v>
      </c>
      <c r="BD28" s="17">
        <v>48.3</v>
      </c>
      <c r="BE28" s="17">
        <v>3.2</v>
      </c>
      <c r="BF28" s="17">
        <v>31.6</v>
      </c>
      <c r="BG28" s="17">
        <v>146.30000000000001</v>
      </c>
      <c r="BH28" s="17">
        <v>64.099999999999994</v>
      </c>
      <c r="BI28" s="17"/>
      <c r="BJ28" s="17"/>
      <c r="BK28" s="17">
        <v>46.8</v>
      </c>
      <c r="BL28" s="17"/>
      <c r="BM28" s="17"/>
      <c r="BN28" s="17"/>
      <c r="BO28" s="17">
        <v>111.7</v>
      </c>
      <c r="BP28" s="17"/>
      <c r="BQ28" s="17">
        <v>162.4</v>
      </c>
      <c r="BR28" s="17"/>
      <c r="BS28" s="17"/>
      <c r="BT28" s="17"/>
      <c r="BU28" s="17"/>
      <c r="BV28" s="17">
        <v>0</v>
      </c>
      <c r="BW28" s="17"/>
      <c r="BX28" s="17"/>
      <c r="BY28" s="17">
        <v>80.7</v>
      </c>
      <c r="BZ28" s="17"/>
      <c r="CA28" s="17"/>
      <c r="CB28" s="17">
        <v>117.7</v>
      </c>
      <c r="CC28" s="17">
        <v>134.19999999999999</v>
      </c>
      <c r="CD28" s="17">
        <v>65.5</v>
      </c>
      <c r="CE28" s="17">
        <v>79.5</v>
      </c>
      <c r="CF28" s="17">
        <v>30.9</v>
      </c>
      <c r="CG28" s="17"/>
      <c r="CH28" s="17"/>
      <c r="CI28" s="17"/>
      <c r="CJ28" s="17">
        <v>142.5</v>
      </c>
      <c r="CK28" s="17"/>
      <c r="CL28" s="17">
        <v>66.599999999999994</v>
      </c>
      <c r="CM28" s="17"/>
      <c r="CN28" s="17"/>
      <c r="CO28" s="17"/>
      <c r="CP28" s="17"/>
      <c r="CQ28" s="17"/>
      <c r="CR28" s="17"/>
      <c r="CS28" s="17"/>
      <c r="CT28" s="17">
        <v>0.4</v>
      </c>
      <c r="CU28" s="17">
        <v>66.5</v>
      </c>
      <c r="CV28" s="17">
        <v>75.8</v>
      </c>
      <c r="CW28" s="17">
        <v>0</v>
      </c>
      <c r="CX28" s="17">
        <v>0.2</v>
      </c>
      <c r="CY28" s="17">
        <v>20.056740000000001</v>
      </c>
      <c r="CZ28" s="17">
        <v>10</v>
      </c>
      <c r="DA28" s="17">
        <v>5.5</v>
      </c>
      <c r="DB28" s="17">
        <v>3.6</v>
      </c>
      <c r="DC28" s="17">
        <v>4.3</v>
      </c>
      <c r="DD28" s="17">
        <v>20.3</v>
      </c>
      <c r="DE28" s="17">
        <v>20</v>
      </c>
      <c r="DF28" s="17">
        <v>18.75</v>
      </c>
      <c r="DG28" s="17">
        <v>3.4</v>
      </c>
      <c r="DH28" s="17">
        <v>18.8</v>
      </c>
      <c r="DI28" s="17">
        <v>15.6</v>
      </c>
      <c r="DJ28" s="17">
        <v>19</v>
      </c>
      <c r="DK28" s="17">
        <v>14.6</v>
      </c>
      <c r="DL28" s="17">
        <v>33.700000000000003</v>
      </c>
      <c r="DM28" s="17">
        <v>4.8</v>
      </c>
      <c r="DN28" s="17">
        <v>0</v>
      </c>
      <c r="DO28" s="17">
        <v>2.4</v>
      </c>
      <c r="DP28" s="17">
        <v>2.8</v>
      </c>
      <c r="DQ28" s="17">
        <v>19.600000000000001</v>
      </c>
      <c r="DR28" s="17">
        <v>3.6</v>
      </c>
      <c r="DS28" s="17">
        <v>17.399999999999999</v>
      </c>
      <c r="DT28" s="17">
        <v>2</v>
      </c>
      <c r="DU28" s="17"/>
      <c r="DV28" s="17">
        <v>11.1</v>
      </c>
      <c r="DW28" s="17">
        <v>12.1</v>
      </c>
      <c r="DX28" s="17">
        <v>18.7</v>
      </c>
      <c r="DY28" s="17">
        <v>20.399999999999999</v>
      </c>
      <c r="DZ28" s="17">
        <v>19.8</v>
      </c>
      <c r="EA28" s="17">
        <v>4.4000000000000004</v>
      </c>
      <c r="EB28" s="17">
        <v>0.2</v>
      </c>
      <c r="EC28" s="17">
        <v>40.6</v>
      </c>
      <c r="ED28" s="17">
        <v>18.600000000000001</v>
      </c>
      <c r="EE28" s="17">
        <v>28.9</v>
      </c>
      <c r="EF28" s="17">
        <v>1.8</v>
      </c>
      <c r="EG28" s="17">
        <v>2.6</v>
      </c>
      <c r="EH28" s="17">
        <v>21</v>
      </c>
      <c r="EI28" s="17">
        <v>5.6</v>
      </c>
      <c r="EJ28" s="17">
        <v>7.1</v>
      </c>
      <c r="EK28" s="17">
        <v>20.399999999999999</v>
      </c>
      <c r="EL28" s="17">
        <v>20.399999999999999</v>
      </c>
      <c r="EM28" s="17">
        <v>10.199999999999999</v>
      </c>
      <c r="EN28" s="17">
        <v>0</v>
      </c>
      <c r="EO28" s="17">
        <v>12.8</v>
      </c>
      <c r="EP28" s="17">
        <v>106.7</v>
      </c>
      <c r="EQ28" s="17">
        <v>0.6</v>
      </c>
      <c r="ER28" s="17">
        <v>0</v>
      </c>
      <c r="ES28" s="17">
        <v>0</v>
      </c>
      <c r="ET28" s="17">
        <v>83.1</v>
      </c>
      <c r="EU28" s="17">
        <v>12.8</v>
      </c>
      <c r="EV28" s="17">
        <v>5.2</v>
      </c>
      <c r="EW28" s="17">
        <v>19.8</v>
      </c>
      <c r="EX28" s="17">
        <v>7.3</v>
      </c>
      <c r="EY28" s="17">
        <v>25.7</v>
      </c>
      <c r="EZ28" s="17">
        <v>36.4</v>
      </c>
      <c r="FA28" s="17">
        <v>0</v>
      </c>
      <c r="FB28" s="17">
        <v>2.7674500000000002</v>
      </c>
      <c r="FC28" s="17">
        <v>13.3</v>
      </c>
      <c r="FD28" s="17">
        <v>17.100000000000001</v>
      </c>
      <c r="FE28" s="17">
        <v>7.5</v>
      </c>
      <c r="FF28" s="17">
        <v>7074.5741900000003</v>
      </c>
      <c r="FG28" s="15"/>
      <c r="FH28" s="17">
        <v>24.1204</v>
      </c>
      <c r="FI28" s="17">
        <v>1.3</v>
      </c>
      <c r="FJ28" s="17">
        <v>5.2629999999999999</v>
      </c>
      <c r="FK28" s="17">
        <v>5.9615</v>
      </c>
      <c r="FL28" s="17">
        <v>9.4</v>
      </c>
      <c r="FM28" s="17"/>
      <c r="FN28" s="17">
        <v>18.909649999999999</v>
      </c>
      <c r="FO28" s="17">
        <v>4.0999999999999996</v>
      </c>
      <c r="FP28" s="17">
        <v>15.2</v>
      </c>
      <c r="FQ28" s="17">
        <v>84.254549999999995</v>
      </c>
    </row>
    <row r="29" spans="1:173" ht="24" customHeight="1" x14ac:dyDescent="0.35">
      <c r="A29" s="16" t="s">
        <v>62</v>
      </c>
      <c r="B29" s="16" t="s">
        <v>687</v>
      </c>
      <c r="C29" s="17">
        <v>1.1000000000000001</v>
      </c>
      <c r="D29" s="17">
        <v>1.6</v>
      </c>
      <c r="E29" s="17">
        <v>4.2</v>
      </c>
      <c r="F29" s="17">
        <v>655.29999999999995</v>
      </c>
      <c r="G29" s="17">
        <v>220.9</v>
      </c>
      <c r="H29" s="17">
        <v>7.91</v>
      </c>
      <c r="I29" s="17">
        <v>7.88</v>
      </c>
      <c r="J29" s="17">
        <v>90.5</v>
      </c>
      <c r="K29" s="17">
        <v>243.8</v>
      </c>
      <c r="L29" s="17">
        <v>81.8</v>
      </c>
      <c r="M29" s="17"/>
      <c r="N29" s="17">
        <v>173.9</v>
      </c>
      <c r="O29" s="17">
        <v>172.9</v>
      </c>
      <c r="P29" s="17">
        <v>173.5</v>
      </c>
      <c r="Q29" s="17">
        <v>261</v>
      </c>
      <c r="R29" s="17">
        <v>206.6</v>
      </c>
      <c r="S29" s="17">
        <v>109.3</v>
      </c>
      <c r="T29" s="17">
        <v>584</v>
      </c>
      <c r="U29" s="17">
        <v>10.5</v>
      </c>
      <c r="V29" s="17"/>
      <c r="W29" s="17">
        <v>0</v>
      </c>
      <c r="X29" s="17">
        <v>20</v>
      </c>
      <c r="Y29" s="17">
        <v>1.1000000000000001</v>
      </c>
      <c r="Z29" s="17">
        <v>163.69999999999999</v>
      </c>
      <c r="AA29" s="17">
        <v>8.1999999999999993</v>
      </c>
      <c r="AB29" s="17">
        <v>16.5</v>
      </c>
      <c r="AC29" s="17">
        <v>6.8</v>
      </c>
      <c r="AD29" s="17">
        <v>10.199999999999999</v>
      </c>
      <c r="AE29" s="17">
        <v>51.5</v>
      </c>
      <c r="AF29" s="17">
        <v>6.8</v>
      </c>
      <c r="AG29" s="17"/>
      <c r="AH29" s="17"/>
      <c r="AI29" s="17"/>
      <c r="AJ29" s="17">
        <v>111.3</v>
      </c>
      <c r="AK29" s="17">
        <v>222.5</v>
      </c>
      <c r="AL29" s="17">
        <v>174.8</v>
      </c>
      <c r="AM29" s="17"/>
      <c r="AN29" s="17"/>
      <c r="AO29" s="17">
        <v>6.5</v>
      </c>
      <c r="AP29" s="17">
        <v>475.4</v>
      </c>
      <c r="AQ29" s="17">
        <v>46</v>
      </c>
      <c r="AR29" s="17">
        <v>149.6</v>
      </c>
      <c r="AS29" s="17">
        <v>32.5</v>
      </c>
      <c r="AT29" s="17">
        <v>18.399999999999999</v>
      </c>
      <c r="AU29" s="17">
        <v>19.7</v>
      </c>
      <c r="AV29" s="17">
        <v>90.6</v>
      </c>
      <c r="AW29" s="17"/>
      <c r="AX29" s="17"/>
      <c r="AY29" s="17"/>
      <c r="AZ29" s="17">
        <v>108.7</v>
      </c>
      <c r="BA29" s="17">
        <v>8.1</v>
      </c>
      <c r="BB29" s="17">
        <v>9.6</v>
      </c>
      <c r="BC29" s="17">
        <v>34.5</v>
      </c>
      <c r="BD29" s="17">
        <v>48.4</v>
      </c>
      <c r="BE29" s="17">
        <v>3.2</v>
      </c>
      <c r="BF29" s="17">
        <v>32.299999999999997</v>
      </c>
      <c r="BG29" s="17">
        <v>147.80000000000001</v>
      </c>
      <c r="BH29" s="17">
        <v>31.5</v>
      </c>
      <c r="BI29" s="17"/>
      <c r="BJ29" s="17"/>
      <c r="BK29" s="17">
        <v>46.5</v>
      </c>
      <c r="BL29" s="17"/>
      <c r="BM29" s="17"/>
      <c r="BN29" s="17"/>
      <c r="BO29" s="17">
        <v>111.5</v>
      </c>
      <c r="BP29" s="17"/>
      <c r="BQ29" s="17">
        <v>162.4</v>
      </c>
      <c r="BR29" s="17"/>
      <c r="BS29" s="17"/>
      <c r="BT29" s="17"/>
      <c r="BU29" s="17"/>
      <c r="BV29" s="17">
        <v>0</v>
      </c>
      <c r="BW29" s="17"/>
      <c r="BX29" s="17"/>
      <c r="BY29" s="17">
        <v>81.400000000000006</v>
      </c>
      <c r="BZ29" s="17"/>
      <c r="CA29" s="17"/>
      <c r="CB29" s="17">
        <v>233.4</v>
      </c>
      <c r="CC29" s="17">
        <v>135.1</v>
      </c>
      <c r="CD29" s="17">
        <v>66.099999999999994</v>
      </c>
      <c r="CE29" s="17">
        <v>79.7</v>
      </c>
      <c r="CF29" s="17">
        <v>31</v>
      </c>
      <c r="CG29" s="17"/>
      <c r="CH29" s="17"/>
      <c r="CI29" s="17"/>
      <c r="CJ29" s="17">
        <v>142.1</v>
      </c>
      <c r="CK29" s="17"/>
      <c r="CL29" s="17">
        <v>66.900000000000006</v>
      </c>
      <c r="CM29" s="17"/>
      <c r="CN29" s="17"/>
      <c r="CO29" s="17"/>
      <c r="CP29" s="17"/>
      <c r="CQ29" s="17"/>
      <c r="CR29" s="17"/>
      <c r="CS29" s="17"/>
      <c r="CT29" s="17">
        <v>1</v>
      </c>
      <c r="CU29" s="17">
        <v>52.9</v>
      </c>
      <c r="CV29" s="17">
        <v>65.8</v>
      </c>
      <c r="CW29" s="17">
        <v>0</v>
      </c>
      <c r="CX29" s="17">
        <v>0.3</v>
      </c>
      <c r="CY29" s="17">
        <v>20.01118</v>
      </c>
      <c r="CZ29" s="17">
        <v>9.9</v>
      </c>
      <c r="DA29" s="17">
        <v>5.3</v>
      </c>
      <c r="DB29" s="17">
        <v>3.6</v>
      </c>
      <c r="DC29" s="17">
        <v>4.3</v>
      </c>
      <c r="DD29" s="17">
        <v>20.6</v>
      </c>
      <c r="DE29" s="17">
        <v>20</v>
      </c>
      <c r="DF29" s="17">
        <v>18.73</v>
      </c>
      <c r="DG29" s="17">
        <v>3.4</v>
      </c>
      <c r="DH29" s="17">
        <v>18.8</v>
      </c>
      <c r="DI29" s="17">
        <v>15.8</v>
      </c>
      <c r="DJ29" s="17">
        <v>19.2</v>
      </c>
      <c r="DK29" s="17">
        <v>11.9</v>
      </c>
      <c r="DL29" s="17">
        <v>40.200000000000003</v>
      </c>
      <c r="DM29" s="17">
        <v>4.8</v>
      </c>
      <c r="DN29" s="17">
        <v>0</v>
      </c>
      <c r="DO29" s="17">
        <v>2.4</v>
      </c>
      <c r="DP29" s="17">
        <v>2.8</v>
      </c>
      <c r="DQ29" s="17">
        <v>19.8</v>
      </c>
      <c r="DR29" s="17">
        <v>3.6</v>
      </c>
      <c r="DS29" s="17">
        <v>12.9</v>
      </c>
      <c r="DT29" s="17">
        <v>2</v>
      </c>
      <c r="DU29" s="17"/>
      <c r="DV29" s="17">
        <v>10.7</v>
      </c>
      <c r="DW29" s="17">
        <v>11.3</v>
      </c>
      <c r="DX29" s="17">
        <v>19</v>
      </c>
      <c r="DY29" s="17">
        <v>20.399999999999999</v>
      </c>
      <c r="DZ29" s="17">
        <v>20</v>
      </c>
      <c r="EA29" s="17">
        <v>2.8</v>
      </c>
      <c r="EB29" s="17">
        <v>0.6</v>
      </c>
      <c r="EC29" s="17">
        <v>28.2</v>
      </c>
      <c r="ED29" s="17">
        <v>18.8</v>
      </c>
      <c r="EE29" s="17">
        <v>23.4</v>
      </c>
      <c r="EF29" s="17">
        <v>3.1</v>
      </c>
      <c r="EG29" s="17">
        <v>2.8</v>
      </c>
      <c r="EH29" s="17">
        <v>21</v>
      </c>
      <c r="EI29" s="17">
        <v>5.6</v>
      </c>
      <c r="EJ29" s="17">
        <v>7.1</v>
      </c>
      <c r="EK29" s="17">
        <v>20.399999999999999</v>
      </c>
      <c r="EL29" s="17">
        <v>20.399999999999999</v>
      </c>
      <c r="EM29" s="17">
        <v>10.199999999999999</v>
      </c>
      <c r="EN29" s="17">
        <v>0</v>
      </c>
      <c r="EO29" s="17">
        <v>14.5</v>
      </c>
      <c r="EP29" s="17">
        <v>114.1</v>
      </c>
      <c r="EQ29" s="17">
        <v>0.6</v>
      </c>
      <c r="ER29" s="17">
        <v>0</v>
      </c>
      <c r="ES29" s="17">
        <v>0</v>
      </c>
      <c r="ET29" s="17">
        <v>110.4</v>
      </c>
      <c r="EU29" s="17">
        <v>12.5</v>
      </c>
      <c r="EV29" s="17">
        <v>5.2</v>
      </c>
      <c r="EW29" s="17">
        <v>20</v>
      </c>
      <c r="EX29" s="17">
        <v>6.9</v>
      </c>
      <c r="EY29" s="17">
        <v>25.5</v>
      </c>
      <c r="EZ29" s="17">
        <v>36.9</v>
      </c>
      <c r="FA29" s="17">
        <v>0</v>
      </c>
      <c r="FB29" s="17">
        <v>2.8580700000000001</v>
      </c>
      <c r="FC29" s="17">
        <v>13</v>
      </c>
      <c r="FD29" s="17">
        <v>17.5</v>
      </c>
      <c r="FE29" s="17">
        <v>7.4</v>
      </c>
      <c r="FF29" s="17">
        <v>7232.1892500000004</v>
      </c>
      <c r="FG29" s="15"/>
      <c r="FH29" s="17">
        <v>23.912780000000001</v>
      </c>
      <c r="FI29" s="17">
        <v>1.3</v>
      </c>
      <c r="FJ29" s="17">
        <v>3.42</v>
      </c>
      <c r="FK29" s="17">
        <v>5.9596200000000001</v>
      </c>
      <c r="FL29" s="17">
        <v>9.4</v>
      </c>
      <c r="FM29" s="17"/>
      <c r="FN29" s="17">
        <v>18.907</v>
      </c>
      <c r="FO29" s="17">
        <v>4</v>
      </c>
      <c r="FP29" s="17">
        <v>15.3</v>
      </c>
      <c r="FQ29" s="17">
        <v>82.199399999999997</v>
      </c>
    </row>
    <row r="30" spans="1:173" ht="24" customHeight="1" x14ac:dyDescent="0.35">
      <c r="A30" s="16" t="s">
        <v>62</v>
      </c>
      <c r="B30" s="16" t="s">
        <v>688</v>
      </c>
      <c r="C30" s="17">
        <v>1.1000000000000001</v>
      </c>
      <c r="D30" s="17">
        <v>1.6</v>
      </c>
      <c r="E30" s="17">
        <v>4.2</v>
      </c>
      <c r="F30" s="17">
        <v>650.1</v>
      </c>
      <c r="G30" s="17">
        <v>221.3</v>
      </c>
      <c r="H30" s="17">
        <v>7.76</v>
      </c>
      <c r="I30" s="17">
        <v>7.99</v>
      </c>
      <c r="J30" s="17">
        <v>88.6</v>
      </c>
      <c r="K30" s="17">
        <v>244.7</v>
      </c>
      <c r="L30" s="17">
        <v>82.4</v>
      </c>
      <c r="M30" s="17"/>
      <c r="N30" s="17">
        <v>146.69999999999999</v>
      </c>
      <c r="O30" s="17">
        <v>147.6</v>
      </c>
      <c r="P30" s="17">
        <v>147.4</v>
      </c>
      <c r="Q30" s="17">
        <v>253.5</v>
      </c>
      <c r="R30" s="17">
        <v>201</v>
      </c>
      <c r="S30" s="17">
        <v>108.1</v>
      </c>
      <c r="T30" s="17">
        <v>570.4</v>
      </c>
      <c r="U30" s="17">
        <v>10.3</v>
      </c>
      <c r="V30" s="17"/>
      <c r="W30" s="17">
        <v>0</v>
      </c>
      <c r="X30" s="17">
        <v>19.3</v>
      </c>
      <c r="Y30" s="17">
        <v>1.1000000000000001</v>
      </c>
      <c r="Z30" s="17">
        <v>168.3</v>
      </c>
      <c r="AA30" s="17">
        <v>7.7</v>
      </c>
      <c r="AB30" s="17">
        <v>16.399999999999999</v>
      </c>
      <c r="AC30" s="17">
        <v>6.9</v>
      </c>
      <c r="AD30" s="17">
        <v>10.199999999999999</v>
      </c>
      <c r="AE30" s="17">
        <v>85.1</v>
      </c>
      <c r="AF30" s="17">
        <v>7.3</v>
      </c>
      <c r="AG30" s="17"/>
      <c r="AH30" s="17"/>
      <c r="AI30" s="17"/>
      <c r="AJ30" s="17">
        <v>110.7</v>
      </c>
      <c r="AK30" s="17">
        <v>221.8</v>
      </c>
      <c r="AL30" s="17">
        <v>174.5</v>
      </c>
      <c r="AM30" s="17"/>
      <c r="AN30" s="17"/>
      <c r="AO30" s="17">
        <v>6.5</v>
      </c>
      <c r="AP30" s="17">
        <v>476.6</v>
      </c>
      <c r="AQ30" s="17">
        <v>46</v>
      </c>
      <c r="AR30" s="17">
        <v>145.1</v>
      </c>
      <c r="AS30" s="17">
        <v>33.299999999999997</v>
      </c>
      <c r="AT30" s="17">
        <v>18.399999999999999</v>
      </c>
      <c r="AU30" s="17">
        <v>19.7</v>
      </c>
      <c r="AV30" s="17">
        <v>92.4</v>
      </c>
      <c r="AW30" s="17"/>
      <c r="AX30" s="17"/>
      <c r="AY30" s="17"/>
      <c r="AZ30" s="17">
        <v>108.5</v>
      </c>
      <c r="BA30" s="17">
        <v>8.1</v>
      </c>
      <c r="BB30" s="17">
        <v>9.6</v>
      </c>
      <c r="BC30" s="17">
        <v>33.700000000000003</v>
      </c>
      <c r="BD30" s="17">
        <v>47.9</v>
      </c>
      <c r="BE30" s="17">
        <v>3.2</v>
      </c>
      <c r="BF30" s="17">
        <v>31.4</v>
      </c>
      <c r="BG30" s="17">
        <v>145.6</v>
      </c>
      <c r="BH30" s="17">
        <v>80.3</v>
      </c>
      <c r="BI30" s="17"/>
      <c r="BJ30" s="17"/>
      <c r="BK30" s="17">
        <v>47.1</v>
      </c>
      <c r="BL30" s="17"/>
      <c r="BM30" s="17"/>
      <c r="BN30" s="17"/>
      <c r="BO30" s="17">
        <v>109.9</v>
      </c>
      <c r="BP30" s="17"/>
      <c r="BQ30" s="17">
        <v>161.80000000000001</v>
      </c>
      <c r="BR30" s="17"/>
      <c r="BS30" s="17"/>
      <c r="BT30" s="17"/>
      <c r="BU30" s="17"/>
      <c r="BV30" s="17">
        <v>8</v>
      </c>
      <c r="BW30" s="17"/>
      <c r="BX30" s="17"/>
      <c r="BY30" s="17">
        <v>79.900000000000006</v>
      </c>
      <c r="BZ30" s="17"/>
      <c r="CA30" s="17"/>
      <c r="CB30" s="17">
        <v>170.7</v>
      </c>
      <c r="CC30" s="17">
        <v>132.80000000000001</v>
      </c>
      <c r="CD30" s="17">
        <v>65</v>
      </c>
      <c r="CE30" s="17">
        <v>79.099999999999994</v>
      </c>
      <c r="CF30" s="17">
        <v>30.6</v>
      </c>
      <c r="CG30" s="17"/>
      <c r="CH30" s="17"/>
      <c r="CI30" s="17"/>
      <c r="CJ30" s="17">
        <v>141.69999999999999</v>
      </c>
      <c r="CK30" s="17"/>
      <c r="CL30" s="17">
        <v>66.5</v>
      </c>
      <c r="CM30" s="17"/>
      <c r="CN30" s="17"/>
      <c r="CO30" s="17"/>
      <c r="CP30" s="17"/>
      <c r="CQ30" s="17"/>
      <c r="CR30" s="17"/>
      <c r="CS30" s="17"/>
      <c r="CT30" s="17">
        <v>0.8</v>
      </c>
      <c r="CU30" s="17">
        <v>47.5</v>
      </c>
      <c r="CV30" s="17">
        <v>68</v>
      </c>
      <c r="CW30" s="17">
        <v>0</v>
      </c>
      <c r="CX30" s="17">
        <v>0.2</v>
      </c>
      <c r="CY30" s="17">
        <v>20.012799999999999</v>
      </c>
      <c r="CZ30" s="17">
        <v>9.9</v>
      </c>
      <c r="DA30" s="17">
        <v>5.3</v>
      </c>
      <c r="DB30" s="17">
        <v>3.6</v>
      </c>
      <c r="DC30" s="17">
        <v>4.2</v>
      </c>
      <c r="DD30" s="17">
        <v>20.2</v>
      </c>
      <c r="DE30" s="17">
        <v>20</v>
      </c>
      <c r="DF30" s="17">
        <v>18.73</v>
      </c>
      <c r="DG30" s="17">
        <v>3.4</v>
      </c>
      <c r="DH30" s="17">
        <v>18.8</v>
      </c>
      <c r="DI30" s="17">
        <v>15.7</v>
      </c>
      <c r="DJ30" s="17">
        <v>19</v>
      </c>
      <c r="DK30" s="17">
        <v>10.5</v>
      </c>
      <c r="DL30" s="17">
        <v>46.6</v>
      </c>
      <c r="DM30" s="17">
        <v>4.8</v>
      </c>
      <c r="DN30" s="17">
        <v>0</v>
      </c>
      <c r="DO30" s="17">
        <v>2.4</v>
      </c>
      <c r="DP30" s="17">
        <v>2.8</v>
      </c>
      <c r="DQ30" s="17">
        <v>19.8</v>
      </c>
      <c r="DR30" s="17">
        <v>3.6</v>
      </c>
      <c r="DS30" s="17">
        <v>15.4</v>
      </c>
      <c r="DT30" s="17">
        <v>2</v>
      </c>
      <c r="DU30" s="17"/>
      <c r="DV30" s="17">
        <v>10.7</v>
      </c>
      <c r="DW30" s="17">
        <v>9.5</v>
      </c>
      <c r="DX30" s="17">
        <v>19.100000000000001</v>
      </c>
      <c r="DY30" s="17">
        <v>20.399999999999999</v>
      </c>
      <c r="DZ30" s="17">
        <v>19.8</v>
      </c>
      <c r="EA30" s="17">
        <v>3.3</v>
      </c>
      <c r="EB30" s="17">
        <v>0.5</v>
      </c>
      <c r="EC30" s="17">
        <v>15.1</v>
      </c>
      <c r="ED30" s="17">
        <v>30.3</v>
      </c>
      <c r="EE30" s="17">
        <v>34.9</v>
      </c>
      <c r="EF30" s="17">
        <v>1.6</v>
      </c>
      <c r="EG30" s="17">
        <v>4.7</v>
      </c>
      <c r="EH30" s="17">
        <v>21</v>
      </c>
      <c r="EI30" s="17">
        <v>5.6</v>
      </c>
      <c r="EJ30" s="17">
        <v>7.1</v>
      </c>
      <c r="EK30" s="17">
        <v>20.399999999999999</v>
      </c>
      <c r="EL30" s="17">
        <v>20.399999999999999</v>
      </c>
      <c r="EM30" s="17">
        <v>10.199999999999999</v>
      </c>
      <c r="EN30" s="17">
        <v>0</v>
      </c>
      <c r="EO30" s="17">
        <v>17.8</v>
      </c>
      <c r="EP30" s="17">
        <v>112.9</v>
      </c>
      <c r="EQ30" s="17">
        <v>0.6</v>
      </c>
      <c r="ER30" s="17">
        <v>0</v>
      </c>
      <c r="ES30" s="17">
        <v>0</v>
      </c>
      <c r="ET30" s="17">
        <v>89.5</v>
      </c>
      <c r="EU30" s="17">
        <v>14.7</v>
      </c>
      <c r="EV30" s="17">
        <v>5.2</v>
      </c>
      <c r="EW30" s="17">
        <v>19.8</v>
      </c>
      <c r="EX30" s="17">
        <v>4.4000000000000004</v>
      </c>
      <c r="EY30" s="17">
        <v>26</v>
      </c>
      <c r="EZ30" s="17">
        <v>37.1</v>
      </c>
      <c r="FA30" s="17">
        <v>0</v>
      </c>
      <c r="FB30" s="17">
        <v>2.9657</v>
      </c>
      <c r="FC30" s="17">
        <v>13</v>
      </c>
      <c r="FD30" s="17">
        <v>17.600000000000001</v>
      </c>
      <c r="FE30" s="17">
        <v>6.9</v>
      </c>
      <c r="FF30" s="17">
        <v>7129.7584999999999</v>
      </c>
      <c r="FG30" s="15"/>
      <c r="FH30" s="17">
        <v>23.837430000000001</v>
      </c>
      <c r="FI30" s="17">
        <v>1.3</v>
      </c>
      <c r="FJ30" s="17">
        <v>3.0139999999999998</v>
      </c>
      <c r="FK30" s="17">
        <v>5.9584999999999999</v>
      </c>
      <c r="FL30" s="17">
        <v>9.4</v>
      </c>
      <c r="FM30" s="17"/>
      <c r="FN30" s="17">
        <v>18.906739999999999</v>
      </c>
      <c r="FO30" s="17">
        <v>3.9</v>
      </c>
      <c r="FP30" s="17">
        <v>15.2</v>
      </c>
      <c r="FQ30" s="17">
        <v>81.516670000000005</v>
      </c>
    </row>
    <row r="31" spans="1:173" ht="24" customHeight="1" x14ac:dyDescent="0.35">
      <c r="A31" s="16" t="s">
        <v>62</v>
      </c>
      <c r="B31" s="16" t="s">
        <v>689</v>
      </c>
      <c r="C31" s="17">
        <v>1.1000000000000001</v>
      </c>
      <c r="D31" s="17">
        <v>1.6</v>
      </c>
      <c r="E31" s="17">
        <v>4.2</v>
      </c>
      <c r="F31" s="17">
        <v>647.6</v>
      </c>
      <c r="G31" s="17">
        <v>219.4</v>
      </c>
      <c r="H31" s="17">
        <v>8.09</v>
      </c>
      <c r="I31" s="17">
        <v>7.97</v>
      </c>
      <c r="J31" s="17">
        <v>90.6</v>
      </c>
      <c r="K31" s="17">
        <v>244.5</v>
      </c>
      <c r="L31" s="17">
        <v>81.7</v>
      </c>
      <c r="M31" s="17"/>
      <c r="N31" s="17">
        <v>142.69999999999999</v>
      </c>
      <c r="O31" s="17">
        <v>142.9</v>
      </c>
      <c r="P31" s="17">
        <v>142.9</v>
      </c>
      <c r="Q31" s="17">
        <v>239.4</v>
      </c>
      <c r="R31" s="17">
        <v>200.2</v>
      </c>
      <c r="S31" s="17">
        <v>108.2</v>
      </c>
      <c r="T31" s="17">
        <v>574.5</v>
      </c>
      <c r="U31" s="17">
        <v>10.5</v>
      </c>
      <c r="V31" s="17"/>
      <c r="W31" s="17">
        <v>0</v>
      </c>
      <c r="X31" s="17">
        <v>19.5</v>
      </c>
      <c r="Y31" s="17">
        <v>1.1000000000000001</v>
      </c>
      <c r="Z31" s="17">
        <v>167.8</v>
      </c>
      <c r="AA31" s="17">
        <v>7.7</v>
      </c>
      <c r="AB31" s="17">
        <v>16.399999999999999</v>
      </c>
      <c r="AC31" s="17">
        <v>6.8</v>
      </c>
      <c r="AD31" s="17">
        <v>10.1</v>
      </c>
      <c r="AE31" s="17">
        <v>49.2</v>
      </c>
      <c r="AF31" s="17">
        <v>7.3</v>
      </c>
      <c r="AG31" s="17"/>
      <c r="AH31" s="17"/>
      <c r="AI31" s="17"/>
      <c r="AJ31" s="17">
        <v>110.9</v>
      </c>
      <c r="AK31" s="17">
        <v>221.6</v>
      </c>
      <c r="AL31" s="17">
        <v>174.2</v>
      </c>
      <c r="AM31" s="17"/>
      <c r="AN31" s="17"/>
      <c r="AO31" s="17">
        <v>6.5</v>
      </c>
      <c r="AP31" s="17">
        <v>475.3</v>
      </c>
      <c r="AQ31" s="17">
        <v>45</v>
      </c>
      <c r="AR31" s="17">
        <v>142.30000000000001</v>
      </c>
      <c r="AS31" s="17">
        <v>31.6</v>
      </c>
      <c r="AT31" s="17">
        <v>18.399999999999999</v>
      </c>
      <c r="AU31" s="17">
        <v>19.7</v>
      </c>
      <c r="AV31" s="17">
        <v>89.9</v>
      </c>
      <c r="AW31" s="17"/>
      <c r="AX31" s="17"/>
      <c r="AY31" s="17"/>
      <c r="AZ31" s="17">
        <v>109.7</v>
      </c>
      <c r="BA31" s="17">
        <v>8</v>
      </c>
      <c r="BB31" s="17">
        <v>9.5</v>
      </c>
      <c r="BC31" s="17">
        <v>35</v>
      </c>
      <c r="BD31" s="17">
        <v>47.7</v>
      </c>
      <c r="BE31" s="17">
        <v>3.2</v>
      </c>
      <c r="BF31" s="17">
        <v>31</v>
      </c>
      <c r="BG31" s="17">
        <v>146.1</v>
      </c>
      <c r="BH31" s="17">
        <v>80.7</v>
      </c>
      <c r="BI31" s="17"/>
      <c r="BJ31" s="17"/>
      <c r="BK31" s="17">
        <v>46.3</v>
      </c>
      <c r="BL31" s="17"/>
      <c r="BM31" s="17"/>
      <c r="BN31" s="17"/>
      <c r="BO31" s="17">
        <v>111.1</v>
      </c>
      <c r="BP31" s="17"/>
      <c r="BQ31" s="17">
        <v>160.30000000000001</v>
      </c>
      <c r="BR31" s="17"/>
      <c r="BS31" s="17"/>
      <c r="BT31" s="17"/>
      <c r="BU31" s="17"/>
      <c r="BV31" s="17">
        <v>196.4</v>
      </c>
      <c r="BW31" s="17"/>
      <c r="BX31" s="17"/>
      <c r="BY31" s="17">
        <v>80.3</v>
      </c>
      <c r="BZ31" s="17"/>
      <c r="CA31" s="17"/>
      <c r="CB31" s="17">
        <v>150.6</v>
      </c>
      <c r="CC31" s="17">
        <v>133.80000000000001</v>
      </c>
      <c r="CD31" s="17">
        <v>65.2</v>
      </c>
      <c r="CE31" s="17">
        <v>80.3</v>
      </c>
      <c r="CF31" s="17">
        <v>30.7</v>
      </c>
      <c r="CG31" s="17"/>
      <c r="CH31" s="17"/>
      <c r="CI31" s="17"/>
      <c r="CJ31" s="17">
        <v>140.69999999999999</v>
      </c>
      <c r="CK31" s="17"/>
      <c r="CL31" s="17">
        <v>67.3</v>
      </c>
      <c r="CM31" s="17"/>
      <c r="CN31" s="17"/>
      <c r="CO31" s="17"/>
      <c r="CP31" s="17"/>
      <c r="CQ31" s="17"/>
      <c r="CR31" s="17"/>
      <c r="CS31" s="17"/>
      <c r="CT31" s="17">
        <v>1.1000000000000001</v>
      </c>
      <c r="CU31" s="17">
        <v>45.6</v>
      </c>
      <c r="CV31" s="17">
        <v>68.2</v>
      </c>
      <c r="CW31" s="17">
        <v>3.2</v>
      </c>
      <c r="CX31" s="17">
        <v>0.5</v>
      </c>
      <c r="CY31" s="17">
        <v>20.04214</v>
      </c>
      <c r="CZ31" s="17">
        <v>9.9</v>
      </c>
      <c r="DA31" s="17">
        <v>5.3</v>
      </c>
      <c r="DB31" s="17">
        <v>3.5</v>
      </c>
      <c r="DC31" s="17">
        <v>4.2</v>
      </c>
      <c r="DD31" s="17">
        <v>20.100000000000001</v>
      </c>
      <c r="DE31" s="17">
        <v>19.899999999999999</v>
      </c>
      <c r="DF31" s="17">
        <v>18.760000000000002</v>
      </c>
      <c r="DG31" s="17">
        <v>3.4</v>
      </c>
      <c r="DH31" s="17">
        <v>18.8</v>
      </c>
      <c r="DI31" s="17">
        <v>14.9</v>
      </c>
      <c r="DJ31" s="17">
        <v>18.7</v>
      </c>
      <c r="DK31" s="17">
        <v>9.4</v>
      </c>
      <c r="DL31" s="17">
        <v>42.9</v>
      </c>
      <c r="DM31" s="17">
        <v>4.8</v>
      </c>
      <c r="DN31" s="17">
        <v>0</v>
      </c>
      <c r="DO31" s="17">
        <v>2.4</v>
      </c>
      <c r="DP31" s="17">
        <v>2.6</v>
      </c>
      <c r="DQ31" s="17">
        <v>19.899999999999999</v>
      </c>
      <c r="DR31" s="17">
        <v>3.6</v>
      </c>
      <c r="DS31" s="17">
        <v>20.2</v>
      </c>
      <c r="DT31" s="17">
        <v>2</v>
      </c>
      <c r="DU31" s="17"/>
      <c r="DV31" s="17">
        <v>10.7</v>
      </c>
      <c r="DW31" s="17">
        <v>8.5</v>
      </c>
      <c r="DX31" s="17">
        <v>19.100000000000001</v>
      </c>
      <c r="DY31" s="17">
        <v>20.399999999999999</v>
      </c>
      <c r="DZ31" s="17">
        <v>19.8</v>
      </c>
      <c r="EA31" s="17">
        <v>6.6</v>
      </c>
      <c r="EB31" s="17">
        <v>3.5</v>
      </c>
      <c r="EC31" s="17">
        <v>11.6</v>
      </c>
      <c r="ED31" s="17">
        <v>38.4</v>
      </c>
      <c r="EE31" s="17">
        <v>45.5</v>
      </c>
      <c r="EF31" s="17">
        <v>2.8</v>
      </c>
      <c r="EG31" s="17">
        <v>7.3</v>
      </c>
      <c r="EH31" s="17">
        <v>21</v>
      </c>
      <c r="EI31" s="17">
        <v>5.6</v>
      </c>
      <c r="EJ31" s="17">
        <v>7.5</v>
      </c>
      <c r="EK31" s="17">
        <v>20.399999999999999</v>
      </c>
      <c r="EL31" s="17">
        <v>20.399999999999999</v>
      </c>
      <c r="EM31" s="17">
        <v>10.199999999999999</v>
      </c>
      <c r="EN31" s="17">
        <v>4</v>
      </c>
      <c r="EO31" s="17">
        <v>12.4</v>
      </c>
      <c r="EP31" s="17">
        <v>126.9</v>
      </c>
      <c r="EQ31" s="17">
        <v>0.6</v>
      </c>
      <c r="ER31" s="17">
        <v>0.7</v>
      </c>
      <c r="ES31" s="17">
        <v>17.7</v>
      </c>
      <c r="ET31" s="17">
        <v>107.2</v>
      </c>
      <c r="EU31" s="17">
        <v>12.6</v>
      </c>
      <c r="EV31" s="17">
        <v>5.2</v>
      </c>
      <c r="EW31" s="17">
        <v>19.899999999999999</v>
      </c>
      <c r="EX31" s="17">
        <v>4.5</v>
      </c>
      <c r="EY31" s="17">
        <v>26.7</v>
      </c>
      <c r="EZ31" s="17">
        <v>36.200000000000003</v>
      </c>
      <c r="FA31" s="17">
        <v>0</v>
      </c>
      <c r="FB31" s="17">
        <v>3.1268699999999998</v>
      </c>
      <c r="FC31" s="17">
        <v>13.1</v>
      </c>
      <c r="FD31" s="17">
        <v>13.2</v>
      </c>
      <c r="FE31" s="17">
        <v>7.6</v>
      </c>
      <c r="FF31" s="17">
        <v>7298.0890099999997</v>
      </c>
      <c r="FG31" s="15"/>
      <c r="FH31" s="17">
        <v>23.745709999999999</v>
      </c>
      <c r="FI31" s="17">
        <v>1.3</v>
      </c>
      <c r="FJ31" s="17">
        <v>3.0150000000000001</v>
      </c>
      <c r="FK31" s="17">
        <v>5.9598800000000001</v>
      </c>
      <c r="FL31" s="17">
        <v>9.4</v>
      </c>
      <c r="FM31" s="17"/>
      <c r="FN31" s="17">
        <v>18.908080000000002</v>
      </c>
      <c r="FO31" s="17">
        <v>3.9</v>
      </c>
      <c r="FP31" s="17">
        <v>15.3</v>
      </c>
      <c r="FQ31" s="17">
        <v>81.528670000000005</v>
      </c>
    </row>
    <row r="32" spans="1:173" ht="24" customHeight="1" x14ac:dyDescent="0.35">
      <c r="A32" s="16" t="s">
        <v>62</v>
      </c>
      <c r="B32" s="16" t="s">
        <v>690</v>
      </c>
      <c r="C32" s="17">
        <v>1.1000000000000001</v>
      </c>
      <c r="D32" s="17">
        <v>1.6</v>
      </c>
      <c r="E32" s="17">
        <v>4.2</v>
      </c>
      <c r="F32" s="17">
        <v>636.5</v>
      </c>
      <c r="G32" s="17">
        <v>216.2</v>
      </c>
      <c r="H32" s="17">
        <v>7.94</v>
      </c>
      <c r="I32" s="17">
        <v>7.84</v>
      </c>
      <c r="J32" s="17">
        <v>88.3</v>
      </c>
      <c r="K32" s="17">
        <v>244.2</v>
      </c>
      <c r="L32" s="17">
        <v>79.2</v>
      </c>
      <c r="M32" s="17"/>
      <c r="N32" s="17">
        <v>159.80000000000001</v>
      </c>
      <c r="O32" s="17">
        <v>159.1</v>
      </c>
      <c r="P32" s="17">
        <v>159.19999999999999</v>
      </c>
      <c r="Q32" s="17">
        <v>256.60000000000002</v>
      </c>
      <c r="R32" s="17">
        <v>200.3</v>
      </c>
      <c r="S32" s="17">
        <v>107</v>
      </c>
      <c r="T32" s="17">
        <v>559.20000000000005</v>
      </c>
      <c r="U32" s="17">
        <v>10.199999999999999</v>
      </c>
      <c r="V32" s="17"/>
      <c r="W32" s="17">
        <v>0</v>
      </c>
      <c r="X32" s="17">
        <v>19.600000000000001</v>
      </c>
      <c r="Y32" s="17">
        <v>1.1000000000000001</v>
      </c>
      <c r="Z32" s="17">
        <v>160.6</v>
      </c>
      <c r="AA32" s="17">
        <v>6.9</v>
      </c>
      <c r="AB32" s="17">
        <v>16.399999999999999</v>
      </c>
      <c r="AC32" s="17">
        <v>6.8</v>
      </c>
      <c r="AD32" s="17">
        <v>10.199999999999999</v>
      </c>
      <c r="AE32" s="17">
        <v>48.6</v>
      </c>
      <c r="AF32" s="17">
        <v>7.4</v>
      </c>
      <c r="AG32" s="17"/>
      <c r="AH32" s="17"/>
      <c r="AI32" s="17"/>
      <c r="AJ32" s="17">
        <v>108.5</v>
      </c>
      <c r="AK32" s="17">
        <v>222.4</v>
      </c>
      <c r="AL32" s="17">
        <v>169.2</v>
      </c>
      <c r="AM32" s="17"/>
      <c r="AN32" s="17"/>
      <c r="AO32" s="17">
        <v>6.5</v>
      </c>
      <c r="AP32" s="17">
        <v>468.6</v>
      </c>
      <c r="AQ32" s="17">
        <v>42.7</v>
      </c>
      <c r="AR32" s="17">
        <v>141.1</v>
      </c>
      <c r="AS32" s="17">
        <v>30.7</v>
      </c>
      <c r="AT32" s="17">
        <v>18.399999999999999</v>
      </c>
      <c r="AU32" s="17">
        <v>19.7</v>
      </c>
      <c r="AV32" s="17">
        <v>88.3</v>
      </c>
      <c r="AW32" s="17"/>
      <c r="AX32" s="17"/>
      <c r="AY32" s="17"/>
      <c r="AZ32" s="17">
        <v>109.9</v>
      </c>
      <c r="BA32" s="17">
        <v>8.1</v>
      </c>
      <c r="BB32" s="17">
        <v>9.6</v>
      </c>
      <c r="BC32" s="17">
        <v>33.299999999999997</v>
      </c>
      <c r="BD32" s="17">
        <v>47</v>
      </c>
      <c r="BE32" s="17">
        <v>3.2</v>
      </c>
      <c r="BF32" s="17">
        <v>32.4</v>
      </c>
      <c r="BG32" s="17">
        <v>136.6</v>
      </c>
      <c r="BH32" s="17">
        <v>59.9</v>
      </c>
      <c r="BI32" s="17"/>
      <c r="BJ32" s="17"/>
      <c r="BK32" s="17">
        <v>47.5</v>
      </c>
      <c r="BL32" s="17"/>
      <c r="BM32" s="17"/>
      <c r="BN32" s="17"/>
      <c r="BO32" s="17">
        <v>108.5</v>
      </c>
      <c r="BP32" s="17"/>
      <c r="BQ32" s="17">
        <v>160.5</v>
      </c>
      <c r="BR32" s="17"/>
      <c r="BS32" s="17"/>
      <c r="BT32" s="17"/>
      <c r="BU32" s="17"/>
      <c r="BV32" s="17">
        <v>190.5</v>
      </c>
      <c r="BW32" s="17"/>
      <c r="BX32" s="17"/>
      <c r="BY32" s="17">
        <v>29.7</v>
      </c>
      <c r="BZ32" s="17"/>
      <c r="CA32" s="17"/>
      <c r="CB32" s="17">
        <v>147.9</v>
      </c>
      <c r="CC32" s="17">
        <v>128.80000000000001</v>
      </c>
      <c r="CD32" s="17">
        <v>63</v>
      </c>
      <c r="CE32" s="17">
        <v>80.099999999999994</v>
      </c>
      <c r="CF32" s="17">
        <v>30</v>
      </c>
      <c r="CG32" s="17"/>
      <c r="CH32" s="17"/>
      <c r="CI32" s="17"/>
      <c r="CJ32" s="17">
        <v>141</v>
      </c>
      <c r="CK32" s="17"/>
      <c r="CL32" s="17">
        <v>66.3</v>
      </c>
      <c r="CM32" s="17"/>
      <c r="CN32" s="17"/>
      <c r="CO32" s="17"/>
      <c r="CP32" s="17"/>
      <c r="CQ32" s="17"/>
      <c r="CR32" s="17"/>
      <c r="CS32" s="17"/>
      <c r="CT32" s="17">
        <v>1.3</v>
      </c>
      <c r="CU32" s="17">
        <v>46.8</v>
      </c>
      <c r="CV32" s="17">
        <v>68.900000000000006</v>
      </c>
      <c r="CW32" s="17">
        <v>8.4</v>
      </c>
      <c r="CX32" s="17">
        <v>0.4</v>
      </c>
      <c r="CY32" s="17">
        <v>19.98574</v>
      </c>
      <c r="CZ32" s="17">
        <v>9.9</v>
      </c>
      <c r="DA32" s="17">
        <v>5.5</v>
      </c>
      <c r="DB32" s="17">
        <v>3.5</v>
      </c>
      <c r="DC32" s="17">
        <v>4.2</v>
      </c>
      <c r="DD32" s="17">
        <v>19.7</v>
      </c>
      <c r="DE32" s="17">
        <v>20</v>
      </c>
      <c r="DF32" s="17">
        <v>18.77</v>
      </c>
      <c r="DG32" s="17">
        <v>3.4</v>
      </c>
      <c r="DH32" s="17">
        <v>18.8</v>
      </c>
      <c r="DI32" s="17">
        <v>15.8</v>
      </c>
      <c r="DJ32" s="17">
        <v>19.2</v>
      </c>
      <c r="DK32" s="17">
        <v>7.9</v>
      </c>
      <c r="DL32" s="17">
        <v>37.200000000000003</v>
      </c>
      <c r="DM32" s="17">
        <v>4.8</v>
      </c>
      <c r="DN32" s="17">
        <v>0</v>
      </c>
      <c r="DO32" s="17">
        <v>2.4</v>
      </c>
      <c r="DP32" s="17">
        <v>2.6</v>
      </c>
      <c r="DQ32" s="17">
        <v>19.899999999999999</v>
      </c>
      <c r="DR32" s="17">
        <v>3.6</v>
      </c>
      <c r="DS32" s="17">
        <v>18.600000000000001</v>
      </c>
      <c r="DT32" s="17">
        <v>2</v>
      </c>
      <c r="DU32" s="17"/>
      <c r="DV32" s="17">
        <v>10.7</v>
      </c>
      <c r="DW32" s="17">
        <v>9.1999999999999993</v>
      </c>
      <c r="DX32" s="17">
        <v>18.899999999999999</v>
      </c>
      <c r="DY32" s="17">
        <v>20.3</v>
      </c>
      <c r="DZ32" s="17">
        <v>20</v>
      </c>
      <c r="EA32" s="17">
        <v>11</v>
      </c>
      <c r="EB32" s="17">
        <v>8.4</v>
      </c>
      <c r="EC32" s="17">
        <v>8.5</v>
      </c>
      <c r="ED32" s="17">
        <v>52.6</v>
      </c>
      <c r="EE32" s="17">
        <v>58.1</v>
      </c>
      <c r="EF32" s="17">
        <v>3.4</v>
      </c>
      <c r="EG32" s="17">
        <v>7.8</v>
      </c>
      <c r="EH32" s="17">
        <v>21</v>
      </c>
      <c r="EI32" s="17">
        <v>5.6</v>
      </c>
      <c r="EJ32" s="17">
        <v>7.5</v>
      </c>
      <c r="EK32" s="17">
        <v>20.399999999999999</v>
      </c>
      <c r="EL32" s="17">
        <v>20.399999999999999</v>
      </c>
      <c r="EM32" s="17">
        <v>10.199999999999999</v>
      </c>
      <c r="EN32" s="17">
        <v>6.8</v>
      </c>
      <c r="EO32" s="17">
        <v>16.399999999999999</v>
      </c>
      <c r="EP32" s="17">
        <v>132.19999999999999</v>
      </c>
      <c r="EQ32" s="17">
        <v>0.6</v>
      </c>
      <c r="ER32" s="17">
        <v>26.4</v>
      </c>
      <c r="ES32" s="17">
        <v>36.1</v>
      </c>
      <c r="ET32" s="17">
        <v>98.1</v>
      </c>
      <c r="EU32" s="17">
        <v>12.9</v>
      </c>
      <c r="EV32" s="17">
        <v>5.2</v>
      </c>
      <c r="EW32" s="17">
        <v>20</v>
      </c>
      <c r="EX32" s="17">
        <v>4.4000000000000004</v>
      </c>
      <c r="EY32" s="17">
        <v>25.8</v>
      </c>
      <c r="EZ32" s="17">
        <v>36</v>
      </c>
      <c r="FA32" s="17">
        <v>0</v>
      </c>
      <c r="FB32" s="17">
        <v>3.17258</v>
      </c>
      <c r="FC32" s="17">
        <v>13</v>
      </c>
      <c r="FD32" s="17">
        <v>13.6</v>
      </c>
      <c r="FE32" s="17">
        <v>7.6</v>
      </c>
      <c r="FF32" s="17">
        <v>7281.8083200000001</v>
      </c>
      <c r="FG32" s="15"/>
      <c r="FH32" s="17">
        <v>23.598659999999999</v>
      </c>
      <c r="FI32" s="17">
        <v>1.3</v>
      </c>
      <c r="FJ32" s="17">
        <v>3.1389999999999998</v>
      </c>
      <c r="FK32" s="17">
        <v>5.96</v>
      </c>
      <c r="FL32" s="17">
        <v>9.4</v>
      </c>
      <c r="FM32" s="17"/>
      <c r="FN32" s="17">
        <v>18.908439999999999</v>
      </c>
      <c r="FO32" s="17">
        <v>3.9</v>
      </c>
      <c r="FP32" s="17">
        <v>15.2</v>
      </c>
      <c r="FQ32" s="17">
        <v>81.406099999999995</v>
      </c>
    </row>
    <row r="33" spans="1:173" ht="24" customHeight="1" x14ac:dyDescent="0.35">
      <c r="A33" s="16" t="s">
        <v>62</v>
      </c>
      <c r="B33" s="16" t="s">
        <v>691</v>
      </c>
      <c r="C33" s="17">
        <v>1.1000000000000001</v>
      </c>
      <c r="D33" s="17">
        <v>1.6</v>
      </c>
      <c r="E33" s="17">
        <v>4.2</v>
      </c>
      <c r="F33" s="17">
        <v>647.5</v>
      </c>
      <c r="G33" s="17">
        <v>219</v>
      </c>
      <c r="H33" s="17">
        <v>8.06</v>
      </c>
      <c r="I33" s="17">
        <v>7.97</v>
      </c>
      <c r="J33" s="17">
        <v>90.6</v>
      </c>
      <c r="K33" s="17">
        <v>244.2</v>
      </c>
      <c r="L33" s="17">
        <v>78.5</v>
      </c>
      <c r="M33" s="17"/>
      <c r="N33" s="17">
        <v>113.8</v>
      </c>
      <c r="O33" s="17">
        <v>113.8</v>
      </c>
      <c r="P33" s="17">
        <v>114.1</v>
      </c>
      <c r="Q33" s="17">
        <v>217.4</v>
      </c>
      <c r="R33" s="17">
        <v>197.7</v>
      </c>
      <c r="S33" s="17">
        <v>106.3</v>
      </c>
      <c r="T33" s="17">
        <v>572.79999999999995</v>
      </c>
      <c r="U33" s="17">
        <v>10.6</v>
      </c>
      <c r="V33" s="17"/>
      <c r="W33" s="17">
        <v>0</v>
      </c>
      <c r="X33" s="17">
        <v>19.3</v>
      </c>
      <c r="Y33" s="17">
        <v>1.1000000000000001</v>
      </c>
      <c r="Z33" s="17">
        <v>171.1</v>
      </c>
      <c r="AA33" s="17">
        <v>6.9</v>
      </c>
      <c r="AB33" s="17">
        <v>16.5</v>
      </c>
      <c r="AC33" s="17">
        <v>6.8</v>
      </c>
      <c r="AD33" s="17">
        <v>10.199999999999999</v>
      </c>
      <c r="AE33" s="17">
        <v>50.6</v>
      </c>
      <c r="AF33" s="17">
        <v>7.5</v>
      </c>
      <c r="AG33" s="17"/>
      <c r="AH33" s="17"/>
      <c r="AI33" s="17"/>
      <c r="AJ33" s="17">
        <v>110.9</v>
      </c>
      <c r="AK33" s="17">
        <v>221.6</v>
      </c>
      <c r="AL33" s="17">
        <v>173.9</v>
      </c>
      <c r="AM33" s="17"/>
      <c r="AN33" s="17"/>
      <c r="AO33" s="17">
        <v>6.5</v>
      </c>
      <c r="AP33" s="17">
        <v>474.5</v>
      </c>
      <c r="AQ33" s="17">
        <v>43.9</v>
      </c>
      <c r="AR33" s="17">
        <v>148.6</v>
      </c>
      <c r="AS33" s="17">
        <v>29.8</v>
      </c>
      <c r="AT33" s="17">
        <v>18.3</v>
      </c>
      <c r="AU33" s="17">
        <v>19.7</v>
      </c>
      <c r="AV33" s="17">
        <v>94.9</v>
      </c>
      <c r="AW33" s="17"/>
      <c r="AX33" s="17"/>
      <c r="AY33" s="17"/>
      <c r="AZ33" s="17">
        <v>109.8</v>
      </c>
      <c r="BA33" s="17">
        <v>8.1</v>
      </c>
      <c r="BB33" s="17">
        <v>9.5</v>
      </c>
      <c r="BC33" s="17">
        <v>35.6</v>
      </c>
      <c r="BD33" s="17">
        <v>47.7</v>
      </c>
      <c r="BE33" s="17">
        <v>3.8</v>
      </c>
      <c r="BF33" s="17">
        <v>31.5</v>
      </c>
      <c r="BG33" s="17">
        <v>139.9</v>
      </c>
      <c r="BH33" s="17">
        <v>62.7</v>
      </c>
      <c r="BI33" s="17"/>
      <c r="BJ33" s="17"/>
      <c r="BK33" s="17">
        <v>47</v>
      </c>
      <c r="BL33" s="17"/>
      <c r="BM33" s="17"/>
      <c r="BN33" s="17"/>
      <c r="BO33" s="17">
        <v>110.8</v>
      </c>
      <c r="BP33" s="17"/>
      <c r="BQ33" s="17">
        <v>158.5</v>
      </c>
      <c r="BR33" s="17"/>
      <c r="BS33" s="17"/>
      <c r="BT33" s="17"/>
      <c r="BU33" s="17"/>
      <c r="BV33" s="17">
        <v>195.9</v>
      </c>
      <c r="BW33" s="17"/>
      <c r="BX33" s="17"/>
      <c r="BY33" s="17">
        <v>60.4</v>
      </c>
      <c r="BZ33" s="17"/>
      <c r="CA33" s="17"/>
      <c r="CB33" s="17">
        <v>160.19999999999999</v>
      </c>
      <c r="CC33" s="17">
        <v>133.80000000000001</v>
      </c>
      <c r="CD33" s="17">
        <v>65.099999999999994</v>
      </c>
      <c r="CE33" s="17">
        <v>81.3</v>
      </c>
      <c r="CF33" s="17">
        <v>30.8</v>
      </c>
      <c r="CG33" s="17"/>
      <c r="CH33" s="17"/>
      <c r="CI33" s="17"/>
      <c r="CJ33" s="17">
        <v>140.19999999999999</v>
      </c>
      <c r="CK33" s="17"/>
      <c r="CL33" s="17">
        <v>63.3</v>
      </c>
      <c r="CM33" s="17"/>
      <c r="CN33" s="17"/>
      <c r="CO33" s="17"/>
      <c r="CP33" s="17"/>
      <c r="CQ33" s="17"/>
      <c r="CR33" s="17"/>
      <c r="CS33" s="17"/>
      <c r="CT33" s="17">
        <v>0.8</v>
      </c>
      <c r="CU33" s="17">
        <v>56</v>
      </c>
      <c r="CV33" s="17">
        <v>69</v>
      </c>
      <c r="CW33" s="17">
        <v>8.6</v>
      </c>
      <c r="CX33" s="17">
        <v>0.5</v>
      </c>
      <c r="CY33" s="17">
        <v>20.087980000000002</v>
      </c>
      <c r="CZ33" s="17">
        <v>9.9</v>
      </c>
      <c r="DA33" s="17">
        <v>5.4</v>
      </c>
      <c r="DB33" s="17">
        <v>3.5</v>
      </c>
      <c r="DC33" s="17">
        <v>4.2</v>
      </c>
      <c r="DD33" s="17">
        <v>20.100000000000001</v>
      </c>
      <c r="DE33" s="17">
        <v>20</v>
      </c>
      <c r="DF33" s="17">
        <v>18.809999999999999</v>
      </c>
      <c r="DG33" s="17">
        <v>3.4</v>
      </c>
      <c r="DH33" s="17">
        <v>18.8</v>
      </c>
      <c r="DI33" s="17">
        <v>15.9</v>
      </c>
      <c r="DJ33" s="17">
        <v>17.899999999999999</v>
      </c>
      <c r="DK33" s="17">
        <v>9.5</v>
      </c>
      <c r="DL33" s="17">
        <v>38.9</v>
      </c>
      <c r="DM33" s="17">
        <v>4.8</v>
      </c>
      <c r="DN33" s="17">
        <v>0</v>
      </c>
      <c r="DO33" s="17">
        <v>2.4</v>
      </c>
      <c r="DP33" s="17">
        <v>2.6</v>
      </c>
      <c r="DQ33" s="17">
        <v>19.8</v>
      </c>
      <c r="DR33" s="17">
        <v>3.6</v>
      </c>
      <c r="DS33" s="17">
        <v>17.5</v>
      </c>
      <c r="DT33" s="17">
        <v>2</v>
      </c>
      <c r="DU33" s="17"/>
      <c r="DV33" s="17">
        <v>10.7</v>
      </c>
      <c r="DW33" s="17">
        <v>9.5</v>
      </c>
      <c r="DX33" s="17">
        <v>19</v>
      </c>
      <c r="DY33" s="17">
        <v>20.399999999999999</v>
      </c>
      <c r="DZ33" s="17">
        <v>19.8</v>
      </c>
      <c r="EA33" s="17">
        <v>11</v>
      </c>
      <c r="EB33" s="17">
        <v>11.7</v>
      </c>
      <c r="EC33" s="17">
        <v>10.3</v>
      </c>
      <c r="ED33" s="17">
        <v>50.2</v>
      </c>
      <c r="EE33" s="17">
        <v>52.1</v>
      </c>
      <c r="EF33" s="17">
        <v>4.2</v>
      </c>
      <c r="EG33" s="17">
        <v>6</v>
      </c>
      <c r="EH33" s="17">
        <v>20.7</v>
      </c>
      <c r="EI33" s="17">
        <v>5.5</v>
      </c>
      <c r="EJ33" s="17">
        <v>7.5</v>
      </c>
      <c r="EK33" s="17">
        <v>20.399999999999999</v>
      </c>
      <c r="EL33" s="17">
        <v>20.399999999999999</v>
      </c>
      <c r="EM33" s="17">
        <v>10.199999999999999</v>
      </c>
      <c r="EN33" s="17">
        <v>5.7</v>
      </c>
      <c r="EO33" s="17">
        <v>14.9</v>
      </c>
      <c r="EP33" s="17">
        <v>147.1</v>
      </c>
      <c r="EQ33" s="17">
        <v>0.6</v>
      </c>
      <c r="ER33" s="17">
        <v>39.4</v>
      </c>
      <c r="ES33" s="17">
        <v>34.700000000000003</v>
      </c>
      <c r="ET33" s="17">
        <v>113.5</v>
      </c>
      <c r="EU33" s="17">
        <v>16.100000000000001</v>
      </c>
      <c r="EV33" s="17">
        <v>5.2</v>
      </c>
      <c r="EW33" s="17">
        <v>19.8</v>
      </c>
      <c r="EX33" s="17">
        <v>4.4000000000000004</v>
      </c>
      <c r="EY33" s="17">
        <v>26.8</v>
      </c>
      <c r="EZ33" s="17">
        <v>35.6</v>
      </c>
      <c r="FA33" s="17">
        <v>0</v>
      </c>
      <c r="FB33" s="17">
        <v>2.9586399999999999</v>
      </c>
      <c r="FC33" s="17">
        <v>13</v>
      </c>
      <c r="FD33" s="17">
        <v>13.6</v>
      </c>
      <c r="FE33" s="17">
        <v>7.1</v>
      </c>
      <c r="FF33" s="17">
        <v>7281.7866199999999</v>
      </c>
      <c r="FG33" s="15"/>
      <c r="FH33" s="17">
        <v>23.408799999999999</v>
      </c>
      <c r="FI33" s="17">
        <v>1.3</v>
      </c>
      <c r="FJ33" s="17">
        <v>6.7</v>
      </c>
      <c r="FK33" s="17">
        <v>5.9593800000000003</v>
      </c>
      <c r="FL33" s="17">
        <v>9.4</v>
      </c>
      <c r="FM33" s="17"/>
      <c r="FN33" s="17">
        <v>18.909140000000001</v>
      </c>
      <c r="FO33" s="17">
        <v>3.8</v>
      </c>
      <c r="FP33" s="17">
        <v>15.1</v>
      </c>
      <c r="FQ33" s="17">
        <v>84.57732</v>
      </c>
    </row>
    <row r="34" spans="1:173" ht="24" customHeight="1" x14ac:dyDescent="0.35">
      <c r="A34" s="18" t="s">
        <v>62</v>
      </c>
      <c r="B34" s="18" t="s">
        <v>692</v>
      </c>
      <c r="C34" s="19">
        <v>1.1000000000000001</v>
      </c>
      <c r="D34" s="19">
        <v>1.6</v>
      </c>
      <c r="E34" s="19">
        <v>4.3</v>
      </c>
      <c r="F34" s="19">
        <v>647.20000000000005</v>
      </c>
      <c r="G34" s="19">
        <v>219.7</v>
      </c>
      <c r="H34" s="19">
        <v>8.0299999999999994</v>
      </c>
      <c r="I34" s="19">
        <v>7.99</v>
      </c>
      <c r="J34" s="19">
        <v>90.1</v>
      </c>
      <c r="K34" s="19">
        <v>244.1</v>
      </c>
      <c r="L34" s="19">
        <v>78.099999999999994</v>
      </c>
      <c r="M34" s="19"/>
      <c r="N34" s="19">
        <v>152.69999999999999</v>
      </c>
      <c r="O34" s="19">
        <v>152.69999999999999</v>
      </c>
      <c r="P34" s="19">
        <v>152.6</v>
      </c>
      <c r="Q34" s="19">
        <v>250.2</v>
      </c>
      <c r="R34" s="19">
        <v>198.8</v>
      </c>
      <c r="S34" s="19">
        <v>106.4</v>
      </c>
      <c r="T34" s="19">
        <v>572.9</v>
      </c>
      <c r="U34" s="19">
        <v>10.5</v>
      </c>
      <c r="V34" s="19"/>
      <c r="W34" s="19">
        <v>0</v>
      </c>
      <c r="X34" s="19">
        <v>19</v>
      </c>
      <c r="Y34" s="19">
        <v>1.1000000000000001</v>
      </c>
      <c r="Z34" s="19">
        <v>169.2</v>
      </c>
      <c r="AA34" s="19">
        <v>6.7</v>
      </c>
      <c r="AB34" s="19">
        <v>16.2</v>
      </c>
      <c r="AC34" s="19">
        <v>6.8</v>
      </c>
      <c r="AD34" s="19">
        <v>10.199999999999999</v>
      </c>
      <c r="AE34" s="19">
        <v>50.3</v>
      </c>
      <c r="AF34" s="19">
        <v>8</v>
      </c>
      <c r="AG34" s="19"/>
      <c r="AH34" s="19"/>
      <c r="AI34" s="19"/>
      <c r="AJ34" s="19">
        <v>110.7</v>
      </c>
      <c r="AK34" s="19">
        <v>222</v>
      </c>
      <c r="AL34" s="19">
        <v>171.9</v>
      </c>
      <c r="AM34" s="19"/>
      <c r="AN34" s="19"/>
      <c r="AO34" s="19">
        <v>6.5</v>
      </c>
      <c r="AP34" s="19">
        <v>474.5</v>
      </c>
      <c r="AQ34" s="19">
        <v>44.1</v>
      </c>
      <c r="AR34" s="19">
        <v>148.69999999999999</v>
      </c>
      <c r="AS34" s="19">
        <v>30.3</v>
      </c>
      <c r="AT34" s="19">
        <v>18.399999999999999</v>
      </c>
      <c r="AU34" s="19">
        <v>19.7</v>
      </c>
      <c r="AV34" s="19">
        <v>95.2</v>
      </c>
      <c r="AW34" s="19"/>
      <c r="AX34" s="19"/>
      <c r="AY34" s="19"/>
      <c r="AZ34" s="19">
        <v>109.9</v>
      </c>
      <c r="BA34" s="19">
        <v>8.1</v>
      </c>
      <c r="BB34" s="19">
        <v>9.5</v>
      </c>
      <c r="BC34" s="19">
        <v>34.9</v>
      </c>
      <c r="BD34" s="19">
        <v>47.8</v>
      </c>
      <c r="BE34" s="19">
        <v>3.9</v>
      </c>
      <c r="BF34" s="19">
        <v>32.700000000000003</v>
      </c>
      <c r="BG34" s="19">
        <v>139.9</v>
      </c>
      <c r="BH34" s="19">
        <v>62.8</v>
      </c>
      <c r="BI34" s="19"/>
      <c r="BJ34" s="19"/>
      <c r="BK34" s="19">
        <v>46.9</v>
      </c>
      <c r="BL34" s="19"/>
      <c r="BM34" s="19"/>
      <c r="BN34" s="19"/>
      <c r="BO34" s="19">
        <v>110.8</v>
      </c>
      <c r="BP34" s="19"/>
      <c r="BQ34" s="19">
        <v>159.4</v>
      </c>
      <c r="BR34" s="19"/>
      <c r="BS34" s="19"/>
      <c r="BT34" s="19"/>
      <c r="BU34" s="19"/>
      <c r="BV34" s="19">
        <v>119.8</v>
      </c>
      <c r="BW34" s="19"/>
      <c r="BX34" s="19"/>
      <c r="BY34" s="19">
        <v>59.8</v>
      </c>
      <c r="BZ34" s="19"/>
      <c r="CA34" s="19"/>
      <c r="CB34" s="19">
        <v>180.9</v>
      </c>
      <c r="CC34" s="19">
        <v>133.5</v>
      </c>
      <c r="CD34" s="19">
        <v>65.099999999999994</v>
      </c>
      <c r="CE34" s="19">
        <v>81.400000000000006</v>
      </c>
      <c r="CF34" s="19">
        <v>30.8</v>
      </c>
      <c r="CG34" s="19"/>
      <c r="CH34" s="19"/>
      <c r="CI34" s="19"/>
      <c r="CJ34" s="19">
        <v>141.30000000000001</v>
      </c>
      <c r="CK34" s="19"/>
      <c r="CL34" s="19">
        <v>67</v>
      </c>
      <c r="CM34" s="19"/>
      <c r="CN34" s="19"/>
      <c r="CO34" s="19"/>
      <c r="CP34" s="19"/>
      <c r="CQ34" s="19"/>
      <c r="CR34" s="19"/>
      <c r="CS34" s="19"/>
      <c r="CT34" s="19">
        <v>0.8</v>
      </c>
      <c r="CU34" s="19">
        <v>68.8</v>
      </c>
      <c r="CV34" s="19">
        <v>65.400000000000006</v>
      </c>
      <c r="CW34" s="19">
        <v>9.8000000000000007</v>
      </c>
      <c r="CX34" s="19">
        <v>0.5</v>
      </c>
      <c r="CY34" s="19">
        <v>20.029630000000001</v>
      </c>
      <c r="CZ34" s="19">
        <v>9.9</v>
      </c>
      <c r="DA34" s="19">
        <v>5.4</v>
      </c>
      <c r="DB34" s="19">
        <v>3.5</v>
      </c>
      <c r="DC34" s="19">
        <v>4.0999999999999996</v>
      </c>
      <c r="DD34" s="19">
        <v>20.2</v>
      </c>
      <c r="DE34" s="19">
        <v>20</v>
      </c>
      <c r="DF34" s="19">
        <v>18.8</v>
      </c>
      <c r="DG34" s="19">
        <v>3.4</v>
      </c>
      <c r="DH34" s="19">
        <v>18.8</v>
      </c>
      <c r="DI34" s="19">
        <v>16</v>
      </c>
      <c r="DJ34" s="19">
        <v>18.899999999999999</v>
      </c>
      <c r="DK34" s="19">
        <v>9.6</v>
      </c>
      <c r="DL34" s="19">
        <v>45.9</v>
      </c>
      <c r="DM34" s="19">
        <v>4.8</v>
      </c>
      <c r="DN34" s="19">
        <v>0</v>
      </c>
      <c r="DO34" s="19">
        <v>2.4</v>
      </c>
      <c r="DP34" s="19">
        <v>2.6</v>
      </c>
      <c r="DQ34" s="19">
        <v>15.6</v>
      </c>
      <c r="DR34" s="19">
        <v>3.6</v>
      </c>
      <c r="DS34" s="19">
        <v>17.600000000000001</v>
      </c>
      <c r="DT34" s="19">
        <v>2</v>
      </c>
      <c r="DU34" s="19"/>
      <c r="DV34" s="19">
        <v>10.7</v>
      </c>
      <c r="DW34" s="19">
        <v>9.6</v>
      </c>
      <c r="DX34" s="19">
        <v>19</v>
      </c>
      <c r="DY34" s="19">
        <v>20.399999999999999</v>
      </c>
      <c r="DZ34" s="19">
        <v>20</v>
      </c>
      <c r="EA34" s="19">
        <v>15.5</v>
      </c>
      <c r="EB34" s="19">
        <v>19.8</v>
      </c>
      <c r="EC34" s="19">
        <v>8.1</v>
      </c>
      <c r="ED34" s="19">
        <v>46.4</v>
      </c>
      <c r="EE34" s="19">
        <v>47.7</v>
      </c>
      <c r="EF34" s="19">
        <v>5.6</v>
      </c>
      <c r="EG34" s="19">
        <v>9</v>
      </c>
      <c r="EH34" s="19">
        <v>20.7</v>
      </c>
      <c r="EI34" s="19">
        <v>5.5</v>
      </c>
      <c r="EJ34" s="19">
        <v>8</v>
      </c>
      <c r="EK34" s="19">
        <v>20.399999999999999</v>
      </c>
      <c r="EL34" s="19">
        <v>20.399999999999999</v>
      </c>
      <c r="EM34" s="19">
        <v>10.199999999999999</v>
      </c>
      <c r="EN34" s="19">
        <v>7.8</v>
      </c>
      <c r="EO34" s="19">
        <v>17.8</v>
      </c>
      <c r="EP34" s="19">
        <v>147.5</v>
      </c>
      <c r="EQ34" s="19">
        <v>0.6</v>
      </c>
      <c r="ER34" s="19">
        <v>44.8</v>
      </c>
      <c r="ES34" s="19">
        <v>45</v>
      </c>
      <c r="ET34" s="19">
        <v>114.7</v>
      </c>
      <c r="EU34" s="19">
        <v>14</v>
      </c>
      <c r="EV34" s="19">
        <v>5.2</v>
      </c>
      <c r="EW34" s="19">
        <v>20</v>
      </c>
      <c r="EX34" s="19">
        <v>4.4000000000000004</v>
      </c>
      <c r="EY34" s="19">
        <v>26.6</v>
      </c>
      <c r="EZ34" s="19">
        <v>35.5</v>
      </c>
      <c r="FA34" s="19">
        <v>0</v>
      </c>
      <c r="FB34" s="19">
        <v>2.9137</v>
      </c>
      <c r="FC34" s="19">
        <v>12.9</v>
      </c>
      <c r="FD34" s="19">
        <v>13.7</v>
      </c>
      <c r="FE34" s="19">
        <v>7</v>
      </c>
      <c r="FF34" s="19">
        <v>7420.56333</v>
      </c>
      <c r="FG34" s="15"/>
      <c r="FH34" s="19">
        <v>23.163550000000001</v>
      </c>
      <c r="FI34" s="19">
        <v>1.3</v>
      </c>
      <c r="FJ34" s="19">
        <v>7.7460000000000004</v>
      </c>
      <c r="FK34" s="19">
        <v>5.9576200000000004</v>
      </c>
      <c r="FL34" s="19">
        <v>9.4</v>
      </c>
      <c r="FM34" s="19"/>
      <c r="FN34" s="19">
        <v>18.910530000000001</v>
      </c>
      <c r="FO34" s="19">
        <v>3.8</v>
      </c>
      <c r="FP34" s="19">
        <v>15.2</v>
      </c>
      <c r="FQ34" s="19">
        <v>85.477699999999999</v>
      </c>
    </row>
    <row r="35" spans="1:173" ht="24" customHeight="1" x14ac:dyDescent="0.35">
      <c r="A35" s="13" t="s">
        <v>62</v>
      </c>
      <c r="B35" s="13" t="s">
        <v>693</v>
      </c>
      <c r="C35" s="14">
        <v>1.1000000000000001</v>
      </c>
      <c r="D35" s="14">
        <v>1.7</v>
      </c>
      <c r="E35" s="14">
        <v>4.3</v>
      </c>
      <c r="F35" s="14">
        <v>649.79999999999995</v>
      </c>
      <c r="G35" s="14">
        <v>221</v>
      </c>
      <c r="H35" s="14">
        <v>8.07</v>
      </c>
      <c r="I35" s="14">
        <v>7.94</v>
      </c>
      <c r="J35" s="14">
        <v>87.7</v>
      </c>
      <c r="K35" s="14">
        <v>244.6</v>
      </c>
      <c r="L35" s="14">
        <v>77.7</v>
      </c>
      <c r="M35" s="14"/>
      <c r="N35" s="14">
        <v>155.1</v>
      </c>
      <c r="O35" s="14">
        <v>155.30000000000001</v>
      </c>
      <c r="P35" s="14">
        <v>155.4</v>
      </c>
      <c r="Q35" s="14">
        <v>249.4</v>
      </c>
      <c r="R35" s="14">
        <v>197.9</v>
      </c>
      <c r="S35" s="14">
        <v>105.9</v>
      </c>
      <c r="T35" s="14">
        <v>572.9</v>
      </c>
      <c r="U35" s="14">
        <v>10.199999999999999</v>
      </c>
      <c r="V35" s="14"/>
      <c r="W35" s="14">
        <v>0</v>
      </c>
      <c r="X35" s="14">
        <v>18.7</v>
      </c>
      <c r="Y35" s="14">
        <v>1.1000000000000001</v>
      </c>
      <c r="Z35" s="14">
        <v>167</v>
      </c>
      <c r="AA35" s="14">
        <v>7.6</v>
      </c>
      <c r="AB35" s="14">
        <v>16.2</v>
      </c>
      <c r="AC35" s="14">
        <v>6.8</v>
      </c>
      <c r="AD35" s="14">
        <v>10.199999999999999</v>
      </c>
      <c r="AE35" s="14">
        <v>50.8</v>
      </c>
      <c r="AF35" s="14">
        <v>8.3000000000000007</v>
      </c>
      <c r="AG35" s="14"/>
      <c r="AH35" s="14"/>
      <c r="AI35" s="14"/>
      <c r="AJ35" s="14">
        <v>110.7</v>
      </c>
      <c r="AK35" s="14">
        <v>222</v>
      </c>
      <c r="AL35" s="14">
        <v>171</v>
      </c>
      <c r="AM35" s="14"/>
      <c r="AN35" s="14"/>
      <c r="AO35" s="14">
        <v>6.5</v>
      </c>
      <c r="AP35" s="14">
        <v>477.6</v>
      </c>
      <c r="AQ35" s="14">
        <v>44</v>
      </c>
      <c r="AR35" s="14">
        <v>146.4</v>
      </c>
      <c r="AS35" s="14">
        <v>31.3</v>
      </c>
      <c r="AT35" s="14">
        <v>18.399999999999999</v>
      </c>
      <c r="AU35" s="14">
        <v>19.7</v>
      </c>
      <c r="AV35" s="14">
        <v>83.9</v>
      </c>
      <c r="AW35" s="14"/>
      <c r="AX35" s="14"/>
      <c r="AY35" s="14"/>
      <c r="AZ35" s="14">
        <v>110.1</v>
      </c>
      <c r="BA35" s="14">
        <v>8.1</v>
      </c>
      <c r="BB35" s="14">
        <v>9.6</v>
      </c>
      <c r="BC35" s="14">
        <v>34.799999999999997</v>
      </c>
      <c r="BD35" s="14">
        <v>47.8</v>
      </c>
      <c r="BE35" s="14">
        <v>4</v>
      </c>
      <c r="BF35" s="14">
        <v>32.200000000000003</v>
      </c>
      <c r="BG35" s="14">
        <v>140.19999999999999</v>
      </c>
      <c r="BH35" s="14">
        <v>62.2</v>
      </c>
      <c r="BI35" s="14"/>
      <c r="BJ35" s="14"/>
      <c r="BK35" s="14">
        <v>46.6</v>
      </c>
      <c r="BL35" s="14"/>
      <c r="BM35" s="14"/>
      <c r="BN35" s="14"/>
      <c r="BO35" s="14">
        <v>109.3</v>
      </c>
      <c r="BP35" s="14"/>
      <c r="BQ35" s="14">
        <v>160.6</v>
      </c>
      <c r="BR35" s="14"/>
      <c r="BS35" s="14"/>
      <c r="BT35" s="14"/>
      <c r="BU35" s="14"/>
      <c r="BV35" s="14">
        <v>121.7</v>
      </c>
      <c r="BW35" s="14"/>
      <c r="BX35" s="14"/>
      <c r="BY35" s="14">
        <v>60.3</v>
      </c>
      <c r="BZ35" s="14"/>
      <c r="CA35" s="14"/>
      <c r="CB35" s="14">
        <v>157</v>
      </c>
      <c r="CC35" s="14">
        <v>131.80000000000001</v>
      </c>
      <c r="CD35" s="14">
        <v>65</v>
      </c>
      <c r="CE35" s="14">
        <v>80.8</v>
      </c>
      <c r="CF35" s="14">
        <v>30.7</v>
      </c>
      <c r="CG35" s="14"/>
      <c r="CH35" s="14"/>
      <c r="CI35" s="14"/>
      <c r="CJ35" s="14">
        <v>142.5</v>
      </c>
      <c r="CK35" s="14"/>
      <c r="CL35" s="14">
        <v>68.3</v>
      </c>
      <c r="CM35" s="14"/>
      <c r="CN35" s="14"/>
      <c r="CO35" s="14"/>
      <c r="CP35" s="14"/>
      <c r="CQ35" s="14"/>
      <c r="CR35" s="14"/>
      <c r="CS35" s="14"/>
      <c r="CT35" s="14">
        <v>0.9</v>
      </c>
      <c r="CU35" s="14">
        <v>73.5</v>
      </c>
      <c r="CV35" s="14">
        <v>73.7</v>
      </c>
      <c r="CW35" s="14">
        <v>10.4</v>
      </c>
      <c r="CX35" s="14">
        <v>0.3</v>
      </c>
      <c r="CY35" s="14">
        <v>20.056069999999998</v>
      </c>
      <c r="CZ35" s="14">
        <v>9.9</v>
      </c>
      <c r="DA35" s="14">
        <v>5.3</v>
      </c>
      <c r="DB35" s="14">
        <v>3.5</v>
      </c>
      <c r="DC35" s="14">
        <v>4.0999999999999996</v>
      </c>
      <c r="DD35" s="14">
        <v>20.399999999999999</v>
      </c>
      <c r="DE35" s="14">
        <v>19.8</v>
      </c>
      <c r="DF35" s="14">
        <v>18.82</v>
      </c>
      <c r="DG35" s="14">
        <v>3.4</v>
      </c>
      <c r="DH35" s="14">
        <v>18.8</v>
      </c>
      <c r="DI35" s="14">
        <v>13.5</v>
      </c>
      <c r="DJ35" s="14">
        <v>17.5</v>
      </c>
      <c r="DK35" s="14">
        <v>12.9</v>
      </c>
      <c r="DL35" s="14">
        <v>51.4</v>
      </c>
      <c r="DM35" s="14">
        <v>4.8</v>
      </c>
      <c r="DN35" s="14">
        <v>0</v>
      </c>
      <c r="DO35" s="14">
        <v>2.4</v>
      </c>
      <c r="DP35" s="14">
        <v>2.6</v>
      </c>
      <c r="DQ35" s="14">
        <v>17.600000000000001</v>
      </c>
      <c r="DR35" s="14">
        <v>3.6</v>
      </c>
      <c r="DS35" s="14">
        <v>17.5</v>
      </c>
      <c r="DT35" s="14">
        <v>2</v>
      </c>
      <c r="DU35" s="14"/>
      <c r="DV35" s="14">
        <v>10.8</v>
      </c>
      <c r="DW35" s="14">
        <v>9.5</v>
      </c>
      <c r="DX35" s="14">
        <v>19.100000000000001</v>
      </c>
      <c r="DY35" s="14">
        <v>20.399999999999999</v>
      </c>
      <c r="DZ35" s="14">
        <v>20</v>
      </c>
      <c r="EA35" s="14">
        <v>17</v>
      </c>
      <c r="EB35" s="14">
        <v>25.2</v>
      </c>
      <c r="EC35" s="14">
        <v>8.1</v>
      </c>
      <c r="ED35" s="14">
        <v>44.6</v>
      </c>
      <c r="EE35" s="14">
        <v>48.7</v>
      </c>
      <c r="EF35" s="14">
        <v>7.2</v>
      </c>
      <c r="EG35" s="14">
        <v>5.8</v>
      </c>
      <c r="EH35" s="14">
        <v>20.7</v>
      </c>
      <c r="EI35" s="14">
        <v>5.5</v>
      </c>
      <c r="EJ35" s="14">
        <v>8</v>
      </c>
      <c r="EK35" s="14">
        <v>20.399999999999999</v>
      </c>
      <c r="EL35" s="14">
        <v>20.399999999999999</v>
      </c>
      <c r="EM35" s="14">
        <v>10.199999999999999</v>
      </c>
      <c r="EN35" s="14">
        <v>8.6</v>
      </c>
      <c r="EO35" s="14">
        <v>18.600000000000001</v>
      </c>
      <c r="EP35" s="14">
        <v>153.30000000000001</v>
      </c>
      <c r="EQ35" s="14">
        <v>0.6</v>
      </c>
      <c r="ER35" s="14">
        <v>53.5</v>
      </c>
      <c r="ES35" s="14">
        <v>60.4</v>
      </c>
      <c r="ET35" s="14">
        <v>115.4</v>
      </c>
      <c r="EU35" s="14">
        <v>15.5</v>
      </c>
      <c r="EV35" s="14">
        <v>5.2</v>
      </c>
      <c r="EW35" s="14">
        <v>20</v>
      </c>
      <c r="EX35" s="14">
        <v>4.5</v>
      </c>
      <c r="EY35" s="14">
        <v>26.3</v>
      </c>
      <c r="EZ35" s="14">
        <v>35.5</v>
      </c>
      <c r="FA35" s="14">
        <v>0</v>
      </c>
      <c r="FB35" s="14">
        <v>2.99336</v>
      </c>
      <c r="FC35" s="14">
        <v>13</v>
      </c>
      <c r="FD35" s="14">
        <v>13.6</v>
      </c>
      <c r="FE35" s="14">
        <v>7.8</v>
      </c>
      <c r="FF35" s="14">
        <v>7452.87943</v>
      </c>
      <c r="FG35" s="15"/>
      <c r="FH35" s="14">
        <v>23.183979999999998</v>
      </c>
      <c r="FI35" s="14">
        <v>1.3</v>
      </c>
      <c r="FJ35" s="14">
        <v>7.6849999999999996</v>
      </c>
      <c r="FK35" s="14">
        <v>5.9595000000000002</v>
      </c>
      <c r="FL35" s="14">
        <v>9.4</v>
      </c>
      <c r="FM35" s="14"/>
      <c r="FN35" s="14">
        <v>18.911259999999999</v>
      </c>
      <c r="FO35" s="14">
        <v>3.8</v>
      </c>
      <c r="FP35" s="14">
        <v>15.3</v>
      </c>
      <c r="FQ35" s="14">
        <v>85.539739999999995</v>
      </c>
    </row>
    <row r="36" spans="1:173" ht="24" customHeight="1" x14ac:dyDescent="0.35">
      <c r="A36" s="16" t="s">
        <v>62</v>
      </c>
      <c r="B36" s="16" t="s">
        <v>694</v>
      </c>
      <c r="C36" s="17">
        <v>1.1000000000000001</v>
      </c>
      <c r="D36" s="17">
        <v>1.7</v>
      </c>
      <c r="E36" s="17">
        <v>4.3</v>
      </c>
      <c r="F36" s="17">
        <v>651.1</v>
      </c>
      <c r="G36" s="17">
        <v>220.2</v>
      </c>
      <c r="H36" s="17">
        <v>8.11</v>
      </c>
      <c r="I36" s="17">
        <v>8.0500000000000007</v>
      </c>
      <c r="J36" s="17">
        <v>92.1</v>
      </c>
      <c r="K36" s="17">
        <v>243.4</v>
      </c>
      <c r="L36" s="17">
        <v>77.5</v>
      </c>
      <c r="M36" s="17"/>
      <c r="N36" s="17">
        <v>152.80000000000001</v>
      </c>
      <c r="O36" s="17">
        <v>153.80000000000001</v>
      </c>
      <c r="P36" s="17">
        <v>154</v>
      </c>
      <c r="Q36" s="17">
        <v>240.2</v>
      </c>
      <c r="R36" s="17">
        <v>196.7</v>
      </c>
      <c r="S36" s="17">
        <v>106.3</v>
      </c>
      <c r="T36" s="17">
        <v>576.9</v>
      </c>
      <c r="U36" s="17">
        <v>10.8</v>
      </c>
      <c r="V36" s="17"/>
      <c r="W36" s="17">
        <v>0</v>
      </c>
      <c r="X36" s="17">
        <v>19.600000000000001</v>
      </c>
      <c r="Y36" s="17">
        <v>1.1000000000000001</v>
      </c>
      <c r="Z36" s="17">
        <v>166.3</v>
      </c>
      <c r="AA36" s="17">
        <v>8.8000000000000007</v>
      </c>
      <c r="AB36" s="17">
        <v>16.2</v>
      </c>
      <c r="AC36" s="17">
        <v>6.8</v>
      </c>
      <c r="AD36" s="17">
        <v>10.1</v>
      </c>
      <c r="AE36" s="17">
        <v>50.7</v>
      </c>
      <c r="AF36" s="17">
        <v>8.1999999999999993</v>
      </c>
      <c r="AG36" s="17"/>
      <c r="AH36" s="17"/>
      <c r="AI36" s="17"/>
      <c r="AJ36" s="17">
        <v>111.2</v>
      </c>
      <c r="AK36" s="17">
        <v>222.2</v>
      </c>
      <c r="AL36" s="17">
        <v>172.3</v>
      </c>
      <c r="AM36" s="17"/>
      <c r="AN36" s="17"/>
      <c r="AO36" s="17">
        <v>6.5</v>
      </c>
      <c r="AP36" s="17">
        <v>476.1</v>
      </c>
      <c r="AQ36" s="17">
        <v>42.2</v>
      </c>
      <c r="AR36" s="17">
        <v>150.9</v>
      </c>
      <c r="AS36" s="17">
        <v>32.1</v>
      </c>
      <c r="AT36" s="17">
        <v>18.399999999999999</v>
      </c>
      <c r="AU36" s="17">
        <v>19.7</v>
      </c>
      <c r="AV36" s="17">
        <v>90.3</v>
      </c>
      <c r="AW36" s="17"/>
      <c r="AX36" s="17"/>
      <c r="AY36" s="17"/>
      <c r="AZ36" s="17">
        <v>109.7</v>
      </c>
      <c r="BA36" s="17">
        <v>8</v>
      </c>
      <c r="BB36" s="17">
        <v>9.5</v>
      </c>
      <c r="BC36" s="17">
        <v>36.6</v>
      </c>
      <c r="BD36" s="17">
        <v>48.2</v>
      </c>
      <c r="BE36" s="17">
        <v>4</v>
      </c>
      <c r="BF36" s="17">
        <v>32.1</v>
      </c>
      <c r="BG36" s="17">
        <v>141.19999999999999</v>
      </c>
      <c r="BH36" s="17">
        <v>63.6</v>
      </c>
      <c r="BI36" s="17"/>
      <c r="BJ36" s="17"/>
      <c r="BK36" s="17">
        <v>45.9</v>
      </c>
      <c r="BL36" s="17"/>
      <c r="BM36" s="17"/>
      <c r="BN36" s="17"/>
      <c r="BO36" s="17">
        <v>112.6</v>
      </c>
      <c r="BP36" s="17"/>
      <c r="BQ36" s="17">
        <v>156.6</v>
      </c>
      <c r="BR36" s="17"/>
      <c r="BS36" s="17"/>
      <c r="BT36" s="17"/>
      <c r="BU36" s="17"/>
      <c r="BV36" s="17">
        <v>119.8</v>
      </c>
      <c r="BW36" s="17"/>
      <c r="BX36" s="17"/>
      <c r="BY36" s="17">
        <v>33.1</v>
      </c>
      <c r="BZ36" s="17"/>
      <c r="CA36" s="17"/>
      <c r="CB36" s="17">
        <v>130.9</v>
      </c>
      <c r="CC36" s="17">
        <v>134.6</v>
      </c>
      <c r="CD36" s="17">
        <v>66.099999999999994</v>
      </c>
      <c r="CE36" s="17">
        <v>81.599999999999994</v>
      </c>
      <c r="CF36" s="17">
        <v>30.8</v>
      </c>
      <c r="CG36" s="17"/>
      <c r="CH36" s="17"/>
      <c r="CI36" s="17"/>
      <c r="CJ36" s="17">
        <v>139.30000000000001</v>
      </c>
      <c r="CK36" s="17"/>
      <c r="CL36" s="17">
        <v>65.400000000000006</v>
      </c>
      <c r="CM36" s="17"/>
      <c r="CN36" s="17"/>
      <c r="CO36" s="17"/>
      <c r="CP36" s="17"/>
      <c r="CQ36" s="17"/>
      <c r="CR36" s="17"/>
      <c r="CS36" s="17"/>
      <c r="CT36" s="17">
        <v>0.7</v>
      </c>
      <c r="CU36" s="17">
        <v>75.400000000000006</v>
      </c>
      <c r="CV36" s="17">
        <v>69.3</v>
      </c>
      <c r="CW36" s="17">
        <v>9.5</v>
      </c>
      <c r="CX36" s="17">
        <v>0.2</v>
      </c>
      <c r="CY36" s="17">
        <v>19.992260000000002</v>
      </c>
      <c r="CZ36" s="17">
        <v>9.9</v>
      </c>
      <c r="DA36" s="17">
        <v>5.5</v>
      </c>
      <c r="DB36" s="17">
        <v>3.5</v>
      </c>
      <c r="DC36" s="17">
        <v>4.0999999999999996</v>
      </c>
      <c r="DD36" s="17">
        <v>20.3</v>
      </c>
      <c r="DE36" s="17">
        <v>20</v>
      </c>
      <c r="DF36" s="17">
        <v>18.78</v>
      </c>
      <c r="DG36" s="17">
        <v>3.5</v>
      </c>
      <c r="DH36" s="17">
        <v>18.8</v>
      </c>
      <c r="DI36" s="17">
        <v>12.8</v>
      </c>
      <c r="DJ36" s="17">
        <v>15</v>
      </c>
      <c r="DK36" s="17">
        <v>13.5</v>
      </c>
      <c r="DL36" s="17">
        <v>51.9</v>
      </c>
      <c r="DM36" s="17">
        <v>4.8</v>
      </c>
      <c r="DN36" s="17">
        <v>0</v>
      </c>
      <c r="DO36" s="17">
        <v>2.4</v>
      </c>
      <c r="DP36" s="17">
        <v>2.6</v>
      </c>
      <c r="DQ36" s="17">
        <v>19.2</v>
      </c>
      <c r="DR36" s="17">
        <v>3.6</v>
      </c>
      <c r="DS36" s="17">
        <v>17.600000000000001</v>
      </c>
      <c r="DT36" s="17">
        <v>2</v>
      </c>
      <c r="DU36" s="17"/>
      <c r="DV36" s="17">
        <v>10.8</v>
      </c>
      <c r="DW36" s="17">
        <v>9.5</v>
      </c>
      <c r="DX36" s="17">
        <v>19.2</v>
      </c>
      <c r="DY36" s="17">
        <v>20.399999999999999</v>
      </c>
      <c r="DZ36" s="17">
        <v>19.899999999999999</v>
      </c>
      <c r="EA36" s="17">
        <v>18.600000000000001</v>
      </c>
      <c r="EB36" s="17">
        <v>33.9</v>
      </c>
      <c r="EC36" s="17">
        <v>11.7</v>
      </c>
      <c r="ED36" s="17">
        <v>49.7</v>
      </c>
      <c r="EE36" s="17">
        <v>57.9</v>
      </c>
      <c r="EF36" s="17">
        <v>5.4</v>
      </c>
      <c r="EG36" s="17">
        <v>6.3</v>
      </c>
      <c r="EH36" s="17">
        <v>20.5</v>
      </c>
      <c r="EI36" s="17">
        <v>5.5</v>
      </c>
      <c r="EJ36" s="17">
        <v>8</v>
      </c>
      <c r="EK36" s="17">
        <v>20.399999999999999</v>
      </c>
      <c r="EL36" s="17">
        <v>20.399999999999999</v>
      </c>
      <c r="EM36" s="17">
        <v>10.199999999999999</v>
      </c>
      <c r="EN36" s="17">
        <v>9.1999999999999993</v>
      </c>
      <c r="EO36" s="17">
        <v>19.100000000000001</v>
      </c>
      <c r="EP36" s="17">
        <v>111.8</v>
      </c>
      <c r="EQ36" s="17">
        <v>0.6</v>
      </c>
      <c r="ER36" s="17">
        <v>84.2</v>
      </c>
      <c r="ES36" s="17">
        <v>68.3</v>
      </c>
      <c r="ET36" s="17">
        <v>85.8</v>
      </c>
      <c r="EU36" s="17">
        <v>13.7</v>
      </c>
      <c r="EV36" s="17">
        <v>5.2</v>
      </c>
      <c r="EW36" s="17">
        <v>20</v>
      </c>
      <c r="EX36" s="17">
        <v>6.1</v>
      </c>
      <c r="EY36" s="17">
        <v>27.1</v>
      </c>
      <c r="EZ36" s="17">
        <v>35.5</v>
      </c>
      <c r="FA36" s="17">
        <v>0</v>
      </c>
      <c r="FB36" s="17">
        <v>3.0482200000000002</v>
      </c>
      <c r="FC36" s="17">
        <v>13</v>
      </c>
      <c r="FD36" s="17">
        <v>12.9</v>
      </c>
      <c r="FE36" s="17">
        <v>7.8</v>
      </c>
      <c r="FF36" s="17">
        <v>7394.8804799999998</v>
      </c>
      <c r="FG36" s="15"/>
      <c r="FH36" s="17">
        <v>23.240069999999999</v>
      </c>
      <c r="FI36" s="17">
        <v>1.3</v>
      </c>
      <c r="FJ36" s="17">
        <v>7.7409999999999997</v>
      </c>
      <c r="FK36" s="17">
        <v>5.9591200000000004</v>
      </c>
      <c r="FL36" s="17">
        <v>9.4</v>
      </c>
      <c r="FM36" s="17"/>
      <c r="FN36" s="17">
        <v>18.91161</v>
      </c>
      <c r="FO36" s="17">
        <v>3.8</v>
      </c>
      <c r="FP36" s="17">
        <v>15.1</v>
      </c>
      <c r="FQ36" s="17">
        <v>85.451800000000006</v>
      </c>
    </row>
    <row r="37" spans="1:173" ht="24" customHeight="1" x14ac:dyDescent="0.35">
      <c r="A37" s="16" t="s">
        <v>62</v>
      </c>
      <c r="B37" s="16" t="s">
        <v>695</v>
      </c>
      <c r="C37" s="17">
        <v>1.1000000000000001</v>
      </c>
      <c r="D37" s="17">
        <v>1.7</v>
      </c>
      <c r="E37" s="17">
        <v>4.3</v>
      </c>
      <c r="F37" s="17">
        <v>646.29999999999995</v>
      </c>
      <c r="G37" s="17">
        <v>219.3</v>
      </c>
      <c r="H37" s="17">
        <v>7.94</v>
      </c>
      <c r="I37" s="17">
        <v>8.15</v>
      </c>
      <c r="J37" s="17">
        <v>89.3</v>
      </c>
      <c r="K37" s="17">
        <v>243.6</v>
      </c>
      <c r="L37" s="17">
        <v>77.3</v>
      </c>
      <c r="M37" s="17"/>
      <c r="N37" s="17">
        <v>122.1</v>
      </c>
      <c r="O37" s="17">
        <v>122.1</v>
      </c>
      <c r="P37" s="17">
        <v>122.4</v>
      </c>
      <c r="Q37" s="17">
        <v>226.8</v>
      </c>
      <c r="R37" s="17">
        <v>197.8</v>
      </c>
      <c r="S37" s="17">
        <v>106.5</v>
      </c>
      <c r="T37" s="17">
        <v>569.9</v>
      </c>
      <c r="U37" s="17">
        <v>10.4</v>
      </c>
      <c r="V37" s="17"/>
      <c r="W37" s="17">
        <v>0</v>
      </c>
      <c r="X37" s="17">
        <v>19.8</v>
      </c>
      <c r="Y37" s="17">
        <v>1.1000000000000001</v>
      </c>
      <c r="Z37" s="17">
        <v>168.9</v>
      </c>
      <c r="AA37" s="17">
        <v>7.7</v>
      </c>
      <c r="AB37" s="17">
        <v>16.3</v>
      </c>
      <c r="AC37" s="17">
        <v>6.8</v>
      </c>
      <c r="AD37" s="17">
        <v>10.1</v>
      </c>
      <c r="AE37" s="17">
        <v>49.9</v>
      </c>
      <c r="AF37" s="17">
        <v>7.4</v>
      </c>
      <c r="AG37" s="17"/>
      <c r="AH37" s="17"/>
      <c r="AI37" s="17"/>
      <c r="AJ37" s="17">
        <v>110.4</v>
      </c>
      <c r="AK37" s="17">
        <v>220.6</v>
      </c>
      <c r="AL37" s="17">
        <v>173.1</v>
      </c>
      <c r="AM37" s="17"/>
      <c r="AN37" s="17"/>
      <c r="AO37" s="17">
        <v>6.5</v>
      </c>
      <c r="AP37" s="17">
        <v>476</v>
      </c>
      <c r="AQ37" s="17">
        <v>42</v>
      </c>
      <c r="AR37" s="17">
        <v>147.9</v>
      </c>
      <c r="AS37" s="17">
        <v>30.8</v>
      </c>
      <c r="AT37" s="17">
        <v>18.3</v>
      </c>
      <c r="AU37" s="17">
        <v>19.7</v>
      </c>
      <c r="AV37" s="17">
        <v>91.5</v>
      </c>
      <c r="AW37" s="17"/>
      <c r="AX37" s="17"/>
      <c r="AY37" s="17"/>
      <c r="AZ37" s="17">
        <v>109.8</v>
      </c>
      <c r="BA37" s="17">
        <v>8.1</v>
      </c>
      <c r="BB37" s="17">
        <v>9.5</v>
      </c>
      <c r="BC37" s="17">
        <v>34</v>
      </c>
      <c r="BD37" s="17">
        <v>47.6</v>
      </c>
      <c r="BE37" s="17">
        <v>4</v>
      </c>
      <c r="BF37" s="17">
        <v>31.9</v>
      </c>
      <c r="BG37" s="17">
        <v>138.80000000000001</v>
      </c>
      <c r="BH37" s="17">
        <v>62.1</v>
      </c>
      <c r="BI37" s="17"/>
      <c r="BJ37" s="17"/>
      <c r="BK37" s="17">
        <v>46.2</v>
      </c>
      <c r="BL37" s="17"/>
      <c r="BM37" s="17"/>
      <c r="BN37" s="17"/>
      <c r="BO37" s="17">
        <v>110.2</v>
      </c>
      <c r="BP37" s="17"/>
      <c r="BQ37" s="17">
        <v>158.6</v>
      </c>
      <c r="BR37" s="17"/>
      <c r="BS37" s="17"/>
      <c r="BT37" s="17"/>
      <c r="BU37" s="17"/>
      <c r="BV37" s="17">
        <v>119.2</v>
      </c>
      <c r="BW37" s="17"/>
      <c r="BX37" s="17"/>
      <c r="BY37" s="17">
        <v>31.1</v>
      </c>
      <c r="BZ37" s="17"/>
      <c r="CA37" s="17"/>
      <c r="CB37" s="17">
        <v>114.8</v>
      </c>
      <c r="CC37" s="17">
        <v>131.4</v>
      </c>
      <c r="CD37" s="17">
        <v>63.3</v>
      </c>
      <c r="CE37" s="17">
        <v>81.3</v>
      </c>
      <c r="CF37" s="17">
        <v>30.6</v>
      </c>
      <c r="CG37" s="17"/>
      <c r="CH37" s="17"/>
      <c r="CI37" s="17"/>
      <c r="CJ37" s="17">
        <v>140.69999999999999</v>
      </c>
      <c r="CK37" s="17"/>
      <c r="CL37" s="17">
        <v>66.8</v>
      </c>
      <c r="CM37" s="17"/>
      <c r="CN37" s="17"/>
      <c r="CO37" s="17"/>
      <c r="CP37" s="17"/>
      <c r="CQ37" s="17"/>
      <c r="CR37" s="17"/>
      <c r="CS37" s="17"/>
      <c r="CT37" s="17">
        <v>0.5</v>
      </c>
      <c r="CU37" s="17">
        <v>79.900000000000006</v>
      </c>
      <c r="CV37" s="17">
        <v>69.3</v>
      </c>
      <c r="CW37" s="17">
        <v>7</v>
      </c>
      <c r="CX37" s="17">
        <v>0.3</v>
      </c>
      <c r="CY37" s="17">
        <v>20.091470000000001</v>
      </c>
      <c r="CZ37" s="17">
        <v>10</v>
      </c>
      <c r="DA37" s="17">
        <v>5.5</v>
      </c>
      <c r="DB37" s="17">
        <v>3.5</v>
      </c>
      <c r="DC37" s="17">
        <v>4.0999999999999996</v>
      </c>
      <c r="DD37" s="17">
        <v>20</v>
      </c>
      <c r="DE37" s="17">
        <v>20</v>
      </c>
      <c r="DF37" s="17">
        <v>18.8</v>
      </c>
      <c r="DG37" s="17">
        <v>3.4</v>
      </c>
      <c r="DH37" s="17">
        <v>18.8</v>
      </c>
      <c r="DI37" s="17">
        <v>14.8</v>
      </c>
      <c r="DJ37" s="17">
        <v>18.100000000000001</v>
      </c>
      <c r="DK37" s="17">
        <v>13.8</v>
      </c>
      <c r="DL37" s="17">
        <v>50.9</v>
      </c>
      <c r="DM37" s="17">
        <v>4.8</v>
      </c>
      <c r="DN37" s="17">
        <v>0</v>
      </c>
      <c r="DO37" s="17">
        <v>2.4</v>
      </c>
      <c r="DP37" s="17">
        <v>2.6</v>
      </c>
      <c r="DQ37" s="17">
        <v>19.399999999999999</v>
      </c>
      <c r="DR37" s="17">
        <v>2.6</v>
      </c>
      <c r="DS37" s="17">
        <v>17.399999999999999</v>
      </c>
      <c r="DT37" s="17">
        <v>2</v>
      </c>
      <c r="DU37" s="17"/>
      <c r="DV37" s="17">
        <v>10.5</v>
      </c>
      <c r="DW37" s="17">
        <v>9.5</v>
      </c>
      <c r="DX37" s="17">
        <v>19.7</v>
      </c>
      <c r="DY37" s="17">
        <v>20.399999999999999</v>
      </c>
      <c r="DZ37" s="17">
        <v>19.8</v>
      </c>
      <c r="EA37" s="17">
        <v>17.2</v>
      </c>
      <c r="EB37" s="17">
        <v>42</v>
      </c>
      <c r="EC37" s="17">
        <v>14.5</v>
      </c>
      <c r="ED37" s="17">
        <v>57.7</v>
      </c>
      <c r="EE37" s="17">
        <v>63.8</v>
      </c>
      <c r="EF37" s="17">
        <v>5.6</v>
      </c>
      <c r="EG37" s="17">
        <v>5.6</v>
      </c>
      <c r="EH37" s="17">
        <v>20.5</v>
      </c>
      <c r="EI37" s="17">
        <v>5.5</v>
      </c>
      <c r="EJ37" s="17">
        <v>6.9</v>
      </c>
      <c r="EK37" s="17">
        <v>20.399999999999999</v>
      </c>
      <c r="EL37" s="17">
        <v>20.399999999999999</v>
      </c>
      <c r="EM37" s="17">
        <v>10.199999999999999</v>
      </c>
      <c r="EN37" s="17">
        <v>6.9</v>
      </c>
      <c r="EO37" s="17">
        <v>18.3</v>
      </c>
      <c r="EP37" s="17">
        <v>75.900000000000006</v>
      </c>
      <c r="EQ37" s="17">
        <v>0.6</v>
      </c>
      <c r="ER37" s="17">
        <v>96.8</v>
      </c>
      <c r="ES37" s="17">
        <v>90.3</v>
      </c>
      <c r="ET37" s="17">
        <v>61.8</v>
      </c>
      <c r="EU37" s="17">
        <v>14.7</v>
      </c>
      <c r="EV37" s="17">
        <v>5.2</v>
      </c>
      <c r="EW37" s="17">
        <v>19.8</v>
      </c>
      <c r="EX37" s="17">
        <v>6.1</v>
      </c>
      <c r="EY37" s="17">
        <v>26.3</v>
      </c>
      <c r="EZ37" s="17">
        <v>35</v>
      </c>
      <c r="FA37" s="17">
        <v>0</v>
      </c>
      <c r="FB37" s="17">
        <v>3.1546699999999999</v>
      </c>
      <c r="FC37" s="17">
        <v>12.5</v>
      </c>
      <c r="FD37" s="17">
        <v>13.6</v>
      </c>
      <c r="FE37" s="17">
        <v>7.6</v>
      </c>
      <c r="FF37" s="17">
        <v>7236.5361400000002</v>
      </c>
      <c r="FG37" s="15"/>
      <c r="FH37" s="17">
        <v>23.229469999999999</v>
      </c>
      <c r="FI37" s="17">
        <v>1.3</v>
      </c>
      <c r="FJ37" s="17">
        <v>3.8809999999999998</v>
      </c>
      <c r="FK37" s="17">
        <v>5.9565000000000001</v>
      </c>
      <c r="FL37" s="17">
        <v>9.4</v>
      </c>
      <c r="FM37" s="17"/>
      <c r="FN37" s="17">
        <v>18.91225</v>
      </c>
      <c r="FO37" s="17">
        <v>3.6</v>
      </c>
      <c r="FP37" s="17">
        <v>15.2</v>
      </c>
      <c r="FQ37" s="17">
        <v>81.479219999999998</v>
      </c>
    </row>
    <row r="38" spans="1:173" ht="24" customHeight="1" x14ac:dyDescent="0.35">
      <c r="A38" s="16" t="s">
        <v>62</v>
      </c>
      <c r="B38" s="16" t="s">
        <v>696</v>
      </c>
      <c r="C38" s="17">
        <v>1.1000000000000001</v>
      </c>
      <c r="D38" s="17">
        <v>1.6</v>
      </c>
      <c r="E38" s="17">
        <v>4.3</v>
      </c>
      <c r="F38" s="17">
        <v>648.79999999999995</v>
      </c>
      <c r="G38" s="17">
        <v>220.2</v>
      </c>
      <c r="H38" s="17">
        <v>8.09</v>
      </c>
      <c r="I38" s="17">
        <v>7.91</v>
      </c>
      <c r="J38" s="17">
        <v>92</v>
      </c>
      <c r="K38" s="17">
        <v>243</v>
      </c>
      <c r="L38" s="17">
        <v>77</v>
      </c>
      <c r="M38" s="17"/>
      <c r="N38" s="17">
        <v>175.9</v>
      </c>
      <c r="O38" s="17">
        <v>179.6</v>
      </c>
      <c r="P38" s="17">
        <v>179.6</v>
      </c>
      <c r="Q38" s="17">
        <v>260.3</v>
      </c>
      <c r="R38" s="17">
        <v>199.1</v>
      </c>
      <c r="S38" s="17">
        <v>107.2</v>
      </c>
      <c r="T38" s="17">
        <v>577.20000000000005</v>
      </c>
      <c r="U38" s="17">
        <v>10.7</v>
      </c>
      <c r="V38" s="17"/>
      <c r="W38" s="17">
        <v>0</v>
      </c>
      <c r="X38" s="17">
        <v>19.7</v>
      </c>
      <c r="Y38" s="17">
        <v>1.1000000000000001</v>
      </c>
      <c r="Z38" s="17">
        <v>167.8</v>
      </c>
      <c r="AA38" s="17">
        <v>8.1</v>
      </c>
      <c r="AB38" s="17">
        <v>16</v>
      </c>
      <c r="AC38" s="17">
        <v>6.8</v>
      </c>
      <c r="AD38" s="17">
        <v>10.1</v>
      </c>
      <c r="AE38" s="17">
        <v>50.9</v>
      </c>
      <c r="AF38" s="17">
        <v>7.3</v>
      </c>
      <c r="AG38" s="17"/>
      <c r="AH38" s="17"/>
      <c r="AI38" s="17"/>
      <c r="AJ38" s="17">
        <v>111.1</v>
      </c>
      <c r="AK38" s="17">
        <v>222.6</v>
      </c>
      <c r="AL38" s="17">
        <v>171.1</v>
      </c>
      <c r="AM38" s="17"/>
      <c r="AN38" s="17"/>
      <c r="AO38" s="17">
        <v>6.5</v>
      </c>
      <c r="AP38" s="17">
        <v>474.5</v>
      </c>
      <c r="AQ38" s="17">
        <v>42.2</v>
      </c>
      <c r="AR38" s="17">
        <v>150.30000000000001</v>
      </c>
      <c r="AS38" s="17">
        <v>31</v>
      </c>
      <c r="AT38" s="17">
        <v>18.5</v>
      </c>
      <c r="AU38" s="17">
        <v>19.7</v>
      </c>
      <c r="AV38" s="17">
        <v>93.4</v>
      </c>
      <c r="AW38" s="17"/>
      <c r="AX38" s="17"/>
      <c r="AY38" s="17"/>
      <c r="AZ38" s="17">
        <v>109.7</v>
      </c>
      <c r="BA38" s="17">
        <v>8.1</v>
      </c>
      <c r="BB38" s="17">
        <v>9.5</v>
      </c>
      <c r="BC38" s="17">
        <v>36</v>
      </c>
      <c r="BD38" s="17">
        <v>47.9</v>
      </c>
      <c r="BE38" s="17">
        <v>4</v>
      </c>
      <c r="BF38" s="17">
        <v>31.3</v>
      </c>
      <c r="BG38" s="17">
        <v>140.6</v>
      </c>
      <c r="BH38" s="17">
        <v>18</v>
      </c>
      <c r="BI38" s="17"/>
      <c r="BJ38" s="17"/>
      <c r="BK38" s="17">
        <v>46</v>
      </c>
      <c r="BL38" s="17"/>
      <c r="BM38" s="17"/>
      <c r="BN38" s="17"/>
      <c r="BO38" s="17">
        <v>111.6</v>
      </c>
      <c r="BP38" s="17"/>
      <c r="BQ38" s="17">
        <v>158.30000000000001</v>
      </c>
      <c r="BR38" s="17"/>
      <c r="BS38" s="17"/>
      <c r="BT38" s="17"/>
      <c r="BU38" s="17"/>
      <c r="BV38" s="17">
        <v>118.2</v>
      </c>
      <c r="BW38" s="17"/>
      <c r="BX38" s="17"/>
      <c r="BY38" s="17">
        <v>32.4</v>
      </c>
      <c r="BZ38" s="17"/>
      <c r="CA38" s="17"/>
      <c r="CB38" s="17">
        <v>152</v>
      </c>
      <c r="CC38" s="17">
        <v>133.30000000000001</v>
      </c>
      <c r="CD38" s="17">
        <v>64</v>
      </c>
      <c r="CE38" s="17">
        <v>80.8</v>
      </c>
      <c r="CF38" s="17">
        <v>30.8</v>
      </c>
      <c r="CG38" s="17"/>
      <c r="CH38" s="17"/>
      <c r="CI38" s="17"/>
      <c r="CJ38" s="17">
        <v>139.5</v>
      </c>
      <c r="CK38" s="17"/>
      <c r="CL38" s="17">
        <v>65.2</v>
      </c>
      <c r="CM38" s="17"/>
      <c r="CN38" s="17"/>
      <c r="CO38" s="17"/>
      <c r="CP38" s="17"/>
      <c r="CQ38" s="17"/>
      <c r="CR38" s="17"/>
      <c r="CS38" s="17"/>
      <c r="CT38" s="17">
        <v>0.5</v>
      </c>
      <c r="CU38" s="17">
        <v>81.5</v>
      </c>
      <c r="CV38" s="17">
        <v>67.900000000000006</v>
      </c>
      <c r="CW38" s="17">
        <v>7.5</v>
      </c>
      <c r="CX38" s="17">
        <v>0.2</v>
      </c>
      <c r="CY38" s="17">
        <v>20.031839999999999</v>
      </c>
      <c r="CZ38" s="17">
        <v>9.9</v>
      </c>
      <c r="DA38" s="17">
        <v>5.4</v>
      </c>
      <c r="DB38" s="17">
        <v>3.5</v>
      </c>
      <c r="DC38" s="17">
        <v>4</v>
      </c>
      <c r="DD38" s="17">
        <v>20.2</v>
      </c>
      <c r="DE38" s="17">
        <v>20</v>
      </c>
      <c r="DF38" s="17">
        <v>18.8</v>
      </c>
      <c r="DG38" s="17">
        <v>3.5</v>
      </c>
      <c r="DH38" s="17">
        <v>18.8</v>
      </c>
      <c r="DI38" s="17">
        <v>15.3</v>
      </c>
      <c r="DJ38" s="17">
        <v>18.8</v>
      </c>
      <c r="DK38" s="17">
        <v>16.2</v>
      </c>
      <c r="DL38" s="17">
        <v>50.8</v>
      </c>
      <c r="DM38" s="17">
        <v>4.8</v>
      </c>
      <c r="DN38" s="17">
        <v>0</v>
      </c>
      <c r="DO38" s="17">
        <v>2.4</v>
      </c>
      <c r="DP38" s="17">
        <v>2.6</v>
      </c>
      <c r="DQ38" s="17">
        <v>19.8</v>
      </c>
      <c r="DR38" s="17">
        <v>2.6</v>
      </c>
      <c r="DS38" s="17">
        <v>13.3</v>
      </c>
      <c r="DT38" s="17">
        <v>2</v>
      </c>
      <c r="DU38" s="17"/>
      <c r="DV38" s="17">
        <v>10.5</v>
      </c>
      <c r="DW38" s="17">
        <v>9.5</v>
      </c>
      <c r="DX38" s="17">
        <v>20.100000000000001</v>
      </c>
      <c r="DY38" s="17">
        <v>20.399999999999999</v>
      </c>
      <c r="DZ38" s="17">
        <v>20</v>
      </c>
      <c r="EA38" s="17">
        <v>16</v>
      </c>
      <c r="EB38" s="17">
        <v>51.2</v>
      </c>
      <c r="EC38" s="17">
        <v>17.7</v>
      </c>
      <c r="ED38" s="17">
        <v>50.7</v>
      </c>
      <c r="EE38" s="17">
        <v>58.4</v>
      </c>
      <c r="EF38" s="17">
        <v>7.5</v>
      </c>
      <c r="EG38" s="17">
        <v>6.3</v>
      </c>
      <c r="EH38" s="17">
        <v>20.399999999999999</v>
      </c>
      <c r="EI38" s="17">
        <v>5.4</v>
      </c>
      <c r="EJ38" s="17">
        <v>6.9</v>
      </c>
      <c r="EK38" s="17">
        <v>20.399999999999999</v>
      </c>
      <c r="EL38" s="17">
        <v>20.399999999999999</v>
      </c>
      <c r="EM38" s="17">
        <v>10.199999999999999</v>
      </c>
      <c r="EN38" s="17">
        <v>4.0999999999999996</v>
      </c>
      <c r="EO38" s="17">
        <v>17.100000000000001</v>
      </c>
      <c r="EP38" s="17">
        <v>94.7</v>
      </c>
      <c r="EQ38" s="17">
        <v>0.6</v>
      </c>
      <c r="ER38" s="17">
        <v>97.4</v>
      </c>
      <c r="ES38" s="17">
        <v>93</v>
      </c>
      <c r="ET38" s="17">
        <v>40.799999999999997</v>
      </c>
      <c r="EU38" s="17">
        <v>11.3</v>
      </c>
      <c r="EV38" s="17">
        <v>5.2</v>
      </c>
      <c r="EW38" s="17">
        <v>20.100000000000001</v>
      </c>
      <c r="EX38" s="17">
        <v>9.1</v>
      </c>
      <c r="EY38" s="17">
        <v>26.3</v>
      </c>
      <c r="EZ38" s="17">
        <v>35</v>
      </c>
      <c r="FA38" s="17">
        <v>1.4</v>
      </c>
      <c r="FB38" s="17">
        <v>3.0573100000000002</v>
      </c>
      <c r="FC38" s="17">
        <v>12.4</v>
      </c>
      <c r="FD38" s="17">
        <v>13.7</v>
      </c>
      <c r="FE38" s="17">
        <v>7.1</v>
      </c>
      <c r="FF38" s="17">
        <v>7454.1891500000002</v>
      </c>
      <c r="FG38" s="15"/>
      <c r="FH38" s="17">
        <v>23.126200000000001</v>
      </c>
      <c r="FI38" s="17">
        <v>1.3</v>
      </c>
      <c r="FJ38" s="17">
        <v>3.0649999999999999</v>
      </c>
      <c r="FK38" s="17">
        <v>5.9593800000000003</v>
      </c>
      <c r="FL38" s="17">
        <v>9.4</v>
      </c>
      <c r="FM38" s="17"/>
      <c r="FN38" s="17">
        <v>18.912980000000001</v>
      </c>
      <c r="FO38" s="17">
        <v>3.6</v>
      </c>
      <c r="FP38" s="17">
        <v>15.1</v>
      </c>
      <c r="FQ38" s="17">
        <v>80.463560000000001</v>
      </c>
    </row>
    <row r="39" spans="1:173" ht="24" customHeight="1" x14ac:dyDescent="0.35">
      <c r="A39" s="16" t="s">
        <v>62</v>
      </c>
      <c r="B39" s="16" t="s">
        <v>697</v>
      </c>
      <c r="C39" s="17">
        <v>1.1000000000000001</v>
      </c>
      <c r="D39" s="17">
        <v>1.6</v>
      </c>
      <c r="E39" s="17">
        <v>4.3</v>
      </c>
      <c r="F39" s="17">
        <v>649.4</v>
      </c>
      <c r="G39" s="17">
        <v>220.2</v>
      </c>
      <c r="H39" s="17">
        <v>8.17</v>
      </c>
      <c r="I39" s="17">
        <v>8.0500000000000007</v>
      </c>
      <c r="J39" s="17">
        <v>92</v>
      </c>
      <c r="K39" s="17">
        <v>243.8</v>
      </c>
      <c r="L39" s="17">
        <v>76</v>
      </c>
      <c r="M39" s="17"/>
      <c r="N39" s="17">
        <v>168.5</v>
      </c>
      <c r="O39" s="17">
        <v>169.9</v>
      </c>
      <c r="P39" s="17">
        <v>168.3</v>
      </c>
      <c r="Q39" s="17">
        <v>261.5</v>
      </c>
      <c r="R39" s="17">
        <v>196.5</v>
      </c>
      <c r="S39" s="17">
        <v>106</v>
      </c>
      <c r="T39" s="17">
        <v>573.4</v>
      </c>
      <c r="U39" s="17">
        <v>10.6</v>
      </c>
      <c r="V39" s="17"/>
      <c r="W39" s="17">
        <v>0</v>
      </c>
      <c r="X39" s="17">
        <v>19.600000000000001</v>
      </c>
      <c r="Y39" s="17">
        <v>1.1000000000000001</v>
      </c>
      <c r="Z39" s="17">
        <v>169.5</v>
      </c>
      <c r="AA39" s="17">
        <v>8.1</v>
      </c>
      <c r="AB39" s="17">
        <v>16</v>
      </c>
      <c r="AC39" s="17">
        <v>6.8</v>
      </c>
      <c r="AD39" s="17">
        <v>9.9</v>
      </c>
      <c r="AE39" s="17">
        <v>75.7</v>
      </c>
      <c r="AF39" s="17">
        <v>7.2</v>
      </c>
      <c r="AG39" s="17"/>
      <c r="AH39" s="17"/>
      <c r="AI39" s="17"/>
      <c r="AJ39" s="17">
        <v>111.3</v>
      </c>
      <c r="AK39" s="17">
        <v>222.2</v>
      </c>
      <c r="AL39" s="17">
        <v>113.9</v>
      </c>
      <c r="AM39" s="17"/>
      <c r="AN39" s="17"/>
      <c r="AO39" s="17">
        <v>6.5</v>
      </c>
      <c r="AP39" s="17">
        <v>476.5</v>
      </c>
      <c r="AQ39" s="17">
        <v>42</v>
      </c>
      <c r="AR39" s="17">
        <v>150.69999999999999</v>
      </c>
      <c r="AS39" s="17">
        <v>31.3</v>
      </c>
      <c r="AT39" s="17">
        <v>18.399999999999999</v>
      </c>
      <c r="AU39" s="17">
        <v>19.7</v>
      </c>
      <c r="AV39" s="17">
        <v>87.1</v>
      </c>
      <c r="AW39" s="17"/>
      <c r="AX39" s="17"/>
      <c r="AY39" s="17"/>
      <c r="AZ39" s="17">
        <v>109.8</v>
      </c>
      <c r="BA39" s="17">
        <v>8.1</v>
      </c>
      <c r="BB39" s="17">
        <v>9.3000000000000007</v>
      </c>
      <c r="BC39" s="17">
        <v>36.5</v>
      </c>
      <c r="BD39" s="17">
        <v>48.2</v>
      </c>
      <c r="BE39" s="17">
        <v>4</v>
      </c>
      <c r="BF39" s="17">
        <v>32.200000000000003</v>
      </c>
      <c r="BG39" s="17">
        <v>136.80000000000001</v>
      </c>
      <c r="BH39" s="17">
        <v>24.9</v>
      </c>
      <c r="BI39" s="17"/>
      <c r="BJ39" s="17"/>
      <c r="BK39" s="17">
        <v>46.2</v>
      </c>
      <c r="BL39" s="17"/>
      <c r="BM39" s="17"/>
      <c r="BN39" s="17"/>
      <c r="BO39" s="17">
        <v>111.7</v>
      </c>
      <c r="BP39" s="17"/>
      <c r="BQ39" s="17">
        <v>159.1</v>
      </c>
      <c r="BR39" s="17"/>
      <c r="BS39" s="17"/>
      <c r="BT39" s="17"/>
      <c r="BU39" s="17"/>
      <c r="BV39" s="17">
        <v>139.6</v>
      </c>
      <c r="BW39" s="17"/>
      <c r="BX39" s="17"/>
      <c r="BY39" s="17">
        <v>32.700000000000003</v>
      </c>
      <c r="BZ39" s="17"/>
      <c r="CA39" s="17"/>
      <c r="CB39" s="17">
        <v>168.5</v>
      </c>
      <c r="CC39" s="17">
        <v>133.9</v>
      </c>
      <c r="CD39" s="17">
        <v>63.9</v>
      </c>
      <c r="CE39" s="17">
        <v>80.900000000000006</v>
      </c>
      <c r="CF39" s="17">
        <v>30.8</v>
      </c>
      <c r="CG39" s="17"/>
      <c r="CH39" s="17"/>
      <c r="CI39" s="17"/>
      <c r="CJ39" s="17">
        <v>138.5</v>
      </c>
      <c r="CK39" s="17"/>
      <c r="CL39" s="17">
        <v>64.3</v>
      </c>
      <c r="CM39" s="17"/>
      <c r="CN39" s="17"/>
      <c r="CO39" s="17"/>
      <c r="CP39" s="17"/>
      <c r="CQ39" s="17"/>
      <c r="CR39" s="17"/>
      <c r="CS39" s="17"/>
      <c r="CT39" s="17">
        <v>0.7</v>
      </c>
      <c r="CU39" s="17">
        <v>83.2</v>
      </c>
      <c r="CV39" s="17">
        <v>66.400000000000006</v>
      </c>
      <c r="CW39" s="17">
        <v>3.6</v>
      </c>
      <c r="CX39" s="17">
        <v>0.2</v>
      </c>
      <c r="CY39" s="17">
        <v>20.023479999999999</v>
      </c>
      <c r="CZ39" s="17">
        <v>10</v>
      </c>
      <c r="DA39" s="17">
        <v>5.4</v>
      </c>
      <c r="DB39" s="17">
        <v>3.3</v>
      </c>
      <c r="DC39" s="17">
        <v>4.2</v>
      </c>
      <c r="DD39" s="17">
        <v>20.399999999999999</v>
      </c>
      <c r="DE39" s="17">
        <v>18.899999999999999</v>
      </c>
      <c r="DF39" s="17">
        <v>18.82</v>
      </c>
      <c r="DG39" s="17">
        <v>3.5</v>
      </c>
      <c r="DH39" s="17">
        <v>18.8</v>
      </c>
      <c r="DI39" s="17">
        <v>15.6</v>
      </c>
      <c r="DJ39" s="17">
        <v>18.5</v>
      </c>
      <c r="DK39" s="17">
        <v>17.5</v>
      </c>
      <c r="DL39" s="17">
        <v>50.4</v>
      </c>
      <c r="DM39" s="17">
        <v>4.8</v>
      </c>
      <c r="DN39" s="17">
        <v>0</v>
      </c>
      <c r="DO39" s="17">
        <v>2.4</v>
      </c>
      <c r="DP39" s="17">
        <v>2.6</v>
      </c>
      <c r="DQ39" s="17">
        <v>19.3</v>
      </c>
      <c r="DR39" s="17">
        <v>2.6</v>
      </c>
      <c r="DS39" s="17">
        <v>8.3000000000000007</v>
      </c>
      <c r="DT39" s="17">
        <v>2</v>
      </c>
      <c r="DU39" s="17"/>
      <c r="DV39" s="17">
        <v>10.5</v>
      </c>
      <c r="DW39" s="17">
        <v>9.5</v>
      </c>
      <c r="DX39" s="17">
        <v>20.100000000000001</v>
      </c>
      <c r="DY39" s="17">
        <v>20.399999999999999</v>
      </c>
      <c r="DZ39" s="17">
        <v>20</v>
      </c>
      <c r="EA39" s="17">
        <v>19.2</v>
      </c>
      <c r="EB39" s="17">
        <v>46.4</v>
      </c>
      <c r="EC39" s="17">
        <v>18.2</v>
      </c>
      <c r="ED39" s="17">
        <v>47.4</v>
      </c>
      <c r="EE39" s="17">
        <v>55.1</v>
      </c>
      <c r="EF39" s="17">
        <v>6.6</v>
      </c>
      <c r="EG39" s="17">
        <v>6.4</v>
      </c>
      <c r="EH39" s="17">
        <v>20.2</v>
      </c>
      <c r="EI39" s="17">
        <v>5.4</v>
      </c>
      <c r="EJ39" s="17">
        <v>6.9</v>
      </c>
      <c r="EK39" s="17">
        <v>20.399999999999999</v>
      </c>
      <c r="EL39" s="17">
        <v>20.399999999999999</v>
      </c>
      <c r="EM39" s="17">
        <v>10.199999999999999</v>
      </c>
      <c r="EN39" s="17">
        <v>1.5</v>
      </c>
      <c r="EO39" s="17">
        <v>15.7</v>
      </c>
      <c r="EP39" s="17">
        <v>136.30000000000001</v>
      </c>
      <c r="EQ39" s="17">
        <v>0.6</v>
      </c>
      <c r="ER39" s="17">
        <v>106.1</v>
      </c>
      <c r="ES39" s="17">
        <v>97.4</v>
      </c>
      <c r="ET39" s="17">
        <v>41.3</v>
      </c>
      <c r="EU39" s="17">
        <v>14.8</v>
      </c>
      <c r="EV39" s="17">
        <v>5.2</v>
      </c>
      <c r="EW39" s="17">
        <v>20</v>
      </c>
      <c r="EX39" s="17">
        <v>10.1</v>
      </c>
      <c r="EY39" s="17">
        <v>26.5</v>
      </c>
      <c r="EZ39" s="17">
        <v>35.200000000000003</v>
      </c>
      <c r="FA39" s="17">
        <v>8.6692999999999998</v>
      </c>
      <c r="FB39" s="17">
        <v>2.8701699999999999</v>
      </c>
      <c r="FC39" s="17">
        <v>12.1</v>
      </c>
      <c r="FD39" s="17">
        <v>16.600000000000001</v>
      </c>
      <c r="FE39" s="17">
        <v>6.8</v>
      </c>
      <c r="FF39" s="17">
        <v>7475.2029499999999</v>
      </c>
      <c r="FG39" s="15"/>
      <c r="FH39" s="17">
        <v>22.86373</v>
      </c>
      <c r="FI39" s="17">
        <v>1.3</v>
      </c>
      <c r="FJ39" s="17">
        <v>3.0569999999999999</v>
      </c>
      <c r="FK39" s="17">
        <v>5.9587500000000002</v>
      </c>
      <c r="FL39" s="17">
        <v>9.4</v>
      </c>
      <c r="FM39" s="17"/>
      <c r="FN39" s="17">
        <v>18.913720000000001</v>
      </c>
      <c r="FO39" s="17">
        <v>3.5</v>
      </c>
      <c r="FP39" s="17">
        <v>15.2</v>
      </c>
      <c r="FQ39" s="17">
        <v>80.193200000000004</v>
      </c>
    </row>
    <row r="40" spans="1:173" ht="24" customHeight="1" x14ac:dyDescent="0.35">
      <c r="A40" s="16" t="s">
        <v>62</v>
      </c>
      <c r="B40" s="16" t="s">
        <v>698</v>
      </c>
      <c r="C40" s="17">
        <v>1.1000000000000001</v>
      </c>
      <c r="D40" s="17">
        <v>1.6</v>
      </c>
      <c r="E40" s="17">
        <v>4.3</v>
      </c>
      <c r="F40" s="17">
        <v>648.79999999999995</v>
      </c>
      <c r="G40" s="17">
        <v>220.4</v>
      </c>
      <c r="H40" s="17">
        <v>8</v>
      </c>
      <c r="I40" s="17">
        <v>8</v>
      </c>
      <c r="J40" s="17">
        <v>91.5</v>
      </c>
      <c r="K40" s="17">
        <v>243.7</v>
      </c>
      <c r="L40" s="17">
        <v>75.7</v>
      </c>
      <c r="M40" s="17"/>
      <c r="N40" s="17">
        <v>116.4</v>
      </c>
      <c r="O40" s="17">
        <v>117.3</v>
      </c>
      <c r="P40" s="17">
        <v>116.5</v>
      </c>
      <c r="Q40" s="17">
        <v>224.6</v>
      </c>
      <c r="R40" s="17">
        <v>197.4</v>
      </c>
      <c r="S40" s="17">
        <v>106.4</v>
      </c>
      <c r="T40" s="17">
        <v>571.9</v>
      </c>
      <c r="U40" s="17">
        <v>10.5</v>
      </c>
      <c r="V40" s="17"/>
      <c r="W40" s="17">
        <v>0</v>
      </c>
      <c r="X40" s="17">
        <v>19.600000000000001</v>
      </c>
      <c r="Y40" s="17">
        <v>1.1000000000000001</v>
      </c>
      <c r="Z40" s="17">
        <v>170.1</v>
      </c>
      <c r="AA40" s="17">
        <v>8.1</v>
      </c>
      <c r="AB40" s="17">
        <v>16.100000000000001</v>
      </c>
      <c r="AC40" s="17">
        <v>6.8</v>
      </c>
      <c r="AD40" s="17">
        <v>9.6999999999999993</v>
      </c>
      <c r="AE40" s="17">
        <v>75.5</v>
      </c>
      <c r="AF40" s="17">
        <v>7.1</v>
      </c>
      <c r="AG40" s="17"/>
      <c r="AH40" s="17"/>
      <c r="AI40" s="17"/>
      <c r="AJ40" s="17">
        <v>111.2</v>
      </c>
      <c r="AK40" s="17">
        <v>222.4</v>
      </c>
      <c r="AL40" s="17">
        <v>0</v>
      </c>
      <c r="AM40" s="17"/>
      <c r="AN40" s="17"/>
      <c r="AO40" s="17">
        <v>6.5</v>
      </c>
      <c r="AP40" s="17">
        <v>475.4</v>
      </c>
      <c r="AQ40" s="17">
        <v>42</v>
      </c>
      <c r="AR40" s="17">
        <v>149.30000000000001</v>
      </c>
      <c r="AS40" s="17">
        <v>30.8</v>
      </c>
      <c r="AT40" s="17">
        <v>18.399999999999999</v>
      </c>
      <c r="AU40" s="17">
        <v>19.7</v>
      </c>
      <c r="AV40" s="17">
        <v>93.8</v>
      </c>
      <c r="AW40" s="17"/>
      <c r="AX40" s="17"/>
      <c r="AY40" s="17"/>
      <c r="AZ40" s="17">
        <v>109.9</v>
      </c>
      <c r="BA40" s="17">
        <v>8</v>
      </c>
      <c r="BB40" s="17">
        <v>9.6</v>
      </c>
      <c r="BC40" s="17">
        <v>36.1</v>
      </c>
      <c r="BD40" s="17">
        <v>48</v>
      </c>
      <c r="BE40" s="17">
        <v>4</v>
      </c>
      <c r="BF40" s="17">
        <v>31.9</v>
      </c>
      <c r="BG40" s="17">
        <v>136.5</v>
      </c>
      <c r="BH40" s="17">
        <v>73.900000000000006</v>
      </c>
      <c r="BI40" s="17"/>
      <c r="BJ40" s="17"/>
      <c r="BK40" s="17">
        <v>46.7</v>
      </c>
      <c r="BL40" s="17"/>
      <c r="BM40" s="17"/>
      <c r="BN40" s="17"/>
      <c r="BO40" s="17">
        <v>111.5</v>
      </c>
      <c r="BP40" s="17"/>
      <c r="BQ40" s="17">
        <v>160</v>
      </c>
      <c r="BR40" s="17"/>
      <c r="BS40" s="17"/>
      <c r="BT40" s="17"/>
      <c r="BU40" s="17"/>
      <c r="BV40" s="17">
        <v>195.2</v>
      </c>
      <c r="BW40" s="17"/>
      <c r="BX40" s="17"/>
      <c r="BY40" s="17">
        <v>70.5</v>
      </c>
      <c r="BZ40" s="17"/>
      <c r="CA40" s="17"/>
      <c r="CB40" s="17">
        <v>196.7</v>
      </c>
      <c r="CC40" s="17">
        <v>134.30000000000001</v>
      </c>
      <c r="CD40" s="17">
        <v>63.9</v>
      </c>
      <c r="CE40" s="17">
        <v>80.8</v>
      </c>
      <c r="CF40" s="17">
        <v>30.8</v>
      </c>
      <c r="CG40" s="17"/>
      <c r="CH40" s="17"/>
      <c r="CI40" s="17"/>
      <c r="CJ40" s="17">
        <v>138.6</v>
      </c>
      <c r="CK40" s="17"/>
      <c r="CL40" s="17">
        <v>65</v>
      </c>
      <c r="CM40" s="17"/>
      <c r="CN40" s="17"/>
      <c r="CO40" s="17"/>
      <c r="CP40" s="17"/>
      <c r="CQ40" s="17"/>
      <c r="CR40" s="17"/>
      <c r="CS40" s="17"/>
      <c r="CT40" s="17">
        <v>0.9</v>
      </c>
      <c r="CU40" s="17">
        <v>87.3</v>
      </c>
      <c r="CV40" s="17">
        <v>64.900000000000006</v>
      </c>
      <c r="CW40" s="17">
        <v>0</v>
      </c>
      <c r="CX40" s="17">
        <v>0.2</v>
      </c>
      <c r="CY40" s="17">
        <v>20.058700000000002</v>
      </c>
      <c r="CZ40" s="17">
        <v>9.9</v>
      </c>
      <c r="DA40" s="17">
        <v>5.5</v>
      </c>
      <c r="DB40" s="17">
        <v>3.5</v>
      </c>
      <c r="DC40" s="17">
        <v>4.3</v>
      </c>
      <c r="DD40" s="17">
        <v>20.3</v>
      </c>
      <c r="DE40" s="17">
        <v>20</v>
      </c>
      <c r="DF40" s="17">
        <v>18.809999999999999</v>
      </c>
      <c r="DG40" s="17">
        <v>3.5</v>
      </c>
      <c r="DH40" s="17">
        <v>18.8</v>
      </c>
      <c r="DI40" s="17">
        <v>15</v>
      </c>
      <c r="DJ40" s="17">
        <v>18.2</v>
      </c>
      <c r="DK40" s="17">
        <v>21.7</v>
      </c>
      <c r="DL40" s="17">
        <v>57.7</v>
      </c>
      <c r="DM40" s="17">
        <v>4.8</v>
      </c>
      <c r="DN40" s="17">
        <v>0</v>
      </c>
      <c r="DO40" s="17">
        <v>2.4</v>
      </c>
      <c r="DP40" s="17">
        <v>2.6</v>
      </c>
      <c r="DQ40" s="17">
        <v>19.399999999999999</v>
      </c>
      <c r="DR40" s="17">
        <v>2.6</v>
      </c>
      <c r="DS40" s="17">
        <v>12.7</v>
      </c>
      <c r="DT40" s="17">
        <v>2</v>
      </c>
      <c r="DU40" s="17"/>
      <c r="DV40" s="17">
        <v>10.4</v>
      </c>
      <c r="DW40" s="17">
        <v>9.5</v>
      </c>
      <c r="DX40" s="17">
        <v>20.100000000000001</v>
      </c>
      <c r="DY40" s="17">
        <v>20.399999999999999</v>
      </c>
      <c r="DZ40" s="17">
        <v>19.899999999999999</v>
      </c>
      <c r="EA40" s="17">
        <v>19.100000000000001</v>
      </c>
      <c r="EB40" s="17">
        <v>38.799999999999997</v>
      </c>
      <c r="EC40" s="17">
        <v>14.6</v>
      </c>
      <c r="ED40" s="17">
        <v>43</v>
      </c>
      <c r="EE40" s="17">
        <v>55.7</v>
      </c>
      <c r="EF40" s="17">
        <v>6.2</v>
      </c>
      <c r="EG40" s="17">
        <v>5</v>
      </c>
      <c r="EH40" s="17">
        <v>20.100000000000001</v>
      </c>
      <c r="EI40" s="17">
        <v>5.4</v>
      </c>
      <c r="EJ40" s="17">
        <v>6.9</v>
      </c>
      <c r="EK40" s="17">
        <v>20.399999999999999</v>
      </c>
      <c r="EL40" s="17">
        <v>20.399999999999999</v>
      </c>
      <c r="EM40" s="17">
        <v>10.199999999999999</v>
      </c>
      <c r="EN40" s="17">
        <v>1.9</v>
      </c>
      <c r="EO40" s="17">
        <v>13.9</v>
      </c>
      <c r="EP40" s="17">
        <v>131.1</v>
      </c>
      <c r="EQ40" s="17">
        <v>0.6</v>
      </c>
      <c r="ER40" s="17">
        <v>112.8</v>
      </c>
      <c r="ES40" s="17">
        <v>113</v>
      </c>
      <c r="ET40" s="17">
        <v>32.700000000000003</v>
      </c>
      <c r="EU40" s="17">
        <v>13.2</v>
      </c>
      <c r="EV40" s="17">
        <v>5.2</v>
      </c>
      <c r="EW40" s="17">
        <v>19.899999999999999</v>
      </c>
      <c r="EX40" s="17">
        <v>9.3000000000000007</v>
      </c>
      <c r="EY40" s="17">
        <v>26.4</v>
      </c>
      <c r="EZ40" s="17">
        <v>35.1</v>
      </c>
      <c r="FA40" s="17">
        <v>27.326540000000001</v>
      </c>
      <c r="FB40" s="17">
        <v>3.1039599999999998</v>
      </c>
      <c r="FC40" s="17">
        <v>12</v>
      </c>
      <c r="FD40" s="17">
        <v>16.8</v>
      </c>
      <c r="FE40" s="17">
        <v>8.3000000000000007</v>
      </c>
      <c r="FF40" s="17">
        <v>7365.3991999999998</v>
      </c>
      <c r="FG40" s="15"/>
      <c r="FH40" s="17">
        <v>22.670590000000001</v>
      </c>
      <c r="FI40" s="17">
        <v>1.3</v>
      </c>
      <c r="FJ40" s="17">
        <v>3.0510000000000002</v>
      </c>
      <c r="FK40" s="17">
        <v>5.9543799999999996</v>
      </c>
      <c r="FL40" s="17">
        <v>9.4</v>
      </c>
      <c r="FM40" s="17"/>
      <c r="FN40" s="17">
        <v>18.913920000000001</v>
      </c>
      <c r="FO40" s="17">
        <v>3.5</v>
      </c>
      <c r="FP40" s="17">
        <v>15.2</v>
      </c>
      <c r="FQ40" s="17">
        <v>79.989890000000003</v>
      </c>
    </row>
    <row r="41" spans="1:173" ht="24" customHeight="1" x14ac:dyDescent="0.35">
      <c r="A41" s="16" t="s">
        <v>62</v>
      </c>
      <c r="B41" s="16" t="s">
        <v>699</v>
      </c>
      <c r="C41" s="17">
        <v>1.1000000000000001</v>
      </c>
      <c r="D41" s="17">
        <v>1.6</v>
      </c>
      <c r="E41" s="17">
        <v>4.3</v>
      </c>
      <c r="F41" s="17">
        <v>651</v>
      </c>
      <c r="G41" s="17">
        <v>220.6</v>
      </c>
      <c r="H41" s="17">
        <v>7.67</v>
      </c>
      <c r="I41" s="17">
        <v>7.89</v>
      </c>
      <c r="J41" s="17">
        <v>89.5</v>
      </c>
      <c r="K41" s="17">
        <v>244.5</v>
      </c>
      <c r="L41" s="17">
        <v>75.8</v>
      </c>
      <c r="M41" s="17"/>
      <c r="N41" s="17">
        <v>146.19999999999999</v>
      </c>
      <c r="O41" s="17">
        <v>146.80000000000001</v>
      </c>
      <c r="P41" s="17">
        <v>146.6</v>
      </c>
      <c r="Q41" s="17">
        <v>232.7</v>
      </c>
      <c r="R41" s="17">
        <v>200.4</v>
      </c>
      <c r="S41" s="17">
        <v>107.7</v>
      </c>
      <c r="T41" s="17">
        <v>579.6</v>
      </c>
      <c r="U41" s="17">
        <v>10.5</v>
      </c>
      <c r="V41" s="17"/>
      <c r="W41" s="17">
        <v>0</v>
      </c>
      <c r="X41" s="17">
        <v>19.600000000000001</v>
      </c>
      <c r="Y41" s="17">
        <v>1.1000000000000001</v>
      </c>
      <c r="Z41" s="17">
        <v>167.2</v>
      </c>
      <c r="AA41" s="17">
        <v>8</v>
      </c>
      <c r="AB41" s="17">
        <v>16.2</v>
      </c>
      <c r="AC41" s="17">
        <v>6.8</v>
      </c>
      <c r="AD41" s="17">
        <v>9.8000000000000007</v>
      </c>
      <c r="AE41" s="17">
        <v>75.8</v>
      </c>
      <c r="AF41" s="17">
        <v>6.6</v>
      </c>
      <c r="AG41" s="17"/>
      <c r="AH41" s="17"/>
      <c r="AI41" s="17"/>
      <c r="AJ41" s="17">
        <v>111.2</v>
      </c>
      <c r="AK41" s="17">
        <v>226.2</v>
      </c>
      <c r="AL41" s="17">
        <v>0</v>
      </c>
      <c r="AM41" s="17"/>
      <c r="AN41" s="17"/>
      <c r="AO41" s="17">
        <v>6.5</v>
      </c>
      <c r="AP41" s="17">
        <v>474.9</v>
      </c>
      <c r="AQ41" s="17">
        <v>42</v>
      </c>
      <c r="AR41" s="17">
        <v>143</v>
      </c>
      <c r="AS41" s="17">
        <v>29.2</v>
      </c>
      <c r="AT41" s="17">
        <v>18.399999999999999</v>
      </c>
      <c r="AU41" s="17">
        <v>19.7</v>
      </c>
      <c r="AV41" s="17">
        <v>91.6</v>
      </c>
      <c r="AW41" s="17"/>
      <c r="AX41" s="17"/>
      <c r="AY41" s="17"/>
      <c r="AZ41" s="17">
        <v>109.6</v>
      </c>
      <c r="BA41" s="17">
        <v>8.1</v>
      </c>
      <c r="BB41" s="17">
        <v>9.5</v>
      </c>
      <c r="BC41" s="17">
        <v>34.299999999999997</v>
      </c>
      <c r="BD41" s="17">
        <v>48.2</v>
      </c>
      <c r="BE41" s="17">
        <v>4</v>
      </c>
      <c r="BF41" s="17">
        <v>32.1</v>
      </c>
      <c r="BG41" s="17">
        <v>99.7</v>
      </c>
      <c r="BH41" s="17">
        <v>73.5</v>
      </c>
      <c r="BI41" s="17"/>
      <c r="BJ41" s="17"/>
      <c r="BK41" s="17">
        <v>46.5</v>
      </c>
      <c r="BL41" s="17"/>
      <c r="BM41" s="17"/>
      <c r="BN41" s="17"/>
      <c r="BO41" s="17">
        <v>110.6</v>
      </c>
      <c r="BP41" s="17"/>
      <c r="BQ41" s="17">
        <v>161.19999999999999</v>
      </c>
      <c r="BR41" s="17"/>
      <c r="BS41" s="17"/>
      <c r="BT41" s="17"/>
      <c r="BU41" s="17"/>
      <c r="BV41" s="17">
        <v>144.5</v>
      </c>
      <c r="BW41" s="17"/>
      <c r="BX41" s="17"/>
      <c r="BY41" s="17">
        <v>39.9</v>
      </c>
      <c r="BZ41" s="17"/>
      <c r="CA41" s="17"/>
      <c r="CB41" s="17">
        <v>197.2</v>
      </c>
      <c r="CC41" s="17">
        <v>133.80000000000001</v>
      </c>
      <c r="CD41" s="17">
        <v>64</v>
      </c>
      <c r="CE41" s="17">
        <v>80.900000000000006</v>
      </c>
      <c r="CF41" s="17">
        <v>30.8</v>
      </c>
      <c r="CG41" s="17"/>
      <c r="CH41" s="17"/>
      <c r="CI41" s="17"/>
      <c r="CJ41" s="17">
        <v>138.6</v>
      </c>
      <c r="CK41" s="17"/>
      <c r="CL41" s="17">
        <v>65.900000000000006</v>
      </c>
      <c r="CM41" s="17"/>
      <c r="CN41" s="17"/>
      <c r="CO41" s="17"/>
      <c r="CP41" s="17"/>
      <c r="CQ41" s="17"/>
      <c r="CR41" s="17"/>
      <c r="CS41" s="17"/>
      <c r="CT41" s="17">
        <v>0.9</v>
      </c>
      <c r="CU41" s="17">
        <v>83.6</v>
      </c>
      <c r="CV41" s="17">
        <v>62.9</v>
      </c>
      <c r="CW41" s="17">
        <v>2.2000000000000002</v>
      </c>
      <c r="CX41" s="17">
        <v>0.1</v>
      </c>
      <c r="CY41" s="17">
        <v>20.075780000000002</v>
      </c>
      <c r="CZ41" s="17">
        <v>9.9</v>
      </c>
      <c r="DA41" s="17">
        <v>5.4</v>
      </c>
      <c r="DB41" s="17">
        <v>3.4</v>
      </c>
      <c r="DC41" s="17">
        <v>4.3</v>
      </c>
      <c r="DD41" s="17">
        <v>20.3</v>
      </c>
      <c r="DE41" s="17">
        <v>20</v>
      </c>
      <c r="DF41" s="17">
        <v>18.79</v>
      </c>
      <c r="DG41" s="17">
        <v>3.5</v>
      </c>
      <c r="DH41" s="17">
        <v>18.8</v>
      </c>
      <c r="DI41" s="17">
        <v>14.4</v>
      </c>
      <c r="DJ41" s="17">
        <v>18.100000000000001</v>
      </c>
      <c r="DK41" s="17">
        <v>7.6</v>
      </c>
      <c r="DL41" s="17">
        <v>53.8</v>
      </c>
      <c r="DM41" s="17">
        <v>4.8</v>
      </c>
      <c r="DN41" s="17">
        <v>0</v>
      </c>
      <c r="DO41" s="17">
        <v>2.4</v>
      </c>
      <c r="DP41" s="17">
        <v>2.6</v>
      </c>
      <c r="DQ41" s="17">
        <v>18.5</v>
      </c>
      <c r="DR41" s="17">
        <v>2.6</v>
      </c>
      <c r="DS41" s="17">
        <v>19.600000000000001</v>
      </c>
      <c r="DT41" s="17">
        <v>2</v>
      </c>
      <c r="DU41" s="17"/>
      <c r="DV41" s="17">
        <v>10.5</v>
      </c>
      <c r="DW41" s="17">
        <v>9.5</v>
      </c>
      <c r="DX41" s="17">
        <v>20.100000000000001</v>
      </c>
      <c r="DY41" s="17">
        <v>20.399999999999999</v>
      </c>
      <c r="DZ41" s="17">
        <v>20</v>
      </c>
      <c r="EA41" s="17">
        <v>23.6</v>
      </c>
      <c r="EB41" s="17">
        <v>39.9</v>
      </c>
      <c r="EC41" s="17">
        <v>10.7</v>
      </c>
      <c r="ED41" s="17">
        <v>51.8</v>
      </c>
      <c r="EE41" s="17">
        <v>57.7</v>
      </c>
      <c r="EF41" s="17">
        <v>5.4</v>
      </c>
      <c r="EG41" s="17">
        <v>6</v>
      </c>
      <c r="EH41" s="17">
        <v>20.100000000000001</v>
      </c>
      <c r="EI41" s="17">
        <v>5.4</v>
      </c>
      <c r="EJ41" s="17">
        <v>7.4</v>
      </c>
      <c r="EK41" s="17">
        <v>20.399999999999999</v>
      </c>
      <c r="EL41" s="17">
        <v>20.399999999999999</v>
      </c>
      <c r="EM41" s="17">
        <v>0</v>
      </c>
      <c r="EN41" s="17">
        <v>3.3</v>
      </c>
      <c r="EO41" s="17">
        <v>11.6</v>
      </c>
      <c r="EP41" s="17">
        <v>133.19999999999999</v>
      </c>
      <c r="EQ41" s="17">
        <v>0.6</v>
      </c>
      <c r="ER41" s="17">
        <v>114.7</v>
      </c>
      <c r="ES41" s="17">
        <v>111.3</v>
      </c>
      <c r="ET41" s="17">
        <v>100.4</v>
      </c>
      <c r="EU41" s="17">
        <v>11.1</v>
      </c>
      <c r="EV41" s="17">
        <v>5.2</v>
      </c>
      <c r="EW41" s="17">
        <v>20</v>
      </c>
      <c r="EX41" s="17">
        <v>10.1</v>
      </c>
      <c r="EY41" s="17">
        <v>26.5</v>
      </c>
      <c r="EZ41" s="17">
        <v>35.200000000000003</v>
      </c>
      <c r="FA41" s="17">
        <v>27.58689</v>
      </c>
      <c r="FB41" s="17">
        <v>3.2168199999999998</v>
      </c>
      <c r="FC41" s="17">
        <v>12</v>
      </c>
      <c r="FD41" s="17">
        <v>15.8</v>
      </c>
      <c r="FE41" s="17">
        <v>7.6</v>
      </c>
      <c r="FF41" s="17">
        <v>7400.4294900000004</v>
      </c>
      <c r="FG41" s="15"/>
      <c r="FH41" s="17">
        <v>22.620239999999999</v>
      </c>
      <c r="FI41" s="17">
        <v>1.3</v>
      </c>
      <c r="FJ41" s="17">
        <v>2.976</v>
      </c>
      <c r="FK41" s="17">
        <v>5.9576200000000004</v>
      </c>
      <c r="FL41" s="17">
        <v>9.4</v>
      </c>
      <c r="FM41" s="17"/>
      <c r="FN41" s="17">
        <v>18.914269999999998</v>
      </c>
      <c r="FO41" s="17">
        <v>3.8</v>
      </c>
      <c r="FP41" s="17">
        <v>15.2</v>
      </c>
      <c r="FQ41" s="17">
        <v>80.168130000000005</v>
      </c>
    </row>
    <row r="42" spans="1:173" ht="24" customHeight="1" x14ac:dyDescent="0.35">
      <c r="A42" s="18" t="s">
        <v>62</v>
      </c>
      <c r="B42" s="18" t="s">
        <v>700</v>
      </c>
      <c r="C42" s="19">
        <v>1.1000000000000001</v>
      </c>
      <c r="D42" s="19">
        <v>1.6</v>
      </c>
      <c r="E42" s="19">
        <v>4.2</v>
      </c>
      <c r="F42" s="19">
        <v>647.6</v>
      </c>
      <c r="G42" s="19">
        <v>220</v>
      </c>
      <c r="H42" s="19">
        <v>7.91</v>
      </c>
      <c r="I42" s="19">
        <v>7.97</v>
      </c>
      <c r="J42" s="19">
        <v>88.7</v>
      </c>
      <c r="K42" s="19">
        <v>243.7</v>
      </c>
      <c r="L42" s="19">
        <v>36.799999999999997</v>
      </c>
      <c r="M42" s="19"/>
      <c r="N42" s="19">
        <v>174.8</v>
      </c>
      <c r="O42" s="19">
        <v>174</v>
      </c>
      <c r="P42" s="19">
        <v>174.3</v>
      </c>
      <c r="Q42" s="19">
        <v>267.10000000000002</v>
      </c>
      <c r="R42" s="19">
        <v>200.1</v>
      </c>
      <c r="S42" s="19">
        <v>107.9</v>
      </c>
      <c r="T42" s="19">
        <v>574.1</v>
      </c>
      <c r="U42" s="19">
        <v>10.4</v>
      </c>
      <c r="V42" s="19"/>
      <c r="W42" s="19">
        <v>0</v>
      </c>
      <c r="X42" s="19">
        <v>19.600000000000001</v>
      </c>
      <c r="Y42" s="19">
        <v>1.1000000000000001</v>
      </c>
      <c r="Z42" s="19">
        <v>166.6</v>
      </c>
      <c r="AA42" s="19">
        <v>7.6</v>
      </c>
      <c r="AB42" s="19">
        <v>16.3</v>
      </c>
      <c r="AC42" s="19">
        <v>6.8</v>
      </c>
      <c r="AD42" s="19">
        <v>9.8000000000000007</v>
      </c>
      <c r="AE42" s="19">
        <v>75.599999999999994</v>
      </c>
      <c r="AF42" s="19">
        <v>6.4</v>
      </c>
      <c r="AG42" s="19"/>
      <c r="AH42" s="19"/>
      <c r="AI42" s="19"/>
      <c r="AJ42" s="19">
        <v>110.6</v>
      </c>
      <c r="AK42" s="19">
        <v>229</v>
      </c>
      <c r="AL42" s="19">
        <v>0</v>
      </c>
      <c r="AM42" s="19"/>
      <c r="AN42" s="19"/>
      <c r="AO42" s="19">
        <v>6.5</v>
      </c>
      <c r="AP42" s="19">
        <v>473.5</v>
      </c>
      <c r="AQ42" s="19">
        <v>42</v>
      </c>
      <c r="AR42" s="19">
        <v>147.5</v>
      </c>
      <c r="AS42" s="19">
        <v>29.5</v>
      </c>
      <c r="AT42" s="19">
        <v>18.399999999999999</v>
      </c>
      <c r="AU42" s="19">
        <v>19.7</v>
      </c>
      <c r="AV42" s="19">
        <v>87.2</v>
      </c>
      <c r="AW42" s="19"/>
      <c r="AX42" s="19"/>
      <c r="AY42" s="19"/>
      <c r="AZ42" s="19">
        <v>110.1</v>
      </c>
      <c r="BA42" s="19">
        <v>8.1</v>
      </c>
      <c r="BB42" s="19">
        <v>9.6</v>
      </c>
      <c r="BC42" s="19">
        <v>33.700000000000003</v>
      </c>
      <c r="BD42" s="19">
        <v>47.7</v>
      </c>
      <c r="BE42" s="19">
        <v>4</v>
      </c>
      <c r="BF42" s="19">
        <v>31.6</v>
      </c>
      <c r="BG42" s="19">
        <v>99.4</v>
      </c>
      <c r="BH42" s="19">
        <v>72.7</v>
      </c>
      <c r="BI42" s="19"/>
      <c r="BJ42" s="19"/>
      <c r="BK42" s="19">
        <v>46.2</v>
      </c>
      <c r="BL42" s="19"/>
      <c r="BM42" s="19"/>
      <c r="BN42" s="19"/>
      <c r="BO42" s="19">
        <v>110.1</v>
      </c>
      <c r="BP42" s="19"/>
      <c r="BQ42" s="19">
        <v>161.6</v>
      </c>
      <c r="BR42" s="19"/>
      <c r="BS42" s="19"/>
      <c r="BT42" s="19"/>
      <c r="BU42" s="19"/>
      <c r="BV42" s="19">
        <v>119.9</v>
      </c>
      <c r="BW42" s="19"/>
      <c r="BX42" s="19"/>
      <c r="BY42" s="19">
        <v>39.5</v>
      </c>
      <c r="BZ42" s="19"/>
      <c r="CA42" s="19"/>
      <c r="CB42" s="19">
        <v>226.7</v>
      </c>
      <c r="CC42" s="19">
        <v>132.4</v>
      </c>
      <c r="CD42" s="19">
        <v>63.4</v>
      </c>
      <c r="CE42" s="19">
        <v>80.7</v>
      </c>
      <c r="CF42" s="19">
        <v>30.6</v>
      </c>
      <c r="CG42" s="19"/>
      <c r="CH42" s="19"/>
      <c r="CI42" s="19"/>
      <c r="CJ42" s="19">
        <v>139.69999999999999</v>
      </c>
      <c r="CK42" s="19"/>
      <c r="CL42" s="19">
        <v>65.099999999999994</v>
      </c>
      <c r="CM42" s="19"/>
      <c r="CN42" s="19"/>
      <c r="CO42" s="19"/>
      <c r="CP42" s="19"/>
      <c r="CQ42" s="19"/>
      <c r="CR42" s="19"/>
      <c r="CS42" s="19"/>
      <c r="CT42" s="19">
        <v>0.3</v>
      </c>
      <c r="CU42" s="19">
        <v>82.4</v>
      </c>
      <c r="CV42" s="19">
        <v>58.6</v>
      </c>
      <c r="CW42" s="19">
        <v>4.7</v>
      </c>
      <c r="CX42" s="19">
        <v>0</v>
      </c>
      <c r="CY42" s="19">
        <v>20.031009999999998</v>
      </c>
      <c r="CZ42" s="19">
        <v>9.9</v>
      </c>
      <c r="DA42" s="19">
        <v>5.4</v>
      </c>
      <c r="DB42" s="19">
        <v>3.5</v>
      </c>
      <c r="DC42" s="19">
        <v>4.3</v>
      </c>
      <c r="DD42" s="19">
        <v>20.100000000000001</v>
      </c>
      <c r="DE42" s="19">
        <v>20</v>
      </c>
      <c r="DF42" s="19">
        <v>18.78</v>
      </c>
      <c r="DG42" s="19">
        <v>3.5</v>
      </c>
      <c r="DH42" s="19">
        <v>18.8</v>
      </c>
      <c r="DI42" s="19">
        <v>9.9</v>
      </c>
      <c r="DJ42" s="19">
        <v>17.7</v>
      </c>
      <c r="DK42" s="19">
        <v>7.5</v>
      </c>
      <c r="DL42" s="19">
        <v>54.6</v>
      </c>
      <c r="DM42" s="19">
        <v>4.8</v>
      </c>
      <c r="DN42" s="19">
        <v>0</v>
      </c>
      <c r="DO42" s="19">
        <v>2.4</v>
      </c>
      <c r="DP42" s="19">
        <v>2.8</v>
      </c>
      <c r="DQ42" s="19">
        <v>17.3</v>
      </c>
      <c r="DR42" s="19">
        <v>2.6</v>
      </c>
      <c r="DS42" s="19">
        <v>19.600000000000001</v>
      </c>
      <c r="DT42" s="19">
        <v>2</v>
      </c>
      <c r="DU42" s="19"/>
      <c r="DV42" s="19">
        <v>10.5</v>
      </c>
      <c r="DW42" s="19">
        <v>9.4</v>
      </c>
      <c r="DX42" s="19">
        <v>20</v>
      </c>
      <c r="DY42" s="19">
        <v>20.399999999999999</v>
      </c>
      <c r="DZ42" s="19">
        <v>20</v>
      </c>
      <c r="EA42" s="19">
        <v>23.9</v>
      </c>
      <c r="EB42" s="19">
        <v>26.2</v>
      </c>
      <c r="EC42" s="19">
        <v>11.2</v>
      </c>
      <c r="ED42" s="19">
        <v>44</v>
      </c>
      <c r="EE42" s="19">
        <v>55.8</v>
      </c>
      <c r="EF42" s="19">
        <v>3.5</v>
      </c>
      <c r="EG42" s="19">
        <v>2.4</v>
      </c>
      <c r="EH42" s="19">
        <v>19.899999999999999</v>
      </c>
      <c r="EI42" s="19">
        <v>5.4</v>
      </c>
      <c r="EJ42" s="19">
        <v>7.4</v>
      </c>
      <c r="EK42" s="19">
        <v>20.399999999999999</v>
      </c>
      <c r="EL42" s="19">
        <v>20.399999999999999</v>
      </c>
      <c r="EM42" s="19">
        <v>10.199999999999999</v>
      </c>
      <c r="EN42" s="19">
        <v>10.199999999999999</v>
      </c>
      <c r="EO42" s="19">
        <v>9.5</v>
      </c>
      <c r="EP42" s="19">
        <v>128.19999999999999</v>
      </c>
      <c r="EQ42" s="19">
        <v>0.6</v>
      </c>
      <c r="ER42" s="19">
        <v>107.2</v>
      </c>
      <c r="ES42" s="19">
        <v>103.5</v>
      </c>
      <c r="ET42" s="19">
        <v>100.9</v>
      </c>
      <c r="EU42" s="19">
        <v>9.4</v>
      </c>
      <c r="EV42" s="19">
        <v>5.2</v>
      </c>
      <c r="EW42" s="19">
        <v>20</v>
      </c>
      <c r="EX42" s="19">
        <v>11.2</v>
      </c>
      <c r="EY42" s="19">
        <v>26.7</v>
      </c>
      <c r="EZ42" s="19">
        <v>35.6</v>
      </c>
      <c r="FA42" s="19">
        <v>27.60641</v>
      </c>
      <c r="FB42" s="19">
        <v>3.2268300000000001</v>
      </c>
      <c r="FC42" s="19">
        <v>12</v>
      </c>
      <c r="FD42" s="19">
        <v>16.7</v>
      </c>
      <c r="FE42" s="19">
        <v>7.2</v>
      </c>
      <c r="FF42" s="19">
        <v>7426.2242500000002</v>
      </c>
      <c r="FG42" s="15"/>
      <c r="FH42" s="19">
        <v>22.662379999999999</v>
      </c>
      <c r="FI42" s="19">
        <v>1.3</v>
      </c>
      <c r="FJ42" s="19">
        <v>3.0030000000000001</v>
      </c>
      <c r="FK42" s="19">
        <v>5.9593800000000003</v>
      </c>
      <c r="FL42" s="19">
        <v>9.4</v>
      </c>
      <c r="FM42" s="19"/>
      <c r="FN42" s="19">
        <v>18.91452</v>
      </c>
      <c r="FO42" s="19">
        <v>4</v>
      </c>
      <c r="FP42" s="19">
        <v>15.2</v>
      </c>
      <c r="FQ42" s="19">
        <v>80.439279999999997</v>
      </c>
    </row>
    <row r="43" spans="1:173" ht="24" customHeight="1" x14ac:dyDescent="0.35">
      <c r="A43" s="13" t="s">
        <v>62</v>
      </c>
      <c r="B43" s="13" t="s">
        <v>701</v>
      </c>
      <c r="C43" s="14">
        <v>1.1000000000000001</v>
      </c>
      <c r="D43" s="14">
        <v>1.6</v>
      </c>
      <c r="E43" s="14">
        <v>4.2</v>
      </c>
      <c r="F43" s="14">
        <v>646</v>
      </c>
      <c r="G43" s="14">
        <v>219.4</v>
      </c>
      <c r="H43" s="14">
        <v>8.1300000000000008</v>
      </c>
      <c r="I43" s="14">
        <v>7.99</v>
      </c>
      <c r="J43" s="14">
        <v>90.4</v>
      </c>
      <c r="K43" s="14">
        <v>244.4</v>
      </c>
      <c r="L43" s="14">
        <v>27</v>
      </c>
      <c r="M43" s="14"/>
      <c r="N43" s="14">
        <v>160.30000000000001</v>
      </c>
      <c r="O43" s="14">
        <v>160.5</v>
      </c>
      <c r="P43" s="14">
        <v>160.80000000000001</v>
      </c>
      <c r="Q43" s="14">
        <v>259.60000000000002</v>
      </c>
      <c r="R43" s="14">
        <v>201.1</v>
      </c>
      <c r="S43" s="14">
        <v>107.3</v>
      </c>
      <c r="T43" s="14">
        <v>573.5</v>
      </c>
      <c r="U43" s="14">
        <v>10.6</v>
      </c>
      <c r="V43" s="14"/>
      <c r="W43" s="14">
        <v>0</v>
      </c>
      <c r="X43" s="14">
        <v>19.399999999999999</v>
      </c>
      <c r="Y43" s="14">
        <v>1.1000000000000001</v>
      </c>
      <c r="Z43" s="14">
        <v>166.3</v>
      </c>
      <c r="AA43" s="14">
        <v>7.8</v>
      </c>
      <c r="AB43" s="14">
        <v>16.3</v>
      </c>
      <c r="AC43" s="14">
        <v>6.8</v>
      </c>
      <c r="AD43" s="14">
        <v>9.8000000000000007</v>
      </c>
      <c r="AE43" s="14">
        <v>90.6</v>
      </c>
      <c r="AF43" s="14">
        <v>6</v>
      </c>
      <c r="AG43" s="14"/>
      <c r="AH43" s="14"/>
      <c r="AI43" s="14"/>
      <c r="AJ43" s="14">
        <v>110.9</v>
      </c>
      <c r="AK43" s="14">
        <v>229</v>
      </c>
      <c r="AL43" s="14">
        <v>0</v>
      </c>
      <c r="AM43" s="14"/>
      <c r="AN43" s="14"/>
      <c r="AO43" s="14">
        <v>6.5</v>
      </c>
      <c r="AP43" s="14">
        <v>474</v>
      </c>
      <c r="AQ43" s="14">
        <v>41.4</v>
      </c>
      <c r="AR43" s="14">
        <v>148.5</v>
      </c>
      <c r="AS43" s="14">
        <v>29.7</v>
      </c>
      <c r="AT43" s="14">
        <v>18.399999999999999</v>
      </c>
      <c r="AU43" s="14">
        <v>19.7</v>
      </c>
      <c r="AV43" s="14">
        <v>89.9</v>
      </c>
      <c r="AW43" s="14"/>
      <c r="AX43" s="14"/>
      <c r="AY43" s="14"/>
      <c r="AZ43" s="14">
        <v>109.9</v>
      </c>
      <c r="BA43" s="14">
        <v>8.1</v>
      </c>
      <c r="BB43" s="14">
        <v>9.5</v>
      </c>
      <c r="BC43" s="14">
        <v>34.9</v>
      </c>
      <c r="BD43" s="14">
        <v>47.7</v>
      </c>
      <c r="BE43" s="14">
        <v>4</v>
      </c>
      <c r="BF43" s="14">
        <v>31.7</v>
      </c>
      <c r="BG43" s="14">
        <v>99.7</v>
      </c>
      <c r="BH43" s="14">
        <v>73.3</v>
      </c>
      <c r="BI43" s="14"/>
      <c r="BJ43" s="14"/>
      <c r="BK43" s="14">
        <v>46.2</v>
      </c>
      <c r="BL43" s="14"/>
      <c r="BM43" s="14"/>
      <c r="BN43" s="14"/>
      <c r="BO43" s="14">
        <v>110.8</v>
      </c>
      <c r="BP43" s="14"/>
      <c r="BQ43" s="14">
        <v>161.19999999999999</v>
      </c>
      <c r="BR43" s="14"/>
      <c r="BS43" s="14"/>
      <c r="BT43" s="14"/>
      <c r="BU43" s="14"/>
      <c r="BV43" s="14">
        <v>120</v>
      </c>
      <c r="BW43" s="14"/>
      <c r="BX43" s="14"/>
      <c r="BY43" s="14">
        <v>40.200000000000003</v>
      </c>
      <c r="BZ43" s="14"/>
      <c r="CA43" s="14"/>
      <c r="CB43" s="14">
        <v>130.6</v>
      </c>
      <c r="CC43" s="14">
        <v>132.4</v>
      </c>
      <c r="CD43" s="14">
        <v>63.6</v>
      </c>
      <c r="CE43" s="14">
        <v>80.7</v>
      </c>
      <c r="CF43" s="14">
        <v>30.7</v>
      </c>
      <c r="CG43" s="14"/>
      <c r="CH43" s="14"/>
      <c r="CI43" s="14"/>
      <c r="CJ43" s="14">
        <v>139.5</v>
      </c>
      <c r="CK43" s="14"/>
      <c r="CL43" s="14">
        <v>65.8</v>
      </c>
      <c r="CM43" s="14"/>
      <c r="CN43" s="14"/>
      <c r="CO43" s="14"/>
      <c r="CP43" s="14"/>
      <c r="CQ43" s="14"/>
      <c r="CR43" s="14"/>
      <c r="CS43" s="14"/>
      <c r="CT43" s="14">
        <v>0.5</v>
      </c>
      <c r="CU43" s="14">
        <v>83.2</v>
      </c>
      <c r="CV43" s="14">
        <v>53.8</v>
      </c>
      <c r="CW43" s="14">
        <v>6.5</v>
      </c>
      <c r="CX43" s="14">
        <v>0</v>
      </c>
      <c r="CY43" s="14">
        <v>20.059619999999999</v>
      </c>
      <c r="CZ43" s="14">
        <v>9.9</v>
      </c>
      <c r="DA43" s="14">
        <v>5.4</v>
      </c>
      <c r="DB43" s="14">
        <v>3.5</v>
      </c>
      <c r="DC43" s="14">
        <v>4.3</v>
      </c>
      <c r="DD43" s="14">
        <v>20.2</v>
      </c>
      <c r="DE43" s="14">
        <v>18.7</v>
      </c>
      <c r="DF43" s="14">
        <v>18.79</v>
      </c>
      <c r="DG43" s="14">
        <v>3.5</v>
      </c>
      <c r="DH43" s="14">
        <v>18.8</v>
      </c>
      <c r="DI43" s="14">
        <v>9.1</v>
      </c>
      <c r="DJ43" s="14">
        <v>11.7</v>
      </c>
      <c r="DK43" s="14">
        <v>7.4</v>
      </c>
      <c r="DL43" s="14">
        <v>55.4</v>
      </c>
      <c r="DM43" s="14">
        <v>4.8</v>
      </c>
      <c r="DN43" s="14">
        <v>0</v>
      </c>
      <c r="DO43" s="14">
        <v>2.4</v>
      </c>
      <c r="DP43" s="14">
        <v>2.8</v>
      </c>
      <c r="DQ43" s="14">
        <v>15.4</v>
      </c>
      <c r="DR43" s="14">
        <v>2.6</v>
      </c>
      <c r="DS43" s="14">
        <v>19.7</v>
      </c>
      <c r="DT43" s="14">
        <v>2</v>
      </c>
      <c r="DU43" s="14"/>
      <c r="DV43" s="14">
        <v>10.5</v>
      </c>
      <c r="DW43" s="14">
        <v>9.4</v>
      </c>
      <c r="DX43" s="14">
        <v>20</v>
      </c>
      <c r="DY43" s="14">
        <v>20.399999999999999</v>
      </c>
      <c r="DZ43" s="14">
        <v>20</v>
      </c>
      <c r="EA43" s="14">
        <v>20.5</v>
      </c>
      <c r="EB43" s="14">
        <v>26.7</v>
      </c>
      <c r="EC43" s="14">
        <v>8</v>
      </c>
      <c r="ED43" s="14">
        <v>49.7</v>
      </c>
      <c r="EE43" s="14">
        <v>63</v>
      </c>
      <c r="EF43" s="14">
        <v>2.9</v>
      </c>
      <c r="EG43" s="14">
        <v>2.9</v>
      </c>
      <c r="EH43" s="14">
        <v>19.899999999999999</v>
      </c>
      <c r="EI43" s="14">
        <v>5.3</v>
      </c>
      <c r="EJ43" s="14">
        <v>7.4</v>
      </c>
      <c r="EK43" s="14">
        <v>20.399999999999999</v>
      </c>
      <c r="EL43" s="14">
        <v>20.399999999999999</v>
      </c>
      <c r="EM43" s="14">
        <v>10.199999999999999</v>
      </c>
      <c r="EN43" s="14">
        <v>9.5</v>
      </c>
      <c r="EO43" s="14">
        <v>7</v>
      </c>
      <c r="EP43" s="14">
        <v>118.3</v>
      </c>
      <c r="EQ43" s="14">
        <v>0.6</v>
      </c>
      <c r="ER43" s="14">
        <v>110.4</v>
      </c>
      <c r="ES43" s="14">
        <v>111.8</v>
      </c>
      <c r="ET43" s="14">
        <v>94.5</v>
      </c>
      <c r="EU43" s="14">
        <v>7.5</v>
      </c>
      <c r="EV43" s="14">
        <v>5.2</v>
      </c>
      <c r="EW43" s="14">
        <v>20</v>
      </c>
      <c r="EX43" s="14">
        <v>11.1</v>
      </c>
      <c r="EY43" s="14">
        <v>26.7</v>
      </c>
      <c r="EZ43" s="14">
        <v>36</v>
      </c>
      <c r="FA43" s="14">
        <v>27.756789999999999</v>
      </c>
      <c r="FB43" s="14">
        <v>3.3229799999999998</v>
      </c>
      <c r="FC43" s="14">
        <v>12</v>
      </c>
      <c r="FD43" s="14">
        <v>16.8</v>
      </c>
      <c r="FE43" s="14">
        <v>7</v>
      </c>
      <c r="FF43" s="14">
        <v>7280.0493900000001</v>
      </c>
      <c r="FG43" s="15"/>
      <c r="FH43" s="14">
        <v>22.608350000000002</v>
      </c>
      <c r="FI43" s="14">
        <v>1.3</v>
      </c>
      <c r="FJ43" s="14">
        <v>2.9649999999999999</v>
      </c>
      <c r="FK43" s="14">
        <v>5.9592499999999999</v>
      </c>
      <c r="FL43" s="14">
        <v>9.4</v>
      </c>
      <c r="FM43" s="14"/>
      <c r="FN43" s="14">
        <v>18.914750000000002</v>
      </c>
      <c r="FO43" s="14">
        <v>4.2</v>
      </c>
      <c r="FP43" s="14">
        <v>15.3</v>
      </c>
      <c r="FQ43" s="14">
        <v>80.647350000000003</v>
      </c>
    </row>
    <row r="44" spans="1:173" ht="24" customHeight="1" x14ac:dyDescent="0.35">
      <c r="A44" s="16" t="s">
        <v>62</v>
      </c>
      <c r="B44" s="16" t="s">
        <v>702</v>
      </c>
      <c r="C44" s="17">
        <v>1.1000000000000001</v>
      </c>
      <c r="D44" s="17">
        <v>1.6</v>
      </c>
      <c r="E44" s="17">
        <v>4.2</v>
      </c>
      <c r="F44" s="17">
        <v>638.6</v>
      </c>
      <c r="G44" s="17">
        <v>217.6</v>
      </c>
      <c r="H44" s="17">
        <v>8.0399999999999991</v>
      </c>
      <c r="I44" s="17">
        <v>7.82</v>
      </c>
      <c r="J44" s="17">
        <v>85.4</v>
      </c>
      <c r="K44" s="17">
        <v>244.7</v>
      </c>
      <c r="L44" s="17">
        <v>27</v>
      </c>
      <c r="M44" s="17"/>
      <c r="N44" s="17">
        <v>174.1</v>
      </c>
      <c r="O44" s="17">
        <v>174.9</v>
      </c>
      <c r="P44" s="17">
        <v>175.1</v>
      </c>
      <c r="Q44" s="17">
        <v>271</v>
      </c>
      <c r="R44" s="17">
        <v>202.2</v>
      </c>
      <c r="S44" s="17">
        <v>107.9</v>
      </c>
      <c r="T44" s="17">
        <v>564.70000000000005</v>
      </c>
      <c r="U44" s="17">
        <v>10.1</v>
      </c>
      <c r="V44" s="17"/>
      <c r="W44" s="17">
        <v>8.1999999999999993</v>
      </c>
      <c r="X44" s="17">
        <v>19.5</v>
      </c>
      <c r="Y44" s="17">
        <v>1.1000000000000001</v>
      </c>
      <c r="Z44" s="17">
        <v>158.9</v>
      </c>
      <c r="AA44" s="17">
        <v>6.9</v>
      </c>
      <c r="AB44" s="17">
        <v>16.5</v>
      </c>
      <c r="AC44" s="17">
        <v>6.8</v>
      </c>
      <c r="AD44" s="17">
        <v>9.8000000000000007</v>
      </c>
      <c r="AE44" s="17">
        <v>58.8</v>
      </c>
      <c r="AF44" s="17">
        <v>6.3</v>
      </c>
      <c r="AG44" s="17"/>
      <c r="AH44" s="17"/>
      <c r="AI44" s="17"/>
      <c r="AJ44" s="17">
        <v>108.3</v>
      </c>
      <c r="AK44" s="17">
        <v>229</v>
      </c>
      <c r="AL44" s="17">
        <v>0</v>
      </c>
      <c r="AM44" s="17"/>
      <c r="AN44" s="17"/>
      <c r="AO44" s="17">
        <v>6.5</v>
      </c>
      <c r="AP44" s="17">
        <v>468.7</v>
      </c>
      <c r="AQ44" s="17">
        <v>40</v>
      </c>
      <c r="AR44" s="17">
        <v>143.30000000000001</v>
      </c>
      <c r="AS44" s="17">
        <v>27.7</v>
      </c>
      <c r="AT44" s="17">
        <v>18.399999999999999</v>
      </c>
      <c r="AU44" s="17">
        <v>19.7</v>
      </c>
      <c r="AV44" s="17">
        <v>80.8</v>
      </c>
      <c r="AW44" s="17"/>
      <c r="AX44" s="17"/>
      <c r="AY44" s="17"/>
      <c r="AZ44" s="17">
        <v>109.8</v>
      </c>
      <c r="BA44" s="17">
        <v>8.1</v>
      </c>
      <c r="BB44" s="17">
        <v>9.5</v>
      </c>
      <c r="BC44" s="17">
        <v>32.9</v>
      </c>
      <c r="BD44" s="17">
        <v>47</v>
      </c>
      <c r="BE44" s="17">
        <v>4</v>
      </c>
      <c r="BF44" s="17">
        <v>31.6</v>
      </c>
      <c r="BG44" s="17">
        <v>96.3</v>
      </c>
      <c r="BH44" s="17">
        <v>70.5</v>
      </c>
      <c r="BI44" s="17"/>
      <c r="BJ44" s="17"/>
      <c r="BK44" s="17">
        <v>46.3</v>
      </c>
      <c r="BL44" s="17"/>
      <c r="BM44" s="17"/>
      <c r="BN44" s="17"/>
      <c r="BO44" s="17">
        <v>106.5</v>
      </c>
      <c r="BP44" s="17"/>
      <c r="BQ44" s="17">
        <v>163.30000000000001</v>
      </c>
      <c r="BR44" s="17"/>
      <c r="BS44" s="17"/>
      <c r="BT44" s="17"/>
      <c r="BU44" s="17"/>
      <c r="BV44" s="17">
        <v>0</v>
      </c>
      <c r="BW44" s="17"/>
      <c r="BX44" s="17"/>
      <c r="BY44" s="17">
        <v>38.9</v>
      </c>
      <c r="BZ44" s="17"/>
      <c r="CA44" s="17"/>
      <c r="CB44" s="17">
        <v>153.69999999999999</v>
      </c>
      <c r="CC44" s="17">
        <v>126.4</v>
      </c>
      <c r="CD44" s="17">
        <v>61</v>
      </c>
      <c r="CE44" s="17">
        <v>79.099999999999994</v>
      </c>
      <c r="CF44" s="17">
        <v>29.8</v>
      </c>
      <c r="CG44" s="17"/>
      <c r="CH44" s="17"/>
      <c r="CI44" s="17"/>
      <c r="CJ44" s="17">
        <v>141.30000000000001</v>
      </c>
      <c r="CK44" s="17"/>
      <c r="CL44" s="17">
        <v>67.400000000000006</v>
      </c>
      <c r="CM44" s="17"/>
      <c r="CN44" s="17"/>
      <c r="CO44" s="17"/>
      <c r="CP44" s="17"/>
      <c r="CQ44" s="17"/>
      <c r="CR44" s="17"/>
      <c r="CS44" s="17"/>
      <c r="CT44" s="17">
        <v>0.3</v>
      </c>
      <c r="CU44" s="17">
        <v>82.2</v>
      </c>
      <c r="CV44" s="17">
        <v>38.299999999999997</v>
      </c>
      <c r="CW44" s="17">
        <v>8</v>
      </c>
      <c r="CX44" s="17">
        <v>0</v>
      </c>
      <c r="CY44" s="17">
        <v>20.041340000000002</v>
      </c>
      <c r="CZ44" s="17">
        <v>9.8000000000000007</v>
      </c>
      <c r="DA44" s="17">
        <v>5.6</v>
      </c>
      <c r="DB44" s="17">
        <v>3.6</v>
      </c>
      <c r="DC44" s="17">
        <v>4.2</v>
      </c>
      <c r="DD44" s="17">
        <v>19.7</v>
      </c>
      <c r="DE44" s="17">
        <v>20</v>
      </c>
      <c r="DF44" s="17">
        <v>18.829999999999998</v>
      </c>
      <c r="DG44" s="17">
        <v>3.5</v>
      </c>
      <c r="DH44" s="17">
        <v>18.8</v>
      </c>
      <c r="DI44" s="17">
        <v>9.1</v>
      </c>
      <c r="DJ44" s="17">
        <v>10.6</v>
      </c>
      <c r="DK44" s="17">
        <v>7.5</v>
      </c>
      <c r="DL44" s="17">
        <v>56.1</v>
      </c>
      <c r="DM44" s="17">
        <v>4.8</v>
      </c>
      <c r="DN44" s="17">
        <v>0</v>
      </c>
      <c r="DO44" s="17">
        <v>2.4</v>
      </c>
      <c r="DP44" s="17">
        <v>2.8</v>
      </c>
      <c r="DQ44" s="17">
        <v>11.2</v>
      </c>
      <c r="DR44" s="17">
        <v>2.5</v>
      </c>
      <c r="DS44" s="17">
        <v>19.8</v>
      </c>
      <c r="DT44" s="17">
        <v>2</v>
      </c>
      <c r="DU44" s="17"/>
      <c r="DV44" s="17">
        <v>10.7</v>
      </c>
      <c r="DW44" s="17">
        <v>9.4</v>
      </c>
      <c r="DX44" s="17">
        <v>19.899999999999999</v>
      </c>
      <c r="DY44" s="17">
        <v>20.3</v>
      </c>
      <c r="DZ44" s="17">
        <v>20</v>
      </c>
      <c r="EA44" s="17">
        <v>23.1</v>
      </c>
      <c r="EB44" s="17">
        <v>36.299999999999997</v>
      </c>
      <c r="EC44" s="17">
        <v>5.9</v>
      </c>
      <c r="ED44" s="17">
        <v>42.6</v>
      </c>
      <c r="EE44" s="17">
        <v>61.6</v>
      </c>
      <c r="EF44" s="17">
        <v>2.9</v>
      </c>
      <c r="EG44" s="17">
        <v>3.6</v>
      </c>
      <c r="EH44" s="17">
        <v>20</v>
      </c>
      <c r="EI44" s="17">
        <v>5.3</v>
      </c>
      <c r="EJ44" s="17">
        <v>7.4</v>
      </c>
      <c r="EK44" s="17">
        <v>20.399999999999999</v>
      </c>
      <c r="EL44" s="17">
        <v>20.399999999999999</v>
      </c>
      <c r="EM44" s="17">
        <v>10.199999999999999</v>
      </c>
      <c r="EN44" s="17">
        <v>11.7</v>
      </c>
      <c r="EO44" s="17">
        <v>4.3</v>
      </c>
      <c r="EP44" s="17">
        <v>93.6</v>
      </c>
      <c r="EQ44" s="17">
        <v>0.6</v>
      </c>
      <c r="ER44" s="17">
        <v>117.4</v>
      </c>
      <c r="ES44" s="17">
        <v>116.9</v>
      </c>
      <c r="ET44" s="17">
        <v>84.5</v>
      </c>
      <c r="EU44" s="17">
        <v>4.5999999999999996</v>
      </c>
      <c r="EV44" s="17">
        <v>5.2</v>
      </c>
      <c r="EW44" s="17">
        <v>20</v>
      </c>
      <c r="EX44" s="17">
        <v>10.199999999999999</v>
      </c>
      <c r="EY44" s="17">
        <v>26.8</v>
      </c>
      <c r="EZ44" s="17">
        <v>35.4</v>
      </c>
      <c r="FA44" s="17">
        <v>27.811360000000001</v>
      </c>
      <c r="FB44" s="17">
        <v>3.1746500000000002</v>
      </c>
      <c r="FC44" s="17">
        <v>12.1</v>
      </c>
      <c r="FD44" s="17">
        <v>17.5</v>
      </c>
      <c r="FE44" s="17">
        <v>7.3</v>
      </c>
      <c r="FF44" s="17">
        <v>7095.4173499999997</v>
      </c>
      <c r="FG44" s="15"/>
      <c r="FH44" s="17">
        <v>22.573640000000001</v>
      </c>
      <c r="FI44" s="17">
        <v>1.3</v>
      </c>
      <c r="FJ44" s="17">
        <v>2.9689999999999999</v>
      </c>
      <c r="FK44" s="17">
        <v>5.9593800000000003</v>
      </c>
      <c r="FL44" s="17">
        <v>9.4</v>
      </c>
      <c r="FM44" s="17"/>
      <c r="FN44" s="17">
        <v>18.915209999999998</v>
      </c>
      <c r="FO44" s="17">
        <v>4.2</v>
      </c>
      <c r="FP44" s="17">
        <v>15.2</v>
      </c>
      <c r="FQ44" s="17">
        <v>80.517229999999998</v>
      </c>
    </row>
    <row r="45" spans="1:173" ht="24" customHeight="1" x14ac:dyDescent="0.35">
      <c r="A45" s="16" t="s">
        <v>62</v>
      </c>
      <c r="B45" s="16" t="s">
        <v>703</v>
      </c>
      <c r="C45" s="17">
        <v>1.1000000000000001</v>
      </c>
      <c r="D45" s="17">
        <v>1.6</v>
      </c>
      <c r="E45" s="17">
        <v>4.3</v>
      </c>
      <c r="F45" s="17">
        <v>648.29999999999995</v>
      </c>
      <c r="G45" s="17">
        <v>220.3</v>
      </c>
      <c r="H45" s="17">
        <v>7.92</v>
      </c>
      <c r="I45" s="17">
        <v>8.01</v>
      </c>
      <c r="J45" s="17">
        <v>89.8</v>
      </c>
      <c r="K45" s="17">
        <v>244.1</v>
      </c>
      <c r="L45" s="17">
        <v>27</v>
      </c>
      <c r="M45" s="17"/>
      <c r="N45" s="17">
        <v>174.6</v>
      </c>
      <c r="O45" s="17">
        <v>175</v>
      </c>
      <c r="P45" s="17">
        <v>175.1</v>
      </c>
      <c r="Q45" s="17">
        <v>265.7</v>
      </c>
      <c r="R45" s="17">
        <v>202.4</v>
      </c>
      <c r="S45" s="17">
        <v>108.6</v>
      </c>
      <c r="T45" s="17">
        <v>573.20000000000005</v>
      </c>
      <c r="U45" s="17">
        <v>10.5</v>
      </c>
      <c r="V45" s="17"/>
      <c r="W45" s="17">
        <v>12</v>
      </c>
      <c r="X45" s="17">
        <v>19.2</v>
      </c>
      <c r="Y45" s="17">
        <v>1.1000000000000001</v>
      </c>
      <c r="Z45" s="17">
        <v>168</v>
      </c>
      <c r="AA45" s="17">
        <v>7.3</v>
      </c>
      <c r="AB45" s="17">
        <v>16.399999999999999</v>
      </c>
      <c r="AC45" s="17">
        <v>6.8</v>
      </c>
      <c r="AD45" s="17">
        <v>9.6</v>
      </c>
      <c r="AE45" s="17">
        <v>30.2</v>
      </c>
      <c r="AF45" s="17">
        <v>6.2</v>
      </c>
      <c r="AG45" s="17"/>
      <c r="AH45" s="17"/>
      <c r="AI45" s="17"/>
      <c r="AJ45" s="17">
        <v>111</v>
      </c>
      <c r="AK45" s="17">
        <v>229</v>
      </c>
      <c r="AL45" s="17">
        <v>0</v>
      </c>
      <c r="AM45" s="17"/>
      <c r="AN45" s="17"/>
      <c r="AO45" s="17">
        <v>6.5</v>
      </c>
      <c r="AP45" s="17">
        <v>475.1</v>
      </c>
      <c r="AQ45" s="17">
        <v>40</v>
      </c>
      <c r="AR45" s="17">
        <v>148.6</v>
      </c>
      <c r="AS45" s="17">
        <v>30.2</v>
      </c>
      <c r="AT45" s="17">
        <v>18.399999999999999</v>
      </c>
      <c r="AU45" s="17">
        <v>19.7</v>
      </c>
      <c r="AV45" s="17">
        <v>86.7</v>
      </c>
      <c r="AW45" s="17"/>
      <c r="AX45" s="17"/>
      <c r="AY45" s="17"/>
      <c r="AZ45" s="17">
        <v>109.8</v>
      </c>
      <c r="BA45" s="17">
        <v>8.1</v>
      </c>
      <c r="BB45" s="17">
        <v>9.6</v>
      </c>
      <c r="BC45" s="17">
        <v>15.4</v>
      </c>
      <c r="BD45" s="17">
        <v>48</v>
      </c>
      <c r="BE45" s="17">
        <v>4</v>
      </c>
      <c r="BF45" s="17">
        <v>31.6</v>
      </c>
      <c r="BG45" s="17">
        <v>99.7</v>
      </c>
      <c r="BH45" s="17">
        <v>73.5</v>
      </c>
      <c r="BI45" s="17"/>
      <c r="BJ45" s="17"/>
      <c r="BK45" s="17">
        <v>46.1</v>
      </c>
      <c r="BL45" s="17"/>
      <c r="BM45" s="17"/>
      <c r="BN45" s="17"/>
      <c r="BO45" s="17">
        <v>100.9</v>
      </c>
      <c r="BP45" s="17"/>
      <c r="BQ45" s="17">
        <v>162.80000000000001</v>
      </c>
      <c r="BR45" s="17"/>
      <c r="BS45" s="17"/>
      <c r="BT45" s="17"/>
      <c r="BU45" s="17"/>
      <c r="BV45" s="17">
        <v>0</v>
      </c>
      <c r="BW45" s="17"/>
      <c r="BX45" s="17"/>
      <c r="BY45" s="17">
        <v>16</v>
      </c>
      <c r="BZ45" s="17"/>
      <c r="CA45" s="17"/>
      <c r="CB45" s="17">
        <v>135.9</v>
      </c>
      <c r="CC45" s="17">
        <v>132.5</v>
      </c>
      <c r="CD45" s="17">
        <v>63.7</v>
      </c>
      <c r="CE45" s="17">
        <v>80.400000000000006</v>
      </c>
      <c r="CF45" s="17">
        <v>30.8</v>
      </c>
      <c r="CG45" s="17"/>
      <c r="CH45" s="17"/>
      <c r="CI45" s="17"/>
      <c r="CJ45" s="17">
        <v>139.6</v>
      </c>
      <c r="CK45" s="17"/>
      <c r="CL45" s="17">
        <v>66.7</v>
      </c>
      <c r="CM45" s="17"/>
      <c r="CN45" s="17"/>
      <c r="CO45" s="17"/>
      <c r="CP45" s="17"/>
      <c r="CQ45" s="17"/>
      <c r="CR45" s="17"/>
      <c r="CS45" s="17"/>
      <c r="CT45" s="17">
        <v>0.2</v>
      </c>
      <c r="CU45" s="17">
        <v>73.2</v>
      </c>
      <c r="CV45" s="17">
        <v>19.399999999999999</v>
      </c>
      <c r="CW45" s="17">
        <v>5.5</v>
      </c>
      <c r="CX45" s="17">
        <v>0</v>
      </c>
      <c r="CY45" s="17">
        <v>19.96556</v>
      </c>
      <c r="CZ45" s="17">
        <v>9.9</v>
      </c>
      <c r="DA45" s="17">
        <v>5.5</v>
      </c>
      <c r="DB45" s="17">
        <v>3.6</v>
      </c>
      <c r="DC45" s="17">
        <v>4.2</v>
      </c>
      <c r="DD45" s="17">
        <v>20.3</v>
      </c>
      <c r="DE45" s="17">
        <v>9.8000000000000007</v>
      </c>
      <c r="DF45" s="17">
        <v>18.89</v>
      </c>
      <c r="DG45" s="17">
        <v>3.5</v>
      </c>
      <c r="DH45" s="17">
        <v>18.8</v>
      </c>
      <c r="DI45" s="17">
        <v>1.6</v>
      </c>
      <c r="DJ45" s="17">
        <v>1.8</v>
      </c>
      <c r="DK45" s="17">
        <v>7.5</v>
      </c>
      <c r="DL45" s="17">
        <v>56.5</v>
      </c>
      <c r="DM45" s="17">
        <v>4.8</v>
      </c>
      <c r="DN45" s="17">
        <v>0</v>
      </c>
      <c r="DO45" s="17">
        <v>2.4</v>
      </c>
      <c r="DP45" s="17">
        <v>2.9</v>
      </c>
      <c r="DQ45" s="17">
        <v>3.8</v>
      </c>
      <c r="DR45" s="17">
        <v>3.6</v>
      </c>
      <c r="DS45" s="17">
        <v>20</v>
      </c>
      <c r="DT45" s="17">
        <v>2</v>
      </c>
      <c r="DU45" s="17"/>
      <c r="DV45" s="17">
        <v>10.7</v>
      </c>
      <c r="DW45" s="17">
        <v>9.4</v>
      </c>
      <c r="DX45" s="17">
        <v>20</v>
      </c>
      <c r="DY45" s="17">
        <v>20.399999999999999</v>
      </c>
      <c r="DZ45" s="17">
        <v>20</v>
      </c>
      <c r="EA45" s="17">
        <v>23.4</v>
      </c>
      <c r="EB45" s="17">
        <v>41.1</v>
      </c>
      <c r="EC45" s="17">
        <v>1.6</v>
      </c>
      <c r="ED45" s="17">
        <v>54.1</v>
      </c>
      <c r="EE45" s="17">
        <v>73.400000000000006</v>
      </c>
      <c r="EF45" s="17">
        <v>3</v>
      </c>
      <c r="EG45" s="17">
        <v>3.5</v>
      </c>
      <c r="EH45" s="17">
        <v>19.899999999999999</v>
      </c>
      <c r="EI45" s="17">
        <v>5.3</v>
      </c>
      <c r="EJ45" s="17">
        <v>7.4</v>
      </c>
      <c r="EK45" s="17">
        <v>20.399999999999999</v>
      </c>
      <c r="EL45" s="17">
        <v>20.399999999999999</v>
      </c>
      <c r="EM45" s="17">
        <v>10.199999999999999</v>
      </c>
      <c r="EN45" s="17">
        <v>8.6</v>
      </c>
      <c r="EO45" s="17">
        <v>2</v>
      </c>
      <c r="EP45" s="17">
        <v>46</v>
      </c>
      <c r="EQ45" s="17">
        <v>0.6</v>
      </c>
      <c r="ER45" s="17">
        <v>124.7</v>
      </c>
      <c r="ES45" s="17">
        <v>114.3</v>
      </c>
      <c r="ET45" s="17">
        <v>44.1</v>
      </c>
      <c r="EU45" s="17">
        <v>2.2000000000000002</v>
      </c>
      <c r="EV45" s="17">
        <v>5.2</v>
      </c>
      <c r="EW45" s="17">
        <v>20</v>
      </c>
      <c r="EX45" s="17">
        <v>10.8</v>
      </c>
      <c r="EY45" s="17">
        <v>26.9</v>
      </c>
      <c r="EZ45" s="17">
        <v>35.200000000000003</v>
      </c>
      <c r="FA45" s="17">
        <v>27.871500000000001</v>
      </c>
      <c r="FB45" s="17">
        <v>3.1145399999999999</v>
      </c>
      <c r="FC45" s="17">
        <v>12.6</v>
      </c>
      <c r="FD45" s="17">
        <v>17.5</v>
      </c>
      <c r="FE45" s="17">
        <v>7</v>
      </c>
      <c r="FF45" s="17">
        <v>6947.1715999999997</v>
      </c>
      <c r="FG45" s="15"/>
      <c r="FH45" s="17">
        <v>22.534459999999999</v>
      </c>
      <c r="FI45" s="17">
        <v>1.3</v>
      </c>
      <c r="FJ45" s="17">
        <v>2.972</v>
      </c>
      <c r="FK45" s="17">
        <v>5.9591200000000004</v>
      </c>
      <c r="FL45" s="17">
        <v>9.4</v>
      </c>
      <c r="FM45" s="17"/>
      <c r="FN45" s="17">
        <v>18.91638</v>
      </c>
      <c r="FO45" s="17">
        <v>4.3</v>
      </c>
      <c r="FP45" s="17">
        <v>15.1</v>
      </c>
      <c r="FQ45" s="17">
        <v>80.481960000000001</v>
      </c>
    </row>
    <row r="46" spans="1:173" ht="24" customHeight="1" x14ac:dyDescent="0.35">
      <c r="A46" s="16" t="s">
        <v>62</v>
      </c>
      <c r="B46" s="16" t="s">
        <v>704</v>
      </c>
      <c r="C46" s="17">
        <v>1.1000000000000001</v>
      </c>
      <c r="D46" s="17">
        <v>1.6</v>
      </c>
      <c r="E46" s="17">
        <v>4.2</v>
      </c>
      <c r="F46" s="17">
        <v>647.6</v>
      </c>
      <c r="G46" s="17">
        <v>220.1</v>
      </c>
      <c r="H46" s="17">
        <v>6.51</v>
      </c>
      <c r="I46" s="17">
        <v>6.64</v>
      </c>
      <c r="J46" s="17">
        <v>90.8</v>
      </c>
      <c r="K46" s="17">
        <v>244.4</v>
      </c>
      <c r="L46" s="17">
        <v>27</v>
      </c>
      <c r="M46" s="17"/>
      <c r="N46" s="17">
        <v>153.19999999999999</v>
      </c>
      <c r="O46" s="17">
        <v>152.5</v>
      </c>
      <c r="P46" s="17">
        <v>152.80000000000001</v>
      </c>
      <c r="Q46" s="17">
        <v>253.5</v>
      </c>
      <c r="R46" s="17">
        <v>206.9</v>
      </c>
      <c r="S46" s="17">
        <v>109.2</v>
      </c>
      <c r="T46" s="17">
        <v>573.1</v>
      </c>
      <c r="U46" s="17">
        <v>10.5</v>
      </c>
      <c r="V46" s="17"/>
      <c r="W46" s="17">
        <v>13.5</v>
      </c>
      <c r="X46" s="17">
        <v>19.3</v>
      </c>
      <c r="Y46" s="17">
        <v>0</v>
      </c>
      <c r="Z46" s="17">
        <v>169.5</v>
      </c>
      <c r="AA46" s="17">
        <v>7.4</v>
      </c>
      <c r="AB46" s="17">
        <v>16.399999999999999</v>
      </c>
      <c r="AC46" s="17">
        <v>6.8</v>
      </c>
      <c r="AD46" s="17">
        <v>9.1</v>
      </c>
      <c r="AE46" s="17">
        <v>30.8</v>
      </c>
      <c r="AF46" s="17">
        <v>6.2</v>
      </c>
      <c r="AG46" s="17"/>
      <c r="AH46" s="17"/>
      <c r="AI46" s="17"/>
      <c r="AJ46" s="17">
        <v>111.1</v>
      </c>
      <c r="AK46" s="17">
        <v>229</v>
      </c>
      <c r="AL46" s="17">
        <v>0</v>
      </c>
      <c r="AM46" s="17"/>
      <c r="AN46" s="17"/>
      <c r="AO46" s="17">
        <v>6.5</v>
      </c>
      <c r="AP46" s="17">
        <v>473.3</v>
      </c>
      <c r="AQ46" s="17">
        <v>42.5</v>
      </c>
      <c r="AR46" s="17">
        <v>146.19999999999999</v>
      </c>
      <c r="AS46" s="17">
        <v>30</v>
      </c>
      <c r="AT46" s="17">
        <v>18.399999999999999</v>
      </c>
      <c r="AU46" s="17">
        <v>19.7</v>
      </c>
      <c r="AV46" s="17">
        <v>92.6</v>
      </c>
      <c r="AW46" s="17"/>
      <c r="AX46" s="17"/>
      <c r="AY46" s="17"/>
      <c r="AZ46" s="17">
        <v>109.4</v>
      </c>
      <c r="BA46" s="17">
        <v>8.1</v>
      </c>
      <c r="BB46" s="17">
        <v>9.6</v>
      </c>
      <c r="BC46" s="17">
        <v>16.8</v>
      </c>
      <c r="BD46" s="17">
        <v>48</v>
      </c>
      <c r="BE46" s="17">
        <v>4</v>
      </c>
      <c r="BF46" s="17">
        <v>31.7</v>
      </c>
      <c r="BG46" s="17">
        <v>100.7</v>
      </c>
      <c r="BH46" s="17">
        <v>73.7</v>
      </c>
      <c r="BI46" s="17"/>
      <c r="BJ46" s="17"/>
      <c r="BK46" s="17">
        <v>46.6</v>
      </c>
      <c r="BL46" s="17"/>
      <c r="BM46" s="17"/>
      <c r="BN46" s="17"/>
      <c r="BO46" s="17">
        <v>101.4</v>
      </c>
      <c r="BP46" s="17"/>
      <c r="BQ46" s="17">
        <v>162.6</v>
      </c>
      <c r="BR46" s="17"/>
      <c r="BS46" s="17"/>
      <c r="BT46" s="17"/>
      <c r="BU46" s="17"/>
      <c r="BV46" s="17">
        <v>0</v>
      </c>
      <c r="BW46" s="17"/>
      <c r="BX46" s="17"/>
      <c r="BY46" s="17">
        <v>16.399999999999999</v>
      </c>
      <c r="BZ46" s="17"/>
      <c r="CA46" s="17"/>
      <c r="CB46" s="17">
        <v>94.9</v>
      </c>
      <c r="CC46" s="17">
        <v>132.6</v>
      </c>
      <c r="CD46" s="17">
        <v>63.6</v>
      </c>
      <c r="CE46" s="17">
        <v>80.3</v>
      </c>
      <c r="CF46" s="17">
        <v>30.8</v>
      </c>
      <c r="CG46" s="17"/>
      <c r="CH46" s="17"/>
      <c r="CI46" s="17"/>
      <c r="CJ46" s="17">
        <v>139.80000000000001</v>
      </c>
      <c r="CK46" s="17"/>
      <c r="CL46" s="17">
        <v>67.2</v>
      </c>
      <c r="CM46" s="17"/>
      <c r="CN46" s="17"/>
      <c r="CO46" s="17"/>
      <c r="CP46" s="17"/>
      <c r="CQ46" s="17"/>
      <c r="CR46" s="17"/>
      <c r="CS46" s="17"/>
      <c r="CT46" s="17">
        <v>0.1</v>
      </c>
      <c r="CU46" s="17">
        <v>62.4</v>
      </c>
      <c r="CV46" s="17">
        <v>5.2</v>
      </c>
      <c r="CW46" s="17">
        <v>4.5999999999999996</v>
      </c>
      <c r="CX46" s="17">
        <v>0</v>
      </c>
      <c r="CY46" s="17">
        <v>19.928229999999999</v>
      </c>
      <c r="CZ46" s="17">
        <v>9.9</v>
      </c>
      <c r="DA46" s="17">
        <v>5.3</v>
      </c>
      <c r="DB46" s="17">
        <v>3.6</v>
      </c>
      <c r="DC46" s="17">
        <v>4.2</v>
      </c>
      <c r="DD46" s="17">
        <v>20.3</v>
      </c>
      <c r="DE46" s="17">
        <v>20</v>
      </c>
      <c r="DF46" s="17">
        <v>18.88</v>
      </c>
      <c r="DG46" s="17">
        <v>3.5</v>
      </c>
      <c r="DH46" s="17">
        <v>18.8</v>
      </c>
      <c r="DI46" s="17">
        <v>0.4</v>
      </c>
      <c r="DJ46" s="17">
        <v>0.4</v>
      </c>
      <c r="DK46" s="17">
        <v>7.5</v>
      </c>
      <c r="DL46" s="17">
        <v>56.6</v>
      </c>
      <c r="DM46" s="17">
        <v>4.8</v>
      </c>
      <c r="DN46" s="17">
        <v>0.6</v>
      </c>
      <c r="DO46" s="17">
        <v>2.4</v>
      </c>
      <c r="DP46" s="17">
        <v>2.9</v>
      </c>
      <c r="DQ46" s="17">
        <v>0.5</v>
      </c>
      <c r="DR46" s="17">
        <v>3.6</v>
      </c>
      <c r="DS46" s="17">
        <v>20</v>
      </c>
      <c r="DT46" s="17">
        <v>2</v>
      </c>
      <c r="DU46" s="17"/>
      <c r="DV46" s="17">
        <v>10.7</v>
      </c>
      <c r="DW46" s="17">
        <v>9.4</v>
      </c>
      <c r="DX46" s="17">
        <v>20</v>
      </c>
      <c r="DY46" s="17">
        <v>20.399999999999999</v>
      </c>
      <c r="DZ46" s="17">
        <v>20</v>
      </c>
      <c r="EA46" s="17">
        <v>17.2</v>
      </c>
      <c r="EB46" s="17">
        <v>35.5</v>
      </c>
      <c r="EC46" s="17">
        <v>0.7</v>
      </c>
      <c r="ED46" s="17">
        <v>62</v>
      </c>
      <c r="EE46" s="17">
        <v>83</v>
      </c>
      <c r="EF46" s="17">
        <v>3.1</v>
      </c>
      <c r="EG46" s="17">
        <v>4.0999999999999996</v>
      </c>
      <c r="EH46" s="17">
        <v>19.8</v>
      </c>
      <c r="EI46" s="17">
        <v>5.3</v>
      </c>
      <c r="EJ46" s="17">
        <v>7.4</v>
      </c>
      <c r="EK46" s="17">
        <v>20.399999999999999</v>
      </c>
      <c r="EL46" s="17">
        <v>20.399999999999999</v>
      </c>
      <c r="EM46" s="17">
        <v>10.199999999999999</v>
      </c>
      <c r="EN46" s="17">
        <v>7.1</v>
      </c>
      <c r="EO46" s="17">
        <v>0.7</v>
      </c>
      <c r="EP46" s="17">
        <v>11.3</v>
      </c>
      <c r="EQ46" s="17">
        <v>0.6</v>
      </c>
      <c r="ER46" s="17">
        <v>123.1</v>
      </c>
      <c r="ES46" s="17">
        <v>122.4</v>
      </c>
      <c r="ET46" s="17">
        <v>12.3</v>
      </c>
      <c r="EU46" s="17">
        <v>0.8</v>
      </c>
      <c r="EV46" s="17">
        <v>5.2</v>
      </c>
      <c r="EW46" s="17">
        <v>20</v>
      </c>
      <c r="EX46" s="17">
        <v>11.1</v>
      </c>
      <c r="EY46" s="17">
        <v>26.6</v>
      </c>
      <c r="EZ46" s="17">
        <v>35.700000000000003</v>
      </c>
      <c r="FA46" s="17">
        <v>27.90429</v>
      </c>
      <c r="FB46" s="17">
        <v>3.3897300000000001</v>
      </c>
      <c r="FC46" s="17">
        <v>12.9</v>
      </c>
      <c r="FD46" s="17">
        <v>17.5</v>
      </c>
      <c r="FE46" s="17">
        <v>8.8000000000000007</v>
      </c>
      <c r="FF46" s="17">
        <v>6763.5522499999997</v>
      </c>
      <c r="FG46" s="15"/>
      <c r="FH46" s="17">
        <v>22.4998</v>
      </c>
      <c r="FI46" s="17">
        <v>1.3</v>
      </c>
      <c r="FJ46" s="17">
        <v>5.5919999999999996</v>
      </c>
      <c r="FK46" s="17">
        <v>5.96</v>
      </c>
      <c r="FL46" s="17">
        <v>9.4</v>
      </c>
      <c r="FM46" s="17"/>
      <c r="FN46" s="17">
        <v>18.91929</v>
      </c>
      <c r="FO46" s="17">
        <v>4.3</v>
      </c>
      <c r="FP46" s="17">
        <v>15.1</v>
      </c>
      <c r="FQ46" s="17">
        <v>83.071089999999998</v>
      </c>
    </row>
    <row r="47" spans="1:173" ht="24" customHeight="1" x14ac:dyDescent="0.35">
      <c r="A47" s="16" t="s">
        <v>62</v>
      </c>
      <c r="B47" s="16" t="s">
        <v>705</v>
      </c>
      <c r="C47" s="17">
        <v>1.1000000000000001</v>
      </c>
      <c r="D47" s="17">
        <v>1.6</v>
      </c>
      <c r="E47" s="17">
        <v>4.2</v>
      </c>
      <c r="F47" s="17">
        <v>650.1</v>
      </c>
      <c r="G47" s="17">
        <v>220.6</v>
      </c>
      <c r="H47" s="17">
        <v>4.45</v>
      </c>
      <c r="I47" s="17">
        <v>4.4800000000000004</v>
      </c>
      <c r="J47" s="17">
        <v>90.2</v>
      </c>
      <c r="K47" s="17">
        <v>244.8</v>
      </c>
      <c r="L47" s="17">
        <v>27</v>
      </c>
      <c r="M47" s="17"/>
      <c r="N47" s="17">
        <v>156.4</v>
      </c>
      <c r="O47" s="17">
        <v>156.6</v>
      </c>
      <c r="P47" s="17">
        <v>156.5</v>
      </c>
      <c r="Q47" s="17">
        <v>238.2</v>
      </c>
      <c r="R47" s="17">
        <v>204.6</v>
      </c>
      <c r="S47" s="17">
        <v>109.2</v>
      </c>
      <c r="T47" s="17">
        <v>576.1</v>
      </c>
      <c r="U47" s="17">
        <v>10.5</v>
      </c>
      <c r="V47" s="17"/>
      <c r="W47" s="17">
        <v>14</v>
      </c>
      <c r="X47" s="17">
        <v>17.8</v>
      </c>
      <c r="Y47" s="17">
        <v>0</v>
      </c>
      <c r="Z47" s="17">
        <v>167.9</v>
      </c>
      <c r="AA47" s="17">
        <v>8.1</v>
      </c>
      <c r="AB47" s="17">
        <v>0</v>
      </c>
      <c r="AC47" s="17">
        <v>6.9</v>
      </c>
      <c r="AD47" s="17">
        <v>8.9</v>
      </c>
      <c r="AE47" s="17">
        <v>91.2</v>
      </c>
      <c r="AF47" s="17">
        <v>4.7</v>
      </c>
      <c r="AG47" s="17"/>
      <c r="AH47" s="17"/>
      <c r="AI47" s="17"/>
      <c r="AJ47" s="17">
        <v>111.2</v>
      </c>
      <c r="AK47" s="17">
        <v>223</v>
      </c>
      <c r="AL47" s="17">
        <v>0</v>
      </c>
      <c r="AM47" s="17"/>
      <c r="AN47" s="17"/>
      <c r="AO47" s="17">
        <v>6.5</v>
      </c>
      <c r="AP47" s="17">
        <v>474.8</v>
      </c>
      <c r="AQ47" s="17">
        <v>38.5</v>
      </c>
      <c r="AR47" s="17">
        <v>147.1</v>
      </c>
      <c r="AS47" s="17">
        <v>28.9</v>
      </c>
      <c r="AT47" s="17">
        <v>18.399999999999999</v>
      </c>
      <c r="AU47" s="17">
        <v>19.7</v>
      </c>
      <c r="AV47" s="17">
        <v>88.7</v>
      </c>
      <c r="AW47" s="17"/>
      <c r="AX47" s="17"/>
      <c r="AY47" s="17"/>
      <c r="AZ47" s="17">
        <v>109.6</v>
      </c>
      <c r="BA47" s="17">
        <v>8.1</v>
      </c>
      <c r="BB47" s="17">
        <v>9.5</v>
      </c>
      <c r="BC47" s="17">
        <v>42.8</v>
      </c>
      <c r="BD47" s="17">
        <v>48.1</v>
      </c>
      <c r="BE47" s="17">
        <v>4</v>
      </c>
      <c r="BF47" s="17">
        <v>31.7</v>
      </c>
      <c r="BG47" s="17">
        <v>100.2</v>
      </c>
      <c r="BH47" s="17">
        <v>73.7</v>
      </c>
      <c r="BI47" s="17"/>
      <c r="BJ47" s="17"/>
      <c r="BK47" s="17">
        <v>47.1</v>
      </c>
      <c r="BL47" s="17"/>
      <c r="BM47" s="17"/>
      <c r="BN47" s="17"/>
      <c r="BO47" s="17">
        <v>100.9</v>
      </c>
      <c r="BP47" s="17"/>
      <c r="BQ47" s="17">
        <v>163.30000000000001</v>
      </c>
      <c r="BR47" s="17"/>
      <c r="BS47" s="17"/>
      <c r="BT47" s="17"/>
      <c r="BU47" s="17"/>
      <c r="BV47" s="17">
        <v>0</v>
      </c>
      <c r="BW47" s="17"/>
      <c r="BX47" s="17"/>
      <c r="BY47" s="17">
        <v>55.7</v>
      </c>
      <c r="BZ47" s="17"/>
      <c r="CA47" s="17"/>
      <c r="CB47" s="17">
        <v>97.9</v>
      </c>
      <c r="CC47" s="17">
        <v>110.9</v>
      </c>
      <c r="CD47" s="17">
        <v>63.9</v>
      </c>
      <c r="CE47" s="17">
        <v>80.400000000000006</v>
      </c>
      <c r="CF47" s="17">
        <v>30.8</v>
      </c>
      <c r="CG47" s="17"/>
      <c r="CH47" s="17"/>
      <c r="CI47" s="17"/>
      <c r="CJ47" s="17">
        <v>140.80000000000001</v>
      </c>
      <c r="CK47" s="17"/>
      <c r="CL47" s="17">
        <v>67.5</v>
      </c>
      <c r="CM47" s="17"/>
      <c r="CN47" s="17"/>
      <c r="CO47" s="17"/>
      <c r="CP47" s="17"/>
      <c r="CQ47" s="17"/>
      <c r="CR47" s="17"/>
      <c r="CS47" s="17"/>
      <c r="CT47" s="17">
        <v>0</v>
      </c>
      <c r="CU47" s="17">
        <v>56.3</v>
      </c>
      <c r="CV47" s="17">
        <v>0</v>
      </c>
      <c r="CW47" s="17">
        <v>4.4000000000000004</v>
      </c>
      <c r="CX47" s="17">
        <v>0</v>
      </c>
      <c r="CY47" s="17">
        <v>19.948450000000001</v>
      </c>
      <c r="CZ47" s="17">
        <v>9.9</v>
      </c>
      <c r="DA47" s="17">
        <v>5.3</v>
      </c>
      <c r="DB47" s="17">
        <v>3.6</v>
      </c>
      <c r="DC47" s="17">
        <v>4.4000000000000004</v>
      </c>
      <c r="DD47" s="17">
        <v>20.399999999999999</v>
      </c>
      <c r="DE47" s="17">
        <v>20</v>
      </c>
      <c r="DF47" s="17">
        <v>18.91</v>
      </c>
      <c r="DG47" s="17">
        <v>3.5</v>
      </c>
      <c r="DH47" s="17">
        <v>18.8</v>
      </c>
      <c r="DI47" s="17">
        <v>0</v>
      </c>
      <c r="DJ47" s="17">
        <v>0</v>
      </c>
      <c r="DK47" s="17">
        <v>7.4</v>
      </c>
      <c r="DL47" s="17">
        <v>56.9</v>
      </c>
      <c r="DM47" s="17">
        <v>4.8</v>
      </c>
      <c r="DN47" s="17">
        <v>1.4</v>
      </c>
      <c r="DO47" s="17">
        <v>2.4</v>
      </c>
      <c r="DP47" s="17">
        <v>2.9</v>
      </c>
      <c r="DQ47" s="17">
        <v>0</v>
      </c>
      <c r="DR47" s="17">
        <v>3.6</v>
      </c>
      <c r="DS47" s="17">
        <v>19.7</v>
      </c>
      <c r="DT47" s="17">
        <v>2</v>
      </c>
      <c r="DU47" s="17"/>
      <c r="DV47" s="17">
        <v>10.6</v>
      </c>
      <c r="DW47" s="17">
        <v>9.4</v>
      </c>
      <c r="DX47" s="17">
        <v>20.100000000000001</v>
      </c>
      <c r="DY47" s="17">
        <v>20.399999999999999</v>
      </c>
      <c r="DZ47" s="17">
        <v>20</v>
      </c>
      <c r="EA47" s="17">
        <v>12.4</v>
      </c>
      <c r="EB47" s="17">
        <v>33.299999999999997</v>
      </c>
      <c r="EC47" s="17">
        <v>0</v>
      </c>
      <c r="ED47" s="17">
        <v>63.1</v>
      </c>
      <c r="EE47" s="17">
        <v>83.9</v>
      </c>
      <c r="EF47" s="17">
        <v>6.6</v>
      </c>
      <c r="EG47" s="17">
        <v>6.3</v>
      </c>
      <c r="EH47" s="17">
        <v>19.7</v>
      </c>
      <c r="EI47" s="17">
        <v>5.3</v>
      </c>
      <c r="EJ47" s="17">
        <v>7.4</v>
      </c>
      <c r="EK47" s="17">
        <v>20.399999999999999</v>
      </c>
      <c r="EL47" s="17">
        <v>20.399999999999999</v>
      </c>
      <c r="EM47" s="17">
        <v>10.199999999999999</v>
      </c>
      <c r="EN47" s="17">
        <v>6.4</v>
      </c>
      <c r="EO47" s="17">
        <v>0</v>
      </c>
      <c r="EP47" s="17">
        <v>0</v>
      </c>
      <c r="EQ47" s="17">
        <v>0.6</v>
      </c>
      <c r="ER47" s="17">
        <v>122.6</v>
      </c>
      <c r="ES47" s="17">
        <v>125.7</v>
      </c>
      <c r="ET47" s="17">
        <v>0.2</v>
      </c>
      <c r="EU47" s="17">
        <v>0</v>
      </c>
      <c r="EV47" s="17">
        <v>5.2</v>
      </c>
      <c r="EW47" s="17">
        <v>20</v>
      </c>
      <c r="EX47" s="17">
        <v>10.1</v>
      </c>
      <c r="EY47" s="17">
        <v>26.5</v>
      </c>
      <c r="EZ47" s="17">
        <v>35.6</v>
      </c>
      <c r="FA47" s="17">
        <v>28.106089999999998</v>
      </c>
      <c r="FB47" s="17">
        <v>3.0621</v>
      </c>
      <c r="FC47" s="17">
        <v>12.6</v>
      </c>
      <c r="FD47" s="17">
        <v>17.2</v>
      </c>
      <c r="FE47" s="17">
        <v>8.8000000000000007</v>
      </c>
      <c r="FF47" s="17">
        <v>6798.5566399999998</v>
      </c>
      <c r="FG47" s="15"/>
      <c r="FH47" s="17">
        <v>22.611719999999998</v>
      </c>
      <c r="FI47" s="17">
        <v>1.3</v>
      </c>
      <c r="FJ47" s="17">
        <v>7.992</v>
      </c>
      <c r="FK47" s="17">
        <v>5.9603799999999998</v>
      </c>
      <c r="FL47" s="17">
        <v>9.4</v>
      </c>
      <c r="FM47" s="17"/>
      <c r="FN47" s="17">
        <v>18.919260000000001</v>
      </c>
      <c r="FO47" s="17">
        <v>4.3</v>
      </c>
      <c r="FP47" s="17">
        <v>15.2</v>
      </c>
      <c r="FQ47" s="17">
        <v>85.683359999999993</v>
      </c>
    </row>
    <row r="48" spans="1:173" ht="24" customHeight="1" x14ac:dyDescent="0.35">
      <c r="A48" s="16" t="s">
        <v>62</v>
      </c>
      <c r="B48" s="16" t="s">
        <v>706</v>
      </c>
      <c r="C48" s="17">
        <v>1.1000000000000001</v>
      </c>
      <c r="D48" s="17">
        <v>1.6</v>
      </c>
      <c r="E48" s="17">
        <v>4.2</v>
      </c>
      <c r="F48" s="17">
        <v>651.79999999999995</v>
      </c>
      <c r="G48" s="17">
        <v>220.6</v>
      </c>
      <c r="H48" s="17">
        <v>8.1</v>
      </c>
      <c r="I48" s="17">
        <v>8.07</v>
      </c>
      <c r="J48" s="17">
        <v>91.1</v>
      </c>
      <c r="K48" s="17">
        <v>244.5</v>
      </c>
      <c r="L48" s="17">
        <v>26.9</v>
      </c>
      <c r="M48" s="17"/>
      <c r="N48" s="17">
        <v>178.9</v>
      </c>
      <c r="O48" s="17">
        <v>186.9</v>
      </c>
      <c r="P48" s="17">
        <v>186.8</v>
      </c>
      <c r="Q48" s="17">
        <v>269.2</v>
      </c>
      <c r="R48" s="17">
        <v>206.5</v>
      </c>
      <c r="S48" s="17">
        <v>109.1</v>
      </c>
      <c r="T48" s="17">
        <v>576.5</v>
      </c>
      <c r="U48" s="17">
        <v>10.6</v>
      </c>
      <c r="V48" s="17"/>
      <c r="W48" s="17">
        <v>15.3</v>
      </c>
      <c r="X48" s="17">
        <v>17.899999999999999</v>
      </c>
      <c r="Y48" s="17">
        <v>0</v>
      </c>
      <c r="Z48" s="17">
        <v>169.8</v>
      </c>
      <c r="AA48" s="17">
        <v>8.1</v>
      </c>
      <c r="AB48" s="17">
        <v>0</v>
      </c>
      <c r="AC48" s="17">
        <v>6.8</v>
      </c>
      <c r="AD48" s="17">
        <v>10</v>
      </c>
      <c r="AE48" s="17">
        <v>141.30000000000001</v>
      </c>
      <c r="AF48" s="17">
        <v>5.5</v>
      </c>
      <c r="AG48" s="17"/>
      <c r="AH48" s="17"/>
      <c r="AI48" s="17"/>
      <c r="AJ48" s="17">
        <v>111.3</v>
      </c>
      <c r="AK48" s="17">
        <v>222.7</v>
      </c>
      <c r="AL48" s="17">
        <v>0</v>
      </c>
      <c r="AM48" s="17"/>
      <c r="AN48" s="17"/>
      <c r="AO48" s="17">
        <v>6.5</v>
      </c>
      <c r="AP48" s="17">
        <v>476.8</v>
      </c>
      <c r="AQ48" s="17">
        <v>42.4</v>
      </c>
      <c r="AR48" s="17">
        <v>150.4</v>
      </c>
      <c r="AS48" s="17">
        <v>29.1</v>
      </c>
      <c r="AT48" s="17">
        <v>18.399999999999999</v>
      </c>
      <c r="AU48" s="17">
        <v>19.7</v>
      </c>
      <c r="AV48" s="17">
        <v>92.2</v>
      </c>
      <c r="AW48" s="17"/>
      <c r="AX48" s="17"/>
      <c r="AY48" s="17"/>
      <c r="AZ48" s="17">
        <v>110.1</v>
      </c>
      <c r="BA48" s="17">
        <v>8</v>
      </c>
      <c r="BB48" s="17">
        <v>9.4</v>
      </c>
      <c r="BC48" s="17">
        <v>43.8</v>
      </c>
      <c r="BD48" s="17">
        <v>48.1</v>
      </c>
      <c r="BE48" s="17">
        <v>4</v>
      </c>
      <c r="BF48" s="17">
        <v>31.3</v>
      </c>
      <c r="BG48" s="17">
        <v>141.9</v>
      </c>
      <c r="BH48" s="17">
        <v>87.1</v>
      </c>
      <c r="BI48" s="17"/>
      <c r="BJ48" s="17"/>
      <c r="BK48" s="17">
        <v>47.1</v>
      </c>
      <c r="BL48" s="17"/>
      <c r="BM48" s="17"/>
      <c r="BN48" s="17"/>
      <c r="BO48" s="17">
        <v>121.9</v>
      </c>
      <c r="BP48" s="17"/>
      <c r="BQ48" s="17">
        <v>162.30000000000001</v>
      </c>
      <c r="BR48" s="17"/>
      <c r="BS48" s="17"/>
      <c r="BT48" s="17"/>
      <c r="BU48" s="17"/>
      <c r="BV48" s="17">
        <v>0</v>
      </c>
      <c r="BW48" s="17"/>
      <c r="BX48" s="17"/>
      <c r="BY48" s="17">
        <v>115.5</v>
      </c>
      <c r="BZ48" s="17"/>
      <c r="CA48" s="17"/>
      <c r="CB48" s="17">
        <v>167.6</v>
      </c>
      <c r="CC48" s="17">
        <v>122.8</v>
      </c>
      <c r="CD48" s="17">
        <v>64.3</v>
      </c>
      <c r="CE48" s="17">
        <v>80.400000000000006</v>
      </c>
      <c r="CF48" s="17">
        <v>30.9</v>
      </c>
      <c r="CG48" s="17"/>
      <c r="CH48" s="17"/>
      <c r="CI48" s="17"/>
      <c r="CJ48" s="17">
        <v>140.9</v>
      </c>
      <c r="CK48" s="17"/>
      <c r="CL48" s="17">
        <v>67.3</v>
      </c>
      <c r="CM48" s="17"/>
      <c r="CN48" s="17"/>
      <c r="CO48" s="17"/>
      <c r="CP48" s="17"/>
      <c r="CQ48" s="17"/>
      <c r="CR48" s="17"/>
      <c r="CS48" s="17"/>
      <c r="CT48" s="17">
        <v>0</v>
      </c>
      <c r="CU48" s="17">
        <v>49.6</v>
      </c>
      <c r="CV48" s="17">
        <v>0</v>
      </c>
      <c r="CW48" s="17">
        <v>2.4</v>
      </c>
      <c r="CX48" s="17">
        <v>0</v>
      </c>
      <c r="CY48" s="17">
        <v>19.966539999999998</v>
      </c>
      <c r="CZ48" s="17">
        <v>9.9</v>
      </c>
      <c r="DA48" s="17">
        <v>5.3</v>
      </c>
      <c r="DB48" s="17">
        <v>3.6</v>
      </c>
      <c r="DC48" s="17">
        <v>4.4000000000000004</v>
      </c>
      <c r="DD48" s="17">
        <v>20.5</v>
      </c>
      <c r="DE48" s="17">
        <v>20</v>
      </c>
      <c r="DF48" s="17">
        <v>18.899999999999999</v>
      </c>
      <c r="DG48" s="17">
        <v>3.5</v>
      </c>
      <c r="DH48" s="17">
        <v>18.8</v>
      </c>
      <c r="DI48" s="17">
        <v>0</v>
      </c>
      <c r="DJ48" s="17">
        <v>0</v>
      </c>
      <c r="DK48" s="17">
        <v>7.5</v>
      </c>
      <c r="DL48" s="17">
        <v>57.4</v>
      </c>
      <c r="DM48" s="17">
        <v>4.8</v>
      </c>
      <c r="DN48" s="17">
        <v>2</v>
      </c>
      <c r="DO48" s="17">
        <v>2.4</v>
      </c>
      <c r="DP48" s="17">
        <v>2.9</v>
      </c>
      <c r="DQ48" s="17">
        <v>0</v>
      </c>
      <c r="DR48" s="17">
        <v>3.6</v>
      </c>
      <c r="DS48" s="17">
        <v>19.7</v>
      </c>
      <c r="DT48" s="17">
        <v>2</v>
      </c>
      <c r="DU48" s="17"/>
      <c r="DV48" s="17">
        <v>10.6</v>
      </c>
      <c r="DW48" s="17">
        <v>9.3000000000000007</v>
      </c>
      <c r="DX48" s="17">
        <v>20.100000000000001</v>
      </c>
      <c r="DY48" s="17">
        <v>20.399999999999999</v>
      </c>
      <c r="DZ48" s="17">
        <v>20</v>
      </c>
      <c r="EA48" s="17">
        <v>6</v>
      </c>
      <c r="EB48" s="17">
        <v>39.299999999999997</v>
      </c>
      <c r="EC48" s="17">
        <v>0</v>
      </c>
      <c r="ED48" s="17">
        <v>61.1</v>
      </c>
      <c r="EE48" s="17">
        <v>87.6</v>
      </c>
      <c r="EF48" s="17">
        <v>3.7</v>
      </c>
      <c r="EG48" s="17">
        <v>4.5</v>
      </c>
      <c r="EH48" s="17">
        <v>19.399999999999999</v>
      </c>
      <c r="EI48" s="17">
        <v>5.2</v>
      </c>
      <c r="EJ48" s="17">
        <v>7</v>
      </c>
      <c r="EK48" s="17">
        <v>20.399999999999999</v>
      </c>
      <c r="EL48" s="17">
        <v>20.399999999999999</v>
      </c>
      <c r="EM48" s="17">
        <v>10.199999999999999</v>
      </c>
      <c r="EN48" s="17">
        <v>4</v>
      </c>
      <c r="EO48" s="17">
        <v>0</v>
      </c>
      <c r="EP48" s="17">
        <v>0</v>
      </c>
      <c r="EQ48" s="17">
        <v>0.6</v>
      </c>
      <c r="ER48" s="17">
        <v>85.9</v>
      </c>
      <c r="ES48" s="17">
        <v>81.7</v>
      </c>
      <c r="ET48" s="17">
        <v>0</v>
      </c>
      <c r="EU48" s="17">
        <v>0</v>
      </c>
      <c r="EV48" s="17">
        <v>5.2</v>
      </c>
      <c r="EW48" s="17">
        <v>20</v>
      </c>
      <c r="EX48" s="17">
        <v>10.3</v>
      </c>
      <c r="EY48" s="17">
        <v>26.4</v>
      </c>
      <c r="EZ48" s="17">
        <v>35.6</v>
      </c>
      <c r="FA48" s="17">
        <v>28.16058</v>
      </c>
      <c r="FB48" s="17">
        <v>3.45384</v>
      </c>
      <c r="FC48" s="17">
        <v>13.8</v>
      </c>
      <c r="FD48" s="17">
        <v>17.3</v>
      </c>
      <c r="FE48" s="17">
        <v>8.8000000000000007</v>
      </c>
      <c r="FF48" s="17">
        <v>7116.9509600000001</v>
      </c>
      <c r="FG48" s="15"/>
      <c r="FH48" s="17">
        <v>22.627490000000002</v>
      </c>
      <c r="FI48" s="17">
        <v>1.3</v>
      </c>
      <c r="FJ48" s="17">
        <v>7.984</v>
      </c>
      <c r="FK48" s="17">
        <v>4.6382500000000002</v>
      </c>
      <c r="FL48" s="17">
        <v>9.1999999999999993</v>
      </c>
      <c r="FM48" s="17"/>
      <c r="FN48" s="17">
        <v>18.91855</v>
      </c>
      <c r="FO48" s="17">
        <v>4.4000000000000004</v>
      </c>
      <c r="FP48" s="17">
        <v>15.1</v>
      </c>
      <c r="FQ48" s="17">
        <v>84.168289999999999</v>
      </c>
    </row>
    <row r="49" spans="1:173" ht="24" customHeight="1" x14ac:dyDescent="0.35">
      <c r="A49" s="16" t="s">
        <v>62</v>
      </c>
      <c r="B49" s="16" t="s">
        <v>707</v>
      </c>
      <c r="C49" s="17">
        <v>1.1000000000000001</v>
      </c>
      <c r="D49" s="17">
        <v>1.6</v>
      </c>
      <c r="E49" s="17">
        <v>4.2</v>
      </c>
      <c r="F49" s="17">
        <v>649.6</v>
      </c>
      <c r="G49" s="17">
        <v>220.9</v>
      </c>
      <c r="H49" s="17">
        <v>8.09</v>
      </c>
      <c r="I49" s="17">
        <v>8.1199999999999992</v>
      </c>
      <c r="J49" s="17">
        <v>89.9</v>
      </c>
      <c r="K49" s="17">
        <v>244.3</v>
      </c>
      <c r="L49" s="17">
        <v>26</v>
      </c>
      <c r="M49" s="17"/>
      <c r="N49" s="17">
        <v>179.4</v>
      </c>
      <c r="O49" s="17">
        <v>184.9</v>
      </c>
      <c r="P49" s="17">
        <v>185</v>
      </c>
      <c r="Q49" s="17">
        <v>276.8</v>
      </c>
      <c r="R49" s="17">
        <v>207.3</v>
      </c>
      <c r="S49" s="17">
        <v>109.4</v>
      </c>
      <c r="T49" s="17">
        <v>574.1</v>
      </c>
      <c r="U49" s="17">
        <v>10.5</v>
      </c>
      <c r="V49" s="17"/>
      <c r="W49" s="17">
        <v>15.6</v>
      </c>
      <c r="X49" s="17">
        <v>17.5</v>
      </c>
      <c r="Y49" s="17">
        <v>0</v>
      </c>
      <c r="Z49" s="17">
        <v>169.3</v>
      </c>
      <c r="AA49" s="17">
        <v>7.9</v>
      </c>
      <c r="AB49" s="17">
        <v>0</v>
      </c>
      <c r="AC49" s="17">
        <v>6.8</v>
      </c>
      <c r="AD49" s="17">
        <v>10</v>
      </c>
      <c r="AE49" s="17">
        <v>140.9</v>
      </c>
      <c r="AF49" s="17">
        <v>5.7</v>
      </c>
      <c r="AG49" s="17"/>
      <c r="AH49" s="17"/>
      <c r="AI49" s="17"/>
      <c r="AJ49" s="17">
        <v>111.2</v>
      </c>
      <c r="AK49" s="17">
        <v>216</v>
      </c>
      <c r="AL49" s="17">
        <v>0</v>
      </c>
      <c r="AM49" s="17"/>
      <c r="AN49" s="17"/>
      <c r="AO49" s="17">
        <v>6.5</v>
      </c>
      <c r="AP49" s="17">
        <v>475.4</v>
      </c>
      <c r="AQ49" s="17">
        <v>41</v>
      </c>
      <c r="AR49" s="17">
        <v>148.80000000000001</v>
      </c>
      <c r="AS49" s="17">
        <v>29.6</v>
      </c>
      <c r="AT49" s="17">
        <v>18.399999999999999</v>
      </c>
      <c r="AU49" s="17">
        <v>19.7</v>
      </c>
      <c r="AV49" s="17">
        <v>93.6</v>
      </c>
      <c r="AW49" s="17"/>
      <c r="AX49" s="17"/>
      <c r="AY49" s="17"/>
      <c r="AZ49" s="17">
        <v>109.9</v>
      </c>
      <c r="BA49" s="17">
        <v>7.7</v>
      </c>
      <c r="BB49" s="17">
        <v>9.5</v>
      </c>
      <c r="BC49" s="17">
        <v>43</v>
      </c>
      <c r="BD49" s="17">
        <v>47.9</v>
      </c>
      <c r="BE49" s="17">
        <v>4</v>
      </c>
      <c r="BF49" s="17">
        <v>31.9</v>
      </c>
      <c r="BG49" s="17">
        <v>160.4</v>
      </c>
      <c r="BH49" s="17">
        <v>86.5</v>
      </c>
      <c r="BI49" s="17"/>
      <c r="BJ49" s="17"/>
      <c r="BK49" s="17">
        <v>47.6</v>
      </c>
      <c r="BL49" s="17"/>
      <c r="BM49" s="17"/>
      <c r="BN49" s="17"/>
      <c r="BO49" s="17">
        <v>120.7</v>
      </c>
      <c r="BP49" s="17"/>
      <c r="BQ49" s="17">
        <v>163.19999999999999</v>
      </c>
      <c r="BR49" s="17"/>
      <c r="BS49" s="17"/>
      <c r="BT49" s="17"/>
      <c r="BU49" s="17"/>
      <c r="BV49" s="17">
        <v>195.1</v>
      </c>
      <c r="BW49" s="17"/>
      <c r="BX49" s="17"/>
      <c r="BY49" s="17">
        <v>114.7</v>
      </c>
      <c r="BZ49" s="17"/>
      <c r="CA49" s="17"/>
      <c r="CB49" s="17">
        <v>146.6</v>
      </c>
      <c r="CC49" s="17">
        <v>120.9</v>
      </c>
      <c r="CD49" s="17">
        <v>63.6</v>
      </c>
      <c r="CE49" s="17">
        <v>80.400000000000006</v>
      </c>
      <c r="CF49" s="17">
        <v>30.7</v>
      </c>
      <c r="CG49" s="17"/>
      <c r="CH49" s="17"/>
      <c r="CI49" s="17"/>
      <c r="CJ49" s="17">
        <v>141.1</v>
      </c>
      <c r="CK49" s="17"/>
      <c r="CL49" s="17">
        <v>66.900000000000006</v>
      </c>
      <c r="CM49" s="17"/>
      <c r="CN49" s="17"/>
      <c r="CO49" s="17"/>
      <c r="CP49" s="17"/>
      <c r="CQ49" s="17"/>
      <c r="CR49" s="17"/>
      <c r="CS49" s="17"/>
      <c r="CT49" s="17">
        <v>0</v>
      </c>
      <c r="CU49" s="17">
        <v>51</v>
      </c>
      <c r="CV49" s="17">
        <v>0</v>
      </c>
      <c r="CW49" s="17">
        <v>2.2999999999999998</v>
      </c>
      <c r="CX49" s="17">
        <v>0</v>
      </c>
      <c r="CY49" s="17">
        <v>19.950659999999999</v>
      </c>
      <c r="CZ49" s="17">
        <v>9.9</v>
      </c>
      <c r="DA49" s="17">
        <v>5.3</v>
      </c>
      <c r="DB49" s="17">
        <v>3.6</v>
      </c>
      <c r="DC49" s="17">
        <v>4.3</v>
      </c>
      <c r="DD49" s="17">
        <v>20.3</v>
      </c>
      <c r="DE49" s="17">
        <v>20</v>
      </c>
      <c r="DF49" s="17">
        <v>18.93</v>
      </c>
      <c r="DG49" s="17">
        <v>3.5</v>
      </c>
      <c r="DH49" s="17">
        <v>18.8</v>
      </c>
      <c r="DI49" s="17">
        <v>0</v>
      </c>
      <c r="DJ49" s="17">
        <v>0</v>
      </c>
      <c r="DK49" s="17">
        <v>7.6</v>
      </c>
      <c r="DL49" s="17">
        <v>57.2</v>
      </c>
      <c r="DM49" s="17">
        <v>4.8</v>
      </c>
      <c r="DN49" s="17">
        <v>2.2000000000000002</v>
      </c>
      <c r="DO49" s="17">
        <v>2.4</v>
      </c>
      <c r="DP49" s="17">
        <v>2.9</v>
      </c>
      <c r="DQ49" s="17">
        <v>0</v>
      </c>
      <c r="DR49" s="17">
        <v>3.6</v>
      </c>
      <c r="DS49" s="17">
        <v>20.3</v>
      </c>
      <c r="DT49" s="17">
        <v>2</v>
      </c>
      <c r="DU49" s="17"/>
      <c r="DV49" s="17">
        <v>10.6</v>
      </c>
      <c r="DW49" s="17">
        <v>9.3000000000000007</v>
      </c>
      <c r="DX49" s="17">
        <v>20</v>
      </c>
      <c r="DY49" s="17">
        <v>20.399999999999999</v>
      </c>
      <c r="DZ49" s="17">
        <v>20</v>
      </c>
      <c r="EA49" s="17">
        <v>3.6</v>
      </c>
      <c r="EB49" s="17">
        <v>30.5</v>
      </c>
      <c r="EC49" s="17">
        <v>0</v>
      </c>
      <c r="ED49" s="17">
        <v>38.200000000000003</v>
      </c>
      <c r="EE49" s="17">
        <v>83.4</v>
      </c>
      <c r="EF49" s="17">
        <v>5.2</v>
      </c>
      <c r="EG49" s="17">
        <v>2.4</v>
      </c>
      <c r="EH49" s="17">
        <v>19.399999999999999</v>
      </c>
      <c r="EI49" s="17">
        <v>5.2</v>
      </c>
      <c r="EJ49" s="17">
        <v>6.2</v>
      </c>
      <c r="EK49" s="17">
        <v>20.399999999999999</v>
      </c>
      <c r="EL49" s="17">
        <v>20.399999999999999</v>
      </c>
      <c r="EM49" s="17">
        <v>10.199999999999999</v>
      </c>
      <c r="EN49" s="17">
        <v>3.4</v>
      </c>
      <c r="EO49" s="17">
        <v>0</v>
      </c>
      <c r="EP49" s="17">
        <v>0</v>
      </c>
      <c r="EQ49" s="17">
        <v>0.6</v>
      </c>
      <c r="ER49" s="17">
        <v>93.5</v>
      </c>
      <c r="ES49" s="17">
        <v>66.2</v>
      </c>
      <c r="ET49" s="17">
        <v>0</v>
      </c>
      <c r="EU49" s="17">
        <v>0</v>
      </c>
      <c r="EV49" s="17">
        <v>5.2</v>
      </c>
      <c r="EW49" s="17">
        <v>20</v>
      </c>
      <c r="EX49" s="17">
        <v>10</v>
      </c>
      <c r="EY49" s="17">
        <v>26.6</v>
      </c>
      <c r="EZ49" s="17">
        <v>35.700000000000003</v>
      </c>
      <c r="FA49" s="17">
        <v>28.21189</v>
      </c>
      <c r="FB49" s="17">
        <v>3.18268</v>
      </c>
      <c r="FC49" s="17">
        <v>13.3</v>
      </c>
      <c r="FD49" s="17">
        <v>15.6</v>
      </c>
      <c r="FE49" s="17">
        <v>7.9</v>
      </c>
      <c r="FF49" s="17">
        <v>7243.0852299999997</v>
      </c>
      <c r="FG49" s="15"/>
      <c r="FH49" s="17">
        <v>22.491959999999999</v>
      </c>
      <c r="FI49" s="17">
        <v>1.3</v>
      </c>
      <c r="FJ49" s="17">
        <v>7.9950000000000001</v>
      </c>
      <c r="FK49" s="17">
        <v>5.0988800000000003</v>
      </c>
      <c r="FL49" s="17">
        <v>9.1999999999999993</v>
      </c>
      <c r="FM49" s="17"/>
      <c r="FN49" s="17">
        <v>18.91797</v>
      </c>
      <c r="FO49" s="17">
        <v>4.3</v>
      </c>
      <c r="FP49" s="17">
        <v>15.2</v>
      </c>
      <c r="FQ49" s="17">
        <v>84.503810000000001</v>
      </c>
    </row>
    <row r="50" spans="1:173" ht="24" customHeight="1" x14ac:dyDescent="0.35">
      <c r="A50" s="18" t="s">
        <v>62</v>
      </c>
      <c r="B50" s="18" t="s">
        <v>708</v>
      </c>
      <c r="C50" s="19">
        <v>1.1000000000000001</v>
      </c>
      <c r="D50" s="19">
        <v>1.6</v>
      </c>
      <c r="E50" s="19">
        <v>4.2</v>
      </c>
      <c r="F50" s="19">
        <v>649.1</v>
      </c>
      <c r="G50" s="19">
        <v>220.9</v>
      </c>
      <c r="H50" s="19">
        <v>7.96</v>
      </c>
      <c r="I50" s="19">
        <v>7.97</v>
      </c>
      <c r="J50" s="19">
        <v>89.4</v>
      </c>
      <c r="K50" s="19">
        <v>244.6</v>
      </c>
      <c r="L50" s="19">
        <v>26</v>
      </c>
      <c r="M50" s="19"/>
      <c r="N50" s="19">
        <v>180.2</v>
      </c>
      <c r="O50" s="19">
        <v>199</v>
      </c>
      <c r="P50" s="19">
        <v>201.4</v>
      </c>
      <c r="Q50" s="19">
        <v>287.5</v>
      </c>
      <c r="R50" s="19">
        <v>205</v>
      </c>
      <c r="S50" s="19">
        <v>109.5</v>
      </c>
      <c r="T50" s="19">
        <v>575.4</v>
      </c>
      <c r="U50" s="19">
        <v>10.5</v>
      </c>
      <c r="V50" s="19"/>
      <c r="W50" s="19">
        <v>15.4</v>
      </c>
      <c r="X50" s="19">
        <v>178.7</v>
      </c>
      <c r="Y50" s="19">
        <v>0</v>
      </c>
      <c r="Z50" s="19">
        <v>166.8</v>
      </c>
      <c r="AA50" s="19">
        <v>7.3</v>
      </c>
      <c r="AB50" s="19">
        <v>2.6</v>
      </c>
      <c r="AC50" s="19">
        <v>6.8</v>
      </c>
      <c r="AD50" s="19">
        <v>10.1</v>
      </c>
      <c r="AE50" s="19">
        <v>140.69999999999999</v>
      </c>
      <c r="AF50" s="19">
        <v>7.1</v>
      </c>
      <c r="AG50" s="19"/>
      <c r="AH50" s="19"/>
      <c r="AI50" s="19"/>
      <c r="AJ50" s="19">
        <v>110.9</v>
      </c>
      <c r="AK50" s="19">
        <v>216</v>
      </c>
      <c r="AL50" s="19">
        <v>0</v>
      </c>
      <c r="AM50" s="19"/>
      <c r="AN50" s="19"/>
      <c r="AO50" s="19">
        <v>6.5</v>
      </c>
      <c r="AP50" s="19">
        <v>475.8</v>
      </c>
      <c r="AQ50" s="19">
        <v>41</v>
      </c>
      <c r="AR50" s="19">
        <v>148.80000000000001</v>
      </c>
      <c r="AS50" s="19">
        <v>28.8</v>
      </c>
      <c r="AT50" s="19">
        <v>18.399999999999999</v>
      </c>
      <c r="AU50" s="19">
        <v>19.7</v>
      </c>
      <c r="AV50" s="19">
        <v>90.8</v>
      </c>
      <c r="AW50" s="19"/>
      <c r="AX50" s="19"/>
      <c r="AY50" s="19"/>
      <c r="AZ50" s="19">
        <v>109.9</v>
      </c>
      <c r="BA50" s="19">
        <v>7.9</v>
      </c>
      <c r="BB50" s="19">
        <v>9.5</v>
      </c>
      <c r="BC50" s="19">
        <v>42.6</v>
      </c>
      <c r="BD50" s="19">
        <v>47.8</v>
      </c>
      <c r="BE50" s="19">
        <v>4</v>
      </c>
      <c r="BF50" s="19">
        <v>31.6</v>
      </c>
      <c r="BG50" s="19">
        <v>160.19999999999999</v>
      </c>
      <c r="BH50" s="19">
        <v>86.3</v>
      </c>
      <c r="BI50" s="19"/>
      <c r="BJ50" s="19"/>
      <c r="BK50" s="19">
        <v>47.6</v>
      </c>
      <c r="BL50" s="19"/>
      <c r="BM50" s="19"/>
      <c r="BN50" s="19"/>
      <c r="BO50" s="19">
        <v>120.3</v>
      </c>
      <c r="BP50" s="19"/>
      <c r="BQ50" s="19">
        <v>163.9</v>
      </c>
      <c r="BR50" s="19"/>
      <c r="BS50" s="19"/>
      <c r="BT50" s="19"/>
      <c r="BU50" s="19"/>
      <c r="BV50" s="19">
        <v>196.4</v>
      </c>
      <c r="BW50" s="19"/>
      <c r="BX50" s="19"/>
      <c r="BY50" s="19">
        <v>114.7</v>
      </c>
      <c r="BZ50" s="19"/>
      <c r="CA50" s="19"/>
      <c r="CB50" s="19">
        <v>166.6</v>
      </c>
      <c r="CC50" s="19">
        <v>120.3</v>
      </c>
      <c r="CD50" s="19">
        <v>63.5</v>
      </c>
      <c r="CE50" s="19">
        <v>80.400000000000006</v>
      </c>
      <c r="CF50" s="19">
        <v>30.7</v>
      </c>
      <c r="CG50" s="19"/>
      <c r="CH50" s="19"/>
      <c r="CI50" s="19"/>
      <c r="CJ50" s="19">
        <v>141.9</v>
      </c>
      <c r="CK50" s="19"/>
      <c r="CL50" s="19">
        <v>67.7</v>
      </c>
      <c r="CM50" s="19"/>
      <c r="CN50" s="19"/>
      <c r="CO50" s="19"/>
      <c r="CP50" s="19"/>
      <c r="CQ50" s="19"/>
      <c r="CR50" s="19"/>
      <c r="CS50" s="19"/>
      <c r="CT50" s="19">
        <v>0</v>
      </c>
      <c r="CU50" s="19">
        <v>52.2</v>
      </c>
      <c r="CV50" s="19">
        <v>0</v>
      </c>
      <c r="CW50" s="19">
        <v>1.7</v>
      </c>
      <c r="CX50" s="19">
        <v>0</v>
      </c>
      <c r="CY50" s="19">
        <v>19.93854</v>
      </c>
      <c r="CZ50" s="19">
        <v>10</v>
      </c>
      <c r="DA50" s="19">
        <v>5.2</v>
      </c>
      <c r="DB50" s="19">
        <v>3.5</v>
      </c>
      <c r="DC50" s="19">
        <v>4.3</v>
      </c>
      <c r="DD50" s="19">
        <v>20.3</v>
      </c>
      <c r="DE50" s="19">
        <v>20</v>
      </c>
      <c r="DF50" s="19">
        <v>18.920000000000002</v>
      </c>
      <c r="DG50" s="19">
        <v>3.5</v>
      </c>
      <c r="DH50" s="19">
        <v>18.8</v>
      </c>
      <c r="DI50" s="19">
        <v>0</v>
      </c>
      <c r="DJ50" s="19">
        <v>0</v>
      </c>
      <c r="DK50" s="19">
        <v>7.6</v>
      </c>
      <c r="DL50" s="19">
        <v>56.1</v>
      </c>
      <c r="DM50" s="19">
        <v>4.8</v>
      </c>
      <c r="DN50" s="19">
        <v>2.4</v>
      </c>
      <c r="DO50" s="19">
        <v>2.4</v>
      </c>
      <c r="DP50" s="19">
        <v>2.9</v>
      </c>
      <c r="DQ50" s="19">
        <v>0</v>
      </c>
      <c r="DR50" s="19">
        <v>3.6</v>
      </c>
      <c r="DS50" s="19">
        <v>20.3</v>
      </c>
      <c r="DT50" s="19">
        <v>2</v>
      </c>
      <c r="DU50" s="19"/>
      <c r="DV50" s="19">
        <v>10.6</v>
      </c>
      <c r="DW50" s="19">
        <v>9.3000000000000007</v>
      </c>
      <c r="DX50" s="19">
        <v>20</v>
      </c>
      <c r="DY50" s="19">
        <v>20.399999999999999</v>
      </c>
      <c r="DZ50" s="19">
        <v>20</v>
      </c>
      <c r="EA50" s="19">
        <v>2.6</v>
      </c>
      <c r="EB50" s="19">
        <v>31.8</v>
      </c>
      <c r="EC50" s="19">
        <v>0</v>
      </c>
      <c r="ED50" s="19">
        <v>33.700000000000003</v>
      </c>
      <c r="EE50" s="19">
        <v>72.3</v>
      </c>
      <c r="EF50" s="19">
        <v>2</v>
      </c>
      <c r="EG50" s="19">
        <v>2.4</v>
      </c>
      <c r="EH50" s="19">
        <v>19.399999999999999</v>
      </c>
      <c r="EI50" s="19">
        <v>5.2</v>
      </c>
      <c r="EJ50" s="19">
        <v>7</v>
      </c>
      <c r="EK50" s="19">
        <v>20.399999999999999</v>
      </c>
      <c r="EL50" s="19">
        <v>20.399999999999999</v>
      </c>
      <c r="EM50" s="19">
        <v>10.199999999999999</v>
      </c>
      <c r="EN50" s="19">
        <v>2.2999999999999998</v>
      </c>
      <c r="EO50" s="19">
        <v>0</v>
      </c>
      <c r="EP50" s="19">
        <v>0</v>
      </c>
      <c r="EQ50" s="19">
        <v>0.6</v>
      </c>
      <c r="ER50" s="19">
        <v>71.400000000000006</v>
      </c>
      <c r="ES50" s="19">
        <v>54</v>
      </c>
      <c r="ET50" s="19">
        <v>0</v>
      </c>
      <c r="EU50" s="19">
        <v>0</v>
      </c>
      <c r="EV50" s="19">
        <v>5.2</v>
      </c>
      <c r="EW50" s="19">
        <v>20</v>
      </c>
      <c r="EX50" s="19">
        <v>9.3000000000000007</v>
      </c>
      <c r="EY50" s="19">
        <v>26.4</v>
      </c>
      <c r="EZ50" s="19">
        <v>35.799999999999997</v>
      </c>
      <c r="FA50" s="19">
        <v>28.196359999999999</v>
      </c>
      <c r="FB50" s="19">
        <v>2.89933</v>
      </c>
      <c r="FC50" s="19">
        <v>13.6</v>
      </c>
      <c r="FD50" s="19">
        <v>9.6</v>
      </c>
      <c r="FE50" s="19">
        <v>7.3</v>
      </c>
      <c r="FF50" s="19">
        <v>7402.0842300000004</v>
      </c>
      <c r="FG50" s="15"/>
      <c r="FH50" s="19">
        <v>22.7499</v>
      </c>
      <c r="FI50" s="19">
        <v>1.3</v>
      </c>
      <c r="FJ50" s="19">
        <v>7.992</v>
      </c>
      <c r="FK50" s="19">
        <v>5.8378800000000002</v>
      </c>
      <c r="FL50" s="19">
        <v>9</v>
      </c>
      <c r="FM50" s="19"/>
      <c r="FN50" s="19">
        <v>18.917269999999998</v>
      </c>
      <c r="FO50" s="19">
        <v>4.2</v>
      </c>
      <c r="FP50" s="19">
        <v>15.1</v>
      </c>
      <c r="FQ50" s="19">
        <v>85.097049999999996</v>
      </c>
    </row>
    <row r="51" spans="1:173" ht="24" customHeight="1" x14ac:dyDescent="0.35">
      <c r="A51" s="13" t="s">
        <v>62</v>
      </c>
      <c r="B51" s="13" t="s">
        <v>709</v>
      </c>
      <c r="C51" s="14">
        <v>1.1000000000000001</v>
      </c>
      <c r="D51" s="14">
        <v>1.6</v>
      </c>
      <c r="E51" s="14">
        <v>4.2</v>
      </c>
      <c r="F51" s="14">
        <v>648</v>
      </c>
      <c r="G51" s="14">
        <v>220.1</v>
      </c>
      <c r="H51" s="14">
        <v>8.08</v>
      </c>
      <c r="I51" s="14">
        <v>8.0299999999999994</v>
      </c>
      <c r="J51" s="14">
        <v>90.9</v>
      </c>
      <c r="K51" s="14">
        <v>244.3</v>
      </c>
      <c r="L51" s="14">
        <v>26</v>
      </c>
      <c r="M51" s="14"/>
      <c r="N51" s="14">
        <v>180</v>
      </c>
      <c r="O51" s="14">
        <v>196.5</v>
      </c>
      <c r="P51" s="14">
        <v>196.2</v>
      </c>
      <c r="Q51" s="14">
        <v>285.10000000000002</v>
      </c>
      <c r="R51" s="14">
        <v>206.8</v>
      </c>
      <c r="S51" s="14">
        <v>109.2</v>
      </c>
      <c r="T51" s="14">
        <v>574.4</v>
      </c>
      <c r="U51" s="14">
        <v>10.5</v>
      </c>
      <c r="V51" s="14"/>
      <c r="W51" s="14">
        <v>15.2</v>
      </c>
      <c r="X51" s="14">
        <v>18.100000000000001</v>
      </c>
      <c r="Y51" s="14">
        <v>0</v>
      </c>
      <c r="Z51" s="14">
        <v>168.8</v>
      </c>
      <c r="AA51" s="14">
        <v>7.5</v>
      </c>
      <c r="AB51" s="14">
        <v>16.399999999999999</v>
      </c>
      <c r="AC51" s="14">
        <v>6.8</v>
      </c>
      <c r="AD51" s="14">
        <v>10.1</v>
      </c>
      <c r="AE51" s="14">
        <v>140.9</v>
      </c>
      <c r="AF51" s="14">
        <v>7.9</v>
      </c>
      <c r="AG51" s="14"/>
      <c r="AH51" s="14"/>
      <c r="AI51" s="14"/>
      <c r="AJ51" s="14">
        <v>111.2</v>
      </c>
      <c r="AK51" s="14">
        <v>216</v>
      </c>
      <c r="AL51" s="14">
        <v>0</v>
      </c>
      <c r="AM51" s="14"/>
      <c r="AN51" s="14"/>
      <c r="AO51" s="14">
        <v>6.5</v>
      </c>
      <c r="AP51" s="14">
        <v>473.7</v>
      </c>
      <c r="AQ51" s="14">
        <v>41</v>
      </c>
      <c r="AR51" s="14">
        <v>149.5</v>
      </c>
      <c r="AS51" s="14">
        <v>29.4</v>
      </c>
      <c r="AT51" s="14">
        <v>18.399999999999999</v>
      </c>
      <c r="AU51" s="14">
        <v>19.7</v>
      </c>
      <c r="AV51" s="14">
        <v>93.6</v>
      </c>
      <c r="AW51" s="14"/>
      <c r="AX51" s="14"/>
      <c r="AY51" s="14"/>
      <c r="AZ51" s="14">
        <v>109.9</v>
      </c>
      <c r="BA51" s="14">
        <v>8</v>
      </c>
      <c r="BB51" s="14">
        <v>9.6</v>
      </c>
      <c r="BC51" s="14">
        <v>43.5</v>
      </c>
      <c r="BD51" s="14">
        <v>47.8</v>
      </c>
      <c r="BE51" s="14">
        <v>4</v>
      </c>
      <c r="BF51" s="14">
        <v>31.6</v>
      </c>
      <c r="BG51" s="14">
        <v>160.6</v>
      </c>
      <c r="BH51" s="14">
        <v>86.4</v>
      </c>
      <c r="BI51" s="14"/>
      <c r="BJ51" s="14"/>
      <c r="BK51" s="14">
        <v>47.7</v>
      </c>
      <c r="BL51" s="14"/>
      <c r="BM51" s="14"/>
      <c r="BN51" s="14"/>
      <c r="BO51" s="14">
        <v>120.7</v>
      </c>
      <c r="BP51" s="14"/>
      <c r="BQ51" s="14">
        <v>163.5</v>
      </c>
      <c r="BR51" s="14"/>
      <c r="BS51" s="14"/>
      <c r="BT51" s="14"/>
      <c r="BU51" s="14"/>
      <c r="BV51" s="14">
        <v>195.1</v>
      </c>
      <c r="BW51" s="14"/>
      <c r="BX51" s="14"/>
      <c r="BY51" s="14">
        <v>114.8</v>
      </c>
      <c r="BZ51" s="14"/>
      <c r="CA51" s="14"/>
      <c r="CB51" s="14">
        <v>173.3</v>
      </c>
      <c r="CC51" s="14">
        <v>121.3</v>
      </c>
      <c r="CD51" s="14">
        <v>63.7</v>
      </c>
      <c r="CE51" s="14">
        <v>80.3</v>
      </c>
      <c r="CF51" s="14">
        <v>30.8</v>
      </c>
      <c r="CG51" s="14"/>
      <c r="CH51" s="14"/>
      <c r="CI51" s="14"/>
      <c r="CJ51" s="14">
        <v>140.9</v>
      </c>
      <c r="CK51" s="14"/>
      <c r="CL51" s="14">
        <v>67.5</v>
      </c>
      <c r="CM51" s="14"/>
      <c r="CN51" s="14"/>
      <c r="CO51" s="14"/>
      <c r="CP51" s="14"/>
      <c r="CQ51" s="14"/>
      <c r="CR51" s="14"/>
      <c r="CS51" s="14"/>
      <c r="CT51" s="14">
        <v>0</v>
      </c>
      <c r="CU51" s="14">
        <v>43.1</v>
      </c>
      <c r="CV51" s="14">
        <v>0</v>
      </c>
      <c r="CW51" s="14">
        <v>1.8</v>
      </c>
      <c r="CX51" s="14">
        <v>0</v>
      </c>
      <c r="CY51" s="14">
        <v>19.95044</v>
      </c>
      <c r="CZ51" s="14">
        <v>10</v>
      </c>
      <c r="DA51" s="14">
        <v>5.3</v>
      </c>
      <c r="DB51" s="14">
        <v>3.5</v>
      </c>
      <c r="DC51" s="14">
        <v>4.3</v>
      </c>
      <c r="DD51" s="14">
        <v>20.399999999999999</v>
      </c>
      <c r="DE51" s="14">
        <v>20</v>
      </c>
      <c r="DF51" s="14">
        <v>18.95</v>
      </c>
      <c r="DG51" s="14">
        <v>3.5</v>
      </c>
      <c r="DH51" s="14">
        <v>18.8</v>
      </c>
      <c r="DI51" s="14">
        <v>0</v>
      </c>
      <c r="DJ51" s="14">
        <v>0</v>
      </c>
      <c r="DK51" s="14">
        <v>7.6</v>
      </c>
      <c r="DL51" s="14">
        <v>55</v>
      </c>
      <c r="DM51" s="14">
        <v>4.8</v>
      </c>
      <c r="DN51" s="14">
        <v>2.4</v>
      </c>
      <c r="DO51" s="14">
        <v>2.4</v>
      </c>
      <c r="DP51" s="14">
        <v>2.9</v>
      </c>
      <c r="DQ51" s="14">
        <v>0</v>
      </c>
      <c r="DR51" s="14">
        <v>3.6</v>
      </c>
      <c r="DS51" s="14">
        <v>20.3</v>
      </c>
      <c r="DT51" s="14">
        <v>2</v>
      </c>
      <c r="DU51" s="14"/>
      <c r="DV51" s="14">
        <v>10.7</v>
      </c>
      <c r="DW51" s="14">
        <v>9.3000000000000007</v>
      </c>
      <c r="DX51" s="14">
        <v>19.5</v>
      </c>
      <c r="DY51" s="14">
        <v>20.399999999999999</v>
      </c>
      <c r="DZ51" s="14">
        <v>20</v>
      </c>
      <c r="EA51" s="14">
        <v>3.8</v>
      </c>
      <c r="EB51" s="14">
        <v>25.7</v>
      </c>
      <c r="EC51" s="14">
        <v>0</v>
      </c>
      <c r="ED51" s="14">
        <v>25.2</v>
      </c>
      <c r="EE51" s="14">
        <v>64.400000000000006</v>
      </c>
      <c r="EF51" s="14">
        <v>1.4</v>
      </c>
      <c r="EG51" s="14">
        <v>0.7</v>
      </c>
      <c r="EH51" s="14">
        <v>19.399999999999999</v>
      </c>
      <c r="EI51" s="14">
        <v>5.2</v>
      </c>
      <c r="EJ51" s="14">
        <v>6.9</v>
      </c>
      <c r="EK51" s="14">
        <v>20.399999999999999</v>
      </c>
      <c r="EL51" s="14">
        <v>20.399999999999999</v>
      </c>
      <c r="EM51" s="14">
        <v>10.199999999999999</v>
      </c>
      <c r="EN51" s="14">
        <v>1.7</v>
      </c>
      <c r="EO51" s="14">
        <v>0</v>
      </c>
      <c r="EP51" s="14">
        <v>0</v>
      </c>
      <c r="EQ51" s="14">
        <v>0.6</v>
      </c>
      <c r="ER51" s="14">
        <v>64.400000000000006</v>
      </c>
      <c r="ES51" s="14">
        <v>63.4</v>
      </c>
      <c r="ET51" s="14">
        <v>0</v>
      </c>
      <c r="EU51" s="14">
        <v>0</v>
      </c>
      <c r="EV51" s="14">
        <v>5.2</v>
      </c>
      <c r="EW51" s="14">
        <v>20</v>
      </c>
      <c r="EX51" s="14">
        <v>9.6999999999999993</v>
      </c>
      <c r="EY51" s="14">
        <v>26.4</v>
      </c>
      <c r="EZ51" s="14">
        <v>35.700000000000003</v>
      </c>
      <c r="FA51" s="14">
        <v>24.334679999999999</v>
      </c>
      <c r="FB51" s="14">
        <v>3.5202599999999999</v>
      </c>
      <c r="FC51" s="14">
        <v>14</v>
      </c>
      <c r="FD51" s="14">
        <v>9.3000000000000007</v>
      </c>
      <c r="FE51" s="14">
        <v>6.7</v>
      </c>
      <c r="FF51" s="14">
        <v>7221.8653800000002</v>
      </c>
      <c r="FG51" s="15"/>
      <c r="FH51" s="14">
        <v>22.67623</v>
      </c>
      <c r="FI51" s="14">
        <v>1.3</v>
      </c>
      <c r="FJ51" s="14">
        <v>7.9829999999999997</v>
      </c>
      <c r="FK51" s="14">
        <v>5.8375000000000004</v>
      </c>
      <c r="FL51" s="14">
        <v>9</v>
      </c>
      <c r="FM51" s="14"/>
      <c r="FN51" s="14">
        <v>18.916679999999999</v>
      </c>
      <c r="FO51" s="14">
        <v>4.0999999999999996</v>
      </c>
      <c r="FP51" s="14">
        <v>15.1</v>
      </c>
      <c r="FQ51" s="14">
        <v>84.913409999999999</v>
      </c>
    </row>
    <row r="52" spans="1:173" ht="24" customHeight="1" x14ac:dyDescent="0.35">
      <c r="A52" s="16" t="s">
        <v>62</v>
      </c>
      <c r="B52" s="16" t="s">
        <v>710</v>
      </c>
      <c r="C52" s="17">
        <v>1.1000000000000001</v>
      </c>
      <c r="D52" s="17">
        <v>1.6</v>
      </c>
      <c r="E52" s="17">
        <v>4.2</v>
      </c>
      <c r="F52" s="17">
        <v>649.5</v>
      </c>
      <c r="G52" s="17">
        <v>220.2</v>
      </c>
      <c r="H52" s="17">
        <v>8.06</v>
      </c>
      <c r="I52" s="17">
        <v>7.89</v>
      </c>
      <c r="J52" s="17">
        <v>90.2</v>
      </c>
      <c r="K52" s="17">
        <v>244.6</v>
      </c>
      <c r="L52" s="17">
        <v>26</v>
      </c>
      <c r="M52" s="17"/>
      <c r="N52" s="17">
        <v>180.1</v>
      </c>
      <c r="O52" s="17">
        <v>197.8</v>
      </c>
      <c r="P52" s="17">
        <v>200.3</v>
      </c>
      <c r="Q52" s="17">
        <v>289.89999999999998</v>
      </c>
      <c r="R52" s="17">
        <v>206.5</v>
      </c>
      <c r="S52" s="17">
        <v>109.1</v>
      </c>
      <c r="T52" s="17">
        <v>575.20000000000005</v>
      </c>
      <c r="U52" s="17">
        <v>10.5</v>
      </c>
      <c r="V52" s="17"/>
      <c r="W52" s="17">
        <v>15.5</v>
      </c>
      <c r="X52" s="17">
        <v>16.3</v>
      </c>
      <c r="Y52" s="17">
        <v>0</v>
      </c>
      <c r="Z52" s="17">
        <v>163.4</v>
      </c>
      <c r="AA52" s="17">
        <v>7.5</v>
      </c>
      <c r="AB52" s="17">
        <v>16.399999999999999</v>
      </c>
      <c r="AC52" s="17">
        <v>6.8</v>
      </c>
      <c r="AD52" s="17">
        <v>10</v>
      </c>
      <c r="AE52" s="17">
        <v>141.1</v>
      </c>
      <c r="AF52" s="17">
        <v>8.5</v>
      </c>
      <c r="AG52" s="17"/>
      <c r="AH52" s="17"/>
      <c r="AI52" s="17"/>
      <c r="AJ52" s="17">
        <v>111.1</v>
      </c>
      <c r="AK52" s="17">
        <v>216</v>
      </c>
      <c r="AL52" s="17">
        <v>0</v>
      </c>
      <c r="AM52" s="17"/>
      <c r="AN52" s="17"/>
      <c r="AO52" s="17">
        <v>6.5</v>
      </c>
      <c r="AP52" s="17">
        <v>476.4</v>
      </c>
      <c r="AQ52" s="17">
        <v>41</v>
      </c>
      <c r="AR52" s="17">
        <v>148.9</v>
      </c>
      <c r="AS52" s="17">
        <v>29.7</v>
      </c>
      <c r="AT52" s="17">
        <v>18.399999999999999</v>
      </c>
      <c r="AU52" s="17">
        <v>19.7</v>
      </c>
      <c r="AV52" s="17">
        <v>92.6</v>
      </c>
      <c r="AW52" s="17"/>
      <c r="AX52" s="17"/>
      <c r="AY52" s="17"/>
      <c r="AZ52" s="17">
        <v>110</v>
      </c>
      <c r="BA52" s="17">
        <v>8</v>
      </c>
      <c r="BB52" s="17">
        <v>9.6</v>
      </c>
      <c r="BC52" s="17">
        <v>42.9</v>
      </c>
      <c r="BD52" s="17">
        <v>48</v>
      </c>
      <c r="BE52" s="17">
        <v>4</v>
      </c>
      <c r="BF52" s="17">
        <v>31.9</v>
      </c>
      <c r="BG52" s="17">
        <v>160.30000000000001</v>
      </c>
      <c r="BH52" s="17">
        <v>86.4</v>
      </c>
      <c r="BI52" s="17"/>
      <c r="BJ52" s="17"/>
      <c r="BK52" s="17">
        <v>47.5</v>
      </c>
      <c r="BL52" s="17"/>
      <c r="BM52" s="17"/>
      <c r="BN52" s="17"/>
      <c r="BO52" s="17">
        <v>120.7</v>
      </c>
      <c r="BP52" s="17"/>
      <c r="BQ52" s="17">
        <v>164</v>
      </c>
      <c r="BR52" s="17"/>
      <c r="BS52" s="17"/>
      <c r="BT52" s="17"/>
      <c r="BU52" s="17"/>
      <c r="BV52" s="17">
        <v>195.8</v>
      </c>
      <c r="BW52" s="17"/>
      <c r="BX52" s="17"/>
      <c r="BY52" s="17">
        <v>114.7</v>
      </c>
      <c r="BZ52" s="17"/>
      <c r="CA52" s="17"/>
      <c r="CB52" s="17">
        <v>175.9</v>
      </c>
      <c r="CC52" s="17">
        <v>120.9</v>
      </c>
      <c r="CD52" s="17">
        <v>63.6</v>
      </c>
      <c r="CE52" s="17">
        <v>80.400000000000006</v>
      </c>
      <c r="CF52" s="17">
        <v>30.8</v>
      </c>
      <c r="CG52" s="17"/>
      <c r="CH52" s="17"/>
      <c r="CI52" s="17"/>
      <c r="CJ52" s="17">
        <v>141.4</v>
      </c>
      <c r="CK52" s="17"/>
      <c r="CL52" s="17">
        <v>67.5</v>
      </c>
      <c r="CM52" s="17"/>
      <c r="CN52" s="17"/>
      <c r="CO52" s="17"/>
      <c r="CP52" s="17"/>
      <c r="CQ52" s="17"/>
      <c r="CR52" s="17"/>
      <c r="CS52" s="17"/>
      <c r="CT52" s="17">
        <v>0</v>
      </c>
      <c r="CU52" s="17">
        <v>37.299999999999997</v>
      </c>
      <c r="CV52" s="17">
        <v>0</v>
      </c>
      <c r="CW52" s="17">
        <v>2</v>
      </c>
      <c r="CX52" s="17">
        <v>0</v>
      </c>
      <c r="CY52" s="17">
        <v>19.932580000000002</v>
      </c>
      <c r="CZ52" s="17">
        <v>9.9</v>
      </c>
      <c r="DA52" s="17">
        <v>5.3</v>
      </c>
      <c r="DB52" s="17">
        <v>3.5</v>
      </c>
      <c r="DC52" s="17">
        <v>4.4000000000000004</v>
      </c>
      <c r="DD52" s="17">
        <v>20.399999999999999</v>
      </c>
      <c r="DE52" s="17">
        <v>20</v>
      </c>
      <c r="DF52" s="17">
        <v>18.93</v>
      </c>
      <c r="DG52" s="17">
        <v>3.5</v>
      </c>
      <c r="DH52" s="17">
        <v>18.8</v>
      </c>
      <c r="DI52" s="17">
        <v>0</v>
      </c>
      <c r="DJ52" s="17">
        <v>0</v>
      </c>
      <c r="DK52" s="17">
        <v>7.3</v>
      </c>
      <c r="DL52" s="17">
        <v>54</v>
      </c>
      <c r="DM52" s="17">
        <v>4.8</v>
      </c>
      <c r="DN52" s="17">
        <v>2.4</v>
      </c>
      <c r="DO52" s="17">
        <v>2.4</v>
      </c>
      <c r="DP52" s="17">
        <v>2.9</v>
      </c>
      <c r="DQ52" s="17">
        <v>0</v>
      </c>
      <c r="DR52" s="17">
        <v>3.6</v>
      </c>
      <c r="DS52" s="17">
        <v>20.3</v>
      </c>
      <c r="DT52" s="17">
        <v>2</v>
      </c>
      <c r="DU52" s="17"/>
      <c r="DV52" s="17">
        <v>10.9</v>
      </c>
      <c r="DW52" s="17">
        <v>9.3000000000000007</v>
      </c>
      <c r="DX52" s="17">
        <v>19.3</v>
      </c>
      <c r="DY52" s="17">
        <v>20.399999999999999</v>
      </c>
      <c r="DZ52" s="17">
        <v>20</v>
      </c>
      <c r="EA52" s="17">
        <v>3.3</v>
      </c>
      <c r="EB52" s="17">
        <v>17.899999999999999</v>
      </c>
      <c r="EC52" s="17">
        <v>0</v>
      </c>
      <c r="ED52" s="17">
        <v>24.3</v>
      </c>
      <c r="EE52" s="17">
        <v>58.1</v>
      </c>
      <c r="EF52" s="17">
        <v>0.8</v>
      </c>
      <c r="EG52" s="17">
        <v>1</v>
      </c>
      <c r="EH52" s="17">
        <v>19.3</v>
      </c>
      <c r="EI52" s="17">
        <v>5.2</v>
      </c>
      <c r="EJ52" s="17">
        <v>6.9</v>
      </c>
      <c r="EK52" s="17">
        <v>20.399999999999999</v>
      </c>
      <c r="EL52" s="17">
        <v>20.399999999999999</v>
      </c>
      <c r="EM52" s="17">
        <v>10.199999999999999</v>
      </c>
      <c r="EN52" s="17">
        <v>2.2000000000000002</v>
      </c>
      <c r="EO52" s="17">
        <v>0</v>
      </c>
      <c r="EP52" s="17">
        <v>0</v>
      </c>
      <c r="EQ52" s="17">
        <v>0.6</v>
      </c>
      <c r="ER52" s="17">
        <v>52.6</v>
      </c>
      <c r="ES52" s="17">
        <v>48.9</v>
      </c>
      <c r="ET52" s="17">
        <v>0</v>
      </c>
      <c r="EU52" s="17">
        <v>0</v>
      </c>
      <c r="EV52" s="17">
        <v>5.2</v>
      </c>
      <c r="EW52" s="17">
        <v>20</v>
      </c>
      <c r="EX52" s="17">
        <v>9</v>
      </c>
      <c r="EY52" s="17">
        <v>26.4</v>
      </c>
      <c r="EZ52" s="17">
        <v>35.700000000000003</v>
      </c>
      <c r="FA52" s="17">
        <v>0</v>
      </c>
      <c r="FB52" s="17">
        <v>2.9289000000000001</v>
      </c>
      <c r="FC52" s="17">
        <v>12.5</v>
      </c>
      <c r="FD52" s="17">
        <v>7.1</v>
      </c>
      <c r="FE52" s="17">
        <v>7.6</v>
      </c>
      <c r="FF52" s="17">
        <v>7154.9414800000004</v>
      </c>
      <c r="FG52" s="15"/>
      <c r="FH52" s="17">
        <v>22.8643</v>
      </c>
      <c r="FI52" s="17">
        <v>1.3</v>
      </c>
      <c r="FJ52" s="17">
        <v>7.9770000000000003</v>
      </c>
      <c r="FK52" s="17">
        <v>5.8373799999999996</v>
      </c>
      <c r="FL52" s="17">
        <v>8.8000000000000007</v>
      </c>
      <c r="FM52" s="17"/>
      <c r="FN52" s="17">
        <v>18.916360000000001</v>
      </c>
      <c r="FO52" s="17">
        <v>4.0999999999999996</v>
      </c>
      <c r="FP52" s="17">
        <v>15.2</v>
      </c>
      <c r="FQ52" s="17">
        <v>84.995040000000003</v>
      </c>
    </row>
    <row r="53" spans="1:173" ht="24" customHeight="1" x14ac:dyDescent="0.35">
      <c r="A53" s="16" t="s">
        <v>62</v>
      </c>
      <c r="B53" s="16" t="s">
        <v>711</v>
      </c>
      <c r="C53" s="17">
        <v>1.1000000000000001</v>
      </c>
      <c r="D53" s="17">
        <v>1.6</v>
      </c>
      <c r="E53" s="17">
        <v>4.2</v>
      </c>
      <c r="F53" s="17">
        <v>646.79999999999995</v>
      </c>
      <c r="G53" s="17">
        <v>219.4</v>
      </c>
      <c r="H53" s="17">
        <v>7.9</v>
      </c>
      <c r="I53" s="17">
        <v>7.91</v>
      </c>
      <c r="J53" s="17">
        <v>91.4</v>
      </c>
      <c r="K53" s="17">
        <v>243.5</v>
      </c>
      <c r="L53" s="17">
        <v>26</v>
      </c>
      <c r="M53" s="17"/>
      <c r="N53" s="17">
        <v>179.1</v>
      </c>
      <c r="O53" s="17">
        <v>190.6</v>
      </c>
      <c r="P53" s="17">
        <v>190.5</v>
      </c>
      <c r="Q53" s="17">
        <v>279.3</v>
      </c>
      <c r="R53" s="17">
        <v>204.6</v>
      </c>
      <c r="S53" s="17">
        <v>109.2</v>
      </c>
      <c r="T53" s="17">
        <v>572.29999999999995</v>
      </c>
      <c r="U53" s="17">
        <v>10.7</v>
      </c>
      <c r="V53" s="17"/>
      <c r="W53" s="17">
        <v>15.1</v>
      </c>
      <c r="X53" s="17">
        <v>17.100000000000001</v>
      </c>
      <c r="Y53" s="17">
        <v>0</v>
      </c>
      <c r="Z53" s="17">
        <v>168</v>
      </c>
      <c r="AA53" s="17">
        <v>7.7</v>
      </c>
      <c r="AB53" s="17">
        <v>16.5</v>
      </c>
      <c r="AC53" s="17">
        <v>6.8</v>
      </c>
      <c r="AD53" s="17">
        <v>10</v>
      </c>
      <c r="AE53" s="17">
        <v>140.5</v>
      </c>
      <c r="AF53" s="17">
        <v>8.4</v>
      </c>
      <c r="AG53" s="17"/>
      <c r="AH53" s="17"/>
      <c r="AI53" s="17"/>
      <c r="AJ53" s="17">
        <v>111.1</v>
      </c>
      <c r="AK53" s="17">
        <v>216</v>
      </c>
      <c r="AL53" s="17">
        <v>0</v>
      </c>
      <c r="AM53" s="17"/>
      <c r="AN53" s="17"/>
      <c r="AO53" s="17">
        <v>6.5</v>
      </c>
      <c r="AP53" s="17">
        <v>475.1</v>
      </c>
      <c r="AQ53" s="17">
        <v>41</v>
      </c>
      <c r="AR53" s="17">
        <v>150.30000000000001</v>
      </c>
      <c r="AS53" s="17">
        <v>30.2</v>
      </c>
      <c r="AT53" s="17">
        <v>18.399999999999999</v>
      </c>
      <c r="AU53" s="17">
        <v>19.7</v>
      </c>
      <c r="AV53" s="17">
        <v>90.9</v>
      </c>
      <c r="AW53" s="17"/>
      <c r="AX53" s="17"/>
      <c r="AY53" s="17"/>
      <c r="AZ53" s="17">
        <v>109.5</v>
      </c>
      <c r="BA53" s="17">
        <v>8</v>
      </c>
      <c r="BB53" s="17">
        <v>9.5</v>
      </c>
      <c r="BC53" s="17">
        <v>44.2</v>
      </c>
      <c r="BD53" s="17">
        <v>47.9</v>
      </c>
      <c r="BE53" s="17">
        <v>4</v>
      </c>
      <c r="BF53" s="17">
        <v>31.4</v>
      </c>
      <c r="BG53" s="17">
        <v>160.4</v>
      </c>
      <c r="BH53" s="17">
        <v>86.7</v>
      </c>
      <c r="BI53" s="17"/>
      <c r="BJ53" s="17"/>
      <c r="BK53" s="17">
        <v>47.4</v>
      </c>
      <c r="BL53" s="17"/>
      <c r="BM53" s="17"/>
      <c r="BN53" s="17"/>
      <c r="BO53" s="17">
        <v>121.2</v>
      </c>
      <c r="BP53" s="17"/>
      <c r="BQ53" s="17">
        <v>162.6</v>
      </c>
      <c r="BR53" s="17"/>
      <c r="BS53" s="17"/>
      <c r="BT53" s="17"/>
      <c r="BU53" s="17"/>
      <c r="BV53" s="17">
        <v>194.7</v>
      </c>
      <c r="BW53" s="17"/>
      <c r="BX53" s="17"/>
      <c r="BY53" s="17">
        <v>114.6</v>
      </c>
      <c r="BZ53" s="17"/>
      <c r="CA53" s="17"/>
      <c r="CB53" s="17">
        <v>198.5</v>
      </c>
      <c r="CC53" s="17">
        <v>122.1</v>
      </c>
      <c r="CD53" s="17">
        <v>64</v>
      </c>
      <c r="CE53" s="17">
        <v>80.3</v>
      </c>
      <c r="CF53" s="17">
        <v>30.9</v>
      </c>
      <c r="CG53" s="17"/>
      <c r="CH53" s="17"/>
      <c r="CI53" s="17"/>
      <c r="CJ53" s="17">
        <v>141.19999999999999</v>
      </c>
      <c r="CK53" s="17"/>
      <c r="CL53" s="17">
        <v>66.400000000000006</v>
      </c>
      <c r="CM53" s="17"/>
      <c r="CN53" s="17"/>
      <c r="CO53" s="17"/>
      <c r="CP53" s="17"/>
      <c r="CQ53" s="17"/>
      <c r="CR53" s="17"/>
      <c r="CS53" s="17"/>
      <c r="CT53" s="17">
        <v>0</v>
      </c>
      <c r="CU53" s="17">
        <v>34.799999999999997</v>
      </c>
      <c r="CV53" s="17">
        <v>0</v>
      </c>
      <c r="CW53" s="17">
        <v>1</v>
      </c>
      <c r="CX53" s="17">
        <v>0</v>
      </c>
      <c r="CY53" s="17">
        <v>19.926860000000001</v>
      </c>
      <c r="CZ53" s="17">
        <v>10</v>
      </c>
      <c r="DA53" s="17">
        <v>5.4</v>
      </c>
      <c r="DB53" s="17">
        <v>3.6</v>
      </c>
      <c r="DC53" s="17">
        <v>4.3</v>
      </c>
      <c r="DD53" s="17">
        <v>20.3</v>
      </c>
      <c r="DE53" s="17">
        <v>20</v>
      </c>
      <c r="DF53" s="17">
        <v>18.899999999999999</v>
      </c>
      <c r="DG53" s="17">
        <v>3.5</v>
      </c>
      <c r="DH53" s="17">
        <v>18.8</v>
      </c>
      <c r="DI53" s="17">
        <v>0</v>
      </c>
      <c r="DJ53" s="17">
        <v>0</v>
      </c>
      <c r="DK53" s="17">
        <v>6.9</v>
      </c>
      <c r="DL53" s="17">
        <v>53.2</v>
      </c>
      <c r="DM53" s="17">
        <v>4.8</v>
      </c>
      <c r="DN53" s="17">
        <v>2.4</v>
      </c>
      <c r="DO53" s="17">
        <v>2.4</v>
      </c>
      <c r="DP53" s="17">
        <v>2.9</v>
      </c>
      <c r="DQ53" s="17">
        <v>0</v>
      </c>
      <c r="DR53" s="17">
        <v>3.6</v>
      </c>
      <c r="DS53" s="17">
        <v>20.3</v>
      </c>
      <c r="DT53" s="17">
        <v>2</v>
      </c>
      <c r="DU53" s="17"/>
      <c r="DV53" s="17">
        <v>10.9</v>
      </c>
      <c r="DW53" s="17">
        <v>9.4</v>
      </c>
      <c r="DX53" s="17">
        <v>19.2</v>
      </c>
      <c r="DY53" s="17">
        <v>20.399999999999999</v>
      </c>
      <c r="DZ53" s="17">
        <v>20</v>
      </c>
      <c r="EA53" s="17">
        <v>2.6</v>
      </c>
      <c r="EB53" s="17">
        <v>13.4</v>
      </c>
      <c r="EC53" s="17">
        <v>0</v>
      </c>
      <c r="ED53" s="17">
        <v>25.3</v>
      </c>
      <c r="EE53" s="17">
        <v>45.8</v>
      </c>
      <c r="EF53" s="17">
        <v>1.1000000000000001</v>
      </c>
      <c r="EG53" s="17">
        <v>1.4</v>
      </c>
      <c r="EH53" s="17">
        <v>19.100000000000001</v>
      </c>
      <c r="EI53" s="17">
        <v>5.2</v>
      </c>
      <c r="EJ53" s="17">
        <v>6.9</v>
      </c>
      <c r="EK53" s="17">
        <v>20.399999999999999</v>
      </c>
      <c r="EL53" s="17">
        <v>20.399999999999999</v>
      </c>
      <c r="EM53" s="17">
        <v>10.199999999999999</v>
      </c>
      <c r="EN53" s="17">
        <v>1.6</v>
      </c>
      <c r="EO53" s="17">
        <v>0</v>
      </c>
      <c r="EP53" s="17">
        <v>0</v>
      </c>
      <c r="EQ53" s="17">
        <v>0.6</v>
      </c>
      <c r="ER53" s="17">
        <v>49.8</v>
      </c>
      <c r="ES53" s="17">
        <v>37.700000000000003</v>
      </c>
      <c r="ET53" s="17">
        <v>0</v>
      </c>
      <c r="EU53" s="17">
        <v>0</v>
      </c>
      <c r="EV53" s="17">
        <v>5.2</v>
      </c>
      <c r="EW53" s="17">
        <v>20</v>
      </c>
      <c r="EX53" s="17">
        <v>8.9</v>
      </c>
      <c r="EY53" s="17">
        <v>26.5</v>
      </c>
      <c r="EZ53" s="17">
        <v>35.799999999999997</v>
      </c>
      <c r="FA53" s="17">
        <v>0</v>
      </c>
      <c r="FB53" s="17">
        <v>2.8507799999999999</v>
      </c>
      <c r="FC53" s="17">
        <v>13</v>
      </c>
      <c r="FD53" s="17">
        <v>6.9</v>
      </c>
      <c r="FE53" s="17">
        <v>7.9</v>
      </c>
      <c r="FF53" s="17">
        <v>7108.3876399999999</v>
      </c>
      <c r="FG53" s="15"/>
      <c r="FH53" s="17">
        <v>23.007919999999999</v>
      </c>
      <c r="FI53" s="17">
        <v>1.3</v>
      </c>
      <c r="FJ53" s="17">
        <v>7.9020000000000001</v>
      </c>
      <c r="FK53" s="17">
        <v>5.8347499999999997</v>
      </c>
      <c r="FL53" s="17">
        <v>8.8000000000000007</v>
      </c>
      <c r="FM53" s="17"/>
      <c r="FN53" s="17">
        <v>18.916160000000001</v>
      </c>
      <c r="FO53" s="17">
        <v>4.0999999999999996</v>
      </c>
      <c r="FP53" s="17">
        <v>15</v>
      </c>
      <c r="FQ53" s="17">
        <v>84.860830000000007</v>
      </c>
    </row>
    <row r="54" spans="1:173" ht="24" customHeight="1" x14ac:dyDescent="0.35">
      <c r="A54" s="16" t="s">
        <v>62</v>
      </c>
      <c r="B54" s="16" t="s">
        <v>712</v>
      </c>
      <c r="C54" s="17">
        <v>1.1000000000000001</v>
      </c>
      <c r="D54" s="17">
        <v>1.5</v>
      </c>
      <c r="E54" s="17">
        <v>4.2</v>
      </c>
      <c r="F54" s="17">
        <v>649.20000000000005</v>
      </c>
      <c r="G54" s="17">
        <v>219.8</v>
      </c>
      <c r="H54" s="17">
        <v>8.0500000000000007</v>
      </c>
      <c r="I54" s="17">
        <v>8.1199999999999992</v>
      </c>
      <c r="J54" s="17">
        <v>89.4</v>
      </c>
      <c r="K54" s="17">
        <v>243.8</v>
      </c>
      <c r="L54" s="17">
        <v>26</v>
      </c>
      <c r="M54" s="17"/>
      <c r="N54" s="17">
        <v>180.2</v>
      </c>
      <c r="O54" s="17">
        <v>181.9</v>
      </c>
      <c r="P54" s="17">
        <v>181.8</v>
      </c>
      <c r="Q54" s="17">
        <v>275.60000000000002</v>
      </c>
      <c r="R54" s="17">
        <v>202.8</v>
      </c>
      <c r="S54" s="17">
        <v>105.6</v>
      </c>
      <c r="T54" s="17">
        <v>573.70000000000005</v>
      </c>
      <c r="U54" s="17">
        <v>10.6</v>
      </c>
      <c r="V54" s="17"/>
      <c r="W54" s="17">
        <v>15.4</v>
      </c>
      <c r="X54" s="17">
        <v>17.2</v>
      </c>
      <c r="Y54" s="17">
        <v>0</v>
      </c>
      <c r="Z54" s="17">
        <v>166.1</v>
      </c>
      <c r="AA54" s="17">
        <v>7.5</v>
      </c>
      <c r="AB54" s="17">
        <v>16.399999999999999</v>
      </c>
      <c r="AC54" s="17">
        <v>6.8</v>
      </c>
      <c r="AD54" s="17">
        <v>10</v>
      </c>
      <c r="AE54" s="17">
        <v>140.4</v>
      </c>
      <c r="AF54" s="17">
        <v>8.5</v>
      </c>
      <c r="AG54" s="17"/>
      <c r="AH54" s="17"/>
      <c r="AI54" s="17"/>
      <c r="AJ54" s="17">
        <v>110.9</v>
      </c>
      <c r="AK54" s="17">
        <v>216.1</v>
      </c>
      <c r="AL54" s="17">
        <v>0</v>
      </c>
      <c r="AM54" s="17"/>
      <c r="AN54" s="17"/>
      <c r="AO54" s="17">
        <v>6.5</v>
      </c>
      <c r="AP54" s="17">
        <v>473.2</v>
      </c>
      <c r="AQ54" s="17">
        <v>41</v>
      </c>
      <c r="AR54" s="17">
        <v>148.69999999999999</v>
      </c>
      <c r="AS54" s="17">
        <v>29.7</v>
      </c>
      <c r="AT54" s="17">
        <v>18.399999999999999</v>
      </c>
      <c r="AU54" s="17">
        <v>19.7</v>
      </c>
      <c r="AV54" s="17">
        <v>90.4</v>
      </c>
      <c r="AW54" s="17"/>
      <c r="AX54" s="17"/>
      <c r="AY54" s="17"/>
      <c r="AZ54" s="17">
        <v>109.3</v>
      </c>
      <c r="BA54" s="17">
        <v>8</v>
      </c>
      <c r="BB54" s="17">
        <v>9.6</v>
      </c>
      <c r="BC54" s="17">
        <v>42.3</v>
      </c>
      <c r="BD54" s="17">
        <v>48.1</v>
      </c>
      <c r="BE54" s="17">
        <v>4</v>
      </c>
      <c r="BF54" s="17">
        <v>32.1</v>
      </c>
      <c r="BG54" s="17">
        <v>160.1</v>
      </c>
      <c r="BH54" s="17">
        <v>86.2</v>
      </c>
      <c r="BI54" s="17"/>
      <c r="BJ54" s="17"/>
      <c r="BK54" s="17">
        <v>47.9</v>
      </c>
      <c r="BL54" s="17"/>
      <c r="BM54" s="17"/>
      <c r="BN54" s="17"/>
      <c r="BO54" s="17">
        <v>120.3</v>
      </c>
      <c r="BP54" s="17"/>
      <c r="BQ54" s="17">
        <v>126.8</v>
      </c>
      <c r="BR54" s="17"/>
      <c r="BS54" s="17"/>
      <c r="BT54" s="17"/>
      <c r="BU54" s="17"/>
      <c r="BV54" s="17">
        <v>195.3</v>
      </c>
      <c r="BW54" s="17"/>
      <c r="BX54" s="17"/>
      <c r="BY54" s="17">
        <v>114.5</v>
      </c>
      <c r="BZ54" s="17"/>
      <c r="CA54" s="17"/>
      <c r="CB54" s="17">
        <v>95</v>
      </c>
      <c r="CC54" s="17">
        <v>120.3</v>
      </c>
      <c r="CD54" s="17">
        <v>63.5</v>
      </c>
      <c r="CE54" s="17">
        <v>80.400000000000006</v>
      </c>
      <c r="CF54" s="17">
        <v>30.7</v>
      </c>
      <c r="CG54" s="17"/>
      <c r="CH54" s="17"/>
      <c r="CI54" s="17"/>
      <c r="CJ54" s="17">
        <v>142.69999999999999</v>
      </c>
      <c r="CK54" s="17"/>
      <c r="CL54" s="17">
        <v>67.599999999999994</v>
      </c>
      <c r="CM54" s="17"/>
      <c r="CN54" s="17"/>
      <c r="CO54" s="17"/>
      <c r="CP54" s="17"/>
      <c r="CQ54" s="17"/>
      <c r="CR54" s="17"/>
      <c r="CS54" s="17"/>
      <c r="CT54" s="17">
        <v>0</v>
      </c>
      <c r="CU54" s="17">
        <v>47.4</v>
      </c>
      <c r="CV54" s="17">
        <v>0</v>
      </c>
      <c r="CW54" s="17">
        <v>1.3</v>
      </c>
      <c r="CX54" s="17">
        <v>0</v>
      </c>
      <c r="CY54" s="17">
        <v>19.921669999999999</v>
      </c>
      <c r="CZ54" s="17">
        <v>9.9</v>
      </c>
      <c r="DA54" s="17">
        <v>5.4</v>
      </c>
      <c r="DB54" s="17">
        <v>3.4</v>
      </c>
      <c r="DC54" s="17">
        <v>4.3</v>
      </c>
      <c r="DD54" s="17">
        <v>20.3</v>
      </c>
      <c r="DE54" s="17">
        <v>20</v>
      </c>
      <c r="DF54" s="17">
        <v>18.899999999999999</v>
      </c>
      <c r="DG54" s="17">
        <v>3.5</v>
      </c>
      <c r="DH54" s="17">
        <v>18.8</v>
      </c>
      <c r="DI54" s="17">
        <v>0</v>
      </c>
      <c r="DJ54" s="17">
        <v>0</v>
      </c>
      <c r="DK54" s="17">
        <v>6.7</v>
      </c>
      <c r="DL54" s="17">
        <v>52.8</v>
      </c>
      <c r="DM54" s="17">
        <v>4.8</v>
      </c>
      <c r="DN54" s="17">
        <v>2.4</v>
      </c>
      <c r="DO54" s="17">
        <v>2.4</v>
      </c>
      <c r="DP54" s="17">
        <v>3</v>
      </c>
      <c r="DQ54" s="17">
        <v>0</v>
      </c>
      <c r="DR54" s="17">
        <v>3.6</v>
      </c>
      <c r="DS54" s="17">
        <v>20.3</v>
      </c>
      <c r="DT54" s="17">
        <v>2</v>
      </c>
      <c r="DU54" s="17"/>
      <c r="DV54" s="17">
        <v>10.9</v>
      </c>
      <c r="DW54" s="17">
        <v>9.4</v>
      </c>
      <c r="DX54" s="17">
        <v>19.100000000000001</v>
      </c>
      <c r="DY54" s="17">
        <v>20.399999999999999</v>
      </c>
      <c r="DZ54" s="17">
        <v>20</v>
      </c>
      <c r="EA54" s="17">
        <v>2.2999999999999998</v>
      </c>
      <c r="EB54" s="17">
        <v>13.9</v>
      </c>
      <c r="EC54" s="17">
        <v>0</v>
      </c>
      <c r="ED54" s="17">
        <v>26.9</v>
      </c>
      <c r="EE54" s="17">
        <v>51</v>
      </c>
      <c r="EF54" s="17">
        <v>1.5</v>
      </c>
      <c r="EG54" s="17">
        <v>1.2</v>
      </c>
      <c r="EH54" s="17">
        <v>19</v>
      </c>
      <c r="EI54" s="17">
        <v>5.2</v>
      </c>
      <c r="EJ54" s="17">
        <v>7.3</v>
      </c>
      <c r="EK54" s="17">
        <v>20.399999999999999</v>
      </c>
      <c r="EL54" s="17">
        <v>20.399999999999999</v>
      </c>
      <c r="EM54" s="17">
        <v>10.199999999999999</v>
      </c>
      <c r="EN54" s="17">
        <v>2.5</v>
      </c>
      <c r="EO54" s="17">
        <v>0</v>
      </c>
      <c r="EP54" s="17">
        <v>0</v>
      </c>
      <c r="EQ54" s="17">
        <v>0.6</v>
      </c>
      <c r="ER54" s="17">
        <v>34.1</v>
      </c>
      <c r="ES54" s="17">
        <v>35.5</v>
      </c>
      <c r="ET54" s="17">
        <v>0</v>
      </c>
      <c r="EU54" s="17">
        <v>0</v>
      </c>
      <c r="EV54" s="17">
        <v>5.2</v>
      </c>
      <c r="EW54" s="17">
        <v>20</v>
      </c>
      <c r="EX54" s="17">
        <v>9.5</v>
      </c>
      <c r="EY54" s="17">
        <v>26.5</v>
      </c>
      <c r="EZ54" s="17">
        <v>36.200000000000003</v>
      </c>
      <c r="FA54" s="17">
        <v>0</v>
      </c>
      <c r="FB54" s="17">
        <v>2.8393999999999999</v>
      </c>
      <c r="FC54" s="17">
        <v>13</v>
      </c>
      <c r="FD54" s="17">
        <v>6.7</v>
      </c>
      <c r="FE54" s="17">
        <v>6.3</v>
      </c>
      <c r="FF54" s="17">
        <v>6940.1310700000004</v>
      </c>
      <c r="FG54" s="15"/>
      <c r="FH54" s="17">
        <v>23.160150000000002</v>
      </c>
      <c r="FI54" s="17">
        <v>1.3</v>
      </c>
      <c r="FJ54" s="17">
        <v>7.98</v>
      </c>
      <c r="FK54" s="17">
        <v>5.83575</v>
      </c>
      <c r="FL54" s="17">
        <v>8.8000000000000007</v>
      </c>
      <c r="FM54" s="17"/>
      <c r="FN54" s="17">
        <v>18.915189999999999</v>
      </c>
      <c r="FO54" s="17">
        <v>4.2</v>
      </c>
      <c r="FP54" s="17">
        <v>15.1</v>
      </c>
      <c r="FQ54" s="17">
        <v>85.291089999999997</v>
      </c>
    </row>
    <row r="55" spans="1:173" ht="24" customHeight="1" x14ac:dyDescent="0.35">
      <c r="A55" s="16" t="s">
        <v>62</v>
      </c>
      <c r="B55" s="16" t="s">
        <v>713</v>
      </c>
      <c r="C55" s="17">
        <v>1.1000000000000001</v>
      </c>
      <c r="D55" s="17">
        <v>1.5</v>
      </c>
      <c r="E55" s="17">
        <v>4.2</v>
      </c>
      <c r="F55" s="17">
        <v>647.5</v>
      </c>
      <c r="G55" s="17">
        <v>219.6</v>
      </c>
      <c r="H55" s="17">
        <v>8.16</v>
      </c>
      <c r="I55" s="17">
        <v>8.0500000000000007</v>
      </c>
      <c r="J55" s="17">
        <v>90.4</v>
      </c>
      <c r="K55" s="17">
        <v>243.2</v>
      </c>
      <c r="L55" s="17">
        <v>26</v>
      </c>
      <c r="M55" s="17"/>
      <c r="N55" s="17">
        <v>177.3</v>
      </c>
      <c r="O55" s="17">
        <v>177.8</v>
      </c>
      <c r="P55" s="17">
        <v>177.7</v>
      </c>
      <c r="Q55" s="17">
        <v>276.3</v>
      </c>
      <c r="R55" s="17">
        <v>206.9</v>
      </c>
      <c r="S55" s="17">
        <v>109.4</v>
      </c>
      <c r="T55" s="17">
        <v>571.20000000000005</v>
      </c>
      <c r="U55" s="17">
        <v>10.5</v>
      </c>
      <c r="V55" s="17"/>
      <c r="W55" s="17">
        <v>15.1</v>
      </c>
      <c r="X55" s="17">
        <v>17.5</v>
      </c>
      <c r="Y55" s="17">
        <v>0</v>
      </c>
      <c r="Z55" s="17">
        <v>169.7</v>
      </c>
      <c r="AA55" s="17">
        <v>7.8</v>
      </c>
      <c r="AB55" s="17">
        <v>16.399999999999999</v>
      </c>
      <c r="AC55" s="17">
        <v>6.8</v>
      </c>
      <c r="AD55" s="17">
        <v>10</v>
      </c>
      <c r="AE55" s="17">
        <v>140.4</v>
      </c>
      <c r="AF55" s="17">
        <v>8.5</v>
      </c>
      <c r="AG55" s="17"/>
      <c r="AH55" s="17"/>
      <c r="AI55" s="17"/>
      <c r="AJ55" s="17">
        <v>111.3</v>
      </c>
      <c r="AK55" s="17">
        <v>216.3</v>
      </c>
      <c r="AL55" s="17">
        <v>0</v>
      </c>
      <c r="AM55" s="17"/>
      <c r="AN55" s="17"/>
      <c r="AO55" s="17">
        <v>6.5</v>
      </c>
      <c r="AP55" s="17">
        <v>475.8</v>
      </c>
      <c r="AQ55" s="17">
        <v>41</v>
      </c>
      <c r="AR55" s="17">
        <v>149.19999999999999</v>
      </c>
      <c r="AS55" s="17">
        <v>30.9</v>
      </c>
      <c r="AT55" s="17">
        <v>18.399999999999999</v>
      </c>
      <c r="AU55" s="17">
        <v>19.7</v>
      </c>
      <c r="AV55" s="17">
        <v>91</v>
      </c>
      <c r="AW55" s="17"/>
      <c r="AX55" s="17"/>
      <c r="AY55" s="17"/>
      <c r="AZ55" s="17">
        <v>109.7</v>
      </c>
      <c r="BA55" s="17">
        <v>8</v>
      </c>
      <c r="BB55" s="17">
        <v>9.6</v>
      </c>
      <c r="BC55" s="17">
        <v>43.5</v>
      </c>
      <c r="BD55" s="17">
        <v>48.2</v>
      </c>
      <c r="BE55" s="17">
        <v>4</v>
      </c>
      <c r="BF55" s="17">
        <v>31.8</v>
      </c>
      <c r="BG55" s="17">
        <v>160.5</v>
      </c>
      <c r="BH55" s="17">
        <v>86.6</v>
      </c>
      <c r="BI55" s="17"/>
      <c r="BJ55" s="17"/>
      <c r="BK55" s="17">
        <v>47.7</v>
      </c>
      <c r="BL55" s="17"/>
      <c r="BM55" s="17"/>
      <c r="BN55" s="17"/>
      <c r="BO55" s="17">
        <v>120.8</v>
      </c>
      <c r="BP55" s="17"/>
      <c r="BQ55" s="17">
        <v>0</v>
      </c>
      <c r="BR55" s="17"/>
      <c r="BS55" s="17"/>
      <c r="BT55" s="17"/>
      <c r="BU55" s="17"/>
      <c r="BV55" s="17">
        <v>195.2</v>
      </c>
      <c r="BW55" s="17"/>
      <c r="BX55" s="17"/>
      <c r="BY55" s="17">
        <v>114.7</v>
      </c>
      <c r="BZ55" s="17"/>
      <c r="CA55" s="17"/>
      <c r="CB55" s="17">
        <v>77.099999999999994</v>
      </c>
      <c r="CC55" s="17">
        <v>121.5</v>
      </c>
      <c r="CD55" s="17">
        <v>63.7</v>
      </c>
      <c r="CE55" s="17">
        <v>78.099999999999994</v>
      </c>
      <c r="CF55" s="17">
        <v>30.8</v>
      </c>
      <c r="CG55" s="17"/>
      <c r="CH55" s="17"/>
      <c r="CI55" s="17"/>
      <c r="CJ55" s="17">
        <v>142.19999999999999</v>
      </c>
      <c r="CK55" s="17"/>
      <c r="CL55" s="17">
        <v>67</v>
      </c>
      <c r="CM55" s="17"/>
      <c r="CN55" s="17"/>
      <c r="CO55" s="17"/>
      <c r="CP55" s="17"/>
      <c r="CQ55" s="17"/>
      <c r="CR55" s="17"/>
      <c r="CS55" s="17"/>
      <c r="CT55" s="17">
        <v>0</v>
      </c>
      <c r="CU55" s="17">
        <v>47.4</v>
      </c>
      <c r="CV55" s="17">
        <v>0</v>
      </c>
      <c r="CW55" s="17">
        <v>0.7</v>
      </c>
      <c r="CX55" s="17">
        <v>0</v>
      </c>
      <c r="CY55" s="17">
        <v>19.907489999999999</v>
      </c>
      <c r="CZ55" s="17">
        <v>10</v>
      </c>
      <c r="DA55" s="17">
        <v>5.3</v>
      </c>
      <c r="DB55" s="17">
        <v>3.6</v>
      </c>
      <c r="DC55" s="17">
        <v>4.3</v>
      </c>
      <c r="DD55" s="17">
        <v>20.5</v>
      </c>
      <c r="DE55" s="17">
        <v>20</v>
      </c>
      <c r="DF55" s="17">
        <v>18.91</v>
      </c>
      <c r="DG55" s="17">
        <v>3.5</v>
      </c>
      <c r="DH55" s="17">
        <v>18.8</v>
      </c>
      <c r="DI55" s="17">
        <v>0</v>
      </c>
      <c r="DJ55" s="17">
        <v>0</v>
      </c>
      <c r="DK55" s="17">
        <v>6.4</v>
      </c>
      <c r="DL55" s="17">
        <v>52.4</v>
      </c>
      <c r="DM55" s="17">
        <v>4.8</v>
      </c>
      <c r="DN55" s="17">
        <v>2.4</v>
      </c>
      <c r="DO55" s="17">
        <v>2.4</v>
      </c>
      <c r="DP55" s="17">
        <v>3</v>
      </c>
      <c r="DQ55" s="17">
        <v>0</v>
      </c>
      <c r="DR55" s="17">
        <v>3.6</v>
      </c>
      <c r="DS55" s="17">
        <v>20.3</v>
      </c>
      <c r="DT55" s="17">
        <v>2</v>
      </c>
      <c r="DU55" s="17"/>
      <c r="DV55" s="17">
        <v>10.9</v>
      </c>
      <c r="DW55" s="17">
        <v>9.4</v>
      </c>
      <c r="DX55" s="17">
        <v>18.600000000000001</v>
      </c>
      <c r="DY55" s="17">
        <v>20.399999999999999</v>
      </c>
      <c r="DZ55" s="17">
        <v>20</v>
      </c>
      <c r="EA55" s="17">
        <v>1.8</v>
      </c>
      <c r="EB55" s="17">
        <v>15.9</v>
      </c>
      <c r="EC55" s="17">
        <v>0</v>
      </c>
      <c r="ED55" s="17">
        <v>22.8</v>
      </c>
      <c r="EE55" s="17">
        <v>59.6</v>
      </c>
      <c r="EF55" s="17">
        <v>0.9</v>
      </c>
      <c r="EG55" s="17">
        <v>1.3</v>
      </c>
      <c r="EH55" s="17">
        <v>19</v>
      </c>
      <c r="EI55" s="17">
        <v>5.2</v>
      </c>
      <c r="EJ55" s="17">
        <v>7.2</v>
      </c>
      <c r="EK55" s="17">
        <v>20.399999999999999</v>
      </c>
      <c r="EL55" s="17">
        <v>20.399999999999999</v>
      </c>
      <c r="EM55" s="17">
        <v>10.199999999999999</v>
      </c>
      <c r="EN55" s="17">
        <v>0.9</v>
      </c>
      <c r="EO55" s="17">
        <v>0</v>
      </c>
      <c r="EP55" s="17">
        <v>0</v>
      </c>
      <c r="EQ55" s="17">
        <v>0.6</v>
      </c>
      <c r="ER55" s="17">
        <v>31.5</v>
      </c>
      <c r="ES55" s="17">
        <v>30.6</v>
      </c>
      <c r="ET55" s="17">
        <v>0</v>
      </c>
      <c r="EU55" s="17">
        <v>0</v>
      </c>
      <c r="EV55" s="17">
        <v>5.2</v>
      </c>
      <c r="EW55" s="17">
        <v>20</v>
      </c>
      <c r="EX55" s="17">
        <v>9.8000000000000007</v>
      </c>
      <c r="EY55" s="17">
        <v>26.4</v>
      </c>
      <c r="EZ55" s="17">
        <v>36.299999999999997</v>
      </c>
      <c r="FA55" s="17">
        <v>0</v>
      </c>
      <c r="FB55" s="17">
        <v>2.8464</v>
      </c>
      <c r="FC55" s="17">
        <v>13.5</v>
      </c>
      <c r="FD55" s="17">
        <v>6.5</v>
      </c>
      <c r="FE55" s="17">
        <v>8</v>
      </c>
      <c r="FF55" s="17">
        <v>6796.17389</v>
      </c>
      <c r="FG55" s="15"/>
      <c r="FH55" s="17">
        <v>23.1538</v>
      </c>
      <c r="FI55" s="17">
        <v>1.3</v>
      </c>
      <c r="FJ55" s="17">
        <v>7.98</v>
      </c>
      <c r="FK55" s="17">
        <v>5.8387500000000001</v>
      </c>
      <c r="FL55" s="17">
        <v>8.8000000000000007</v>
      </c>
      <c r="FM55" s="17"/>
      <c r="FN55" s="17">
        <v>18.913920000000001</v>
      </c>
      <c r="FO55" s="17">
        <v>4.2</v>
      </c>
      <c r="FP55" s="17">
        <v>15.3</v>
      </c>
      <c r="FQ55" s="17">
        <v>85.486469999999997</v>
      </c>
    </row>
    <row r="56" spans="1:173" ht="24" customHeight="1" x14ac:dyDescent="0.35">
      <c r="A56" s="16" t="s">
        <v>62</v>
      </c>
      <c r="B56" s="16" t="s">
        <v>714</v>
      </c>
      <c r="C56" s="17">
        <v>1.1000000000000001</v>
      </c>
      <c r="D56" s="17">
        <v>1.5</v>
      </c>
      <c r="E56" s="17">
        <v>4.2</v>
      </c>
      <c r="F56" s="17">
        <v>649.1</v>
      </c>
      <c r="G56" s="17">
        <v>219.8</v>
      </c>
      <c r="H56" s="17">
        <v>8.0500000000000007</v>
      </c>
      <c r="I56" s="17">
        <v>8.06</v>
      </c>
      <c r="J56" s="17">
        <v>90</v>
      </c>
      <c r="K56" s="17">
        <v>243.9</v>
      </c>
      <c r="L56" s="17">
        <v>26</v>
      </c>
      <c r="M56" s="17"/>
      <c r="N56" s="17">
        <v>138.5</v>
      </c>
      <c r="O56" s="17">
        <v>138.69999999999999</v>
      </c>
      <c r="P56" s="17">
        <v>138.5</v>
      </c>
      <c r="Q56" s="17">
        <v>235.3</v>
      </c>
      <c r="R56" s="17">
        <v>205.8</v>
      </c>
      <c r="S56" s="17">
        <v>109.5</v>
      </c>
      <c r="T56" s="17">
        <v>573.9</v>
      </c>
      <c r="U56" s="17">
        <v>10.5</v>
      </c>
      <c r="V56" s="17"/>
      <c r="W56" s="17">
        <v>15.2</v>
      </c>
      <c r="X56" s="17">
        <v>17.7</v>
      </c>
      <c r="Y56" s="17">
        <v>0</v>
      </c>
      <c r="Z56" s="17">
        <v>168</v>
      </c>
      <c r="AA56" s="17">
        <v>8</v>
      </c>
      <c r="AB56" s="17">
        <v>16.5</v>
      </c>
      <c r="AC56" s="17">
        <v>6.8</v>
      </c>
      <c r="AD56" s="17">
        <v>10</v>
      </c>
      <c r="AE56" s="17">
        <v>72.599999999999994</v>
      </c>
      <c r="AF56" s="17">
        <v>8.5</v>
      </c>
      <c r="AG56" s="17"/>
      <c r="AH56" s="17"/>
      <c r="AI56" s="17"/>
      <c r="AJ56" s="17">
        <v>111.2</v>
      </c>
      <c r="AK56" s="17">
        <v>212.1</v>
      </c>
      <c r="AL56" s="17">
        <v>0</v>
      </c>
      <c r="AM56" s="17"/>
      <c r="AN56" s="17"/>
      <c r="AO56" s="17">
        <v>6.5</v>
      </c>
      <c r="AP56" s="17">
        <v>473.1</v>
      </c>
      <c r="AQ56" s="17">
        <v>42.7</v>
      </c>
      <c r="AR56" s="17">
        <v>144.69999999999999</v>
      </c>
      <c r="AS56" s="17">
        <v>30.3</v>
      </c>
      <c r="AT56" s="17">
        <v>18.399999999999999</v>
      </c>
      <c r="AU56" s="17">
        <v>19.7</v>
      </c>
      <c r="AV56" s="17">
        <v>88.1</v>
      </c>
      <c r="AW56" s="17"/>
      <c r="AX56" s="17"/>
      <c r="AY56" s="17"/>
      <c r="AZ56" s="17">
        <v>109.8</v>
      </c>
      <c r="BA56" s="17">
        <v>8</v>
      </c>
      <c r="BB56" s="17">
        <v>9.5</v>
      </c>
      <c r="BC56" s="17">
        <v>43.1</v>
      </c>
      <c r="BD56" s="17">
        <v>48</v>
      </c>
      <c r="BE56" s="17">
        <v>4</v>
      </c>
      <c r="BF56" s="17">
        <v>31.2</v>
      </c>
      <c r="BG56" s="17">
        <v>160.6</v>
      </c>
      <c r="BH56" s="17">
        <v>86.3</v>
      </c>
      <c r="BI56" s="17"/>
      <c r="BJ56" s="17"/>
      <c r="BK56" s="17">
        <v>47.6</v>
      </c>
      <c r="BL56" s="17"/>
      <c r="BM56" s="17"/>
      <c r="BN56" s="17"/>
      <c r="BO56" s="17">
        <v>90.6</v>
      </c>
      <c r="BP56" s="17"/>
      <c r="BQ56" s="17">
        <v>0</v>
      </c>
      <c r="BR56" s="17"/>
      <c r="BS56" s="17"/>
      <c r="BT56" s="17"/>
      <c r="BU56" s="17"/>
      <c r="BV56" s="17">
        <v>195.8</v>
      </c>
      <c r="BW56" s="17"/>
      <c r="BX56" s="17"/>
      <c r="BY56" s="17">
        <v>114.9</v>
      </c>
      <c r="BZ56" s="17"/>
      <c r="CA56" s="17"/>
      <c r="CB56" s="17">
        <v>80.7</v>
      </c>
      <c r="CC56" s="17">
        <v>120.9</v>
      </c>
      <c r="CD56" s="17">
        <v>63.6</v>
      </c>
      <c r="CE56" s="17">
        <v>78.099999999999994</v>
      </c>
      <c r="CF56" s="17">
        <v>30.8</v>
      </c>
      <c r="CG56" s="17"/>
      <c r="CH56" s="17"/>
      <c r="CI56" s="17"/>
      <c r="CJ56" s="17">
        <v>142.5</v>
      </c>
      <c r="CK56" s="17"/>
      <c r="CL56" s="17">
        <v>67.3</v>
      </c>
      <c r="CM56" s="17"/>
      <c r="CN56" s="17"/>
      <c r="CO56" s="17"/>
      <c r="CP56" s="17"/>
      <c r="CQ56" s="17"/>
      <c r="CR56" s="17"/>
      <c r="CS56" s="17"/>
      <c r="CT56" s="17">
        <v>0</v>
      </c>
      <c r="CU56" s="17">
        <v>50.5</v>
      </c>
      <c r="CV56" s="17">
        <v>0</v>
      </c>
      <c r="CW56" s="17">
        <v>0</v>
      </c>
      <c r="CX56" s="17">
        <v>0</v>
      </c>
      <c r="CY56" s="17">
        <v>19.929770000000001</v>
      </c>
      <c r="CZ56" s="17">
        <v>9.9</v>
      </c>
      <c r="DA56" s="17">
        <v>5.5</v>
      </c>
      <c r="DB56" s="17">
        <v>3.5</v>
      </c>
      <c r="DC56" s="17">
        <v>4.3</v>
      </c>
      <c r="DD56" s="17">
        <v>20.5</v>
      </c>
      <c r="DE56" s="17">
        <v>20</v>
      </c>
      <c r="DF56" s="17">
        <v>18.91</v>
      </c>
      <c r="DG56" s="17">
        <v>3.5</v>
      </c>
      <c r="DH56" s="17">
        <v>18.8</v>
      </c>
      <c r="DI56" s="17">
        <v>0</v>
      </c>
      <c r="DJ56" s="17">
        <v>0</v>
      </c>
      <c r="DK56" s="17">
        <v>6.4</v>
      </c>
      <c r="DL56" s="17">
        <v>51.9</v>
      </c>
      <c r="DM56" s="17">
        <v>4.8</v>
      </c>
      <c r="DN56" s="17">
        <v>2.4</v>
      </c>
      <c r="DO56" s="17">
        <v>2.4</v>
      </c>
      <c r="DP56" s="17">
        <v>3</v>
      </c>
      <c r="DQ56" s="17">
        <v>0</v>
      </c>
      <c r="DR56" s="17">
        <v>3.6</v>
      </c>
      <c r="DS56" s="17">
        <v>20.3</v>
      </c>
      <c r="DT56" s="17">
        <v>2</v>
      </c>
      <c r="DU56" s="17"/>
      <c r="DV56" s="17">
        <v>10.9</v>
      </c>
      <c r="DW56" s="17">
        <v>9.4</v>
      </c>
      <c r="DX56" s="17">
        <v>18.899999999999999</v>
      </c>
      <c r="DY56" s="17">
        <v>20.399999999999999</v>
      </c>
      <c r="DZ56" s="17">
        <v>20</v>
      </c>
      <c r="EA56" s="17">
        <v>1.9</v>
      </c>
      <c r="EB56" s="17">
        <v>30.3</v>
      </c>
      <c r="EC56" s="17">
        <v>0</v>
      </c>
      <c r="ED56" s="17">
        <v>30.3</v>
      </c>
      <c r="EE56" s="17">
        <v>68.3</v>
      </c>
      <c r="EF56" s="17">
        <v>1.8</v>
      </c>
      <c r="EG56" s="17">
        <v>1.2</v>
      </c>
      <c r="EH56" s="17">
        <v>19</v>
      </c>
      <c r="EI56" s="17">
        <v>5.0999999999999996</v>
      </c>
      <c r="EJ56" s="17">
        <v>7.2</v>
      </c>
      <c r="EK56" s="17">
        <v>20.399999999999999</v>
      </c>
      <c r="EL56" s="17">
        <v>20.399999999999999</v>
      </c>
      <c r="EM56" s="17">
        <v>10.199999999999999</v>
      </c>
      <c r="EN56" s="17">
        <v>0.2</v>
      </c>
      <c r="EO56" s="17">
        <v>0</v>
      </c>
      <c r="EP56" s="17">
        <v>0</v>
      </c>
      <c r="EQ56" s="17">
        <v>0.6</v>
      </c>
      <c r="ER56" s="17">
        <v>33.700000000000003</v>
      </c>
      <c r="ES56" s="17">
        <v>30.4</v>
      </c>
      <c r="ET56" s="17">
        <v>0</v>
      </c>
      <c r="EU56" s="17">
        <v>0</v>
      </c>
      <c r="EV56" s="17">
        <v>5.2</v>
      </c>
      <c r="EW56" s="17">
        <v>19.899999999999999</v>
      </c>
      <c r="EX56" s="17">
        <v>10.5</v>
      </c>
      <c r="EY56" s="17">
        <v>26.4</v>
      </c>
      <c r="EZ56" s="17">
        <v>36.200000000000003</v>
      </c>
      <c r="FA56" s="17">
        <v>0</v>
      </c>
      <c r="FB56" s="17">
        <v>2.4442300000000001</v>
      </c>
      <c r="FC56" s="17">
        <v>13</v>
      </c>
      <c r="FD56" s="17">
        <v>6.3</v>
      </c>
      <c r="FE56" s="17">
        <v>7.5</v>
      </c>
      <c r="FF56" s="17">
        <v>6565.9939999999997</v>
      </c>
      <c r="FG56" s="15"/>
      <c r="FH56" s="17">
        <v>23.101610000000001</v>
      </c>
      <c r="FI56" s="17">
        <v>1.3</v>
      </c>
      <c r="FJ56" s="17">
        <v>7.9829999999999997</v>
      </c>
      <c r="FK56" s="17">
        <v>5.8380000000000001</v>
      </c>
      <c r="FL56" s="17">
        <v>8.8000000000000007</v>
      </c>
      <c r="FM56" s="17"/>
      <c r="FN56" s="17">
        <v>18.9131</v>
      </c>
      <c r="FO56" s="17">
        <v>4.3</v>
      </c>
      <c r="FP56" s="17">
        <v>15.3</v>
      </c>
      <c r="FQ56" s="17">
        <v>85.535709999999995</v>
      </c>
    </row>
    <row r="57" spans="1:173" ht="24" customHeight="1" x14ac:dyDescent="0.35">
      <c r="A57" s="16" t="s">
        <v>62</v>
      </c>
      <c r="B57" s="16" t="s">
        <v>715</v>
      </c>
      <c r="C57" s="17">
        <v>1.1000000000000001</v>
      </c>
      <c r="D57" s="17">
        <v>1.6</v>
      </c>
      <c r="E57" s="17">
        <v>4.2</v>
      </c>
      <c r="F57" s="17">
        <v>647.70000000000005</v>
      </c>
      <c r="G57" s="17">
        <v>219.4</v>
      </c>
      <c r="H57" s="17">
        <v>7.99</v>
      </c>
      <c r="I57" s="17">
        <v>7.91</v>
      </c>
      <c r="J57" s="17">
        <v>89.9</v>
      </c>
      <c r="K57" s="17">
        <v>244.6</v>
      </c>
      <c r="L57" s="17">
        <v>26</v>
      </c>
      <c r="M57" s="17"/>
      <c r="N57" s="17">
        <v>159.5</v>
      </c>
      <c r="O57" s="17">
        <v>159.30000000000001</v>
      </c>
      <c r="P57" s="17">
        <v>159.5</v>
      </c>
      <c r="Q57" s="17">
        <v>253.1</v>
      </c>
      <c r="R57" s="17">
        <v>203.9</v>
      </c>
      <c r="S57" s="17">
        <v>109.4</v>
      </c>
      <c r="T57" s="17">
        <v>573.29999999999995</v>
      </c>
      <c r="U57" s="17">
        <v>10.6</v>
      </c>
      <c r="V57" s="17"/>
      <c r="W57" s="17">
        <v>15.1</v>
      </c>
      <c r="X57" s="17">
        <v>18.100000000000001</v>
      </c>
      <c r="Y57" s="17">
        <v>0</v>
      </c>
      <c r="Z57" s="17">
        <v>170.2</v>
      </c>
      <c r="AA57" s="17">
        <v>8</v>
      </c>
      <c r="AB57" s="17">
        <v>0</v>
      </c>
      <c r="AC57" s="17">
        <v>6.8</v>
      </c>
      <c r="AD57" s="17">
        <v>10</v>
      </c>
      <c r="AE57" s="17">
        <v>73.2</v>
      </c>
      <c r="AF57" s="17">
        <v>8.5</v>
      </c>
      <c r="AG57" s="17"/>
      <c r="AH57" s="17"/>
      <c r="AI57" s="17"/>
      <c r="AJ57" s="17">
        <v>111.1</v>
      </c>
      <c r="AK57" s="17">
        <v>215.9</v>
      </c>
      <c r="AL57" s="17">
        <v>0</v>
      </c>
      <c r="AM57" s="17"/>
      <c r="AN57" s="17"/>
      <c r="AO57" s="17">
        <v>6.5</v>
      </c>
      <c r="AP57" s="17">
        <v>476.5</v>
      </c>
      <c r="AQ57" s="17">
        <v>42.8</v>
      </c>
      <c r="AR57" s="17">
        <v>150.69999999999999</v>
      </c>
      <c r="AS57" s="17">
        <v>30.4</v>
      </c>
      <c r="AT57" s="17">
        <v>18.399999999999999</v>
      </c>
      <c r="AU57" s="17">
        <v>19.7</v>
      </c>
      <c r="AV57" s="17">
        <v>90.9</v>
      </c>
      <c r="AW57" s="17"/>
      <c r="AX57" s="17"/>
      <c r="AY57" s="17"/>
      <c r="AZ57" s="17">
        <v>109.5</v>
      </c>
      <c r="BA57" s="17">
        <v>8</v>
      </c>
      <c r="BB57" s="17">
        <v>9.5</v>
      </c>
      <c r="BC57" s="17">
        <v>43.6</v>
      </c>
      <c r="BD57" s="17">
        <v>47.9</v>
      </c>
      <c r="BE57" s="17">
        <v>4</v>
      </c>
      <c r="BF57" s="17">
        <v>32.4</v>
      </c>
      <c r="BG57" s="17">
        <v>160.6</v>
      </c>
      <c r="BH57" s="17">
        <v>86.8</v>
      </c>
      <c r="BI57" s="17"/>
      <c r="BJ57" s="17"/>
      <c r="BK57" s="17">
        <v>47.9</v>
      </c>
      <c r="BL57" s="17"/>
      <c r="BM57" s="17"/>
      <c r="BN57" s="17"/>
      <c r="BO57" s="17">
        <v>90.6</v>
      </c>
      <c r="BP57" s="17"/>
      <c r="BQ57" s="17">
        <v>0</v>
      </c>
      <c r="BR57" s="17"/>
      <c r="BS57" s="17"/>
      <c r="BT57" s="17"/>
      <c r="BU57" s="17"/>
      <c r="BV57" s="17">
        <v>196.3</v>
      </c>
      <c r="BW57" s="17"/>
      <c r="BX57" s="17"/>
      <c r="BY57" s="17">
        <v>114.7</v>
      </c>
      <c r="BZ57" s="17"/>
      <c r="CA57" s="17"/>
      <c r="CB57" s="17">
        <v>44.3</v>
      </c>
      <c r="CC57" s="17">
        <v>121.3</v>
      </c>
      <c r="CD57" s="17">
        <v>63.7</v>
      </c>
      <c r="CE57" s="17">
        <v>78.099999999999994</v>
      </c>
      <c r="CF57" s="17">
        <v>30.8</v>
      </c>
      <c r="CG57" s="17"/>
      <c r="CH57" s="17"/>
      <c r="CI57" s="17"/>
      <c r="CJ57" s="17">
        <v>114.3</v>
      </c>
      <c r="CK57" s="17"/>
      <c r="CL57" s="17">
        <v>56.6</v>
      </c>
      <c r="CM57" s="17"/>
      <c r="CN57" s="17"/>
      <c r="CO57" s="17"/>
      <c r="CP57" s="17"/>
      <c r="CQ57" s="17"/>
      <c r="CR57" s="17"/>
      <c r="CS57" s="17"/>
      <c r="CT57" s="17">
        <v>0</v>
      </c>
      <c r="CU57" s="17">
        <v>50.5</v>
      </c>
      <c r="CV57" s="17">
        <v>0</v>
      </c>
      <c r="CW57" s="17">
        <v>0</v>
      </c>
      <c r="CX57" s="17">
        <v>0</v>
      </c>
      <c r="CY57" s="17">
        <v>19.904820000000001</v>
      </c>
      <c r="CZ57" s="17">
        <v>9.9</v>
      </c>
      <c r="DA57" s="17">
        <v>5.4</v>
      </c>
      <c r="DB57" s="17">
        <v>3.6</v>
      </c>
      <c r="DC57" s="17">
        <v>4.3</v>
      </c>
      <c r="DD57" s="17">
        <v>20.399999999999999</v>
      </c>
      <c r="DE57" s="17">
        <v>20</v>
      </c>
      <c r="DF57" s="17">
        <v>18.89</v>
      </c>
      <c r="DG57" s="17">
        <v>3.5</v>
      </c>
      <c r="DH57" s="17">
        <v>18.8</v>
      </c>
      <c r="DI57" s="17">
        <v>0</v>
      </c>
      <c r="DJ57" s="17">
        <v>0</v>
      </c>
      <c r="DK57" s="17">
        <v>6.3</v>
      </c>
      <c r="DL57" s="17">
        <v>51.4</v>
      </c>
      <c r="DM57" s="17">
        <v>4.8</v>
      </c>
      <c r="DN57" s="17">
        <v>2.4</v>
      </c>
      <c r="DO57" s="17">
        <v>2.4</v>
      </c>
      <c r="DP57" s="17">
        <v>3</v>
      </c>
      <c r="DQ57" s="17">
        <v>0</v>
      </c>
      <c r="DR57" s="17">
        <v>3.6</v>
      </c>
      <c r="DS57" s="17">
        <v>20.3</v>
      </c>
      <c r="DT57" s="17">
        <v>2</v>
      </c>
      <c r="DU57" s="17"/>
      <c r="DV57" s="17">
        <v>10.9</v>
      </c>
      <c r="DW57" s="17">
        <v>9.4</v>
      </c>
      <c r="DX57" s="17">
        <v>18.899999999999999</v>
      </c>
      <c r="DY57" s="17">
        <v>20.399999999999999</v>
      </c>
      <c r="DZ57" s="17">
        <v>20</v>
      </c>
      <c r="EA57" s="17">
        <v>0.2</v>
      </c>
      <c r="EB57" s="17">
        <v>39.200000000000003</v>
      </c>
      <c r="EC57" s="17">
        <v>0</v>
      </c>
      <c r="ED57" s="17">
        <v>25.9</v>
      </c>
      <c r="EE57" s="17">
        <v>56.5</v>
      </c>
      <c r="EF57" s="17">
        <v>1.1000000000000001</v>
      </c>
      <c r="EG57" s="17">
        <v>1.2</v>
      </c>
      <c r="EH57" s="17">
        <v>19.2</v>
      </c>
      <c r="EI57" s="17">
        <v>5</v>
      </c>
      <c r="EJ57" s="17">
        <v>7.3</v>
      </c>
      <c r="EK57" s="17">
        <v>20.399999999999999</v>
      </c>
      <c r="EL57" s="17">
        <v>20.399999999999999</v>
      </c>
      <c r="EM57" s="17">
        <v>10.199999999999999</v>
      </c>
      <c r="EN57" s="17">
        <v>0.1</v>
      </c>
      <c r="EO57" s="17">
        <v>0</v>
      </c>
      <c r="EP57" s="17">
        <v>0</v>
      </c>
      <c r="EQ57" s="17">
        <v>0.6</v>
      </c>
      <c r="ER57" s="17">
        <v>25.8</v>
      </c>
      <c r="ES57" s="17">
        <v>22.7</v>
      </c>
      <c r="ET57" s="17">
        <v>0</v>
      </c>
      <c r="EU57" s="17">
        <v>0</v>
      </c>
      <c r="EV57" s="17">
        <v>5.2</v>
      </c>
      <c r="EW57" s="17">
        <v>20</v>
      </c>
      <c r="EX57" s="17">
        <v>10.1</v>
      </c>
      <c r="EY57" s="17">
        <v>26.4</v>
      </c>
      <c r="EZ57" s="17">
        <v>36.1</v>
      </c>
      <c r="FA57" s="17">
        <v>0</v>
      </c>
      <c r="FB57" s="17">
        <v>2.57273</v>
      </c>
      <c r="FC57" s="17">
        <v>12.2</v>
      </c>
      <c r="FD57" s="17">
        <v>6.3</v>
      </c>
      <c r="FE57" s="17">
        <v>8.1</v>
      </c>
      <c r="FF57" s="17">
        <v>6546.4675500000003</v>
      </c>
      <c r="FG57" s="15"/>
      <c r="FH57" s="17">
        <v>22.94492</v>
      </c>
      <c r="FI57" s="17">
        <v>1.3</v>
      </c>
      <c r="FJ57" s="17">
        <v>7.98</v>
      </c>
      <c r="FK57" s="17">
        <v>5.8404999999999996</v>
      </c>
      <c r="FL57" s="17">
        <v>8.8000000000000007</v>
      </c>
      <c r="FM57" s="17"/>
      <c r="FN57" s="17">
        <v>18.912279999999999</v>
      </c>
      <c r="FO57" s="17">
        <v>4.3</v>
      </c>
      <c r="FP57" s="17">
        <v>15.1</v>
      </c>
      <c r="FQ57" s="17">
        <v>85.177700000000002</v>
      </c>
    </row>
    <row r="58" spans="1:173" ht="24" customHeight="1" thickBot="1" x14ac:dyDescent="0.4">
      <c r="A58" s="18" t="s">
        <v>716</v>
      </c>
      <c r="B58" s="18" t="s">
        <v>63</v>
      </c>
      <c r="C58" s="19">
        <v>1.1000000000000001</v>
      </c>
      <c r="D58" s="19">
        <v>1.6</v>
      </c>
      <c r="E58" s="19">
        <v>4.2</v>
      </c>
      <c r="F58" s="19">
        <v>649.20000000000005</v>
      </c>
      <c r="G58" s="19">
        <v>219.7</v>
      </c>
      <c r="H58" s="19">
        <v>8.0399999999999991</v>
      </c>
      <c r="I58" s="19">
        <v>7.93</v>
      </c>
      <c r="J58" s="19">
        <v>90.2</v>
      </c>
      <c r="K58" s="19">
        <v>244.4</v>
      </c>
      <c r="L58" s="19">
        <v>26</v>
      </c>
      <c r="M58" s="19"/>
      <c r="N58" s="19">
        <v>128</v>
      </c>
      <c r="O58" s="19">
        <v>128.1</v>
      </c>
      <c r="P58" s="19">
        <v>127.7</v>
      </c>
      <c r="Q58" s="19">
        <v>235.8</v>
      </c>
      <c r="R58" s="19">
        <v>206.4</v>
      </c>
      <c r="S58" s="19">
        <v>109.8</v>
      </c>
      <c r="T58" s="19">
        <v>573.4</v>
      </c>
      <c r="U58" s="19">
        <v>10.5</v>
      </c>
      <c r="V58" s="19"/>
      <c r="W58" s="19">
        <v>15</v>
      </c>
      <c r="X58" s="19">
        <v>18.5</v>
      </c>
      <c r="Y58" s="19">
        <v>0</v>
      </c>
      <c r="Z58" s="19">
        <v>169.9</v>
      </c>
      <c r="AA58" s="19">
        <v>8</v>
      </c>
      <c r="AB58" s="19">
        <v>0</v>
      </c>
      <c r="AC58" s="19">
        <v>6.8</v>
      </c>
      <c r="AD58" s="19">
        <v>10.1</v>
      </c>
      <c r="AE58" s="19">
        <v>74.2</v>
      </c>
      <c r="AF58" s="19">
        <v>8.6999999999999993</v>
      </c>
      <c r="AG58" s="19"/>
      <c r="AH58" s="19"/>
      <c r="AI58" s="19"/>
      <c r="AJ58" s="19">
        <v>110.7</v>
      </c>
      <c r="AK58" s="19">
        <v>215.3</v>
      </c>
      <c r="AL58" s="19">
        <v>0</v>
      </c>
      <c r="AM58" s="19"/>
      <c r="AN58" s="19"/>
      <c r="AO58" s="19">
        <v>6.5</v>
      </c>
      <c r="AP58" s="19">
        <v>477.7</v>
      </c>
      <c r="AQ58" s="19">
        <v>40</v>
      </c>
      <c r="AR58" s="19">
        <v>141.5</v>
      </c>
      <c r="AS58" s="19">
        <v>30.8</v>
      </c>
      <c r="AT58" s="19">
        <v>18.3</v>
      </c>
      <c r="AU58" s="19">
        <v>19.7</v>
      </c>
      <c r="AV58" s="19">
        <v>93.6</v>
      </c>
      <c r="AW58" s="19"/>
      <c r="AX58" s="19"/>
      <c r="AY58" s="19"/>
      <c r="AZ58" s="19">
        <v>110</v>
      </c>
      <c r="BA58" s="19">
        <v>8</v>
      </c>
      <c r="BB58" s="19">
        <v>9.5</v>
      </c>
      <c r="BC58" s="19">
        <v>42.9</v>
      </c>
      <c r="BD58" s="19">
        <v>48.2</v>
      </c>
      <c r="BE58" s="19">
        <v>4</v>
      </c>
      <c r="BF58" s="19">
        <v>32.200000000000003</v>
      </c>
      <c r="BG58" s="19">
        <v>131</v>
      </c>
      <c r="BH58" s="19">
        <v>86.4</v>
      </c>
      <c r="BI58" s="19"/>
      <c r="BJ58" s="19"/>
      <c r="BK58" s="19">
        <v>48</v>
      </c>
      <c r="BL58" s="19"/>
      <c r="BM58" s="19"/>
      <c r="BN58" s="19"/>
      <c r="BO58" s="19">
        <v>90.9</v>
      </c>
      <c r="BP58" s="19"/>
      <c r="BQ58" s="19">
        <v>0</v>
      </c>
      <c r="BR58" s="19"/>
      <c r="BS58" s="19"/>
      <c r="BT58" s="19"/>
      <c r="BU58" s="19"/>
      <c r="BV58" s="19">
        <v>195.1</v>
      </c>
      <c r="BW58" s="19"/>
      <c r="BX58" s="19"/>
      <c r="BY58" s="19">
        <v>114.8</v>
      </c>
      <c r="BZ58" s="19"/>
      <c r="CA58" s="19"/>
      <c r="CB58" s="19">
        <v>47.2</v>
      </c>
      <c r="CC58" s="19">
        <v>121.3</v>
      </c>
      <c r="CD58" s="19">
        <v>63.7</v>
      </c>
      <c r="CE58" s="19">
        <v>73.099999999999994</v>
      </c>
      <c r="CF58" s="19">
        <v>30.8</v>
      </c>
      <c r="CG58" s="19"/>
      <c r="CH58" s="19"/>
      <c r="CI58" s="19"/>
      <c r="CJ58" s="19">
        <v>114.7</v>
      </c>
      <c r="CK58" s="19"/>
      <c r="CL58" s="19">
        <v>55.6</v>
      </c>
      <c r="CM58" s="19"/>
      <c r="CN58" s="19"/>
      <c r="CO58" s="19"/>
      <c r="CP58" s="19"/>
      <c r="CQ58" s="19"/>
      <c r="CR58" s="19"/>
      <c r="CS58" s="19"/>
      <c r="CT58" s="19">
        <v>0</v>
      </c>
      <c r="CU58" s="19">
        <v>47.1</v>
      </c>
      <c r="CV58" s="19">
        <v>0</v>
      </c>
      <c r="CW58" s="19">
        <v>0</v>
      </c>
      <c r="CX58" s="19">
        <v>0</v>
      </c>
      <c r="CY58" s="19">
        <v>19.881139999999998</v>
      </c>
      <c r="CZ58" s="19">
        <v>10</v>
      </c>
      <c r="DA58" s="19">
        <v>5.5</v>
      </c>
      <c r="DB58" s="19">
        <v>3.6</v>
      </c>
      <c r="DC58" s="19">
        <v>4.3</v>
      </c>
      <c r="DD58" s="19">
        <v>20.5</v>
      </c>
      <c r="DE58" s="19">
        <v>20</v>
      </c>
      <c r="DF58" s="19">
        <v>18.88</v>
      </c>
      <c r="DG58" s="19">
        <v>3.5</v>
      </c>
      <c r="DH58" s="19">
        <v>18.8</v>
      </c>
      <c r="DI58" s="19">
        <v>0</v>
      </c>
      <c r="DJ58" s="19">
        <v>0</v>
      </c>
      <c r="DK58" s="19">
        <v>6.3</v>
      </c>
      <c r="DL58" s="19">
        <v>50.9</v>
      </c>
      <c r="DM58" s="19">
        <v>4.8</v>
      </c>
      <c r="DN58" s="19">
        <v>2.4</v>
      </c>
      <c r="DO58" s="19">
        <v>2.4</v>
      </c>
      <c r="DP58" s="19">
        <v>3</v>
      </c>
      <c r="DQ58" s="19">
        <v>0</v>
      </c>
      <c r="DR58" s="19">
        <v>3.6</v>
      </c>
      <c r="DS58" s="19">
        <v>20.3</v>
      </c>
      <c r="DT58" s="19">
        <v>2</v>
      </c>
      <c r="DU58" s="19"/>
      <c r="DV58" s="19">
        <v>10.9</v>
      </c>
      <c r="DW58" s="19">
        <v>9.4</v>
      </c>
      <c r="DX58" s="19">
        <v>19</v>
      </c>
      <c r="DY58" s="19">
        <v>20.399999999999999</v>
      </c>
      <c r="DZ58" s="19">
        <v>20</v>
      </c>
      <c r="EA58" s="19">
        <v>0</v>
      </c>
      <c r="EB58" s="19">
        <v>37.5</v>
      </c>
      <c r="EC58" s="19">
        <v>0</v>
      </c>
      <c r="ED58" s="19">
        <v>18.5</v>
      </c>
      <c r="EE58" s="19">
        <v>45.4</v>
      </c>
      <c r="EF58" s="19">
        <v>1.1000000000000001</v>
      </c>
      <c r="EG58" s="19">
        <v>0.9</v>
      </c>
      <c r="EH58" s="19">
        <v>19.100000000000001</v>
      </c>
      <c r="EI58" s="19">
        <v>5</v>
      </c>
      <c r="EJ58" s="19">
        <v>7.2</v>
      </c>
      <c r="EK58" s="19">
        <v>20.399999999999999</v>
      </c>
      <c r="EL58" s="19">
        <v>20.399999999999999</v>
      </c>
      <c r="EM58" s="19">
        <v>10.199999999999999</v>
      </c>
      <c r="EN58" s="19">
        <v>0</v>
      </c>
      <c r="EO58" s="19">
        <v>0</v>
      </c>
      <c r="EP58" s="19">
        <v>0</v>
      </c>
      <c r="EQ58" s="19">
        <v>0.6</v>
      </c>
      <c r="ER58" s="19">
        <v>28.4</v>
      </c>
      <c r="ES58" s="19">
        <v>26.2</v>
      </c>
      <c r="ET58" s="19">
        <v>0</v>
      </c>
      <c r="EU58" s="19">
        <v>0</v>
      </c>
      <c r="EV58" s="19">
        <v>5.2</v>
      </c>
      <c r="EW58" s="19">
        <v>20</v>
      </c>
      <c r="EX58" s="19">
        <v>9.5</v>
      </c>
      <c r="EY58" s="19">
        <v>26.4</v>
      </c>
      <c r="EZ58" s="19">
        <v>36.200000000000003</v>
      </c>
      <c r="FA58" s="19">
        <v>0</v>
      </c>
      <c r="FB58" s="19">
        <v>2.5550600000000001</v>
      </c>
      <c r="FC58" s="19">
        <v>13.5</v>
      </c>
      <c r="FD58" s="19">
        <v>6.3</v>
      </c>
      <c r="FE58" s="19">
        <v>5.8</v>
      </c>
      <c r="FF58" s="19">
        <v>6378.5861999999997</v>
      </c>
      <c r="FG58" s="15"/>
      <c r="FH58" s="19">
        <v>22.91451</v>
      </c>
      <c r="FI58" s="19">
        <v>1.3</v>
      </c>
      <c r="FJ58" s="19">
        <v>7.98</v>
      </c>
      <c r="FK58" s="19">
        <v>5.83988</v>
      </c>
      <c r="FL58" s="19">
        <v>8.8000000000000007</v>
      </c>
      <c r="FM58" s="19"/>
      <c r="FN58" s="19">
        <v>18.91161</v>
      </c>
      <c r="FO58" s="19">
        <v>4.3</v>
      </c>
      <c r="FP58" s="19">
        <v>15.1</v>
      </c>
      <c r="FQ58" s="19">
        <v>85.146000000000001</v>
      </c>
    </row>
    <row r="59" spans="1:173" ht="25" customHeight="1" thickBot="1" x14ac:dyDescent="0.4">
      <c r="A59" s="203" t="s">
        <v>717</v>
      </c>
      <c r="B59" s="204"/>
      <c r="C59" s="20">
        <v>25.75</v>
      </c>
      <c r="D59" s="20">
        <v>37.15</v>
      </c>
      <c r="E59" s="20">
        <v>101.25</v>
      </c>
      <c r="F59" s="20">
        <v>15546.15</v>
      </c>
      <c r="G59" s="20">
        <v>5268.85</v>
      </c>
      <c r="H59" s="20">
        <v>138.04499999999999</v>
      </c>
      <c r="I59" s="20">
        <v>137.56</v>
      </c>
      <c r="J59" s="20">
        <v>2161.0500000000002</v>
      </c>
      <c r="K59" s="20">
        <v>5859.5</v>
      </c>
      <c r="L59" s="20">
        <v>1185.6500000000001</v>
      </c>
      <c r="M59" s="20">
        <v>0</v>
      </c>
      <c r="N59" s="20">
        <v>3706.3</v>
      </c>
      <c r="O59" s="20">
        <v>3753.6</v>
      </c>
      <c r="P59" s="20">
        <v>3754.45</v>
      </c>
      <c r="Q59" s="20">
        <v>6036.9</v>
      </c>
      <c r="R59" s="20">
        <v>4298.55</v>
      </c>
      <c r="S59" s="20">
        <v>2352.0500000000002</v>
      </c>
      <c r="T59" s="20">
        <v>13760.7</v>
      </c>
      <c r="U59" s="20">
        <v>252.1</v>
      </c>
      <c r="V59" s="20">
        <v>0</v>
      </c>
      <c r="W59" s="20">
        <v>107.8</v>
      </c>
      <c r="X59" s="20">
        <v>489.45</v>
      </c>
      <c r="Y59" s="20">
        <v>12.5</v>
      </c>
      <c r="Z59" s="20">
        <v>4000</v>
      </c>
      <c r="AA59" s="20">
        <v>183.85</v>
      </c>
      <c r="AB59" s="20">
        <v>221.9</v>
      </c>
      <c r="AC59" s="20">
        <v>164.1</v>
      </c>
      <c r="AD59" s="20">
        <v>238.6</v>
      </c>
      <c r="AE59" s="20">
        <v>1786.1</v>
      </c>
      <c r="AF59" s="20">
        <v>162.80000000000001</v>
      </c>
      <c r="AG59" s="20">
        <v>0</v>
      </c>
      <c r="AH59" s="20">
        <v>0</v>
      </c>
      <c r="AI59" s="20">
        <v>0</v>
      </c>
      <c r="AJ59" s="20">
        <v>2658.6</v>
      </c>
      <c r="AK59" s="20">
        <v>5292.25</v>
      </c>
      <c r="AL59" s="20">
        <v>1008.1</v>
      </c>
      <c r="AM59" s="20">
        <v>0</v>
      </c>
      <c r="AN59" s="20">
        <v>0</v>
      </c>
      <c r="AO59" s="20">
        <v>156</v>
      </c>
      <c r="AP59" s="20">
        <v>11387.7</v>
      </c>
      <c r="AQ59" s="20">
        <v>1030.05</v>
      </c>
      <c r="AR59" s="20">
        <v>3387.15</v>
      </c>
      <c r="AS59" s="20">
        <v>742.25</v>
      </c>
      <c r="AT59" s="20">
        <v>441.25</v>
      </c>
      <c r="AU59" s="20">
        <v>472.8</v>
      </c>
      <c r="AV59" s="20">
        <v>2171.5500000000002</v>
      </c>
      <c r="AW59" s="20">
        <v>0</v>
      </c>
      <c r="AX59" s="20">
        <v>0</v>
      </c>
      <c r="AY59" s="20">
        <v>0</v>
      </c>
      <c r="AZ59" s="20">
        <v>2630.4</v>
      </c>
      <c r="BA59" s="20">
        <v>192.85</v>
      </c>
      <c r="BB59" s="20">
        <v>228.75</v>
      </c>
      <c r="BC59" s="20">
        <v>808.8</v>
      </c>
      <c r="BD59" s="20">
        <v>1148.8</v>
      </c>
      <c r="BE59" s="20">
        <v>87.05</v>
      </c>
      <c r="BF59" s="20">
        <v>765.05</v>
      </c>
      <c r="BG59" s="20">
        <v>3349</v>
      </c>
      <c r="BH59" s="20">
        <v>1601.9</v>
      </c>
      <c r="BI59" s="20">
        <v>0</v>
      </c>
      <c r="BJ59" s="20">
        <v>0</v>
      </c>
      <c r="BK59" s="20">
        <v>1135.25</v>
      </c>
      <c r="BL59" s="20">
        <v>0</v>
      </c>
      <c r="BM59" s="20">
        <v>0</v>
      </c>
      <c r="BN59" s="20">
        <v>0</v>
      </c>
      <c r="BO59" s="20">
        <v>2776.2</v>
      </c>
      <c r="BP59" s="20">
        <v>0</v>
      </c>
      <c r="BQ59" s="20">
        <v>2276.9499999999998</v>
      </c>
      <c r="BR59" s="20">
        <v>0</v>
      </c>
      <c r="BS59" s="20">
        <v>0</v>
      </c>
      <c r="BT59" s="20">
        <v>0</v>
      </c>
      <c r="BU59" s="20">
        <v>0</v>
      </c>
      <c r="BV59" s="20">
        <v>2363.6999999999998</v>
      </c>
      <c r="BW59" s="20">
        <v>0</v>
      </c>
      <c r="BX59" s="20">
        <v>0</v>
      </c>
      <c r="BY59" s="20">
        <v>1839.15</v>
      </c>
      <c r="BZ59" s="20">
        <v>0</v>
      </c>
      <c r="CA59" s="20">
        <v>0</v>
      </c>
      <c r="CB59" s="20">
        <v>3224.85</v>
      </c>
      <c r="CC59" s="20">
        <v>3005.5</v>
      </c>
      <c r="CD59" s="20">
        <v>1524.5</v>
      </c>
      <c r="CE59" s="20">
        <v>1901.4</v>
      </c>
      <c r="CF59" s="20">
        <v>735.8</v>
      </c>
      <c r="CG59" s="20">
        <v>0</v>
      </c>
      <c r="CH59" s="20">
        <v>0</v>
      </c>
      <c r="CI59" s="20">
        <v>0</v>
      </c>
      <c r="CJ59" s="20">
        <v>3207.05</v>
      </c>
      <c r="CK59" s="20">
        <v>0</v>
      </c>
      <c r="CL59" s="20">
        <v>1522.1</v>
      </c>
      <c r="CM59" s="20">
        <v>0</v>
      </c>
      <c r="CN59" s="20">
        <v>0</v>
      </c>
      <c r="CO59" s="20">
        <v>0</v>
      </c>
      <c r="CP59" s="20">
        <v>0</v>
      </c>
      <c r="CQ59" s="20">
        <v>0</v>
      </c>
      <c r="CR59" s="20">
        <v>0</v>
      </c>
      <c r="CS59" s="20">
        <v>0</v>
      </c>
      <c r="CT59" s="20">
        <v>6.9</v>
      </c>
      <c r="CU59" s="20">
        <v>1364.4</v>
      </c>
      <c r="CV59" s="20">
        <v>714.25</v>
      </c>
      <c r="CW59" s="20">
        <v>72.25</v>
      </c>
      <c r="CX59" s="20">
        <v>2.15</v>
      </c>
      <c r="CY59" s="20">
        <v>479.94224500000001</v>
      </c>
      <c r="CZ59" s="20">
        <v>238.15</v>
      </c>
      <c r="DA59" s="20">
        <v>129.30000000000001</v>
      </c>
      <c r="DB59" s="20">
        <v>85.3</v>
      </c>
      <c r="DC59" s="20">
        <v>102.45</v>
      </c>
      <c r="DD59" s="20">
        <v>486</v>
      </c>
      <c r="DE59" s="20">
        <v>473.45</v>
      </c>
      <c r="DF59" s="20">
        <v>451.70499999999998</v>
      </c>
      <c r="DG59" s="20">
        <v>83.55</v>
      </c>
      <c r="DH59" s="20">
        <v>451.2</v>
      </c>
      <c r="DI59" s="20">
        <v>158.25</v>
      </c>
      <c r="DJ59" s="20">
        <v>195.45</v>
      </c>
      <c r="DK59" s="20">
        <v>233.9</v>
      </c>
      <c r="DL59" s="20">
        <v>1002.65</v>
      </c>
      <c r="DM59" s="20">
        <v>115.2</v>
      </c>
      <c r="DN59" s="20">
        <v>30</v>
      </c>
      <c r="DO59" s="20">
        <v>57.6</v>
      </c>
      <c r="DP59" s="20">
        <v>68.75</v>
      </c>
      <c r="DQ59" s="20">
        <v>203.5</v>
      </c>
      <c r="DR59" s="20">
        <v>82.45</v>
      </c>
      <c r="DS59" s="20">
        <v>420.55</v>
      </c>
      <c r="DT59" s="20">
        <v>48</v>
      </c>
      <c r="DU59" s="20">
        <v>0</v>
      </c>
      <c r="DV59" s="20">
        <v>261.35000000000002</v>
      </c>
      <c r="DW59" s="20">
        <v>250.4</v>
      </c>
      <c r="DX59" s="20">
        <v>464.45</v>
      </c>
      <c r="DY59" s="20">
        <v>489.4</v>
      </c>
      <c r="DZ59" s="20">
        <v>479.1</v>
      </c>
      <c r="EA59" s="20">
        <v>203.55</v>
      </c>
      <c r="EB59" s="20">
        <v>523.6</v>
      </c>
      <c r="EC59" s="20">
        <v>176.2</v>
      </c>
      <c r="ED59" s="20">
        <v>819.45</v>
      </c>
      <c r="EE59" s="20">
        <v>1271.05</v>
      </c>
      <c r="EF59" s="20">
        <v>63.7</v>
      </c>
      <c r="EG59" s="20">
        <v>66.849999999999994</v>
      </c>
      <c r="EH59" s="20">
        <v>484.9</v>
      </c>
      <c r="EI59" s="20">
        <v>133.44999999999999</v>
      </c>
      <c r="EJ59" s="20">
        <v>173.7</v>
      </c>
      <c r="EK59" s="20">
        <v>489.6</v>
      </c>
      <c r="EL59" s="20">
        <v>489.6</v>
      </c>
      <c r="EM59" s="20">
        <v>239.7</v>
      </c>
      <c r="EN59" s="20">
        <v>82.75</v>
      </c>
      <c r="EO59" s="20">
        <v>136.69999999999999</v>
      </c>
      <c r="EP59" s="20">
        <v>1298.5</v>
      </c>
      <c r="EQ59" s="20">
        <v>14.4</v>
      </c>
      <c r="ER59" s="20">
        <v>1106.8</v>
      </c>
      <c r="ES59" s="20">
        <v>1037.7</v>
      </c>
      <c r="ET59" s="20">
        <v>953.55</v>
      </c>
      <c r="EU59" s="20">
        <v>118.1</v>
      </c>
      <c r="EV59" s="20">
        <v>124.8</v>
      </c>
      <c r="EW59" s="20">
        <v>479.3</v>
      </c>
      <c r="EX59" s="20">
        <v>213.8</v>
      </c>
      <c r="EY59" s="20">
        <v>624.95000000000005</v>
      </c>
      <c r="EZ59" s="20">
        <v>858.25</v>
      </c>
      <c r="FA59" s="20">
        <v>170.47134</v>
      </c>
      <c r="FB59" s="20">
        <v>71.743449999999996</v>
      </c>
      <c r="FC59" s="20">
        <v>315.55</v>
      </c>
      <c r="FD59" s="20">
        <v>340.75</v>
      </c>
      <c r="FE59" s="20">
        <v>186.05</v>
      </c>
      <c r="FF59" s="20">
        <v>163786.96703500001</v>
      </c>
      <c r="FG59" s="15"/>
      <c r="FH59" s="20">
        <v>560.7441</v>
      </c>
      <c r="FI59" s="20">
        <v>31.2</v>
      </c>
      <c r="FJ59" s="20">
        <v>146.655</v>
      </c>
      <c r="FK59" s="20">
        <v>141.41088500000001</v>
      </c>
      <c r="FL59" s="20">
        <v>225.15</v>
      </c>
      <c r="FM59" s="20">
        <v>0</v>
      </c>
      <c r="FN59" s="20">
        <v>453.88826499999999</v>
      </c>
      <c r="FO59" s="20">
        <v>97.8</v>
      </c>
      <c r="FP59" s="20">
        <v>364.4</v>
      </c>
      <c r="FQ59" s="20">
        <v>2021.2482500000001</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7265625" defaultRowHeight="14.5" x14ac:dyDescent="0.35"/>
  <cols>
    <col min="1" max="1" width="11" customWidth="1"/>
    <col min="2" max="2" width="9" customWidth="1"/>
    <col min="3" max="173" width="20" customWidth="1"/>
  </cols>
  <sheetData>
    <row r="1" spans="1:173"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3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35">
      <c r="A5" s="206" t="s">
        <v>718</v>
      </c>
      <c r="B5" s="207"/>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c r="BR5" s="207"/>
      <c r="BS5" s="207"/>
      <c r="BT5" s="207"/>
      <c r="BU5" s="207"/>
      <c r="BV5" s="207"/>
      <c r="BW5" s="207"/>
      <c r="BX5" s="207"/>
      <c r="BY5" s="207"/>
      <c r="BZ5" s="207"/>
      <c r="CA5" s="207"/>
      <c r="CB5" s="207"/>
      <c r="CC5" s="207"/>
      <c r="CD5" s="207"/>
      <c r="CE5" s="207"/>
      <c r="CF5" s="207"/>
      <c r="CG5" s="207"/>
      <c r="CH5" s="207"/>
      <c r="CI5" s="207"/>
      <c r="CJ5" s="207"/>
      <c r="CK5" s="207"/>
      <c r="CL5" s="207"/>
      <c r="CM5" s="207"/>
      <c r="CN5" s="207"/>
      <c r="CO5" s="207"/>
      <c r="CP5" s="207"/>
      <c r="CQ5" s="207"/>
      <c r="CR5" s="207"/>
      <c r="CS5" s="207"/>
      <c r="CT5" s="207"/>
      <c r="CU5" s="207"/>
      <c r="CV5" s="207"/>
      <c r="CW5" s="207"/>
      <c r="CX5" s="207"/>
      <c r="CY5" s="207"/>
      <c r="CZ5" s="207"/>
      <c r="DA5" s="207"/>
      <c r="DB5" s="207"/>
      <c r="DC5" s="207"/>
      <c r="DD5" s="207"/>
      <c r="DE5" s="207"/>
      <c r="DF5" s="207"/>
      <c r="DG5" s="207"/>
      <c r="DH5" s="207"/>
      <c r="DI5" s="207"/>
      <c r="DJ5" s="207"/>
      <c r="DK5" s="207"/>
      <c r="DL5" s="207"/>
      <c r="DM5" s="207"/>
      <c r="DN5" s="207"/>
      <c r="DO5" s="207"/>
      <c r="DP5" s="207"/>
      <c r="DQ5" s="207"/>
      <c r="DR5" s="207"/>
      <c r="DS5" s="207"/>
      <c r="DT5" s="207"/>
      <c r="DU5" s="207"/>
      <c r="DV5" s="207"/>
      <c r="DW5" s="207"/>
      <c r="DX5" s="207"/>
      <c r="DY5" s="207"/>
      <c r="DZ5" s="207"/>
      <c r="EA5" s="207"/>
      <c r="EB5" s="207"/>
      <c r="EC5" s="207"/>
      <c r="ED5" s="207"/>
      <c r="EE5" s="207"/>
      <c r="EF5" s="207"/>
      <c r="EG5" s="207"/>
      <c r="EH5" s="207"/>
      <c r="EI5" s="207"/>
      <c r="EJ5" s="207"/>
      <c r="EK5" s="207"/>
      <c r="EL5" s="207"/>
      <c r="EM5" s="207"/>
      <c r="EN5" s="207"/>
      <c r="EO5" s="207"/>
      <c r="EP5" s="207"/>
      <c r="EQ5" s="207"/>
      <c r="ER5" s="207"/>
      <c r="ES5" s="207"/>
      <c r="ET5" s="207"/>
      <c r="EU5" s="207"/>
      <c r="EV5" s="207"/>
      <c r="EW5" s="207"/>
      <c r="EX5" s="207"/>
      <c r="EY5" s="207"/>
      <c r="EZ5" s="207"/>
      <c r="FA5" s="207"/>
      <c r="FB5" s="207"/>
      <c r="FC5" s="207"/>
      <c r="FD5" s="207"/>
      <c r="FE5" s="207"/>
      <c r="FF5" s="207"/>
      <c r="FG5" s="1"/>
      <c r="FH5" s="202" t="s">
        <v>444</v>
      </c>
      <c r="FI5" s="201"/>
      <c r="FJ5" s="201"/>
      <c r="FK5" s="201"/>
      <c r="FL5" s="201"/>
      <c r="FM5" s="201"/>
      <c r="FN5" s="201"/>
      <c r="FO5" s="201"/>
      <c r="FP5" s="201"/>
      <c r="FQ5" s="201"/>
    </row>
    <row r="6" spans="1:173" ht="22" hidden="1" customHeight="1" x14ac:dyDescent="0.35">
      <c r="A6" s="205" t="s">
        <v>58</v>
      </c>
      <c r="B6" s="205" t="s">
        <v>445</v>
      </c>
      <c r="C6" s="9">
        <v>337</v>
      </c>
      <c r="D6" s="9">
        <v>338</v>
      </c>
      <c r="E6" s="9">
        <v>121</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05" t="s">
        <v>446</v>
      </c>
      <c r="FG6" s="1"/>
      <c r="FH6" s="10">
        <v>221</v>
      </c>
      <c r="FI6" s="10">
        <v>49607</v>
      </c>
      <c r="FJ6" s="10">
        <v>222</v>
      </c>
      <c r="FK6" s="10">
        <v>224</v>
      </c>
      <c r="FL6" s="10">
        <v>2187</v>
      </c>
      <c r="FM6" s="10">
        <v>227</v>
      </c>
      <c r="FN6" s="10">
        <v>49400</v>
      </c>
      <c r="FO6" s="10">
        <v>199</v>
      </c>
      <c r="FP6" s="10">
        <v>200</v>
      </c>
      <c r="FQ6" s="201" t="s">
        <v>447</v>
      </c>
    </row>
    <row r="7" spans="1:173" ht="15" hidden="1" customHeight="1" x14ac:dyDescent="0.35">
      <c r="A7" s="205"/>
      <c r="B7" s="205"/>
      <c r="C7" s="9" t="s">
        <v>448</v>
      </c>
      <c r="D7" s="9" t="s">
        <v>448</v>
      </c>
      <c r="E7" s="9" t="s">
        <v>449</v>
      </c>
      <c r="F7" s="9" t="s">
        <v>448</v>
      </c>
      <c r="G7" s="9" t="s">
        <v>448</v>
      </c>
      <c r="H7" s="9" t="s">
        <v>449</v>
      </c>
      <c r="I7" s="9" t="s">
        <v>449</v>
      </c>
      <c r="J7" s="9" t="s">
        <v>449</v>
      </c>
      <c r="K7" s="9" t="s">
        <v>449</v>
      </c>
      <c r="L7" s="9" t="s">
        <v>448</v>
      </c>
      <c r="M7" s="9" t="s">
        <v>448</v>
      </c>
      <c r="N7" s="9" t="s">
        <v>448</v>
      </c>
      <c r="O7" s="9" t="s">
        <v>448</v>
      </c>
      <c r="P7" s="9" t="s">
        <v>448</v>
      </c>
      <c r="Q7" s="9" t="s">
        <v>448</v>
      </c>
      <c r="R7" s="9" t="s">
        <v>448</v>
      </c>
      <c r="S7" s="9" t="s">
        <v>448</v>
      </c>
      <c r="T7" s="9" t="s">
        <v>448</v>
      </c>
      <c r="U7" s="9" t="s">
        <v>448</v>
      </c>
      <c r="V7" s="9" t="s">
        <v>448</v>
      </c>
      <c r="W7" s="9" t="s">
        <v>448</v>
      </c>
      <c r="X7" s="9" t="s">
        <v>448</v>
      </c>
      <c r="Y7" s="9" t="s">
        <v>448</v>
      </c>
      <c r="Z7" s="9" t="s">
        <v>450</v>
      </c>
      <c r="AA7" s="9" t="s">
        <v>450</v>
      </c>
      <c r="AB7" s="9" t="s">
        <v>448</v>
      </c>
      <c r="AC7" s="9" t="s">
        <v>450</v>
      </c>
      <c r="AD7" s="9" t="s">
        <v>450</v>
      </c>
      <c r="AE7" s="9" t="s">
        <v>450</v>
      </c>
      <c r="AF7" s="9" t="s">
        <v>450</v>
      </c>
      <c r="AG7" s="9" t="s">
        <v>450</v>
      </c>
      <c r="AH7" s="9" t="s">
        <v>450</v>
      </c>
      <c r="AI7" s="9" t="s">
        <v>450</v>
      </c>
      <c r="AJ7" s="9" t="s">
        <v>450</v>
      </c>
      <c r="AK7" s="9" t="s">
        <v>448</v>
      </c>
      <c r="AL7" s="9" t="s">
        <v>449</v>
      </c>
      <c r="AM7" s="9" t="s">
        <v>449</v>
      </c>
      <c r="AN7" s="9" t="s">
        <v>449</v>
      </c>
      <c r="AO7" s="9" t="s">
        <v>448</v>
      </c>
      <c r="AP7" s="9" t="s">
        <v>448</v>
      </c>
      <c r="AQ7" s="9" t="s">
        <v>448</v>
      </c>
      <c r="AR7" s="9" t="s">
        <v>448</v>
      </c>
      <c r="AS7" s="9" t="s">
        <v>448</v>
      </c>
      <c r="AT7" s="9" t="s">
        <v>448</v>
      </c>
      <c r="AU7" s="9" t="s">
        <v>448</v>
      </c>
      <c r="AV7" s="9" t="s">
        <v>450</v>
      </c>
      <c r="AW7" s="9" t="s">
        <v>448</v>
      </c>
      <c r="AX7" s="9" t="s">
        <v>448</v>
      </c>
      <c r="AY7" s="9" t="s">
        <v>448</v>
      </c>
      <c r="AZ7" s="9" t="s">
        <v>448</v>
      </c>
      <c r="BA7" s="9" t="s">
        <v>448</v>
      </c>
      <c r="BB7" s="9" t="s">
        <v>448</v>
      </c>
      <c r="BC7" s="9" t="s">
        <v>448</v>
      </c>
      <c r="BD7" s="9" t="s">
        <v>448</v>
      </c>
      <c r="BE7" s="9" t="s">
        <v>450</v>
      </c>
      <c r="BF7" s="9" t="s">
        <v>449</v>
      </c>
      <c r="BG7" s="9" t="s">
        <v>448</v>
      </c>
      <c r="BH7" s="9" t="s">
        <v>448</v>
      </c>
      <c r="BI7" s="9" t="s">
        <v>449</v>
      </c>
      <c r="BJ7" s="9" t="s">
        <v>449</v>
      </c>
      <c r="BK7" s="9" t="s">
        <v>449</v>
      </c>
      <c r="BL7" s="9" t="s">
        <v>450</v>
      </c>
      <c r="BM7" s="9" t="s">
        <v>450</v>
      </c>
      <c r="BN7" s="9" t="s">
        <v>450</v>
      </c>
      <c r="BO7" s="9" t="s">
        <v>448</v>
      </c>
      <c r="BP7" s="9" t="s">
        <v>448</v>
      </c>
      <c r="BQ7" s="9" t="s">
        <v>448</v>
      </c>
      <c r="BR7" s="9" t="s">
        <v>448</v>
      </c>
      <c r="BS7" s="9" t="s">
        <v>448</v>
      </c>
      <c r="BT7" s="9" t="s">
        <v>448</v>
      </c>
      <c r="BU7" s="9" t="s">
        <v>448</v>
      </c>
      <c r="BV7" s="9" t="s">
        <v>450</v>
      </c>
      <c r="BW7" s="9" t="s">
        <v>450</v>
      </c>
      <c r="BX7" s="9" t="s">
        <v>450</v>
      </c>
      <c r="BY7" s="9" t="s">
        <v>449</v>
      </c>
      <c r="BZ7" s="9" t="s">
        <v>450</v>
      </c>
      <c r="CA7" s="9" t="s">
        <v>448</v>
      </c>
      <c r="CB7" s="9" t="s">
        <v>448</v>
      </c>
      <c r="CC7" s="9" t="s">
        <v>448</v>
      </c>
      <c r="CD7" s="9" t="s">
        <v>448</v>
      </c>
      <c r="CE7" s="9" t="s">
        <v>448</v>
      </c>
      <c r="CF7" s="9" t="s">
        <v>448</v>
      </c>
      <c r="CG7" s="9" t="s">
        <v>448</v>
      </c>
      <c r="CH7" s="9" t="s">
        <v>448</v>
      </c>
      <c r="CI7" s="9" t="s">
        <v>448</v>
      </c>
      <c r="CJ7" s="9" t="s">
        <v>448</v>
      </c>
      <c r="CK7" s="9" t="s">
        <v>448</v>
      </c>
      <c r="CL7" s="9" t="s">
        <v>448</v>
      </c>
      <c r="CM7" s="9" t="s">
        <v>448</v>
      </c>
      <c r="CN7" s="9" t="s">
        <v>450</v>
      </c>
      <c r="CO7" s="9" t="s">
        <v>450</v>
      </c>
      <c r="CP7" s="9" t="s">
        <v>450</v>
      </c>
      <c r="CQ7" s="9" t="s">
        <v>450</v>
      </c>
      <c r="CR7" s="9" t="s">
        <v>448</v>
      </c>
      <c r="CS7" s="9" t="s">
        <v>448</v>
      </c>
      <c r="CT7" s="9" t="s">
        <v>448</v>
      </c>
      <c r="CU7" s="9" t="s">
        <v>448</v>
      </c>
      <c r="CV7" s="9" t="s">
        <v>450</v>
      </c>
      <c r="CW7" s="9" t="s">
        <v>449</v>
      </c>
      <c r="CX7" s="9" t="s">
        <v>449</v>
      </c>
      <c r="CY7" s="9" t="s">
        <v>449</v>
      </c>
      <c r="CZ7" s="9" t="s">
        <v>449</v>
      </c>
      <c r="DA7" s="9" t="s">
        <v>449</v>
      </c>
      <c r="DB7" s="9" t="s">
        <v>448</v>
      </c>
      <c r="DC7" s="9" t="s">
        <v>448</v>
      </c>
      <c r="DD7" s="9" t="s">
        <v>448</v>
      </c>
      <c r="DE7" s="9" t="s">
        <v>449</v>
      </c>
      <c r="DF7" s="9" t="s">
        <v>449</v>
      </c>
      <c r="DG7" s="9" t="s">
        <v>448</v>
      </c>
      <c r="DH7" s="9" t="s">
        <v>448</v>
      </c>
      <c r="DI7" s="9" t="s">
        <v>450</v>
      </c>
      <c r="DJ7" s="9" t="s">
        <v>450</v>
      </c>
      <c r="DK7" s="9" t="s">
        <v>448</v>
      </c>
      <c r="DL7" s="9" t="s">
        <v>448</v>
      </c>
      <c r="DM7" s="9" t="s">
        <v>448</v>
      </c>
      <c r="DN7" s="9" t="s">
        <v>448</v>
      </c>
      <c r="DO7" s="9" t="s">
        <v>448</v>
      </c>
      <c r="DP7" s="9" t="s">
        <v>448</v>
      </c>
      <c r="DQ7" s="9" t="s">
        <v>450</v>
      </c>
      <c r="DR7" s="9" t="s">
        <v>448</v>
      </c>
      <c r="DS7" s="9" t="s">
        <v>448</v>
      </c>
      <c r="DT7" s="9" t="s">
        <v>449</v>
      </c>
      <c r="DU7" s="9" t="s">
        <v>448</v>
      </c>
      <c r="DV7" s="9" t="s">
        <v>448</v>
      </c>
      <c r="DW7" s="9" t="s">
        <v>449</v>
      </c>
      <c r="DX7" s="9" t="s">
        <v>448</v>
      </c>
      <c r="DY7" s="9" t="s">
        <v>448</v>
      </c>
      <c r="DZ7" s="9" t="s">
        <v>448</v>
      </c>
      <c r="EA7" s="9" t="s">
        <v>449</v>
      </c>
      <c r="EB7" s="9" t="s">
        <v>449</v>
      </c>
      <c r="EC7" s="9" t="s">
        <v>450</v>
      </c>
      <c r="ED7" s="9" t="s">
        <v>448</v>
      </c>
      <c r="EE7" s="9" t="s">
        <v>448</v>
      </c>
      <c r="EF7" s="9" t="s">
        <v>448</v>
      </c>
      <c r="EG7" s="9" t="s">
        <v>448</v>
      </c>
      <c r="EH7" s="9" t="s">
        <v>448</v>
      </c>
      <c r="EI7" s="9" t="s">
        <v>448</v>
      </c>
      <c r="EJ7" s="9" t="s">
        <v>450</v>
      </c>
      <c r="EK7" s="9" t="s">
        <v>450</v>
      </c>
      <c r="EL7" s="9" t="s">
        <v>450</v>
      </c>
      <c r="EM7" s="9" t="s">
        <v>450</v>
      </c>
      <c r="EN7" s="9" t="s">
        <v>449</v>
      </c>
      <c r="EO7" s="9" t="s">
        <v>450</v>
      </c>
      <c r="EP7" s="9" t="s">
        <v>450</v>
      </c>
      <c r="EQ7" s="9" t="s">
        <v>448</v>
      </c>
      <c r="ER7" s="9" t="s">
        <v>448</v>
      </c>
      <c r="ES7" s="9" t="s">
        <v>448</v>
      </c>
      <c r="ET7" s="9" t="s">
        <v>450</v>
      </c>
      <c r="EU7" s="9" t="s">
        <v>450</v>
      </c>
      <c r="EV7" s="9" t="s">
        <v>449</v>
      </c>
      <c r="EW7" s="9" t="s">
        <v>448</v>
      </c>
      <c r="EX7" s="9" t="s">
        <v>449</v>
      </c>
      <c r="EY7" s="9" t="s">
        <v>449</v>
      </c>
      <c r="EZ7" s="9" t="s">
        <v>449</v>
      </c>
      <c r="FA7" s="9" t="s">
        <v>448</v>
      </c>
      <c r="FB7" s="9" t="s">
        <v>448</v>
      </c>
      <c r="FC7" s="9" t="s">
        <v>448</v>
      </c>
      <c r="FD7" s="9" t="s">
        <v>449</v>
      </c>
      <c r="FE7" s="9" t="s">
        <v>449</v>
      </c>
      <c r="FF7" s="205"/>
      <c r="FG7" s="1"/>
      <c r="FH7" s="10" t="s">
        <v>449</v>
      </c>
      <c r="FI7" s="10" t="s">
        <v>450</v>
      </c>
      <c r="FJ7" s="10" t="s">
        <v>448</v>
      </c>
      <c r="FK7" s="10" t="s">
        <v>449</v>
      </c>
      <c r="FL7" s="10" t="s">
        <v>449</v>
      </c>
      <c r="FM7" s="10" t="s">
        <v>449</v>
      </c>
      <c r="FN7" s="10" t="s">
        <v>449</v>
      </c>
      <c r="FO7" s="10" t="s">
        <v>449</v>
      </c>
      <c r="FP7" s="10" t="s">
        <v>449</v>
      </c>
      <c r="FQ7" s="201"/>
    </row>
    <row r="8" spans="1:173" ht="15" hidden="1" customHeight="1" x14ac:dyDescent="0.35">
      <c r="A8" s="205"/>
      <c r="B8" s="205"/>
      <c r="C8" s="9" t="s">
        <v>451</v>
      </c>
      <c r="D8" s="9" t="s">
        <v>451</v>
      </c>
      <c r="E8" s="9" t="s">
        <v>451</v>
      </c>
      <c r="F8" s="9" t="s">
        <v>451</v>
      </c>
      <c r="G8" s="9" t="s">
        <v>451</v>
      </c>
      <c r="H8" s="9" t="s">
        <v>452</v>
      </c>
      <c r="I8" s="9" t="s">
        <v>452</v>
      </c>
      <c r="J8" s="9" t="s">
        <v>451</v>
      </c>
      <c r="K8" s="9" t="s">
        <v>451</v>
      </c>
      <c r="L8" s="9" t="s">
        <v>452</v>
      </c>
      <c r="M8" s="9" t="s">
        <v>452</v>
      </c>
      <c r="N8" s="9" t="s">
        <v>452</v>
      </c>
      <c r="O8" s="9" t="s">
        <v>452</v>
      </c>
      <c r="P8" s="9" t="s">
        <v>452</v>
      </c>
      <c r="Q8" s="9" t="s">
        <v>452</v>
      </c>
      <c r="R8" s="9" t="s">
        <v>452</v>
      </c>
      <c r="S8" s="9" t="s">
        <v>452</v>
      </c>
      <c r="T8" s="9" t="s">
        <v>451</v>
      </c>
      <c r="U8" s="9" t="s">
        <v>451</v>
      </c>
      <c r="V8" s="9" t="s">
        <v>452</v>
      </c>
      <c r="W8" s="9" t="s">
        <v>452</v>
      </c>
      <c r="X8" s="9" t="s">
        <v>452</v>
      </c>
      <c r="Y8" s="9" t="s">
        <v>452</v>
      </c>
      <c r="Z8" s="9" t="s">
        <v>451</v>
      </c>
      <c r="AA8" s="9" t="s">
        <v>451</v>
      </c>
      <c r="AB8" s="9" t="s">
        <v>452</v>
      </c>
      <c r="AC8" s="9" t="s">
        <v>451</v>
      </c>
      <c r="AD8" s="9" t="s">
        <v>451</v>
      </c>
      <c r="AE8" s="9" t="s">
        <v>451</v>
      </c>
      <c r="AF8" s="9" t="s">
        <v>451</v>
      </c>
      <c r="AG8" s="9" t="s">
        <v>452</v>
      </c>
      <c r="AH8" s="9" t="s">
        <v>452</v>
      </c>
      <c r="AI8" s="9" t="s">
        <v>452</v>
      </c>
      <c r="AJ8" s="9" t="s">
        <v>451</v>
      </c>
      <c r="AK8" s="9" t="s">
        <v>451</v>
      </c>
      <c r="AL8" s="9" t="s">
        <v>452</v>
      </c>
      <c r="AM8" s="9" t="s">
        <v>452</v>
      </c>
      <c r="AN8" s="9" t="s">
        <v>452</v>
      </c>
      <c r="AO8" s="9" t="s">
        <v>451</v>
      </c>
      <c r="AP8" s="9" t="s">
        <v>451</v>
      </c>
      <c r="AQ8" s="9" t="s">
        <v>451</v>
      </c>
      <c r="AR8" s="9" t="s">
        <v>451</v>
      </c>
      <c r="AS8" s="9" t="s">
        <v>451</v>
      </c>
      <c r="AT8" s="9" t="s">
        <v>451</v>
      </c>
      <c r="AU8" s="9" t="s">
        <v>451</v>
      </c>
      <c r="AV8" s="9" t="s">
        <v>451</v>
      </c>
      <c r="AW8" s="9" t="s">
        <v>452</v>
      </c>
      <c r="AX8" s="9" t="s">
        <v>452</v>
      </c>
      <c r="AY8" s="9" t="s">
        <v>452</v>
      </c>
      <c r="AZ8" s="9" t="s">
        <v>451</v>
      </c>
      <c r="BA8" s="9" t="s">
        <v>451</v>
      </c>
      <c r="BB8" s="9" t="s">
        <v>451</v>
      </c>
      <c r="BC8" s="9" t="s">
        <v>451</v>
      </c>
      <c r="BD8" s="9" t="s">
        <v>451</v>
      </c>
      <c r="BE8" s="9" t="s">
        <v>451</v>
      </c>
      <c r="BF8" s="9" t="s">
        <v>451</v>
      </c>
      <c r="BG8" s="9" t="s">
        <v>451</v>
      </c>
      <c r="BH8" s="9" t="s">
        <v>451</v>
      </c>
      <c r="BI8" s="9" t="s">
        <v>452</v>
      </c>
      <c r="BJ8" s="9" t="s">
        <v>452</v>
      </c>
      <c r="BK8" s="9" t="s">
        <v>452</v>
      </c>
      <c r="BL8" s="9" t="s">
        <v>452</v>
      </c>
      <c r="BM8" s="9" t="s">
        <v>452</v>
      </c>
      <c r="BN8" s="9" t="s">
        <v>452</v>
      </c>
      <c r="BO8" s="9" t="s">
        <v>451</v>
      </c>
      <c r="BP8" s="9" t="s">
        <v>452</v>
      </c>
      <c r="BQ8" s="9" t="s">
        <v>452</v>
      </c>
      <c r="BR8" s="9" t="s">
        <v>452</v>
      </c>
      <c r="BS8" s="9" t="s">
        <v>452</v>
      </c>
      <c r="BT8" s="9" t="s">
        <v>452</v>
      </c>
      <c r="BU8" s="9" t="s">
        <v>452</v>
      </c>
      <c r="BV8" s="9" t="s">
        <v>452</v>
      </c>
      <c r="BW8" s="9" t="s">
        <v>452</v>
      </c>
      <c r="BX8" s="9" t="s">
        <v>452</v>
      </c>
      <c r="BY8" s="9" t="s">
        <v>451</v>
      </c>
      <c r="BZ8" s="9" t="s">
        <v>452</v>
      </c>
      <c r="CA8" s="9" t="s">
        <v>452</v>
      </c>
      <c r="CB8" s="9" t="s">
        <v>451</v>
      </c>
      <c r="CC8" s="9" t="s">
        <v>451</v>
      </c>
      <c r="CD8" s="9" t="s">
        <v>451</v>
      </c>
      <c r="CE8" s="9" t="s">
        <v>451</v>
      </c>
      <c r="CF8" s="9" t="s">
        <v>451</v>
      </c>
      <c r="CG8" s="9" t="s">
        <v>452</v>
      </c>
      <c r="CH8" s="9" t="s">
        <v>452</v>
      </c>
      <c r="CI8" s="9" t="s">
        <v>452</v>
      </c>
      <c r="CJ8" s="9" t="s">
        <v>452</v>
      </c>
      <c r="CK8" s="9" t="s">
        <v>452</v>
      </c>
      <c r="CL8" s="9" t="s">
        <v>452</v>
      </c>
      <c r="CM8" s="9" t="s">
        <v>452</v>
      </c>
      <c r="CN8" s="9" t="s">
        <v>452</v>
      </c>
      <c r="CO8" s="9" t="s">
        <v>452</v>
      </c>
      <c r="CP8" s="9" t="s">
        <v>452</v>
      </c>
      <c r="CQ8" s="9" t="s">
        <v>452</v>
      </c>
      <c r="CR8" s="9" t="s">
        <v>452</v>
      </c>
      <c r="CS8" s="9" t="s">
        <v>452</v>
      </c>
      <c r="CT8" s="9" t="s">
        <v>453</v>
      </c>
      <c r="CU8" s="9" t="s">
        <v>454</v>
      </c>
      <c r="CV8" s="9" t="s">
        <v>453</v>
      </c>
      <c r="CW8" s="9" t="s">
        <v>454</v>
      </c>
      <c r="CX8" s="9" t="s">
        <v>453</v>
      </c>
      <c r="CY8" s="9" t="s">
        <v>451</v>
      </c>
      <c r="CZ8" s="9" t="s">
        <v>451</v>
      </c>
      <c r="DA8" s="9" t="s">
        <v>451</v>
      </c>
      <c r="DB8" s="9" t="s">
        <v>451</v>
      </c>
      <c r="DC8" s="9" t="s">
        <v>451</v>
      </c>
      <c r="DD8" s="9" t="s">
        <v>451</v>
      </c>
      <c r="DE8" s="9" t="s">
        <v>451</v>
      </c>
      <c r="DF8" s="9" t="s">
        <v>451</v>
      </c>
      <c r="DG8" s="9" t="s">
        <v>451</v>
      </c>
      <c r="DH8" s="9" t="s">
        <v>451</v>
      </c>
      <c r="DI8" s="9" t="s">
        <v>453</v>
      </c>
      <c r="DJ8" s="9" t="s">
        <v>453</v>
      </c>
      <c r="DK8" s="9" t="s">
        <v>454</v>
      </c>
      <c r="DL8" s="9" t="s">
        <v>454</v>
      </c>
      <c r="DM8" s="9" t="s">
        <v>452</v>
      </c>
      <c r="DN8" s="9" t="s">
        <v>452</v>
      </c>
      <c r="DO8" s="9" t="s">
        <v>452</v>
      </c>
      <c r="DP8" s="9" t="s">
        <v>452</v>
      </c>
      <c r="DQ8" s="9" t="s">
        <v>453</v>
      </c>
      <c r="DR8" s="9" t="s">
        <v>451</v>
      </c>
      <c r="DS8" s="9" t="s">
        <v>451</v>
      </c>
      <c r="DT8" s="9" t="s">
        <v>451</v>
      </c>
      <c r="DU8" s="9" t="s">
        <v>451</v>
      </c>
      <c r="DV8" s="9" t="s">
        <v>451</v>
      </c>
      <c r="DW8" s="9" t="s">
        <v>451</v>
      </c>
      <c r="DX8" s="9" t="s">
        <v>451</v>
      </c>
      <c r="DY8" s="9" t="s">
        <v>451</v>
      </c>
      <c r="DZ8" s="9" t="s">
        <v>451</v>
      </c>
      <c r="EA8" s="9" t="s">
        <v>454</v>
      </c>
      <c r="EB8" s="9" t="s">
        <v>454</v>
      </c>
      <c r="EC8" s="9" t="s">
        <v>453</v>
      </c>
      <c r="ED8" s="9" t="s">
        <v>454</v>
      </c>
      <c r="EE8" s="9" t="s">
        <v>454</v>
      </c>
      <c r="EF8" s="9" t="s">
        <v>454</v>
      </c>
      <c r="EG8" s="9" t="s">
        <v>454</v>
      </c>
      <c r="EH8" s="9" t="s">
        <v>451</v>
      </c>
      <c r="EI8" s="9" t="s">
        <v>451</v>
      </c>
      <c r="EJ8" s="9" t="s">
        <v>451</v>
      </c>
      <c r="EK8" s="9" t="s">
        <v>451</v>
      </c>
      <c r="EL8" s="9" t="s">
        <v>451</v>
      </c>
      <c r="EM8" s="9" t="s">
        <v>451</v>
      </c>
      <c r="EN8" s="9" t="s">
        <v>454</v>
      </c>
      <c r="EO8" s="9" t="s">
        <v>453</v>
      </c>
      <c r="EP8" s="9" t="s">
        <v>453</v>
      </c>
      <c r="EQ8" s="9" t="s">
        <v>451</v>
      </c>
      <c r="ER8" s="9" t="s">
        <v>454</v>
      </c>
      <c r="ES8" s="9" t="s">
        <v>454</v>
      </c>
      <c r="ET8" s="9" t="s">
        <v>453</v>
      </c>
      <c r="EU8" s="9" t="s">
        <v>453</v>
      </c>
      <c r="EV8" s="9" t="s">
        <v>451</v>
      </c>
      <c r="EW8" s="9" t="s">
        <v>451</v>
      </c>
      <c r="EX8" s="9" t="s">
        <v>452</v>
      </c>
      <c r="EY8" s="9" t="s">
        <v>452</v>
      </c>
      <c r="EZ8" s="9" t="s">
        <v>452</v>
      </c>
      <c r="FA8" s="9" t="s">
        <v>452</v>
      </c>
      <c r="FB8" s="9" t="s">
        <v>452</v>
      </c>
      <c r="FC8" s="9" t="s">
        <v>452</v>
      </c>
      <c r="FD8" s="9" t="s">
        <v>452</v>
      </c>
      <c r="FE8" s="9" t="s">
        <v>452</v>
      </c>
      <c r="FF8" s="205"/>
      <c r="FG8" s="1"/>
      <c r="FH8" s="10" t="s">
        <v>451</v>
      </c>
      <c r="FI8" s="10" t="s">
        <v>451</v>
      </c>
      <c r="FJ8" s="10" t="s">
        <v>451</v>
      </c>
      <c r="FK8" s="10" t="s">
        <v>451</v>
      </c>
      <c r="FL8" s="10" t="s">
        <v>451</v>
      </c>
      <c r="FM8" s="10" t="s">
        <v>452</v>
      </c>
      <c r="FN8" s="10" t="s">
        <v>452</v>
      </c>
      <c r="FO8" s="10" t="s">
        <v>451</v>
      </c>
      <c r="FP8" s="10" t="s">
        <v>451</v>
      </c>
      <c r="FQ8" s="201"/>
    </row>
    <row r="9" spans="1:173" ht="40" customHeight="1" x14ac:dyDescent="0.35">
      <c r="A9" s="205"/>
      <c r="B9" s="205"/>
      <c r="C9" s="11" t="s">
        <v>455</v>
      </c>
      <c r="D9" s="11" t="s">
        <v>455</v>
      </c>
      <c r="E9" s="11" t="s">
        <v>456</v>
      </c>
      <c r="F9" s="11" t="s">
        <v>457</v>
      </c>
      <c r="G9" s="11" t="s">
        <v>457</v>
      </c>
      <c r="H9" s="11" t="s">
        <v>457</v>
      </c>
      <c r="I9" s="11" t="s">
        <v>457</v>
      </c>
      <c r="J9" s="11" t="s">
        <v>110</v>
      </c>
      <c r="K9" s="11" t="s">
        <v>110</v>
      </c>
      <c r="L9" s="11" t="s">
        <v>139</v>
      </c>
      <c r="M9" s="11" t="s">
        <v>139</v>
      </c>
      <c r="N9" s="11" t="s">
        <v>101</v>
      </c>
      <c r="O9" s="11" t="s">
        <v>101</v>
      </c>
      <c r="P9" s="11" t="s">
        <v>101</v>
      </c>
      <c r="Q9" s="11" t="s">
        <v>101</v>
      </c>
      <c r="R9" s="11" t="s">
        <v>101</v>
      </c>
      <c r="S9" s="11" t="s">
        <v>101</v>
      </c>
      <c r="T9" s="11" t="s">
        <v>101</v>
      </c>
      <c r="U9" s="11" t="s">
        <v>101</v>
      </c>
      <c r="V9" s="11" t="s">
        <v>458</v>
      </c>
      <c r="W9" s="11" t="s">
        <v>458</v>
      </c>
      <c r="X9" s="11" t="s">
        <v>458</v>
      </c>
      <c r="Y9" s="11" t="s">
        <v>458</v>
      </c>
      <c r="Z9" s="11" t="s">
        <v>459</v>
      </c>
      <c r="AA9" s="11" t="s">
        <v>220</v>
      </c>
      <c r="AB9" s="11" t="s">
        <v>220</v>
      </c>
      <c r="AC9" s="11" t="s">
        <v>75</v>
      </c>
      <c r="AD9" s="11" t="s">
        <v>75</v>
      </c>
      <c r="AE9" s="11" t="s">
        <v>75</v>
      </c>
      <c r="AF9" s="11" t="s">
        <v>75</v>
      </c>
      <c r="AG9" s="11" t="s">
        <v>75</v>
      </c>
      <c r="AH9" s="11" t="s">
        <v>75</v>
      </c>
      <c r="AI9" s="11" t="s">
        <v>75</v>
      </c>
      <c r="AJ9" s="11" t="s">
        <v>370</v>
      </c>
      <c r="AK9" s="11" t="s">
        <v>65</v>
      </c>
      <c r="AL9" s="11" t="s">
        <v>279</v>
      </c>
      <c r="AM9" s="11" t="s">
        <v>460</v>
      </c>
      <c r="AN9" s="11" t="s">
        <v>460</v>
      </c>
      <c r="AO9" s="11" t="s">
        <v>461</v>
      </c>
      <c r="AP9" s="11" t="s">
        <v>461</v>
      </c>
      <c r="AQ9" s="11" t="s">
        <v>462</v>
      </c>
      <c r="AR9" s="11" t="s">
        <v>70</v>
      </c>
      <c r="AS9" s="11" t="s">
        <v>70</v>
      </c>
      <c r="AT9" s="11" t="s">
        <v>463</v>
      </c>
      <c r="AU9" s="11" t="s">
        <v>464</v>
      </c>
      <c r="AV9" s="11" t="s">
        <v>465</v>
      </c>
      <c r="AW9" s="11" t="s">
        <v>98</v>
      </c>
      <c r="AX9" s="11" t="s">
        <v>98</v>
      </c>
      <c r="AY9" s="11" t="s">
        <v>98</v>
      </c>
      <c r="AZ9" s="11" t="s">
        <v>132</v>
      </c>
      <c r="BA9" s="11" t="s">
        <v>132</v>
      </c>
      <c r="BB9" s="11" t="s">
        <v>132</v>
      </c>
      <c r="BC9" s="11" t="s">
        <v>132</v>
      </c>
      <c r="BD9" s="11" t="s">
        <v>132</v>
      </c>
      <c r="BE9" s="11" t="s">
        <v>132</v>
      </c>
      <c r="BF9" s="11" t="s">
        <v>132</v>
      </c>
      <c r="BG9" s="11" t="s">
        <v>132</v>
      </c>
      <c r="BH9" s="11" t="s">
        <v>466</v>
      </c>
      <c r="BI9" s="11" t="s">
        <v>79</v>
      </c>
      <c r="BJ9" s="11" t="s">
        <v>79</v>
      </c>
      <c r="BK9" s="11" t="s">
        <v>79</v>
      </c>
      <c r="BL9" s="11" t="s">
        <v>83</v>
      </c>
      <c r="BM9" s="11" t="s">
        <v>83</v>
      </c>
      <c r="BN9" s="11" t="s">
        <v>83</v>
      </c>
      <c r="BO9" s="11" t="s">
        <v>83</v>
      </c>
      <c r="BP9" s="11" t="s">
        <v>83</v>
      </c>
      <c r="BQ9" s="11" t="s">
        <v>83</v>
      </c>
      <c r="BR9" s="11" t="s">
        <v>83</v>
      </c>
      <c r="BS9" s="11" t="s">
        <v>83</v>
      </c>
      <c r="BT9" s="11" t="s">
        <v>83</v>
      </c>
      <c r="BU9" s="11" t="s">
        <v>83</v>
      </c>
      <c r="BV9" s="11" t="s">
        <v>83</v>
      </c>
      <c r="BW9" s="11" t="s">
        <v>83</v>
      </c>
      <c r="BX9" s="11" t="s">
        <v>83</v>
      </c>
      <c r="BY9" s="11" t="s">
        <v>83</v>
      </c>
      <c r="BZ9" s="11" t="s">
        <v>467</v>
      </c>
      <c r="CA9" s="11" t="s">
        <v>467</v>
      </c>
      <c r="CB9" s="11" t="s">
        <v>115</v>
      </c>
      <c r="CC9" s="11" t="s">
        <v>115</v>
      </c>
      <c r="CD9" s="11" t="s">
        <v>115</v>
      </c>
      <c r="CE9" s="11" t="s">
        <v>115</v>
      </c>
      <c r="CF9" s="11" t="s">
        <v>115</v>
      </c>
      <c r="CG9" s="11" t="s">
        <v>115</v>
      </c>
      <c r="CH9" s="11" t="s">
        <v>115</v>
      </c>
      <c r="CI9" s="11" t="s">
        <v>115</v>
      </c>
      <c r="CJ9" s="11" t="s">
        <v>115</v>
      </c>
      <c r="CK9" s="11" t="s">
        <v>115</v>
      </c>
      <c r="CL9" s="11" t="s">
        <v>115</v>
      </c>
      <c r="CM9" s="11" t="s">
        <v>115</v>
      </c>
      <c r="CN9" s="11" t="s">
        <v>129</v>
      </c>
      <c r="CO9" s="11" t="s">
        <v>129</v>
      </c>
      <c r="CP9" s="11" t="s">
        <v>129</v>
      </c>
      <c r="CQ9" s="11" t="s">
        <v>129</v>
      </c>
      <c r="CR9" s="11" t="s">
        <v>136</v>
      </c>
      <c r="CS9" s="11" t="s">
        <v>136</v>
      </c>
      <c r="CT9" s="11" t="s">
        <v>468</v>
      </c>
      <c r="CU9" s="11" t="s">
        <v>469</v>
      </c>
      <c r="CV9" s="11" t="s">
        <v>470</v>
      </c>
      <c r="CW9" s="11" t="s">
        <v>471</v>
      </c>
      <c r="CX9" s="11" t="s">
        <v>472</v>
      </c>
      <c r="CY9" s="11" t="s">
        <v>473</v>
      </c>
      <c r="CZ9" s="11" t="s">
        <v>110</v>
      </c>
      <c r="DA9" s="11" t="s">
        <v>110</v>
      </c>
      <c r="DB9" s="11" t="s">
        <v>474</v>
      </c>
      <c r="DC9" s="11" t="s">
        <v>475</v>
      </c>
      <c r="DD9" s="11" t="s">
        <v>476</v>
      </c>
      <c r="DE9" s="11" t="s">
        <v>23</v>
      </c>
      <c r="DF9" s="11" t="s">
        <v>477</v>
      </c>
      <c r="DG9" s="11" t="s">
        <v>478</v>
      </c>
      <c r="DH9" s="11" t="s">
        <v>479</v>
      </c>
      <c r="DI9" s="11" t="s">
        <v>480</v>
      </c>
      <c r="DJ9" s="11" t="s">
        <v>481</v>
      </c>
      <c r="DK9" s="11" t="s">
        <v>482</v>
      </c>
      <c r="DL9" s="11" t="s">
        <v>483</v>
      </c>
      <c r="DM9" s="11" t="s">
        <v>484</v>
      </c>
      <c r="DN9" s="11" t="s">
        <v>484</v>
      </c>
      <c r="DO9" s="11" t="s">
        <v>484</v>
      </c>
      <c r="DP9" s="11" t="s">
        <v>484</v>
      </c>
      <c r="DQ9" s="11" t="s">
        <v>485</v>
      </c>
      <c r="DR9" s="11" t="s">
        <v>486</v>
      </c>
      <c r="DS9" s="11" t="s">
        <v>487</v>
      </c>
      <c r="DT9" s="11" t="s">
        <v>488</v>
      </c>
      <c r="DU9" s="11" t="s">
        <v>194</v>
      </c>
      <c r="DV9" s="11" t="s">
        <v>215</v>
      </c>
      <c r="DW9" s="11" t="s">
        <v>215</v>
      </c>
      <c r="DX9" s="11" t="s">
        <v>215</v>
      </c>
      <c r="DY9" s="11" t="s">
        <v>215</v>
      </c>
      <c r="DZ9" s="11" t="s">
        <v>489</v>
      </c>
      <c r="EA9" s="11" t="s">
        <v>490</v>
      </c>
      <c r="EB9" s="11" t="s">
        <v>490</v>
      </c>
      <c r="EC9" s="11" t="s">
        <v>83</v>
      </c>
      <c r="ED9" s="11" t="s">
        <v>83</v>
      </c>
      <c r="EE9" s="11" t="s">
        <v>83</v>
      </c>
      <c r="EF9" s="11" t="s">
        <v>83</v>
      </c>
      <c r="EG9" s="11" t="s">
        <v>83</v>
      </c>
      <c r="EH9" s="11" t="s">
        <v>491</v>
      </c>
      <c r="EI9" s="11" t="s">
        <v>491</v>
      </c>
      <c r="EJ9" s="11" t="s">
        <v>30</v>
      </c>
      <c r="EK9" s="11" t="s">
        <v>30</v>
      </c>
      <c r="EL9" s="11" t="s">
        <v>30</v>
      </c>
      <c r="EM9" s="11" t="s">
        <v>30</v>
      </c>
      <c r="EN9" s="11" t="s">
        <v>258</v>
      </c>
      <c r="EO9" s="11" t="s">
        <v>492</v>
      </c>
      <c r="EP9" s="11" t="s">
        <v>115</v>
      </c>
      <c r="EQ9" s="11" t="s">
        <v>115</v>
      </c>
      <c r="ER9" s="11" t="s">
        <v>115</v>
      </c>
      <c r="ES9" s="11" t="s">
        <v>115</v>
      </c>
      <c r="ET9" s="11" t="s">
        <v>115</v>
      </c>
      <c r="EU9" s="11" t="s">
        <v>493</v>
      </c>
      <c r="EV9" s="11" t="s">
        <v>494</v>
      </c>
      <c r="EW9" s="11" t="s">
        <v>494</v>
      </c>
      <c r="EX9" s="11" t="s">
        <v>495</v>
      </c>
      <c r="EY9" s="11" t="s">
        <v>496</v>
      </c>
      <c r="EZ9" s="11" t="s">
        <v>496</v>
      </c>
      <c r="FA9" s="11" t="s">
        <v>497</v>
      </c>
      <c r="FB9" s="11" t="s">
        <v>497</v>
      </c>
      <c r="FC9" s="11" t="s">
        <v>498</v>
      </c>
      <c r="FD9" s="11" t="s">
        <v>499</v>
      </c>
      <c r="FE9" s="11" t="s">
        <v>500</v>
      </c>
      <c r="FF9" s="205"/>
      <c r="FG9" s="1"/>
      <c r="FH9" s="12" t="s">
        <v>501</v>
      </c>
      <c r="FI9" s="12" t="s">
        <v>370</v>
      </c>
      <c r="FJ9" s="12" t="s">
        <v>502</v>
      </c>
      <c r="FK9" s="12" t="s">
        <v>503</v>
      </c>
      <c r="FL9" s="12" t="s">
        <v>504</v>
      </c>
      <c r="FM9" s="12" t="s">
        <v>505</v>
      </c>
      <c r="FN9" s="12" t="s">
        <v>506</v>
      </c>
      <c r="FO9" s="12" t="s">
        <v>494</v>
      </c>
      <c r="FP9" s="12" t="s">
        <v>494</v>
      </c>
      <c r="FQ9" s="201"/>
    </row>
    <row r="10" spans="1:173" ht="40" customHeight="1" x14ac:dyDescent="0.35">
      <c r="A10" s="205"/>
      <c r="B10" s="205"/>
      <c r="C10" s="9" t="s">
        <v>507</v>
      </c>
      <c r="D10" s="9" t="s">
        <v>508</v>
      </c>
      <c r="E10" s="9" t="s">
        <v>509</v>
      </c>
      <c r="F10" s="9" t="s">
        <v>510</v>
      </c>
      <c r="G10" s="9" t="s">
        <v>511</v>
      </c>
      <c r="H10" s="9" t="s">
        <v>512</v>
      </c>
      <c r="I10" s="9" t="s">
        <v>513</v>
      </c>
      <c r="J10" s="9" t="s">
        <v>514</v>
      </c>
      <c r="K10" s="9" t="s">
        <v>515</v>
      </c>
      <c r="L10" s="9" t="s">
        <v>516</v>
      </c>
      <c r="M10" s="9" t="s">
        <v>517</v>
      </c>
      <c r="N10" s="9" t="s">
        <v>518</v>
      </c>
      <c r="O10" s="9" t="s">
        <v>519</v>
      </c>
      <c r="P10" s="9" t="s">
        <v>520</v>
      </c>
      <c r="Q10" s="9" t="s">
        <v>521</v>
      </c>
      <c r="R10" s="9" t="s">
        <v>522</v>
      </c>
      <c r="S10" s="9" t="s">
        <v>523</v>
      </c>
      <c r="T10" s="9" t="s">
        <v>524</v>
      </c>
      <c r="U10" s="9" t="s">
        <v>525</v>
      </c>
      <c r="V10" s="9" t="s">
        <v>526</v>
      </c>
      <c r="W10" s="9" t="s">
        <v>527</v>
      </c>
      <c r="X10" s="9" t="s">
        <v>528</v>
      </c>
      <c r="Y10" s="9" t="s">
        <v>529</v>
      </c>
      <c r="Z10" s="9" t="s">
        <v>530</v>
      </c>
      <c r="AA10" s="9" t="s">
        <v>531</v>
      </c>
      <c r="AB10" s="9" t="s">
        <v>229</v>
      </c>
      <c r="AC10" s="9" t="s">
        <v>532</v>
      </c>
      <c r="AD10" s="9" t="s">
        <v>208</v>
      </c>
      <c r="AE10" s="9" t="s">
        <v>533</v>
      </c>
      <c r="AF10" s="9" t="s">
        <v>534</v>
      </c>
      <c r="AG10" s="9" t="s">
        <v>535</v>
      </c>
      <c r="AH10" s="9" t="s">
        <v>536</v>
      </c>
      <c r="AI10" s="9" t="s">
        <v>537</v>
      </c>
      <c r="AJ10" s="9" t="s">
        <v>538</v>
      </c>
      <c r="AK10" s="9" t="s">
        <v>539</v>
      </c>
      <c r="AL10" s="9" t="s">
        <v>540</v>
      </c>
      <c r="AM10" s="9" t="s">
        <v>541</v>
      </c>
      <c r="AN10" s="9" t="s">
        <v>542</v>
      </c>
      <c r="AO10" s="9" t="s">
        <v>543</v>
      </c>
      <c r="AP10" s="9" t="s">
        <v>544</v>
      </c>
      <c r="AQ10" s="9" t="s">
        <v>462</v>
      </c>
      <c r="AR10" s="9" t="s">
        <v>545</v>
      </c>
      <c r="AS10" s="9" t="s">
        <v>546</v>
      </c>
      <c r="AT10" s="9" t="s">
        <v>547</v>
      </c>
      <c r="AU10" s="9" t="s">
        <v>548</v>
      </c>
      <c r="AV10" s="9" t="s">
        <v>549</v>
      </c>
      <c r="AW10" s="9" t="s">
        <v>550</v>
      </c>
      <c r="AX10" s="9" t="s">
        <v>551</v>
      </c>
      <c r="AY10" s="9" t="s">
        <v>552</v>
      </c>
      <c r="AZ10" s="9" t="s">
        <v>553</v>
      </c>
      <c r="BA10" s="9" t="s">
        <v>554</v>
      </c>
      <c r="BB10" s="9" t="s">
        <v>555</v>
      </c>
      <c r="BC10" s="9" t="s">
        <v>556</v>
      </c>
      <c r="BD10" s="9" t="s">
        <v>557</v>
      </c>
      <c r="BE10" s="9" t="s">
        <v>558</v>
      </c>
      <c r="BF10" s="9" t="s">
        <v>559</v>
      </c>
      <c r="BG10" s="9" t="s">
        <v>560</v>
      </c>
      <c r="BH10" s="9" t="s">
        <v>561</v>
      </c>
      <c r="BI10" s="9" t="s">
        <v>562</v>
      </c>
      <c r="BJ10" s="9" t="s">
        <v>563</v>
      </c>
      <c r="BK10" s="9" t="s">
        <v>564</v>
      </c>
      <c r="BL10" s="9" t="s">
        <v>565</v>
      </c>
      <c r="BM10" s="9" t="s">
        <v>566</v>
      </c>
      <c r="BN10" s="9" t="s">
        <v>567</v>
      </c>
      <c r="BO10" s="9" t="s">
        <v>568</v>
      </c>
      <c r="BP10" s="9" t="s">
        <v>569</v>
      </c>
      <c r="BQ10" s="9" t="s">
        <v>570</v>
      </c>
      <c r="BR10" s="9" t="s">
        <v>571</v>
      </c>
      <c r="BS10" s="9" t="s">
        <v>572</v>
      </c>
      <c r="BT10" s="9" t="s">
        <v>573</v>
      </c>
      <c r="BU10" s="9" t="s">
        <v>574</v>
      </c>
      <c r="BV10" s="9" t="s">
        <v>575</v>
      </c>
      <c r="BW10" s="9" t="s">
        <v>576</v>
      </c>
      <c r="BX10" s="9" t="s">
        <v>577</v>
      </c>
      <c r="BY10" s="9" t="s">
        <v>578</v>
      </c>
      <c r="BZ10" s="9" t="s">
        <v>579</v>
      </c>
      <c r="CA10" s="9" t="s">
        <v>580</v>
      </c>
      <c r="CB10" s="9" t="s">
        <v>581</v>
      </c>
      <c r="CC10" s="9" t="s">
        <v>582</v>
      </c>
      <c r="CD10" s="9" t="s">
        <v>583</v>
      </c>
      <c r="CE10" s="9" t="s">
        <v>584</v>
      </c>
      <c r="CF10" s="9" t="s">
        <v>585</v>
      </c>
      <c r="CG10" s="9" t="s">
        <v>586</v>
      </c>
      <c r="CH10" s="9" t="s">
        <v>587</v>
      </c>
      <c r="CI10" s="9" t="s">
        <v>588</v>
      </c>
      <c r="CJ10" s="9" t="s">
        <v>589</v>
      </c>
      <c r="CK10" s="9" t="s">
        <v>590</v>
      </c>
      <c r="CL10" s="9" t="s">
        <v>591</v>
      </c>
      <c r="CM10" s="9" t="s">
        <v>592</v>
      </c>
      <c r="CN10" s="9" t="s">
        <v>593</v>
      </c>
      <c r="CO10" s="9" t="s">
        <v>594</v>
      </c>
      <c r="CP10" s="9" t="s">
        <v>595</v>
      </c>
      <c r="CQ10" s="9" t="s">
        <v>596</v>
      </c>
      <c r="CR10" s="9" t="s">
        <v>597</v>
      </c>
      <c r="CS10" s="9" t="s">
        <v>598</v>
      </c>
      <c r="CT10" s="9" t="s">
        <v>599</v>
      </c>
      <c r="CU10" s="9" t="s">
        <v>360</v>
      </c>
      <c r="CV10" s="9" t="s">
        <v>600</v>
      </c>
      <c r="CW10" s="9" t="s">
        <v>601</v>
      </c>
      <c r="CX10" s="9" t="s">
        <v>602</v>
      </c>
      <c r="CY10" s="9" t="s">
        <v>603</v>
      </c>
      <c r="CZ10" s="9" t="s">
        <v>604</v>
      </c>
      <c r="DA10" s="9" t="s">
        <v>605</v>
      </c>
      <c r="DB10" s="9" t="s">
        <v>606</v>
      </c>
      <c r="DC10" s="9" t="s">
        <v>607</v>
      </c>
      <c r="DD10" s="9" t="s">
        <v>608</v>
      </c>
      <c r="DE10" s="9" t="s">
        <v>24</v>
      </c>
      <c r="DF10" s="9" t="s">
        <v>609</v>
      </c>
      <c r="DG10" s="9" t="s">
        <v>610</v>
      </c>
      <c r="DH10" s="9" t="s">
        <v>611</v>
      </c>
      <c r="DI10" s="9" t="s">
        <v>612</v>
      </c>
      <c r="DJ10" s="9" t="s">
        <v>613</v>
      </c>
      <c r="DK10" s="9" t="s">
        <v>614</v>
      </c>
      <c r="DL10" s="9" t="s">
        <v>615</v>
      </c>
      <c r="DM10" s="9" t="s">
        <v>616</v>
      </c>
      <c r="DN10" s="9" t="s">
        <v>617</v>
      </c>
      <c r="DO10" s="9" t="s">
        <v>618</v>
      </c>
      <c r="DP10" s="9" t="s">
        <v>619</v>
      </c>
      <c r="DQ10" s="9" t="s">
        <v>620</v>
      </c>
      <c r="DR10" s="9" t="s">
        <v>621</v>
      </c>
      <c r="DS10" s="9" t="s">
        <v>622</v>
      </c>
      <c r="DT10" s="9" t="s">
        <v>623</v>
      </c>
      <c r="DU10" s="9" t="s">
        <v>195</v>
      </c>
      <c r="DV10" s="9" t="s">
        <v>624</v>
      </c>
      <c r="DW10" s="9" t="s">
        <v>625</v>
      </c>
      <c r="DX10" s="9" t="s">
        <v>626</v>
      </c>
      <c r="DY10" s="9" t="s">
        <v>627</v>
      </c>
      <c r="DZ10" s="9" t="s">
        <v>628</v>
      </c>
      <c r="EA10" s="9" t="s">
        <v>629</v>
      </c>
      <c r="EB10" s="9" t="s">
        <v>630</v>
      </c>
      <c r="EC10" s="9" t="s">
        <v>631</v>
      </c>
      <c r="ED10" s="9" t="s">
        <v>632</v>
      </c>
      <c r="EE10" s="9" t="s">
        <v>633</v>
      </c>
      <c r="EF10" s="9" t="s">
        <v>634</v>
      </c>
      <c r="EG10" s="9" t="s">
        <v>635</v>
      </c>
      <c r="EH10" s="9" t="s">
        <v>636</v>
      </c>
      <c r="EI10" s="9" t="s">
        <v>637</v>
      </c>
      <c r="EJ10" s="9" t="s">
        <v>638</v>
      </c>
      <c r="EK10" s="9" t="s">
        <v>639</v>
      </c>
      <c r="EL10" s="9" t="s">
        <v>640</v>
      </c>
      <c r="EM10" s="9" t="s">
        <v>641</v>
      </c>
      <c r="EN10" s="9" t="s">
        <v>642</v>
      </c>
      <c r="EO10" s="9" t="s">
        <v>643</v>
      </c>
      <c r="EP10" s="9" t="s">
        <v>644</v>
      </c>
      <c r="EQ10" s="9" t="s">
        <v>645</v>
      </c>
      <c r="ER10" s="9" t="s">
        <v>646</v>
      </c>
      <c r="ES10" s="9" t="s">
        <v>647</v>
      </c>
      <c r="ET10" s="9" t="s">
        <v>648</v>
      </c>
      <c r="EU10" s="9" t="s">
        <v>352</v>
      </c>
      <c r="EV10" s="9" t="s">
        <v>649</v>
      </c>
      <c r="EW10" s="9" t="s">
        <v>650</v>
      </c>
      <c r="EX10" s="9" t="s">
        <v>651</v>
      </c>
      <c r="EY10" s="9" t="s">
        <v>652</v>
      </c>
      <c r="EZ10" s="9" t="s">
        <v>653</v>
      </c>
      <c r="FA10" s="9" t="s">
        <v>654</v>
      </c>
      <c r="FB10" s="9" t="s">
        <v>655</v>
      </c>
      <c r="FC10" s="9" t="s">
        <v>656</v>
      </c>
      <c r="FD10" s="9" t="s">
        <v>657</v>
      </c>
      <c r="FE10" s="9" t="s">
        <v>658</v>
      </c>
      <c r="FF10" s="205" t="s">
        <v>719</v>
      </c>
      <c r="FG10" s="1"/>
      <c r="FH10" s="10" t="s">
        <v>660</v>
      </c>
      <c r="FI10" s="10" t="s">
        <v>661</v>
      </c>
      <c r="FJ10" s="10" t="s">
        <v>662</v>
      </c>
      <c r="FK10" s="10" t="s">
        <v>663</v>
      </c>
      <c r="FL10" s="10" t="s">
        <v>664</v>
      </c>
      <c r="FM10" s="10" t="s">
        <v>665</v>
      </c>
      <c r="FN10" s="10" t="s">
        <v>666</v>
      </c>
      <c r="FO10" s="10" t="s">
        <v>667</v>
      </c>
      <c r="FP10" s="10" t="s">
        <v>668</v>
      </c>
      <c r="FQ10" s="201" t="s">
        <v>719</v>
      </c>
    </row>
    <row r="11" spans="1:173" ht="24" customHeight="1" x14ac:dyDescent="0.35">
      <c r="A11" s="13" t="s">
        <v>62</v>
      </c>
      <c r="B11" s="13" t="s">
        <v>669</v>
      </c>
      <c r="C11" s="14">
        <v>0.2</v>
      </c>
      <c r="D11" s="14"/>
      <c r="E11" s="14">
        <v>0</v>
      </c>
      <c r="F11" s="14">
        <v>23</v>
      </c>
      <c r="G11" s="14">
        <v>15.2</v>
      </c>
      <c r="H11" s="14">
        <v>1.36</v>
      </c>
      <c r="I11" s="14">
        <v>1.3</v>
      </c>
      <c r="J11" s="14">
        <v>-8.6999999999999993</v>
      </c>
      <c r="K11" s="14">
        <v>23.6</v>
      </c>
      <c r="L11" s="14">
        <v>3.7</v>
      </c>
      <c r="M11" s="14"/>
      <c r="N11" s="14">
        <v>-36.4</v>
      </c>
      <c r="O11" s="14">
        <v>-36.299999999999997</v>
      </c>
      <c r="P11" s="14">
        <v>6.3</v>
      </c>
      <c r="Q11" s="14">
        <v>25.2</v>
      </c>
      <c r="R11" s="14">
        <v>-22.5</v>
      </c>
      <c r="S11" s="14">
        <v>-29.9</v>
      </c>
      <c r="T11" s="14">
        <v>65.099999999999994</v>
      </c>
      <c r="U11" s="14">
        <v>0.1</v>
      </c>
      <c r="V11" s="14"/>
      <c r="W11" s="14">
        <v>0</v>
      </c>
      <c r="X11" s="14">
        <v>2.5</v>
      </c>
      <c r="Y11" s="14">
        <v>0.4</v>
      </c>
      <c r="Z11" s="14">
        <v>-2.5</v>
      </c>
      <c r="AA11" s="14">
        <v>1.1000000000000001</v>
      </c>
      <c r="AB11" s="14">
        <v>0</v>
      </c>
      <c r="AC11" s="14">
        <v>-3.5</v>
      </c>
      <c r="AD11" s="14">
        <v>2.8</v>
      </c>
      <c r="AE11" s="14">
        <v>8.6</v>
      </c>
      <c r="AF11" s="14">
        <v>2.7</v>
      </c>
      <c r="AG11" s="14"/>
      <c r="AH11" s="14"/>
      <c r="AI11" s="14"/>
      <c r="AJ11" s="14">
        <v>9.4</v>
      </c>
      <c r="AK11" s="14">
        <v>2.2999999999999998</v>
      </c>
      <c r="AL11" s="14">
        <v>0</v>
      </c>
      <c r="AM11" s="14"/>
      <c r="AN11" s="14"/>
      <c r="AO11" s="14">
        <v>-1.5</v>
      </c>
      <c r="AP11" s="14">
        <v>49.4</v>
      </c>
      <c r="AQ11" s="14">
        <v>2.2000000000000002</v>
      </c>
      <c r="AR11" s="14">
        <v>13.7</v>
      </c>
      <c r="AS11" s="14">
        <v>1.2</v>
      </c>
      <c r="AT11" s="14">
        <v>0.2</v>
      </c>
      <c r="AU11" s="14">
        <v>2.7</v>
      </c>
      <c r="AV11" s="14">
        <v>1.4</v>
      </c>
      <c r="AW11" s="14"/>
      <c r="AX11" s="14"/>
      <c r="AY11" s="14"/>
      <c r="AZ11" s="14">
        <v>10.199999999999999</v>
      </c>
      <c r="BA11" s="14">
        <v>-1.9</v>
      </c>
      <c r="BB11" s="14">
        <v>-0.1</v>
      </c>
      <c r="BC11" s="14">
        <v>-3.5</v>
      </c>
      <c r="BD11" s="14">
        <v>4.5999999999999996</v>
      </c>
      <c r="BE11" s="14">
        <v>0.9</v>
      </c>
      <c r="BF11" s="14">
        <v>-0.1</v>
      </c>
      <c r="BG11" s="14">
        <v>-0.3</v>
      </c>
      <c r="BH11" s="14">
        <v>6.5</v>
      </c>
      <c r="BI11" s="14"/>
      <c r="BJ11" s="14"/>
      <c r="BK11" s="14">
        <v>-1.1000000000000001</v>
      </c>
      <c r="BL11" s="14"/>
      <c r="BM11" s="14"/>
      <c r="BN11" s="14"/>
      <c r="BO11" s="14">
        <v>10.8</v>
      </c>
      <c r="BP11" s="14"/>
      <c r="BQ11" s="14">
        <v>0</v>
      </c>
      <c r="BR11" s="14"/>
      <c r="BS11" s="14"/>
      <c r="BT11" s="14"/>
      <c r="BU11" s="14"/>
      <c r="BV11" s="14">
        <v>-4.5</v>
      </c>
      <c r="BW11" s="14"/>
      <c r="BX11" s="14"/>
      <c r="BY11" s="14">
        <v>-12.2</v>
      </c>
      <c r="BZ11" s="14"/>
      <c r="CA11" s="14"/>
      <c r="CB11" s="14">
        <v>47.7</v>
      </c>
      <c r="CC11" s="14">
        <v>30.5</v>
      </c>
      <c r="CD11" s="14">
        <v>0.1</v>
      </c>
      <c r="CE11" s="14">
        <v>5.5</v>
      </c>
      <c r="CF11" s="14">
        <v>0</v>
      </c>
      <c r="CG11" s="14"/>
      <c r="CH11" s="14"/>
      <c r="CI11" s="14"/>
      <c r="CJ11" s="14">
        <v>10</v>
      </c>
      <c r="CK11" s="14"/>
      <c r="CL11" s="14">
        <v>-34.1</v>
      </c>
      <c r="CM11" s="14"/>
      <c r="CN11" s="14"/>
      <c r="CO11" s="14"/>
      <c r="CP11" s="14"/>
      <c r="CQ11" s="14"/>
      <c r="CR11" s="14">
        <v>0.2</v>
      </c>
      <c r="CS11" s="14"/>
      <c r="CT11" s="14"/>
      <c r="CU11" s="14">
        <v>-4.5999999999999996</v>
      </c>
      <c r="CV11" s="14">
        <v>0</v>
      </c>
      <c r="CW11" s="14">
        <v>0</v>
      </c>
      <c r="CX11" s="14"/>
      <c r="CY11" s="14">
        <v>1.4474800000000001</v>
      </c>
      <c r="CZ11" s="14">
        <v>-0.1</v>
      </c>
      <c r="DA11" s="14">
        <v>-0.9</v>
      </c>
      <c r="DB11" s="14">
        <v>0</v>
      </c>
      <c r="DC11" s="14">
        <v>0.9</v>
      </c>
      <c r="DD11" s="14">
        <v>1.9</v>
      </c>
      <c r="DE11" s="14">
        <v>0.1</v>
      </c>
      <c r="DF11" s="14">
        <v>1.9</v>
      </c>
      <c r="DG11" s="14">
        <v>0.6</v>
      </c>
      <c r="DH11" s="14"/>
      <c r="DI11" s="14">
        <v>0</v>
      </c>
      <c r="DJ11" s="14">
        <v>0</v>
      </c>
      <c r="DK11" s="14">
        <v>-7.0277599999999998</v>
      </c>
      <c r="DL11" s="14">
        <v>-14.157909999999999</v>
      </c>
      <c r="DM11" s="14">
        <v>1.5</v>
      </c>
      <c r="DN11" s="14">
        <v>0.5</v>
      </c>
      <c r="DO11" s="14">
        <v>0.6</v>
      </c>
      <c r="DP11" s="14">
        <v>1.1000000000000001</v>
      </c>
      <c r="DQ11" s="14">
        <v>0</v>
      </c>
      <c r="DR11" s="14">
        <v>0</v>
      </c>
      <c r="DS11" s="14">
        <v>0.6</v>
      </c>
      <c r="DT11" s="14">
        <v>0</v>
      </c>
      <c r="DU11" s="14"/>
      <c r="DV11" s="14">
        <v>-2.8</v>
      </c>
      <c r="DW11" s="14">
        <v>0.1</v>
      </c>
      <c r="DX11" s="14">
        <v>2.4</v>
      </c>
      <c r="DY11" s="14">
        <v>2.2000000000000002</v>
      </c>
      <c r="DZ11" s="14">
        <v>1.1000000000000001</v>
      </c>
      <c r="EA11" s="14">
        <v>0.8</v>
      </c>
      <c r="EB11" s="14">
        <v>4</v>
      </c>
      <c r="EC11" s="14">
        <v>0</v>
      </c>
      <c r="ED11" s="14">
        <v>-6.5</v>
      </c>
      <c r="EE11" s="14">
        <v>-7.3</v>
      </c>
      <c r="EF11" s="14">
        <v>9.6999999999999993</v>
      </c>
      <c r="EG11" s="14">
        <v>11.3</v>
      </c>
      <c r="EH11" s="14">
        <v>2.6</v>
      </c>
      <c r="EI11" s="14">
        <v>-0.1</v>
      </c>
      <c r="EJ11" s="14">
        <v>1.2</v>
      </c>
      <c r="EK11" s="14">
        <v>0.2</v>
      </c>
      <c r="EL11" s="14">
        <v>0.2</v>
      </c>
      <c r="EM11" s="14">
        <v>0.1</v>
      </c>
      <c r="EN11" s="14">
        <v>0</v>
      </c>
      <c r="EO11" s="14">
        <v>0</v>
      </c>
      <c r="EP11" s="14">
        <v>0</v>
      </c>
      <c r="EQ11" s="14">
        <v>-0.2</v>
      </c>
      <c r="ER11" s="14">
        <v>-12.3</v>
      </c>
      <c r="ES11" s="14">
        <v>3.1</v>
      </c>
      <c r="ET11" s="14">
        <v>0</v>
      </c>
      <c r="EU11" s="14">
        <v>0</v>
      </c>
      <c r="EV11" s="14">
        <v>0.4</v>
      </c>
      <c r="EW11" s="14">
        <v>1.4</v>
      </c>
      <c r="EX11" s="14">
        <v>2.5</v>
      </c>
      <c r="EY11" s="14">
        <v>9.6999999999999993</v>
      </c>
      <c r="EZ11" s="14">
        <v>11.3</v>
      </c>
      <c r="FA11" s="14">
        <v>0</v>
      </c>
      <c r="FB11" s="14">
        <v>1.56047</v>
      </c>
      <c r="FC11" s="14">
        <v>1.6</v>
      </c>
      <c r="FD11" s="14">
        <v>0.7</v>
      </c>
      <c r="FE11" s="14">
        <v>3.3</v>
      </c>
      <c r="FF11" s="14">
        <v>220.18227999999999</v>
      </c>
      <c r="FG11" s="15"/>
      <c r="FH11" s="14">
        <v>2.0484100000000001</v>
      </c>
      <c r="FI11" s="14"/>
      <c r="FJ11" s="14">
        <v>-0.33600000000000002</v>
      </c>
      <c r="FK11" s="14">
        <v>1.0680000000000001</v>
      </c>
      <c r="FL11" s="14">
        <v>1.3</v>
      </c>
      <c r="FM11" s="14"/>
      <c r="FN11" s="14"/>
      <c r="FO11" s="14">
        <v>0.2</v>
      </c>
      <c r="FP11" s="14">
        <v>3</v>
      </c>
      <c r="FQ11" s="14">
        <v>7.2804099999999998</v>
      </c>
    </row>
    <row r="12" spans="1:173" ht="24" customHeight="1" x14ac:dyDescent="0.35">
      <c r="A12" s="16" t="s">
        <v>62</v>
      </c>
      <c r="B12" s="16" t="s">
        <v>670</v>
      </c>
      <c r="C12" s="17">
        <v>0.2</v>
      </c>
      <c r="D12" s="17"/>
      <c r="E12" s="17">
        <v>0</v>
      </c>
      <c r="F12" s="17">
        <v>25.1</v>
      </c>
      <c r="G12" s="17">
        <v>16.2</v>
      </c>
      <c r="H12" s="17">
        <v>1.38</v>
      </c>
      <c r="I12" s="17">
        <v>1.38</v>
      </c>
      <c r="J12" s="17">
        <v>-11</v>
      </c>
      <c r="K12" s="17">
        <v>18.5</v>
      </c>
      <c r="L12" s="17">
        <v>3.3</v>
      </c>
      <c r="M12" s="17"/>
      <c r="N12" s="17">
        <v>-38.1</v>
      </c>
      <c r="O12" s="17">
        <v>-37.4</v>
      </c>
      <c r="P12" s="17">
        <v>7</v>
      </c>
      <c r="Q12" s="17">
        <v>26.1</v>
      </c>
      <c r="R12" s="17">
        <v>-28.2</v>
      </c>
      <c r="S12" s="17">
        <v>-33.9</v>
      </c>
      <c r="T12" s="17">
        <v>65.900000000000006</v>
      </c>
      <c r="U12" s="17">
        <v>0.1</v>
      </c>
      <c r="V12" s="17"/>
      <c r="W12" s="17">
        <v>0</v>
      </c>
      <c r="X12" s="17">
        <v>2.2999999999999998</v>
      </c>
      <c r="Y12" s="17">
        <v>0.4</v>
      </c>
      <c r="Z12" s="17">
        <v>-2</v>
      </c>
      <c r="AA12" s="17">
        <v>1.2</v>
      </c>
      <c r="AB12" s="17">
        <v>0</v>
      </c>
      <c r="AC12" s="17">
        <v>-3.5</v>
      </c>
      <c r="AD12" s="17">
        <v>2.8</v>
      </c>
      <c r="AE12" s="17">
        <v>8.5</v>
      </c>
      <c r="AF12" s="17">
        <v>2.6</v>
      </c>
      <c r="AG12" s="17"/>
      <c r="AH12" s="17"/>
      <c r="AI12" s="17"/>
      <c r="AJ12" s="17">
        <v>9.9</v>
      </c>
      <c r="AK12" s="17">
        <v>5</v>
      </c>
      <c r="AL12" s="17">
        <v>0</v>
      </c>
      <c r="AM12" s="17"/>
      <c r="AN12" s="17"/>
      <c r="AO12" s="17">
        <v>-1.6</v>
      </c>
      <c r="AP12" s="17">
        <v>48.6</v>
      </c>
      <c r="AQ12" s="17">
        <v>2.5</v>
      </c>
      <c r="AR12" s="17">
        <v>12.9</v>
      </c>
      <c r="AS12" s="17">
        <v>2.1</v>
      </c>
      <c r="AT12" s="17">
        <v>0.1</v>
      </c>
      <c r="AU12" s="17">
        <v>2.7</v>
      </c>
      <c r="AV12" s="17">
        <v>1.7</v>
      </c>
      <c r="AW12" s="17"/>
      <c r="AX12" s="17"/>
      <c r="AY12" s="17"/>
      <c r="AZ12" s="17">
        <v>8.1999999999999993</v>
      </c>
      <c r="BA12" s="17">
        <v>-1.9</v>
      </c>
      <c r="BB12" s="17">
        <v>-0.2</v>
      </c>
      <c r="BC12" s="17">
        <v>-1.3</v>
      </c>
      <c r="BD12" s="17">
        <v>5.2</v>
      </c>
      <c r="BE12" s="17">
        <v>1</v>
      </c>
      <c r="BF12" s="17">
        <v>-0.1</v>
      </c>
      <c r="BG12" s="17">
        <v>2.2000000000000002</v>
      </c>
      <c r="BH12" s="17">
        <v>5.8</v>
      </c>
      <c r="BI12" s="17"/>
      <c r="BJ12" s="17"/>
      <c r="BK12" s="17">
        <v>-1.9</v>
      </c>
      <c r="BL12" s="17"/>
      <c r="BM12" s="17"/>
      <c r="BN12" s="17"/>
      <c r="BO12" s="17">
        <v>10.9</v>
      </c>
      <c r="BP12" s="17"/>
      <c r="BQ12" s="17">
        <v>0</v>
      </c>
      <c r="BR12" s="17"/>
      <c r="BS12" s="17"/>
      <c r="BT12" s="17"/>
      <c r="BU12" s="17"/>
      <c r="BV12" s="17">
        <v>-4</v>
      </c>
      <c r="BW12" s="17"/>
      <c r="BX12" s="17"/>
      <c r="BY12" s="17">
        <v>-11</v>
      </c>
      <c r="BZ12" s="17"/>
      <c r="CA12" s="17"/>
      <c r="CB12" s="17">
        <v>49</v>
      </c>
      <c r="CC12" s="17">
        <v>29.8</v>
      </c>
      <c r="CD12" s="17">
        <v>-0.6</v>
      </c>
      <c r="CE12" s="17">
        <v>5.8</v>
      </c>
      <c r="CF12" s="17">
        <v>0</v>
      </c>
      <c r="CG12" s="17"/>
      <c r="CH12" s="17"/>
      <c r="CI12" s="17"/>
      <c r="CJ12" s="17">
        <v>6.7</v>
      </c>
      <c r="CK12" s="17"/>
      <c r="CL12" s="17">
        <v>-27.6</v>
      </c>
      <c r="CM12" s="17"/>
      <c r="CN12" s="17"/>
      <c r="CO12" s="17"/>
      <c r="CP12" s="17"/>
      <c r="CQ12" s="17"/>
      <c r="CR12" s="17">
        <v>0</v>
      </c>
      <c r="CS12" s="17"/>
      <c r="CT12" s="17"/>
      <c r="CU12" s="17">
        <v>-5.2</v>
      </c>
      <c r="CV12" s="17">
        <v>0</v>
      </c>
      <c r="CW12" s="17">
        <v>0</v>
      </c>
      <c r="CX12" s="17"/>
      <c r="CY12" s="17">
        <v>1.4467000000000001</v>
      </c>
      <c r="CZ12" s="17">
        <v>0</v>
      </c>
      <c r="DA12" s="17">
        <v>-0.8</v>
      </c>
      <c r="DB12" s="17">
        <v>0</v>
      </c>
      <c r="DC12" s="17">
        <v>0.9</v>
      </c>
      <c r="DD12" s="17">
        <v>1.8</v>
      </c>
      <c r="DE12" s="17">
        <v>-0.1</v>
      </c>
      <c r="DF12" s="17">
        <v>1.9</v>
      </c>
      <c r="DG12" s="17">
        <v>0.6</v>
      </c>
      <c r="DH12" s="17"/>
      <c r="DI12" s="17">
        <v>0</v>
      </c>
      <c r="DJ12" s="17">
        <v>0</v>
      </c>
      <c r="DK12" s="17">
        <v>-6.6451700000000002</v>
      </c>
      <c r="DL12" s="17">
        <v>-13.863429999999999</v>
      </c>
      <c r="DM12" s="17">
        <v>1.5</v>
      </c>
      <c r="DN12" s="17">
        <v>0.5</v>
      </c>
      <c r="DO12" s="17">
        <v>0.6</v>
      </c>
      <c r="DP12" s="17">
        <v>1.1000000000000001</v>
      </c>
      <c r="DQ12" s="17">
        <v>0</v>
      </c>
      <c r="DR12" s="17">
        <v>-0.1</v>
      </c>
      <c r="DS12" s="17">
        <v>0.6</v>
      </c>
      <c r="DT12" s="17">
        <v>0</v>
      </c>
      <c r="DU12" s="17"/>
      <c r="DV12" s="17">
        <v>-2.8</v>
      </c>
      <c r="DW12" s="17">
        <v>0.2</v>
      </c>
      <c r="DX12" s="17">
        <v>2.4</v>
      </c>
      <c r="DY12" s="17">
        <v>2.2000000000000002</v>
      </c>
      <c r="DZ12" s="17">
        <v>1.1000000000000001</v>
      </c>
      <c r="EA12" s="17">
        <v>0.8</v>
      </c>
      <c r="EB12" s="17">
        <v>4</v>
      </c>
      <c r="EC12" s="17">
        <v>0</v>
      </c>
      <c r="ED12" s="17">
        <v>-5.3</v>
      </c>
      <c r="EE12" s="17">
        <v>-6.1</v>
      </c>
      <c r="EF12" s="17">
        <v>9.6999999999999993</v>
      </c>
      <c r="EG12" s="17">
        <v>10.3</v>
      </c>
      <c r="EH12" s="17">
        <v>2.6</v>
      </c>
      <c r="EI12" s="17">
        <v>-0.1</v>
      </c>
      <c r="EJ12" s="17">
        <v>1.2</v>
      </c>
      <c r="EK12" s="17">
        <v>0.2</v>
      </c>
      <c r="EL12" s="17">
        <v>0.2</v>
      </c>
      <c r="EM12" s="17">
        <v>0.1</v>
      </c>
      <c r="EN12" s="17">
        <v>0</v>
      </c>
      <c r="EO12" s="17">
        <v>0</v>
      </c>
      <c r="EP12" s="17">
        <v>0</v>
      </c>
      <c r="EQ12" s="17">
        <v>-0.2</v>
      </c>
      <c r="ER12" s="17">
        <v>-12.5</v>
      </c>
      <c r="ES12" s="17">
        <v>3.4</v>
      </c>
      <c r="ET12" s="17">
        <v>0</v>
      </c>
      <c r="EU12" s="17">
        <v>0</v>
      </c>
      <c r="EV12" s="17">
        <v>0.4</v>
      </c>
      <c r="EW12" s="17">
        <v>1.4</v>
      </c>
      <c r="EX12" s="17">
        <v>2.2999999999999998</v>
      </c>
      <c r="EY12" s="17">
        <v>9.6999999999999993</v>
      </c>
      <c r="EZ12" s="17">
        <v>10.3</v>
      </c>
      <c r="FA12" s="17">
        <v>0</v>
      </c>
      <c r="FB12" s="17">
        <v>1.7783</v>
      </c>
      <c r="FC12" s="17">
        <v>1.4</v>
      </c>
      <c r="FD12" s="17">
        <v>0.4</v>
      </c>
      <c r="FE12" s="17">
        <v>3.9</v>
      </c>
      <c r="FF12" s="17">
        <v>215.97640000000001</v>
      </c>
      <c r="FG12" s="15"/>
      <c r="FH12" s="17">
        <v>2.1286100000000001</v>
      </c>
      <c r="FI12" s="17"/>
      <c r="FJ12" s="17">
        <v>-0.36399999999999999</v>
      </c>
      <c r="FK12" s="17">
        <v>0.88200000000000001</v>
      </c>
      <c r="FL12" s="17">
        <v>1.3</v>
      </c>
      <c r="FM12" s="17"/>
      <c r="FN12" s="17"/>
      <c r="FO12" s="17">
        <v>0</v>
      </c>
      <c r="FP12" s="17">
        <v>3</v>
      </c>
      <c r="FQ12" s="17">
        <v>6.9466099999999997</v>
      </c>
    </row>
    <row r="13" spans="1:173" ht="24" customHeight="1" x14ac:dyDescent="0.35">
      <c r="A13" s="16" t="s">
        <v>62</v>
      </c>
      <c r="B13" s="16" t="s">
        <v>671</v>
      </c>
      <c r="C13" s="17">
        <v>0.2</v>
      </c>
      <c r="D13" s="17"/>
      <c r="E13" s="17">
        <v>0</v>
      </c>
      <c r="F13" s="17">
        <v>4.9000000000000004</v>
      </c>
      <c r="G13" s="17">
        <v>11.9</v>
      </c>
      <c r="H13" s="17">
        <v>1.4</v>
      </c>
      <c r="I13" s="17">
        <v>1.39</v>
      </c>
      <c r="J13" s="17">
        <v>-11.9</v>
      </c>
      <c r="K13" s="17">
        <v>18.100000000000001</v>
      </c>
      <c r="L13" s="17">
        <v>3.1</v>
      </c>
      <c r="M13" s="17"/>
      <c r="N13" s="17">
        <v>-41.6</v>
      </c>
      <c r="O13" s="17">
        <v>-45.3</v>
      </c>
      <c r="P13" s="17">
        <v>-2.5</v>
      </c>
      <c r="Q13" s="17">
        <v>22.1</v>
      </c>
      <c r="R13" s="17">
        <v>-32</v>
      </c>
      <c r="S13" s="17">
        <v>-35.700000000000003</v>
      </c>
      <c r="T13" s="17">
        <v>57.2</v>
      </c>
      <c r="U13" s="17">
        <v>0</v>
      </c>
      <c r="V13" s="17"/>
      <c r="W13" s="17">
        <v>0</v>
      </c>
      <c r="X13" s="17">
        <v>2.4</v>
      </c>
      <c r="Y13" s="17">
        <v>0.4</v>
      </c>
      <c r="Z13" s="17">
        <v>-6</v>
      </c>
      <c r="AA13" s="17">
        <v>1.2</v>
      </c>
      <c r="AB13" s="17">
        <v>0</v>
      </c>
      <c r="AC13" s="17">
        <v>-3.6</v>
      </c>
      <c r="AD13" s="17">
        <v>2.7</v>
      </c>
      <c r="AE13" s="17">
        <v>7.1</v>
      </c>
      <c r="AF13" s="17">
        <v>2.5</v>
      </c>
      <c r="AG13" s="17"/>
      <c r="AH13" s="17"/>
      <c r="AI13" s="17"/>
      <c r="AJ13" s="17">
        <v>8.1</v>
      </c>
      <c r="AK13" s="17">
        <v>4.4000000000000004</v>
      </c>
      <c r="AL13" s="17">
        <v>0</v>
      </c>
      <c r="AM13" s="17"/>
      <c r="AN13" s="17"/>
      <c r="AO13" s="17">
        <v>-1.6</v>
      </c>
      <c r="AP13" s="17">
        <v>48.2</v>
      </c>
      <c r="AQ13" s="17">
        <v>2.5</v>
      </c>
      <c r="AR13" s="17">
        <v>13.9</v>
      </c>
      <c r="AS13" s="17">
        <v>2.1</v>
      </c>
      <c r="AT13" s="17">
        <v>0</v>
      </c>
      <c r="AU13" s="17">
        <v>2.7</v>
      </c>
      <c r="AV13" s="17">
        <v>1.5</v>
      </c>
      <c r="AW13" s="17"/>
      <c r="AX13" s="17"/>
      <c r="AY13" s="17"/>
      <c r="AZ13" s="17">
        <v>8.3000000000000007</v>
      </c>
      <c r="BA13" s="17">
        <v>-1.6</v>
      </c>
      <c r="BB13" s="17">
        <v>-0.1</v>
      </c>
      <c r="BC13" s="17">
        <v>-4.2</v>
      </c>
      <c r="BD13" s="17">
        <v>3.4</v>
      </c>
      <c r="BE13" s="17">
        <v>0.9</v>
      </c>
      <c r="BF13" s="17">
        <v>-0.1</v>
      </c>
      <c r="BG13" s="17">
        <v>-1.6</v>
      </c>
      <c r="BH13" s="17">
        <v>4.3</v>
      </c>
      <c r="BI13" s="17"/>
      <c r="BJ13" s="17"/>
      <c r="BK13" s="17">
        <v>-3.1</v>
      </c>
      <c r="BL13" s="17"/>
      <c r="BM13" s="17"/>
      <c r="BN13" s="17"/>
      <c r="BO13" s="17">
        <v>9.6</v>
      </c>
      <c r="BP13" s="17"/>
      <c r="BQ13" s="17">
        <v>0</v>
      </c>
      <c r="BR13" s="17"/>
      <c r="BS13" s="17"/>
      <c r="BT13" s="17"/>
      <c r="BU13" s="17"/>
      <c r="BV13" s="17">
        <v>-9</v>
      </c>
      <c r="BW13" s="17"/>
      <c r="BX13" s="17"/>
      <c r="BY13" s="17">
        <v>-15.2</v>
      </c>
      <c r="BZ13" s="17"/>
      <c r="CA13" s="17"/>
      <c r="CB13" s="17">
        <v>48.7</v>
      </c>
      <c r="CC13" s="17">
        <v>30.7</v>
      </c>
      <c r="CD13" s="17">
        <v>-0.1</v>
      </c>
      <c r="CE13" s="17">
        <v>5.6</v>
      </c>
      <c r="CF13" s="17">
        <v>-0.1</v>
      </c>
      <c r="CG13" s="17"/>
      <c r="CH13" s="17"/>
      <c r="CI13" s="17"/>
      <c r="CJ13" s="17">
        <v>2.4</v>
      </c>
      <c r="CK13" s="17"/>
      <c r="CL13" s="17">
        <v>-34.200000000000003</v>
      </c>
      <c r="CM13" s="17"/>
      <c r="CN13" s="17"/>
      <c r="CO13" s="17"/>
      <c r="CP13" s="17"/>
      <c r="CQ13" s="17"/>
      <c r="CR13" s="17">
        <v>0</v>
      </c>
      <c r="CS13" s="17"/>
      <c r="CT13" s="17"/>
      <c r="CU13" s="17">
        <v>-5.3</v>
      </c>
      <c r="CV13" s="17">
        <v>0</v>
      </c>
      <c r="CW13" s="17">
        <v>0</v>
      </c>
      <c r="CX13" s="17"/>
      <c r="CY13" s="17">
        <v>1.4473499999999999</v>
      </c>
      <c r="CZ13" s="17">
        <v>-0.1</v>
      </c>
      <c r="DA13" s="17">
        <v>-1</v>
      </c>
      <c r="DB13" s="17">
        <v>0</v>
      </c>
      <c r="DC13" s="17">
        <v>0.9</v>
      </c>
      <c r="DD13" s="17">
        <v>1.8</v>
      </c>
      <c r="DE13" s="17">
        <v>-0.3</v>
      </c>
      <c r="DF13" s="17">
        <v>1.9</v>
      </c>
      <c r="DG13" s="17">
        <v>0.5</v>
      </c>
      <c r="DH13" s="17"/>
      <c r="DI13" s="17">
        <v>0</v>
      </c>
      <c r="DJ13" s="17">
        <v>0</v>
      </c>
      <c r="DK13" s="17">
        <v>-6.79054</v>
      </c>
      <c r="DL13" s="17">
        <v>-13.839980000000001</v>
      </c>
      <c r="DM13" s="17">
        <v>1.5</v>
      </c>
      <c r="DN13" s="17">
        <v>0.5</v>
      </c>
      <c r="DO13" s="17">
        <v>0.6</v>
      </c>
      <c r="DP13" s="17">
        <v>1.1000000000000001</v>
      </c>
      <c r="DQ13" s="17">
        <v>0</v>
      </c>
      <c r="DR13" s="17">
        <v>0</v>
      </c>
      <c r="DS13" s="17">
        <v>0.6</v>
      </c>
      <c r="DT13" s="17">
        <v>0</v>
      </c>
      <c r="DU13" s="17"/>
      <c r="DV13" s="17">
        <v>-2.8</v>
      </c>
      <c r="DW13" s="17">
        <v>0.1</v>
      </c>
      <c r="DX13" s="17">
        <v>2.2000000000000002</v>
      </c>
      <c r="DY13" s="17">
        <v>2.2000000000000002</v>
      </c>
      <c r="DZ13" s="17">
        <v>1.1000000000000001</v>
      </c>
      <c r="EA13" s="17">
        <v>0.8</v>
      </c>
      <c r="EB13" s="17">
        <v>4</v>
      </c>
      <c r="EC13" s="17">
        <v>0</v>
      </c>
      <c r="ED13" s="17">
        <v>-8.8000000000000007</v>
      </c>
      <c r="EE13" s="17">
        <v>-9.9</v>
      </c>
      <c r="EF13" s="17">
        <v>9.6999999999999993</v>
      </c>
      <c r="EG13" s="17">
        <v>10</v>
      </c>
      <c r="EH13" s="17">
        <v>2.6</v>
      </c>
      <c r="EI13" s="17">
        <v>-0.1</v>
      </c>
      <c r="EJ13" s="17">
        <v>1.3</v>
      </c>
      <c r="EK13" s="17">
        <v>0.2</v>
      </c>
      <c r="EL13" s="17">
        <v>0.2</v>
      </c>
      <c r="EM13" s="17">
        <v>0.1</v>
      </c>
      <c r="EN13" s="17">
        <v>0</v>
      </c>
      <c r="EO13" s="17">
        <v>0</v>
      </c>
      <c r="EP13" s="17">
        <v>0</v>
      </c>
      <c r="EQ13" s="17">
        <v>-0.2</v>
      </c>
      <c r="ER13" s="17">
        <v>-12.8</v>
      </c>
      <c r="ES13" s="17">
        <v>3.4</v>
      </c>
      <c r="ET13" s="17">
        <v>0</v>
      </c>
      <c r="EU13" s="17">
        <v>0</v>
      </c>
      <c r="EV13" s="17">
        <v>0.4</v>
      </c>
      <c r="EW13" s="17">
        <v>1.4</v>
      </c>
      <c r="EX13" s="17">
        <v>2.2999999999999998</v>
      </c>
      <c r="EY13" s="17">
        <v>9.6999999999999993</v>
      </c>
      <c r="EZ13" s="17">
        <v>10</v>
      </c>
      <c r="FA13" s="17">
        <v>0</v>
      </c>
      <c r="FB13" s="17">
        <v>1.5771599999999999</v>
      </c>
      <c r="FC13" s="17">
        <v>3.3</v>
      </c>
      <c r="FD13" s="17">
        <v>0</v>
      </c>
      <c r="FE13" s="17">
        <v>3.3</v>
      </c>
      <c r="FF13" s="17">
        <v>103.18398999999999</v>
      </c>
      <c r="FG13" s="15"/>
      <c r="FH13" s="17">
        <v>2.1311300000000002</v>
      </c>
      <c r="FI13" s="17"/>
      <c r="FJ13" s="17">
        <v>-0.14799999999999999</v>
      </c>
      <c r="FK13" s="17">
        <v>1.202</v>
      </c>
      <c r="FL13" s="17">
        <v>1.3</v>
      </c>
      <c r="FM13" s="17"/>
      <c r="FN13" s="17"/>
      <c r="FO13" s="17">
        <v>-0.1</v>
      </c>
      <c r="FP13" s="17">
        <v>2</v>
      </c>
      <c r="FQ13" s="17">
        <v>6.3851300000000002</v>
      </c>
    </row>
    <row r="14" spans="1:173" ht="24" customHeight="1" x14ac:dyDescent="0.35">
      <c r="A14" s="16" t="s">
        <v>62</v>
      </c>
      <c r="B14" s="16" t="s">
        <v>672</v>
      </c>
      <c r="C14" s="17">
        <v>0.2</v>
      </c>
      <c r="D14" s="17"/>
      <c r="E14" s="17">
        <v>0</v>
      </c>
      <c r="F14" s="17">
        <v>18</v>
      </c>
      <c r="G14" s="17">
        <v>14.8</v>
      </c>
      <c r="H14" s="17">
        <v>1.5</v>
      </c>
      <c r="I14" s="17">
        <v>1.47</v>
      </c>
      <c r="J14" s="17">
        <v>-11.8</v>
      </c>
      <c r="K14" s="17">
        <v>17.399999999999999</v>
      </c>
      <c r="L14" s="17">
        <v>2.8</v>
      </c>
      <c r="M14" s="17"/>
      <c r="N14" s="17">
        <v>-41.8</v>
      </c>
      <c r="O14" s="17">
        <v>-41.1</v>
      </c>
      <c r="P14" s="17">
        <v>2.4</v>
      </c>
      <c r="Q14" s="17">
        <v>24.5</v>
      </c>
      <c r="R14" s="17">
        <v>-30.8</v>
      </c>
      <c r="S14" s="17">
        <v>-36</v>
      </c>
      <c r="T14" s="17">
        <v>65.400000000000006</v>
      </c>
      <c r="U14" s="17">
        <v>0</v>
      </c>
      <c r="V14" s="17"/>
      <c r="W14" s="17">
        <v>0</v>
      </c>
      <c r="X14" s="17">
        <v>4.3</v>
      </c>
      <c r="Y14" s="17">
        <v>0</v>
      </c>
      <c r="Z14" s="17">
        <v>-2.7</v>
      </c>
      <c r="AA14" s="17">
        <v>0.9</v>
      </c>
      <c r="AB14" s="17">
        <v>0</v>
      </c>
      <c r="AC14" s="17">
        <v>-3.6</v>
      </c>
      <c r="AD14" s="17">
        <v>2.7</v>
      </c>
      <c r="AE14" s="17">
        <v>6.5</v>
      </c>
      <c r="AF14" s="17">
        <v>2.5</v>
      </c>
      <c r="AG14" s="17"/>
      <c r="AH14" s="17"/>
      <c r="AI14" s="17"/>
      <c r="AJ14" s="17">
        <v>8.3000000000000007</v>
      </c>
      <c r="AK14" s="17">
        <v>4.7</v>
      </c>
      <c r="AL14" s="17">
        <v>0</v>
      </c>
      <c r="AM14" s="17"/>
      <c r="AN14" s="17"/>
      <c r="AO14" s="17">
        <v>-1.6</v>
      </c>
      <c r="AP14" s="17">
        <v>48.1</v>
      </c>
      <c r="AQ14" s="17">
        <v>2.2999999999999998</v>
      </c>
      <c r="AR14" s="17">
        <v>12.8</v>
      </c>
      <c r="AS14" s="17">
        <v>1.6</v>
      </c>
      <c r="AT14" s="17">
        <v>0.1</v>
      </c>
      <c r="AU14" s="17">
        <v>2.7</v>
      </c>
      <c r="AV14" s="17">
        <v>1.1000000000000001</v>
      </c>
      <c r="AW14" s="17"/>
      <c r="AX14" s="17"/>
      <c r="AY14" s="17"/>
      <c r="AZ14" s="17">
        <v>9.1</v>
      </c>
      <c r="BA14" s="17">
        <v>-1.6</v>
      </c>
      <c r="BB14" s="17">
        <v>-0.1</v>
      </c>
      <c r="BC14" s="17">
        <v>-3.4</v>
      </c>
      <c r="BD14" s="17">
        <v>3.8</v>
      </c>
      <c r="BE14" s="17">
        <v>0.9</v>
      </c>
      <c r="BF14" s="17">
        <v>-0.2</v>
      </c>
      <c r="BG14" s="17">
        <v>-0.2</v>
      </c>
      <c r="BH14" s="17">
        <v>4.5999999999999996</v>
      </c>
      <c r="BI14" s="17"/>
      <c r="BJ14" s="17"/>
      <c r="BK14" s="17">
        <v>-3</v>
      </c>
      <c r="BL14" s="17"/>
      <c r="BM14" s="17"/>
      <c r="BN14" s="17"/>
      <c r="BO14" s="17">
        <v>10.7</v>
      </c>
      <c r="BP14" s="17"/>
      <c r="BQ14" s="17">
        <v>0</v>
      </c>
      <c r="BR14" s="17"/>
      <c r="BS14" s="17"/>
      <c r="BT14" s="17"/>
      <c r="BU14" s="17"/>
      <c r="BV14" s="17">
        <v>-9.6999999999999993</v>
      </c>
      <c r="BW14" s="17"/>
      <c r="BX14" s="17"/>
      <c r="BY14" s="17">
        <v>-14.6</v>
      </c>
      <c r="BZ14" s="17"/>
      <c r="CA14" s="17"/>
      <c r="CB14" s="17">
        <v>36.299999999999997</v>
      </c>
      <c r="CC14" s="17">
        <v>30.4</v>
      </c>
      <c r="CD14" s="17">
        <v>-0.5</v>
      </c>
      <c r="CE14" s="17">
        <v>5.5</v>
      </c>
      <c r="CF14" s="17">
        <v>0</v>
      </c>
      <c r="CG14" s="17"/>
      <c r="CH14" s="17"/>
      <c r="CI14" s="17"/>
      <c r="CJ14" s="17">
        <v>3.4</v>
      </c>
      <c r="CK14" s="17"/>
      <c r="CL14" s="17">
        <v>-32.5</v>
      </c>
      <c r="CM14" s="17"/>
      <c r="CN14" s="17"/>
      <c r="CO14" s="17"/>
      <c r="CP14" s="17"/>
      <c r="CQ14" s="17"/>
      <c r="CR14" s="17">
        <v>0</v>
      </c>
      <c r="CS14" s="17"/>
      <c r="CT14" s="17"/>
      <c r="CU14" s="17">
        <v>-5.5</v>
      </c>
      <c r="CV14" s="17">
        <v>0</v>
      </c>
      <c r="CW14" s="17">
        <v>0</v>
      </c>
      <c r="CX14" s="17"/>
      <c r="CY14" s="17">
        <v>1.44712</v>
      </c>
      <c r="CZ14" s="17">
        <v>0</v>
      </c>
      <c r="DA14" s="17">
        <v>-0.9</v>
      </c>
      <c r="DB14" s="17">
        <v>0</v>
      </c>
      <c r="DC14" s="17">
        <v>0.9</v>
      </c>
      <c r="DD14" s="17">
        <v>1.9</v>
      </c>
      <c r="DE14" s="17">
        <v>-0.2</v>
      </c>
      <c r="DF14" s="17">
        <v>1.9</v>
      </c>
      <c r="DG14" s="17">
        <v>0.5</v>
      </c>
      <c r="DH14" s="17"/>
      <c r="DI14" s="17">
        <v>0</v>
      </c>
      <c r="DJ14" s="17">
        <v>0</v>
      </c>
      <c r="DK14" s="17">
        <v>-6.5052199999999996</v>
      </c>
      <c r="DL14" s="17">
        <v>-13.201700000000001</v>
      </c>
      <c r="DM14" s="17">
        <v>1.5</v>
      </c>
      <c r="DN14" s="17">
        <v>0.5</v>
      </c>
      <c r="DO14" s="17">
        <v>0.6</v>
      </c>
      <c r="DP14" s="17">
        <v>1.1000000000000001</v>
      </c>
      <c r="DQ14" s="17">
        <v>0</v>
      </c>
      <c r="DR14" s="17">
        <v>0</v>
      </c>
      <c r="DS14" s="17">
        <v>0.6</v>
      </c>
      <c r="DT14" s="17">
        <v>0</v>
      </c>
      <c r="DU14" s="17"/>
      <c r="DV14" s="17">
        <v>-2.8</v>
      </c>
      <c r="DW14" s="17">
        <v>0.1</v>
      </c>
      <c r="DX14" s="17">
        <v>2.2000000000000002</v>
      </c>
      <c r="DY14" s="17">
        <v>2.2000000000000002</v>
      </c>
      <c r="DZ14" s="17">
        <v>1.1000000000000001</v>
      </c>
      <c r="EA14" s="17">
        <v>0.8</v>
      </c>
      <c r="EB14" s="17">
        <v>4</v>
      </c>
      <c r="EC14" s="17">
        <v>0</v>
      </c>
      <c r="ED14" s="17">
        <v>-6.7</v>
      </c>
      <c r="EE14" s="17">
        <v>-7.3</v>
      </c>
      <c r="EF14" s="17">
        <v>9.6999999999999993</v>
      </c>
      <c r="EG14" s="17">
        <v>10.3</v>
      </c>
      <c r="EH14" s="17">
        <v>2.6</v>
      </c>
      <c r="EI14" s="17">
        <v>-0.1</v>
      </c>
      <c r="EJ14" s="17">
        <v>1.2</v>
      </c>
      <c r="EK14" s="17">
        <v>0.2</v>
      </c>
      <c r="EL14" s="17">
        <v>0.2</v>
      </c>
      <c r="EM14" s="17">
        <v>0.1</v>
      </c>
      <c r="EN14" s="17">
        <v>0</v>
      </c>
      <c r="EO14" s="17">
        <v>0</v>
      </c>
      <c r="EP14" s="17">
        <v>0</v>
      </c>
      <c r="EQ14" s="17">
        <v>-0.2</v>
      </c>
      <c r="ER14" s="17">
        <v>-14.1</v>
      </c>
      <c r="ES14" s="17">
        <v>3.5</v>
      </c>
      <c r="ET14" s="17">
        <v>0</v>
      </c>
      <c r="EU14" s="17">
        <v>0</v>
      </c>
      <c r="EV14" s="17">
        <v>0.4</v>
      </c>
      <c r="EW14" s="17">
        <v>1.4</v>
      </c>
      <c r="EX14" s="17">
        <v>2.4</v>
      </c>
      <c r="EY14" s="17">
        <v>9.6999999999999993</v>
      </c>
      <c r="EZ14" s="17">
        <v>10.3</v>
      </c>
      <c r="FA14" s="17">
        <v>0</v>
      </c>
      <c r="FB14" s="17">
        <v>1.58691</v>
      </c>
      <c r="FC14" s="17">
        <v>3</v>
      </c>
      <c r="FD14" s="17">
        <v>0.2</v>
      </c>
      <c r="FE14" s="17">
        <v>3.3</v>
      </c>
      <c r="FF14" s="17">
        <v>140.49710999999999</v>
      </c>
      <c r="FG14" s="15"/>
      <c r="FH14" s="17">
        <v>2.0551300000000001</v>
      </c>
      <c r="FI14" s="17"/>
      <c r="FJ14" s="17">
        <v>-0.20799999999999999</v>
      </c>
      <c r="FK14" s="17">
        <v>1.298</v>
      </c>
      <c r="FL14" s="17">
        <v>1.4</v>
      </c>
      <c r="FM14" s="17"/>
      <c r="FN14" s="17"/>
      <c r="FO14" s="17">
        <v>-0.1</v>
      </c>
      <c r="FP14" s="17">
        <v>2.1</v>
      </c>
      <c r="FQ14" s="17">
        <v>6.5451300000000003</v>
      </c>
    </row>
    <row r="15" spans="1:173" ht="24" customHeight="1" x14ac:dyDescent="0.35">
      <c r="A15" s="16" t="s">
        <v>62</v>
      </c>
      <c r="B15" s="16" t="s">
        <v>673</v>
      </c>
      <c r="C15" s="17">
        <v>0.2</v>
      </c>
      <c r="D15" s="17"/>
      <c r="E15" s="17">
        <v>0</v>
      </c>
      <c r="F15" s="17">
        <v>24.5</v>
      </c>
      <c r="G15" s="17">
        <v>14.4</v>
      </c>
      <c r="H15" s="17">
        <v>0</v>
      </c>
      <c r="I15" s="17">
        <v>0</v>
      </c>
      <c r="J15" s="17">
        <v>-10.1</v>
      </c>
      <c r="K15" s="17">
        <v>27.1</v>
      </c>
      <c r="L15" s="17">
        <v>2.8</v>
      </c>
      <c r="M15" s="17"/>
      <c r="N15" s="17">
        <v>-42.5</v>
      </c>
      <c r="O15" s="17">
        <v>-41.6</v>
      </c>
      <c r="P15" s="17">
        <v>1.9</v>
      </c>
      <c r="Q15" s="17">
        <v>20.8</v>
      </c>
      <c r="R15" s="17">
        <v>-31.4</v>
      </c>
      <c r="S15" s="17">
        <v>-34.5</v>
      </c>
      <c r="T15" s="17">
        <v>62</v>
      </c>
      <c r="U15" s="17">
        <v>0</v>
      </c>
      <c r="V15" s="17"/>
      <c r="W15" s="17">
        <v>0</v>
      </c>
      <c r="X15" s="17">
        <v>4.3</v>
      </c>
      <c r="Y15" s="17">
        <v>0</v>
      </c>
      <c r="Z15" s="17">
        <v>-5</v>
      </c>
      <c r="AA15" s="17">
        <v>0.8</v>
      </c>
      <c r="AB15" s="17">
        <v>0</v>
      </c>
      <c r="AC15" s="17">
        <v>-3.6</v>
      </c>
      <c r="AD15" s="17">
        <v>2.6</v>
      </c>
      <c r="AE15" s="17">
        <v>5.3</v>
      </c>
      <c r="AF15" s="17">
        <v>2.4</v>
      </c>
      <c r="AG15" s="17"/>
      <c r="AH15" s="17"/>
      <c r="AI15" s="17"/>
      <c r="AJ15" s="17">
        <v>6</v>
      </c>
      <c r="AK15" s="17">
        <v>3.7</v>
      </c>
      <c r="AL15" s="17">
        <v>0</v>
      </c>
      <c r="AM15" s="17"/>
      <c r="AN15" s="17"/>
      <c r="AO15" s="17">
        <v>-1.6</v>
      </c>
      <c r="AP15" s="17">
        <v>48</v>
      </c>
      <c r="AQ15" s="17">
        <v>2.5</v>
      </c>
      <c r="AR15" s="17">
        <v>13.8</v>
      </c>
      <c r="AS15" s="17">
        <v>1.8</v>
      </c>
      <c r="AT15" s="17">
        <v>0.2</v>
      </c>
      <c r="AU15" s="17">
        <v>2.7</v>
      </c>
      <c r="AV15" s="17">
        <v>1.5</v>
      </c>
      <c r="AW15" s="17"/>
      <c r="AX15" s="17"/>
      <c r="AY15" s="17"/>
      <c r="AZ15" s="17">
        <v>8</v>
      </c>
      <c r="BA15" s="17">
        <v>-1.5</v>
      </c>
      <c r="BB15" s="17">
        <v>0</v>
      </c>
      <c r="BC15" s="17">
        <v>-2.9</v>
      </c>
      <c r="BD15" s="17">
        <v>5.3</v>
      </c>
      <c r="BE15" s="17">
        <v>1</v>
      </c>
      <c r="BF15" s="17">
        <v>-0.2</v>
      </c>
      <c r="BG15" s="17">
        <v>1.1000000000000001</v>
      </c>
      <c r="BH15" s="17">
        <v>4.5999999999999996</v>
      </c>
      <c r="BI15" s="17"/>
      <c r="BJ15" s="17"/>
      <c r="BK15" s="17">
        <v>-1</v>
      </c>
      <c r="BL15" s="17"/>
      <c r="BM15" s="17"/>
      <c r="BN15" s="17"/>
      <c r="BO15" s="17">
        <v>10.4</v>
      </c>
      <c r="BP15" s="17"/>
      <c r="BQ15" s="17">
        <v>0</v>
      </c>
      <c r="BR15" s="17"/>
      <c r="BS15" s="17"/>
      <c r="BT15" s="17"/>
      <c r="BU15" s="17"/>
      <c r="BV15" s="17">
        <v>-11.5</v>
      </c>
      <c r="BW15" s="17"/>
      <c r="BX15" s="17"/>
      <c r="BY15" s="17">
        <v>-13.2</v>
      </c>
      <c r="BZ15" s="17"/>
      <c r="CA15" s="17"/>
      <c r="CB15" s="17">
        <v>23.4</v>
      </c>
      <c r="CC15" s="17">
        <v>31.3</v>
      </c>
      <c r="CD15" s="17">
        <v>0.3</v>
      </c>
      <c r="CE15" s="17">
        <v>5.7</v>
      </c>
      <c r="CF15" s="17">
        <v>0</v>
      </c>
      <c r="CG15" s="17"/>
      <c r="CH15" s="17"/>
      <c r="CI15" s="17"/>
      <c r="CJ15" s="17">
        <v>2.9</v>
      </c>
      <c r="CK15" s="17"/>
      <c r="CL15" s="17">
        <v>-33.4</v>
      </c>
      <c r="CM15" s="17"/>
      <c r="CN15" s="17"/>
      <c r="CO15" s="17"/>
      <c r="CP15" s="17"/>
      <c r="CQ15" s="17"/>
      <c r="CR15" s="17">
        <v>0</v>
      </c>
      <c r="CS15" s="17"/>
      <c r="CT15" s="17"/>
      <c r="CU15" s="17">
        <v>-5.6</v>
      </c>
      <c r="CV15" s="17">
        <v>0</v>
      </c>
      <c r="CW15" s="17">
        <v>0</v>
      </c>
      <c r="CX15" s="17"/>
      <c r="CY15" s="17">
        <v>1.4482200000000001</v>
      </c>
      <c r="CZ15" s="17">
        <v>-0.1</v>
      </c>
      <c r="DA15" s="17">
        <v>-0.8</v>
      </c>
      <c r="DB15" s="17">
        <v>0</v>
      </c>
      <c r="DC15" s="17">
        <v>1</v>
      </c>
      <c r="DD15" s="17">
        <v>1.9</v>
      </c>
      <c r="DE15" s="17">
        <v>-0.1</v>
      </c>
      <c r="DF15" s="17">
        <v>1.9</v>
      </c>
      <c r="DG15" s="17">
        <v>0.5</v>
      </c>
      <c r="DH15" s="17"/>
      <c r="DI15" s="17">
        <v>0</v>
      </c>
      <c r="DJ15" s="17">
        <v>0</v>
      </c>
      <c r="DK15" s="17">
        <v>-6.9139699999999999</v>
      </c>
      <c r="DL15" s="17">
        <v>-14.858470000000001</v>
      </c>
      <c r="DM15" s="17">
        <v>1.5</v>
      </c>
      <c r="DN15" s="17">
        <v>0.5</v>
      </c>
      <c r="DO15" s="17">
        <v>0.6</v>
      </c>
      <c r="DP15" s="17">
        <v>1.1000000000000001</v>
      </c>
      <c r="DQ15" s="17">
        <v>0</v>
      </c>
      <c r="DR15" s="17">
        <v>0</v>
      </c>
      <c r="DS15" s="17">
        <v>0.6</v>
      </c>
      <c r="DT15" s="17">
        <v>0</v>
      </c>
      <c r="DU15" s="17"/>
      <c r="DV15" s="17">
        <v>-2.8</v>
      </c>
      <c r="DW15" s="17">
        <v>0.2</v>
      </c>
      <c r="DX15" s="17">
        <v>2.2000000000000002</v>
      </c>
      <c r="DY15" s="17">
        <v>2.2000000000000002</v>
      </c>
      <c r="DZ15" s="17">
        <v>1.1000000000000001</v>
      </c>
      <c r="EA15" s="17">
        <v>0.8</v>
      </c>
      <c r="EB15" s="17">
        <v>4</v>
      </c>
      <c r="EC15" s="17">
        <v>0</v>
      </c>
      <c r="ED15" s="17">
        <v>-6.8</v>
      </c>
      <c r="EE15" s="17">
        <v>-7.7</v>
      </c>
      <c r="EF15" s="17">
        <v>9.6999999999999993</v>
      </c>
      <c r="EG15" s="17">
        <v>10.8</v>
      </c>
      <c r="EH15" s="17">
        <v>2.6</v>
      </c>
      <c r="EI15" s="17">
        <v>-0.1</v>
      </c>
      <c r="EJ15" s="17">
        <v>1.4</v>
      </c>
      <c r="EK15" s="17">
        <v>0.2</v>
      </c>
      <c r="EL15" s="17">
        <v>0.2</v>
      </c>
      <c r="EM15" s="17">
        <v>0.1</v>
      </c>
      <c r="EN15" s="17">
        <v>0</v>
      </c>
      <c r="EO15" s="17">
        <v>0</v>
      </c>
      <c r="EP15" s="17">
        <v>0</v>
      </c>
      <c r="EQ15" s="17">
        <v>-0.2</v>
      </c>
      <c r="ER15" s="17">
        <v>-14.3</v>
      </c>
      <c r="ES15" s="17">
        <v>3.6</v>
      </c>
      <c r="ET15" s="17">
        <v>0</v>
      </c>
      <c r="EU15" s="17">
        <v>0</v>
      </c>
      <c r="EV15" s="17">
        <v>0.4</v>
      </c>
      <c r="EW15" s="17">
        <v>1.4</v>
      </c>
      <c r="EX15" s="17">
        <v>2.4</v>
      </c>
      <c r="EY15" s="17">
        <v>9.6999999999999993</v>
      </c>
      <c r="EZ15" s="17">
        <v>10.8</v>
      </c>
      <c r="FA15" s="17">
        <v>0</v>
      </c>
      <c r="FB15" s="17">
        <v>1.56558</v>
      </c>
      <c r="FC15" s="17">
        <v>0.8</v>
      </c>
      <c r="FD15" s="17">
        <v>0.8</v>
      </c>
      <c r="FE15" s="17">
        <v>3.9</v>
      </c>
      <c r="FF15" s="17">
        <v>130.94136</v>
      </c>
      <c r="FG15" s="15"/>
      <c r="FH15" s="17">
        <v>2.1322800000000002</v>
      </c>
      <c r="FI15" s="17"/>
      <c r="FJ15" s="17">
        <v>-0.248</v>
      </c>
      <c r="FK15" s="17">
        <v>1.534</v>
      </c>
      <c r="FL15" s="17">
        <v>1.3</v>
      </c>
      <c r="FM15" s="17"/>
      <c r="FN15" s="17"/>
      <c r="FO15" s="17">
        <v>-0.1</v>
      </c>
      <c r="FP15" s="17">
        <v>1.8</v>
      </c>
      <c r="FQ15" s="17">
        <v>6.4182800000000002</v>
      </c>
    </row>
    <row r="16" spans="1:173" ht="24" customHeight="1" x14ac:dyDescent="0.35">
      <c r="A16" s="16" t="s">
        <v>62</v>
      </c>
      <c r="B16" s="16" t="s">
        <v>674</v>
      </c>
      <c r="C16" s="17">
        <v>0.2</v>
      </c>
      <c r="D16" s="17"/>
      <c r="E16" s="17">
        <v>0</v>
      </c>
      <c r="F16" s="17">
        <v>4.2</v>
      </c>
      <c r="G16" s="17">
        <v>12.4</v>
      </c>
      <c r="H16" s="17">
        <v>0</v>
      </c>
      <c r="I16" s="17">
        <v>0</v>
      </c>
      <c r="J16" s="17">
        <v>-13.6</v>
      </c>
      <c r="K16" s="17">
        <v>14.6</v>
      </c>
      <c r="L16" s="17">
        <v>2.5</v>
      </c>
      <c r="M16" s="17"/>
      <c r="N16" s="17">
        <v>-45</v>
      </c>
      <c r="O16" s="17">
        <v>-46.4</v>
      </c>
      <c r="P16" s="17">
        <v>-3.1</v>
      </c>
      <c r="Q16" s="17">
        <v>17.2</v>
      </c>
      <c r="R16" s="17">
        <v>-33.9</v>
      </c>
      <c r="S16" s="17">
        <v>-38.299999999999997</v>
      </c>
      <c r="T16" s="17">
        <v>60.9</v>
      </c>
      <c r="U16" s="17">
        <v>0.1</v>
      </c>
      <c r="V16" s="17"/>
      <c r="W16" s="17">
        <v>0</v>
      </c>
      <c r="X16" s="17">
        <v>4.4000000000000004</v>
      </c>
      <c r="Y16" s="17">
        <v>0</v>
      </c>
      <c r="Z16" s="17">
        <v>-8.1</v>
      </c>
      <c r="AA16" s="17">
        <v>0.9</v>
      </c>
      <c r="AB16" s="17">
        <v>0</v>
      </c>
      <c r="AC16" s="17">
        <v>-3.6</v>
      </c>
      <c r="AD16" s="17">
        <v>2.5</v>
      </c>
      <c r="AE16" s="17">
        <v>5</v>
      </c>
      <c r="AF16" s="17">
        <v>2.4</v>
      </c>
      <c r="AG16" s="17"/>
      <c r="AH16" s="17"/>
      <c r="AI16" s="17"/>
      <c r="AJ16" s="17">
        <v>5</v>
      </c>
      <c r="AK16" s="17">
        <v>-0.9</v>
      </c>
      <c r="AL16" s="17">
        <v>0</v>
      </c>
      <c r="AM16" s="17"/>
      <c r="AN16" s="17"/>
      <c r="AO16" s="17">
        <v>-1.7</v>
      </c>
      <c r="AP16" s="17">
        <v>47.1</v>
      </c>
      <c r="AQ16" s="17">
        <v>2</v>
      </c>
      <c r="AR16" s="17">
        <v>12</v>
      </c>
      <c r="AS16" s="17">
        <v>2.5</v>
      </c>
      <c r="AT16" s="17">
        <v>0.1</v>
      </c>
      <c r="AU16" s="17">
        <v>2.7</v>
      </c>
      <c r="AV16" s="17">
        <v>1.3</v>
      </c>
      <c r="AW16" s="17"/>
      <c r="AX16" s="17"/>
      <c r="AY16" s="17"/>
      <c r="AZ16" s="17">
        <v>8.4</v>
      </c>
      <c r="BA16" s="17">
        <v>-1.8</v>
      </c>
      <c r="BB16" s="17">
        <v>-0.2</v>
      </c>
      <c r="BC16" s="17">
        <v>-2.1</v>
      </c>
      <c r="BD16" s="17">
        <v>4</v>
      </c>
      <c r="BE16" s="17">
        <v>0.9</v>
      </c>
      <c r="BF16" s="17">
        <v>-0.1</v>
      </c>
      <c r="BG16" s="17">
        <v>0.7</v>
      </c>
      <c r="BH16" s="17">
        <v>3.2</v>
      </c>
      <c r="BI16" s="17"/>
      <c r="BJ16" s="17"/>
      <c r="BK16" s="17">
        <v>-2.6</v>
      </c>
      <c r="BL16" s="17"/>
      <c r="BM16" s="17"/>
      <c r="BN16" s="17"/>
      <c r="BO16" s="17">
        <v>7.3</v>
      </c>
      <c r="BP16" s="17"/>
      <c r="BQ16" s="17">
        <v>0</v>
      </c>
      <c r="BR16" s="17"/>
      <c r="BS16" s="17"/>
      <c r="BT16" s="17"/>
      <c r="BU16" s="17"/>
      <c r="BV16" s="17">
        <v>-13.8</v>
      </c>
      <c r="BW16" s="17"/>
      <c r="BX16" s="17"/>
      <c r="BY16" s="17">
        <v>-13.3</v>
      </c>
      <c r="BZ16" s="17"/>
      <c r="CA16" s="17"/>
      <c r="CB16" s="17">
        <v>24.7</v>
      </c>
      <c r="CC16" s="17">
        <v>29.8</v>
      </c>
      <c r="CD16" s="17">
        <v>-0.6</v>
      </c>
      <c r="CE16" s="17">
        <v>5.7</v>
      </c>
      <c r="CF16" s="17">
        <v>0</v>
      </c>
      <c r="CG16" s="17"/>
      <c r="CH16" s="17"/>
      <c r="CI16" s="17"/>
      <c r="CJ16" s="17">
        <v>-0.1</v>
      </c>
      <c r="CK16" s="17"/>
      <c r="CL16" s="17">
        <v>-37</v>
      </c>
      <c r="CM16" s="17"/>
      <c r="CN16" s="17"/>
      <c r="CO16" s="17"/>
      <c r="CP16" s="17"/>
      <c r="CQ16" s="17"/>
      <c r="CR16" s="17">
        <v>0.2</v>
      </c>
      <c r="CS16" s="17"/>
      <c r="CT16" s="17"/>
      <c r="CU16" s="17">
        <v>-5.7</v>
      </c>
      <c r="CV16" s="17">
        <v>0</v>
      </c>
      <c r="CW16" s="17">
        <v>0</v>
      </c>
      <c r="CX16" s="17"/>
      <c r="CY16" s="17">
        <v>1.4474</v>
      </c>
      <c r="CZ16" s="17">
        <v>0</v>
      </c>
      <c r="DA16" s="17">
        <v>-0.9</v>
      </c>
      <c r="DB16" s="17">
        <v>-0.2</v>
      </c>
      <c r="DC16" s="17">
        <v>0.9</v>
      </c>
      <c r="DD16" s="17">
        <v>1.8</v>
      </c>
      <c r="DE16" s="17">
        <v>-0.4</v>
      </c>
      <c r="DF16" s="17">
        <v>1.9</v>
      </c>
      <c r="DG16" s="17">
        <v>0.6</v>
      </c>
      <c r="DH16" s="17"/>
      <c r="DI16" s="17">
        <v>0</v>
      </c>
      <c r="DJ16" s="17">
        <v>0</v>
      </c>
      <c r="DK16" s="17">
        <v>-6.9833100000000004</v>
      </c>
      <c r="DL16" s="17">
        <v>-14.005409999999999</v>
      </c>
      <c r="DM16" s="17">
        <v>1.5</v>
      </c>
      <c r="DN16" s="17">
        <v>0.5</v>
      </c>
      <c r="DO16" s="17">
        <v>0.6</v>
      </c>
      <c r="DP16" s="17">
        <v>1.1000000000000001</v>
      </c>
      <c r="DQ16" s="17">
        <v>0</v>
      </c>
      <c r="DR16" s="17">
        <v>0</v>
      </c>
      <c r="DS16" s="17">
        <v>0.6</v>
      </c>
      <c r="DT16" s="17">
        <v>0</v>
      </c>
      <c r="DU16" s="17"/>
      <c r="DV16" s="17">
        <v>-2.8</v>
      </c>
      <c r="DW16" s="17">
        <v>0.2</v>
      </c>
      <c r="DX16" s="17">
        <v>2.2000000000000002</v>
      </c>
      <c r="DY16" s="17">
        <v>2.2000000000000002</v>
      </c>
      <c r="DZ16" s="17">
        <v>1.1000000000000001</v>
      </c>
      <c r="EA16" s="17">
        <v>0.8</v>
      </c>
      <c r="EB16" s="17">
        <v>4</v>
      </c>
      <c r="EC16" s="17">
        <v>0</v>
      </c>
      <c r="ED16" s="17">
        <v>-8.1999999999999993</v>
      </c>
      <c r="EE16" s="17">
        <v>-8.8000000000000007</v>
      </c>
      <c r="EF16" s="17">
        <v>9.6999999999999993</v>
      </c>
      <c r="EG16" s="17">
        <v>10.5</v>
      </c>
      <c r="EH16" s="17">
        <v>2.6</v>
      </c>
      <c r="EI16" s="17">
        <v>0</v>
      </c>
      <c r="EJ16" s="17">
        <v>1.5</v>
      </c>
      <c r="EK16" s="17">
        <v>0.2</v>
      </c>
      <c r="EL16" s="17">
        <v>0.2</v>
      </c>
      <c r="EM16" s="17">
        <v>0.1</v>
      </c>
      <c r="EN16" s="17">
        <v>0</v>
      </c>
      <c r="EO16" s="17">
        <v>0</v>
      </c>
      <c r="EP16" s="17">
        <v>0</v>
      </c>
      <c r="EQ16" s="17">
        <v>-0.2</v>
      </c>
      <c r="ER16" s="17">
        <v>-16.8</v>
      </c>
      <c r="ES16" s="17">
        <v>3.6</v>
      </c>
      <c r="ET16" s="17">
        <v>0</v>
      </c>
      <c r="EU16" s="17">
        <v>0</v>
      </c>
      <c r="EV16" s="17">
        <v>0.4</v>
      </c>
      <c r="EW16" s="17">
        <v>1.4</v>
      </c>
      <c r="EX16" s="17">
        <v>2.4</v>
      </c>
      <c r="EY16" s="17">
        <v>9.6999999999999993</v>
      </c>
      <c r="EZ16" s="17">
        <v>10.5</v>
      </c>
      <c r="FA16" s="17">
        <v>0</v>
      </c>
      <c r="FB16" s="17">
        <v>1.4512400000000001</v>
      </c>
      <c r="FC16" s="17">
        <v>2</v>
      </c>
      <c r="FD16" s="17">
        <v>0.3</v>
      </c>
      <c r="FE16" s="17">
        <v>4</v>
      </c>
      <c r="FF16" s="17">
        <v>35.709919999999997</v>
      </c>
      <c r="FG16" s="15"/>
      <c r="FH16" s="17">
        <v>1.9859199999999999</v>
      </c>
      <c r="FI16" s="17"/>
      <c r="FJ16" s="17">
        <v>-0.35199999999999998</v>
      </c>
      <c r="FK16" s="17">
        <v>1.6220000000000001</v>
      </c>
      <c r="FL16" s="17">
        <v>1.3</v>
      </c>
      <c r="FM16" s="17"/>
      <c r="FN16" s="17"/>
      <c r="FO16" s="17">
        <v>-0.1</v>
      </c>
      <c r="FP16" s="17">
        <v>1.9</v>
      </c>
      <c r="FQ16" s="17">
        <v>6.3559200000000002</v>
      </c>
    </row>
    <row r="17" spans="1:173" ht="24" customHeight="1" x14ac:dyDescent="0.35">
      <c r="A17" s="16" t="s">
        <v>62</v>
      </c>
      <c r="B17" s="16" t="s">
        <v>675</v>
      </c>
      <c r="C17" s="17">
        <v>0.2</v>
      </c>
      <c r="D17" s="17"/>
      <c r="E17" s="17">
        <v>0</v>
      </c>
      <c r="F17" s="17">
        <v>13.1</v>
      </c>
      <c r="G17" s="17">
        <v>13</v>
      </c>
      <c r="H17" s="17">
        <v>0</v>
      </c>
      <c r="I17" s="17">
        <v>0</v>
      </c>
      <c r="J17" s="17">
        <v>-10.6</v>
      </c>
      <c r="K17" s="17">
        <v>28.5</v>
      </c>
      <c r="L17" s="17">
        <v>2.4</v>
      </c>
      <c r="M17" s="17"/>
      <c r="N17" s="17">
        <v>-45.4</v>
      </c>
      <c r="O17" s="17">
        <v>-49.8</v>
      </c>
      <c r="P17" s="17">
        <v>-6.9</v>
      </c>
      <c r="Q17" s="17">
        <v>15.5</v>
      </c>
      <c r="R17" s="17">
        <v>-32.799999999999997</v>
      </c>
      <c r="S17" s="17">
        <v>-36.700000000000003</v>
      </c>
      <c r="T17" s="17">
        <v>64.8</v>
      </c>
      <c r="U17" s="17">
        <v>0</v>
      </c>
      <c r="V17" s="17"/>
      <c r="W17" s="17">
        <v>0</v>
      </c>
      <c r="X17" s="17">
        <v>4.4000000000000004</v>
      </c>
      <c r="Y17" s="17">
        <v>0</v>
      </c>
      <c r="Z17" s="17">
        <v>-5</v>
      </c>
      <c r="AA17" s="17">
        <v>0.9</v>
      </c>
      <c r="AB17" s="17">
        <v>0</v>
      </c>
      <c r="AC17" s="17">
        <v>-3.5</v>
      </c>
      <c r="AD17" s="17">
        <v>2.6</v>
      </c>
      <c r="AE17" s="17">
        <v>6.4</v>
      </c>
      <c r="AF17" s="17">
        <v>2.5</v>
      </c>
      <c r="AG17" s="17"/>
      <c r="AH17" s="17"/>
      <c r="AI17" s="17"/>
      <c r="AJ17" s="17">
        <v>5.9</v>
      </c>
      <c r="AK17" s="17">
        <v>-1.4</v>
      </c>
      <c r="AL17" s="17">
        <v>0</v>
      </c>
      <c r="AM17" s="17"/>
      <c r="AN17" s="17"/>
      <c r="AO17" s="17">
        <v>-1.7</v>
      </c>
      <c r="AP17" s="17">
        <v>46.7</v>
      </c>
      <c r="AQ17" s="17">
        <v>2.1</v>
      </c>
      <c r="AR17" s="17">
        <v>13.8</v>
      </c>
      <c r="AS17" s="17">
        <v>1.5</v>
      </c>
      <c r="AT17" s="17">
        <v>0.1</v>
      </c>
      <c r="AU17" s="17">
        <v>2.7</v>
      </c>
      <c r="AV17" s="17">
        <v>1.7</v>
      </c>
      <c r="AW17" s="17"/>
      <c r="AX17" s="17"/>
      <c r="AY17" s="17"/>
      <c r="AZ17" s="17">
        <v>9</v>
      </c>
      <c r="BA17" s="17">
        <v>-1.8</v>
      </c>
      <c r="BB17" s="17">
        <v>-0.1</v>
      </c>
      <c r="BC17" s="17">
        <v>-2.1</v>
      </c>
      <c r="BD17" s="17">
        <v>4.7</v>
      </c>
      <c r="BE17" s="17">
        <v>0.9</v>
      </c>
      <c r="BF17" s="17">
        <v>-0.1</v>
      </c>
      <c r="BG17" s="17">
        <v>0</v>
      </c>
      <c r="BH17" s="17">
        <v>4</v>
      </c>
      <c r="BI17" s="17"/>
      <c r="BJ17" s="17"/>
      <c r="BK17" s="17">
        <v>-1.9</v>
      </c>
      <c r="BL17" s="17"/>
      <c r="BM17" s="17"/>
      <c r="BN17" s="17"/>
      <c r="BO17" s="17">
        <v>9.8000000000000007</v>
      </c>
      <c r="BP17" s="17"/>
      <c r="BQ17" s="17">
        <v>0</v>
      </c>
      <c r="BR17" s="17"/>
      <c r="BS17" s="17"/>
      <c r="BT17" s="17"/>
      <c r="BU17" s="17"/>
      <c r="BV17" s="17">
        <v>0</v>
      </c>
      <c r="BW17" s="17"/>
      <c r="BX17" s="17"/>
      <c r="BY17" s="17">
        <v>-13.9</v>
      </c>
      <c r="BZ17" s="17"/>
      <c r="CA17" s="17"/>
      <c r="CB17" s="17">
        <v>26.4</v>
      </c>
      <c r="CC17" s="17">
        <v>30.2</v>
      </c>
      <c r="CD17" s="17">
        <v>0.2</v>
      </c>
      <c r="CE17" s="17">
        <v>5.7</v>
      </c>
      <c r="CF17" s="17">
        <v>0.1</v>
      </c>
      <c r="CG17" s="17"/>
      <c r="CH17" s="17"/>
      <c r="CI17" s="17"/>
      <c r="CJ17" s="17">
        <v>0.7</v>
      </c>
      <c r="CK17" s="17"/>
      <c r="CL17" s="17">
        <v>-36.5</v>
      </c>
      <c r="CM17" s="17"/>
      <c r="CN17" s="17"/>
      <c r="CO17" s="17"/>
      <c r="CP17" s="17"/>
      <c r="CQ17" s="17"/>
      <c r="CR17" s="17">
        <v>0.2</v>
      </c>
      <c r="CS17" s="17"/>
      <c r="CT17" s="17"/>
      <c r="CU17" s="17">
        <v>-5.7</v>
      </c>
      <c r="CV17" s="17">
        <v>0</v>
      </c>
      <c r="CW17" s="17">
        <v>0</v>
      </c>
      <c r="CX17" s="17"/>
      <c r="CY17" s="17">
        <v>1.4478500000000001</v>
      </c>
      <c r="CZ17" s="17">
        <v>-0.1</v>
      </c>
      <c r="DA17" s="17">
        <v>-0.8</v>
      </c>
      <c r="DB17" s="17">
        <v>-0.2</v>
      </c>
      <c r="DC17" s="17">
        <v>0.9</v>
      </c>
      <c r="DD17" s="17">
        <v>1.8</v>
      </c>
      <c r="DE17" s="17">
        <v>0.1</v>
      </c>
      <c r="DF17" s="17">
        <v>1.9</v>
      </c>
      <c r="DG17" s="17">
        <v>0.5</v>
      </c>
      <c r="DH17" s="17"/>
      <c r="DI17" s="17">
        <v>0</v>
      </c>
      <c r="DJ17" s="17">
        <v>0</v>
      </c>
      <c r="DK17" s="17">
        <v>-6.6733599999999997</v>
      </c>
      <c r="DL17" s="17">
        <v>-12.54391</v>
      </c>
      <c r="DM17" s="17">
        <v>1.5</v>
      </c>
      <c r="DN17" s="17">
        <v>0.5</v>
      </c>
      <c r="DO17" s="17">
        <v>0.6</v>
      </c>
      <c r="DP17" s="17">
        <v>1.1000000000000001</v>
      </c>
      <c r="DQ17" s="17">
        <v>0</v>
      </c>
      <c r="DR17" s="17">
        <v>-0.1</v>
      </c>
      <c r="DS17" s="17">
        <v>0.5</v>
      </c>
      <c r="DT17" s="17">
        <v>0</v>
      </c>
      <c r="DU17" s="17"/>
      <c r="DV17" s="17">
        <v>-2.9</v>
      </c>
      <c r="DW17" s="17">
        <v>0.1</v>
      </c>
      <c r="DX17" s="17">
        <v>2.2000000000000002</v>
      </c>
      <c r="DY17" s="17">
        <v>2.2000000000000002</v>
      </c>
      <c r="DZ17" s="17">
        <v>1.1000000000000001</v>
      </c>
      <c r="EA17" s="17">
        <v>0.8</v>
      </c>
      <c r="EB17" s="17">
        <v>4</v>
      </c>
      <c r="EC17" s="17">
        <v>0</v>
      </c>
      <c r="ED17" s="17">
        <v>-8.9</v>
      </c>
      <c r="EE17" s="17">
        <v>-9.6999999999999993</v>
      </c>
      <c r="EF17" s="17">
        <v>9.6</v>
      </c>
      <c r="EG17" s="17">
        <v>10.5</v>
      </c>
      <c r="EH17" s="17">
        <v>2.6</v>
      </c>
      <c r="EI17" s="17">
        <v>0</v>
      </c>
      <c r="EJ17" s="17">
        <v>1.5</v>
      </c>
      <c r="EK17" s="17">
        <v>0.2</v>
      </c>
      <c r="EL17" s="17">
        <v>0.2</v>
      </c>
      <c r="EM17" s="17">
        <v>0.1</v>
      </c>
      <c r="EN17" s="17">
        <v>0</v>
      </c>
      <c r="EO17" s="17">
        <v>0</v>
      </c>
      <c r="EP17" s="17">
        <v>0</v>
      </c>
      <c r="EQ17" s="17">
        <v>-0.2</v>
      </c>
      <c r="ER17" s="17">
        <v>-14.6</v>
      </c>
      <c r="ES17" s="17">
        <v>3.6</v>
      </c>
      <c r="ET17" s="17">
        <v>0</v>
      </c>
      <c r="EU17" s="17">
        <v>0</v>
      </c>
      <c r="EV17" s="17">
        <v>0.4</v>
      </c>
      <c r="EW17" s="17">
        <v>1.4</v>
      </c>
      <c r="EX17" s="17">
        <v>2.5</v>
      </c>
      <c r="EY17" s="17">
        <v>9.6</v>
      </c>
      <c r="EZ17" s="17">
        <v>10.5</v>
      </c>
      <c r="FA17" s="17">
        <v>0</v>
      </c>
      <c r="FB17" s="17">
        <v>1.36476</v>
      </c>
      <c r="FC17" s="17">
        <v>1.9</v>
      </c>
      <c r="FD17" s="17">
        <v>0.2</v>
      </c>
      <c r="FE17" s="17">
        <v>3.5</v>
      </c>
      <c r="FF17" s="17">
        <v>88.995339999999999</v>
      </c>
      <c r="FG17" s="15"/>
      <c r="FH17" s="17">
        <v>1.97383</v>
      </c>
      <c r="FI17" s="17"/>
      <c r="FJ17" s="17">
        <v>-0.377</v>
      </c>
      <c r="FK17" s="17">
        <v>1.532</v>
      </c>
      <c r="FL17" s="17">
        <v>1.3</v>
      </c>
      <c r="FM17" s="17"/>
      <c r="FN17" s="17"/>
      <c r="FO17" s="17">
        <v>-0.1</v>
      </c>
      <c r="FP17" s="17">
        <v>2</v>
      </c>
      <c r="FQ17" s="17">
        <v>6.32883</v>
      </c>
    </row>
    <row r="18" spans="1:173" ht="24" customHeight="1" x14ac:dyDescent="0.35">
      <c r="A18" s="18" t="s">
        <v>62</v>
      </c>
      <c r="B18" s="18" t="s">
        <v>676</v>
      </c>
      <c r="C18" s="19">
        <v>0.2</v>
      </c>
      <c r="D18" s="19"/>
      <c r="E18" s="19">
        <v>0</v>
      </c>
      <c r="F18" s="19">
        <v>21.7</v>
      </c>
      <c r="G18" s="19">
        <v>15.2</v>
      </c>
      <c r="H18" s="19">
        <v>0</v>
      </c>
      <c r="I18" s="19">
        <v>0</v>
      </c>
      <c r="J18" s="19">
        <v>-11.7</v>
      </c>
      <c r="K18" s="19">
        <v>15</v>
      </c>
      <c r="L18" s="19">
        <v>2.2999999999999998</v>
      </c>
      <c r="M18" s="19"/>
      <c r="N18" s="19">
        <v>-42.6</v>
      </c>
      <c r="O18" s="19">
        <v>-40.1</v>
      </c>
      <c r="P18" s="19">
        <v>3.5</v>
      </c>
      <c r="Q18" s="19">
        <v>20.100000000000001</v>
      </c>
      <c r="R18" s="19">
        <v>-32.4</v>
      </c>
      <c r="S18" s="19">
        <v>-36.5</v>
      </c>
      <c r="T18" s="19">
        <v>62.2</v>
      </c>
      <c r="U18" s="19">
        <v>0.1</v>
      </c>
      <c r="V18" s="19"/>
      <c r="W18" s="19">
        <v>0</v>
      </c>
      <c r="X18" s="19">
        <v>4.4000000000000004</v>
      </c>
      <c r="Y18" s="19">
        <v>0</v>
      </c>
      <c r="Z18" s="19">
        <v>-4.9000000000000004</v>
      </c>
      <c r="AA18" s="19">
        <v>1.2</v>
      </c>
      <c r="AB18" s="19">
        <v>0</v>
      </c>
      <c r="AC18" s="19">
        <v>-3.6</v>
      </c>
      <c r="AD18" s="19">
        <v>2.6</v>
      </c>
      <c r="AE18" s="19">
        <v>6.2</v>
      </c>
      <c r="AF18" s="19">
        <v>2.4</v>
      </c>
      <c r="AG18" s="19"/>
      <c r="AH18" s="19"/>
      <c r="AI18" s="19"/>
      <c r="AJ18" s="19">
        <v>6.9</v>
      </c>
      <c r="AK18" s="19">
        <v>3.3</v>
      </c>
      <c r="AL18" s="19">
        <v>0</v>
      </c>
      <c r="AM18" s="19"/>
      <c r="AN18" s="19"/>
      <c r="AO18" s="19">
        <v>-1.7</v>
      </c>
      <c r="AP18" s="19">
        <v>45.9</v>
      </c>
      <c r="AQ18" s="19">
        <v>2.1</v>
      </c>
      <c r="AR18" s="19">
        <v>13.2</v>
      </c>
      <c r="AS18" s="19">
        <v>1.4</v>
      </c>
      <c r="AT18" s="19">
        <v>0</v>
      </c>
      <c r="AU18" s="19">
        <v>2.7</v>
      </c>
      <c r="AV18" s="19">
        <v>2.4</v>
      </c>
      <c r="AW18" s="19"/>
      <c r="AX18" s="19"/>
      <c r="AY18" s="19"/>
      <c r="AZ18" s="19">
        <v>6.7</v>
      </c>
      <c r="BA18" s="19">
        <v>-1.9</v>
      </c>
      <c r="BB18" s="19">
        <v>-0.1</v>
      </c>
      <c r="BC18" s="19">
        <v>-0.1</v>
      </c>
      <c r="BD18" s="19">
        <v>5.3</v>
      </c>
      <c r="BE18" s="19">
        <v>0.9</v>
      </c>
      <c r="BF18" s="19">
        <v>-0.1</v>
      </c>
      <c r="BG18" s="19">
        <v>2</v>
      </c>
      <c r="BH18" s="19">
        <v>2.9</v>
      </c>
      <c r="BI18" s="19"/>
      <c r="BJ18" s="19"/>
      <c r="BK18" s="19">
        <v>-1.9</v>
      </c>
      <c r="BL18" s="19"/>
      <c r="BM18" s="19"/>
      <c r="BN18" s="19"/>
      <c r="BO18" s="19">
        <v>6.4</v>
      </c>
      <c r="BP18" s="19"/>
      <c r="BQ18" s="19">
        <v>0</v>
      </c>
      <c r="BR18" s="19"/>
      <c r="BS18" s="19"/>
      <c r="BT18" s="19"/>
      <c r="BU18" s="19"/>
      <c r="BV18" s="19">
        <v>0</v>
      </c>
      <c r="BW18" s="19"/>
      <c r="BX18" s="19"/>
      <c r="BY18" s="19">
        <v>-9.9</v>
      </c>
      <c r="BZ18" s="19"/>
      <c r="CA18" s="19"/>
      <c r="CB18" s="19">
        <v>26</v>
      </c>
      <c r="CC18" s="19">
        <v>29.1</v>
      </c>
      <c r="CD18" s="19">
        <v>-0.6</v>
      </c>
      <c r="CE18" s="19">
        <v>7.1</v>
      </c>
      <c r="CF18" s="19">
        <v>0</v>
      </c>
      <c r="CG18" s="19"/>
      <c r="CH18" s="19"/>
      <c r="CI18" s="19"/>
      <c r="CJ18" s="19">
        <v>-0.9</v>
      </c>
      <c r="CK18" s="19"/>
      <c r="CL18" s="19">
        <v>-38.799999999999997</v>
      </c>
      <c r="CM18" s="19"/>
      <c r="CN18" s="19"/>
      <c r="CO18" s="19"/>
      <c r="CP18" s="19"/>
      <c r="CQ18" s="19"/>
      <c r="CR18" s="19">
        <v>0</v>
      </c>
      <c r="CS18" s="19"/>
      <c r="CT18" s="19"/>
      <c r="CU18" s="19">
        <v>-5.6</v>
      </c>
      <c r="CV18" s="19">
        <v>0</v>
      </c>
      <c r="CW18" s="19">
        <v>0</v>
      </c>
      <c r="CX18" s="19"/>
      <c r="CY18" s="19">
        <v>1.44713</v>
      </c>
      <c r="CZ18" s="19">
        <v>-0.1</v>
      </c>
      <c r="DA18" s="19">
        <v>-0.8</v>
      </c>
      <c r="DB18" s="19">
        <v>-0.2</v>
      </c>
      <c r="DC18" s="19">
        <v>0.9</v>
      </c>
      <c r="DD18" s="19">
        <v>1.8</v>
      </c>
      <c r="DE18" s="19">
        <v>0.1</v>
      </c>
      <c r="DF18" s="19">
        <v>1.9</v>
      </c>
      <c r="DG18" s="19">
        <v>0.5</v>
      </c>
      <c r="DH18" s="19"/>
      <c r="DI18" s="19">
        <v>0</v>
      </c>
      <c r="DJ18" s="19">
        <v>0</v>
      </c>
      <c r="DK18" s="19">
        <v>-6.7827099999999998</v>
      </c>
      <c r="DL18" s="19">
        <v>-12.44328</v>
      </c>
      <c r="DM18" s="19">
        <v>1.5</v>
      </c>
      <c r="DN18" s="19">
        <v>0.5</v>
      </c>
      <c r="DO18" s="19">
        <v>0.6</v>
      </c>
      <c r="DP18" s="19">
        <v>1.1000000000000001</v>
      </c>
      <c r="DQ18" s="19">
        <v>0</v>
      </c>
      <c r="DR18" s="19">
        <v>0.1</v>
      </c>
      <c r="DS18" s="19">
        <v>0.6</v>
      </c>
      <c r="DT18" s="19">
        <v>0</v>
      </c>
      <c r="DU18" s="19"/>
      <c r="DV18" s="19">
        <v>-2.9</v>
      </c>
      <c r="DW18" s="19">
        <v>0.2</v>
      </c>
      <c r="DX18" s="19">
        <v>2.2000000000000002</v>
      </c>
      <c r="DY18" s="19">
        <v>-0.2</v>
      </c>
      <c r="DZ18" s="19">
        <v>1.1000000000000001</v>
      </c>
      <c r="EA18" s="19">
        <v>0.8</v>
      </c>
      <c r="EB18" s="19">
        <v>4</v>
      </c>
      <c r="EC18" s="19">
        <v>0</v>
      </c>
      <c r="ED18" s="19">
        <v>-6.6</v>
      </c>
      <c r="EE18" s="19">
        <v>-7.1</v>
      </c>
      <c r="EF18" s="19">
        <v>9.5</v>
      </c>
      <c r="EG18" s="19">
        <v>10.6</v>
      </c>
      <c r="EH18" s="19">
        <v>2.6</v>
      </c>
      <c r="EI18" s="19">
        <v>0</v>
      </c>
      <c r="EJ18" s="19">
        <v>1.5</v>
      </c>
      <c r="EK18" s="19">
        <v>0.2</v>
      </c>
      <c r="EL18" s="19">
        <v>0.2</v>
      </c>
      <c r="EM18" s="19">
        <v>0.1</v>
      </c>
      <c r="EN18" s="19">
        <v>0</v>
      </c>
      <c r="EO18" s="19">
        <v>0</v>
      </c>
      <c r="EP18" s="19">
        <v>0</v>
      </c>
      <c r="EQ18" s="19">
        <v>-0.2</v>
      </c>
      <c r="ER18" s="19">
        <v>-14.3</v>
      </c>
      <c r="ES18" s="19">
        <v>3.7</v>
      </c>
      <c r="ET18" s="19">
        <v>0</v>
      </c>
      <c r="EU18" s="19">
        <v>0</v>
      </c>
      <c r="EV18" s="19">
        <v>0.4</v>
      </c>
      <c r="EW18" s="19">
        <v>1.4</v>
      </c>
      <c r="EX18" s="19">
        <v>2.5</v>
      </c>
      <c r="EY18" s="19">
        <v>9.5</v>
      </c>
      <c r="EZ18" s="19">
        <v>10.6</v>
      </c>
      <c r="FA18" s="19">
        <v>0</v>
      </c>
      <c r="FB18" s="19">
        <v>1.3896200000000001</v>
      </c>
      <c r="FC18" s="19">
        <v>1.5</v>
      </c>
      <c r="FD18" s="19">
        <v>0</v>
      </c>
      <c r="FE18" s="19">
        <v>3.9</v>
      </c>
      <c r="FF18" s="19">
        <v>115.31076</v>
      </c>
      <c r="FG18" s="15"/>
      <c r="FH18" s="19">
        <v>1.9529300000000001</v>
      </c>
      <c r="FI18" s="19"/>
      <c r="FJ18" s="19">
        <v>-0.438</v>
      </c>
      <c r="FK18" s="19">
        <v>1.4259999999999999</v>
      </c>
      <c r="FL18" s="19">
        <v>1.2</v>
      </c>
      <c r="FM18" s="19"/>
      <c r="FN18" s="19"/>
      <c r="FO18" s="19">
        <v>-0.3</v>
      </c>
      <c r="FP18" s="19">
        <v>1.9</v>
      </c>
      <c r="FQ18" s="19">
        <v>5.7409299999999996</v>
      </c>
    </row>
    <row r="19" spans="1:173" ht="24" customHeight="1" x14ac:dyDescent="0.35">
      <c r="A19" s="13" t="s">
        <v>62</v>
      </c>
      <c r="B19" s="13" t="s">
        <v>677</v>
      </c>
      <c r="C19" s="14">
        <v>0.2</v>
      </c>
      <c r="D19" s="14"/>
      <c r="E19" s="14">
        <v>0</v>
      </c>
      <c r="F19" s="14">
        <v>33.9</v>
      </c>
      <c r="G19" s="14">
        <v>16.7</v>
      </c>
      <c r="H19" s="14">
        <v>0</v>
      </c>
      <c r="I19" s="14">
        <v>0</v>
      </c>
      <c r="J19" s="14">
        <v>-10.4</v>
      </c>
      <c r="K19" s="14">
        <v>30.6</v>
      </c>
      <c r="L19" s="14">
        <v>2.4</v>
      </c>
      <c r="M19" s="14"/>
      <c r="N19" s="14">
        <v>-38.299999999999997</v>
      </c>
      <c r="O19" s="14">
        <v>-39.799999999999997</v>
      </c>
      <c r="P19" s="14">
        <v>3.5</v>
      </c>
      <c r="Q19" s="14">
        <v>26.1</v>
      </c>
      <c r="R19" s="14">
        <v>-28</v>
      </c>
      <c r="S19" s="14">
        <v>-33.799999999999997</v>
      </c>
      <c r="T19" s="14">
        <v>71.599999999999994</v>
      </c>
      <c r="U19" s="14">
        <v>0.1</v>
      </c>
      <c r="V19" s="14"/>
      <c r="W19" s="14">
        <v>0</v>
      </c>
      <c r="X19" s="14">
        <v>4.4000000000000004</v>
      </c>
      <c r="Y19" s="14">
        <v>0</v>
      </c>
      <c r="Z19" s="14">
        <v>-2.9</v>
      </c>
      <c r="AA19" s="14">
        <v>1.1000000000000001</v>
      </c>
      <c r="AB19" s="14">
        <v>0</v>
      </c>
      <c r="AC19" s="14">
        <v>-3.5</v>
      </c>
      <c r="AD19" s="14">
        <v>2.8</v>
      </c>
      <c r="AE19" s="14">
        <v>7.4</v>
      </c>
      <c r="AF19" s="14">
        <v>2.6</v>
      </c>
      <c r="AG19" s="14"/>
      <c r="AH19" s="14"/>
      <c r="AI19" s="14"/>
      <c r="AJ19" s="14">
        <v>6.3</v>
      </c>
      <c r="AK19" s="14">
        <v>4.0999999999999996</v>
      </c>
      <c r="AL19" s="14">
        <v>0</v>
      </c>
      <c r="AM19" s="14"/>
      <c r="AN19" s="14"/>
      <c r="AO19" s="14">
        <v>-1.7</v>
      </c>
      <c r="AP19" s="14">
        <v>47.1</v>
      </c>
      <c r="AQ19" s="14">
        <v>2.1</v>
      </c>
      <c r="AR19" s="14">
        <v>13.6</v>
      </c>
      <c r="AS19" s="14">
        <v>1.4</v>
      </c>
      <c r="AT19" s="14">
        <v>-0.2</v>
      </c>
      <c r="AU19" s="14">
        <v>2.7</v>
      </c>
      <c r="AV19" s="14">
        <v>1.8</v>
      </c>
      <c r="AW19" s="14"/>
      <c r="AX19" s="14"/>
      <c r="AY19" s="14"/>
      <c r="AZ19" s="14">
        <v>8</v>
      </c>
      <c r="BA19" s="14">
        <v>-1.9</v>
      </c>
      <c r="BB19" s="14">
        <v>-0.3</v>
      </c>
      <c r="BC19" s="14">
        <v>-2</v>
      </c>
      <c r="BD19" s="14">
        <v>5</v>
      </c>
      <c r="BE19" s="14">
        <v>1</v>
      </c>
      <c r="BF19" s="14">
        <v>-0.1</v>
      </c>
      <c r="BG19" s="14">
        <v>-1.7</v>
      </c>
      <c r="BH19" s="14">
        <v>4.5999999999999996</v>
      </c>
      <c r="BI19" s="14"/>
      <c r="BJ19" s="14"/>
      <c r="BK19" s="14">
        <v>-1.5</v>
      </c>
      <c r="BL19" s="14"/>
      <c r="BM19" s="14"/>
      <c r="BN19" s="14"/>
      <c r="BO19" s="14">
        <v>10.9</v>
      </c>
      <c r="BP19" s="14"/>
      <c r="BQ19" s="14">
        <v>0</v>
      </c>
      <c r="BR19" s="14"/>
      <c r="BS19" s="14"/>
      <c r="BT19" s="14"/>
      <c r="BU19" s="14"/>
      <c r="BV19" s="14">
        <v>0</v>
      </c>
      <c r="BW19" s="14"/>
      <c r="BX19" s="14"/>
      <c r="BY19" s="14">
        <v>-13.4</v>
      </c>
      <c r="BZ19" s="14"/>
      <c r="CA19" s="14"/>
      <c r="CB19" s="14">
        <v>26.8</v>
      </c>
      <c r="CC19" s="14">
        <v>30.8</v>
      </c>
      <c r="CD19" s="14">
        <v>0.1</v>
      </c>
      <c r="CE19" s="14">
        <v>5.7</v>
      </c>
      <c r="CF19" s="14">
        <v>0.1</v>
      </c>
      <c r="CG19" s="14"/>
      <c r="CH19" s="14"/>
      <c r="CI19" s="14"/>
      <c r="CJ19" s="14">
        <v>4.2</v>
      </c>
      <c r="CK19" s="14"/>
      <c r="CL19" s="14">
        <v>-31.4</v>
      </c>
      <c r="CM19" s="14"/>
      <c r="CN19" s="14"/>
      <c r="CO19" s="14"/>
      <c r="CP19" s="14"/>
      <c r="CQ19" s="14"/>
      <c r="CR19" s="14">
        <v>0</v>
      </c>
      <c r="CS19" s="14"/>
      <c r="CT19" s="14"/>
      <c r="CU19" s="14">
        <v>-5.4</v>
      </c>
      <c r="CV19" s="14">
        <v>0</v>
      </c>
      <c r="CW19" s="14">
        <v>0</v>
      </c>
      <c r="CX19" s="14"/>
      <c r="CY19" s="14">
        <v>1.4462600000000001</v>
      </c>
      <c r="CZ19" s="14">
        <v>-0.1</v>
      </c>
      <c r="DA19" s="14">
        <v>-0.8</v>
      </c>
      <c r="DB19" s="14">
        <v>-0.2</v>
      </c>
      <c r="DC19" s="14">
        <v>0.8</v>
      </c>
      <c r="DD19" s="14">
        <v>1.9</v>
      </c>
      <c r="DE19" s="14">
        <v>-0.1</v>
      </c>
      <c r="DF19" s="14">
        <v>1.9</v>
      </c>
      <c r="DG19" s="14">
        <v>0.5</v>
      </c>
      <c r="DH19" s="14"/>
      <c r="DI19" s="14">
        <v>0</v>
      </c>
      <c r="DJ19" s="14">
        <v>0</v>
      </c>
      <c r="DK19" s="14">
        <v>-6.7845399999999998</v>
      </c>
      <c r="DL19" s="14">
        <v>-11.76263</v>
      </c>
      <c r="DM19" s="14">
        <v>1.5</v>
      </c>
      <c r="DN19" s="14">
        <v>0.5</v>
      </c>
      <c r="DO19" s="14">
        <v>0.6</v>
      </c>
      <c r="DP19" s="14">
        <v>1.1000000000000001</v>
      </c>
      <c r="DQ19" s="14">
        <v>0</v>
      </c>
      <c r="DR19" s="14">
        <v>0</v>
      </c>
      <c r="DS19" s="14">
        <v>0.6</v>
      </c>
      <c r="DT19" s="14">
        <v>0</v>
      </c>
      <c r="DU19" s="14"/>
      <c r="DV19" s="14">
        <v>-2.9</v>
      </c>
      <c r="DW19" s="14">
        <v>0.2</v>
      </c>
      <c r="DX19" s="14">
        <v>2.2999999999999998</v>
      </c>
      <c r="DY19" s="14">
        <v>2.2999999999999998</v>
      </c>
      <c r="DZ19" s="14">
        <v>0.9</v>
      </c>
      <c r="EA19" s="14">
        <v>0.8</v>
      </c>
      <c r="EB19" s="14">
        <v>4</v>
      </c>
      <c r="EC19" s="14">
        <v>0</v>
      </c>
      <c r="ED19" s="14">
        <v>-2.9</v>
      </c>
      <c r="EE19" s="14">
        <v>-4</v>
      </c>
      <c r="EF19" s="14">
        <v>9.4</v>
      </c>
      <c r="EG19" s="14">
        <v>10.4</v>
      </c>
      <c r="EH19" s="14">
        <v>2.6</v>
      </c>
      <c r="EI19" s="14">
        <v>0</v>
      </c>
      <c r="EJ19" s="14">
        <v>1.5</v>
      </c>
      <c r="EK19" s="14">
        <v>0.2</v>
      </c>
      <c r="EL19" s="14">
        <v>0.2</v>
      </c>
      <c r="EM19" s="14">
        <v>0.1</v>
      </c>
      <c r="EN19" s="14">
        <v>0</v>
      </c>
      <c r="EO19" s="14">
        <v>0</v>
      </c>
      <c r="EP19" s="14">
        <v>0</v>
      </c>
      <c r="EQ19" s="14">
        <v>-0.2</v>
      </c>
      <c r="ER19" s="14">
        <v>0</v>
      </c>
      <c r="ES19" s="14">
        <v>3.6</v>
      </c>
      <c r="ET19" s="14">
        <v>0</v>
      </c>
      <c r="EU19" s="14">
        <v>0</v>
      </c>
      <c r="EV19" s="14">
        <v>0.4</v>
      </c>
      <c r="EW19" s="14">
        <v>1.2</v>
      </c>
      <c r="EX19" s="14">
        <v>2.5</v>
      </c>
      <c r="EY19" s="14">
        <v>9.4</v>
      </c>
      <c r="EZ19" s="14">
        <v>10.4</v>
      </c>
      <c r="FA19" s="14">
        <v>0</v>
      </c>
      <c r="FB19" s="14">
        <v>1.44011</v>
      </c>
      <c r="FC19" s="14">
        <v>2.6</v>
      </c>
      <c r="FD19" s="14">
        <v>0.1</v>
      </c>
      <c r="FE19" s="14">
        <v>4.0999999999999996</v>
      </c>
      <c r="FF19" s="14">
        <v>215.13919999999999</v>
      </c>
      <c r="FG19" s="15"/>
      <c r="FH19" s="14">
        <v>1.98811</v>
      </c>
      <c r="FI19" s="14"/>
      <c r="FJ19" s="14">
        <v>-0.33200000000000002</v>
      </c>
      <c r="FK19" s="14">
        <v>1.5840000000000001</v>
      </c>
      <c r="FL19" s="14">
        <v>1.2</v>
      </c>
      <c r="FM19" s="14"/>
      <c r="FN19" s="14"/>
      <c r="FO19" s="14">
        <v>-0.1</v>
      </c>
      <c r="FP19" s="14">
        <v>1.6</v>
      </c>
      <c r="FQ19" s="14">
        <v>5.9401099999999998</v>
      </c>
    </row>
    <row r="20" spans="1:173" ht="24" customHeight="1" x14ac:dyDescent="0.35">
      <c r="A20" s="16" t="s">
        <v>62</v>
      </c>
      <c r="B20" s="16" t="s">
        <v>678</v>
      </c>
      <c r="C20" s="17">
        <v>0.2</v>
      </c>
      <c r="D20" s="17"/>
      <c r="E20" s="17">
        <v>0</v>
      </c>
      <c r="F20" s="17">
        <v>23.8</v>
      </c>
      <c r="G20" s="17">
        <v>14.8</v>
      </c>
      <c r="H20" s="17">
        <v>0</v>
      </c>
      <c r="I20" s="17">
        <v>0</v>
      </c>
      <c r="J20" s="17">
        <v>-10.3</v>
      </c>
      <c r="K20" s="17">
        <v>27.2</v>
      </c>
      <c r="L20" s="17">
        <v>2.6</v>
      </c>
      <c r="M20" s="17"/>
      <c r="N20" s="17">
        <v>-40.9</v>
      </c>
      <c r="O20" s="17">
        <v>-42.2</v>
      </c>
      <c r="P20" s="17">
        <v>0.9</v>
      </c>
      <c r="Q20" s="17">
        <v>21.9</v>
      </c>
      <c r="R20" s="17">
        <v>-29.6</v>
      </c>
      <c r="S20" s="17">
        <v>-34.6</v>
      </c>
      <c r="T20" s="17">
        <v>68.5</v>
      </c>
      <c r="U20" s="17">
        <v>0</v>
      </c>
      <c r="V20" s="17"/>
      <c r="W20" s="17">
        <v>0</v>
      </c>
      <c r="X20" s="17">
        <v>4.4000000000000004</v>
      </c>
      <c r="Y20" s="17">
        <v>0</v>
      </c>
      <c r="Z20" s="17">
        <v>-3.8</v>
      </c>
      <c r="AA20" s="17">
        <v>1</v>
      </c>
      <c r="AB20" s="17">
        <v>0</v>
      </c>
      <c r="AC20" s="17">
        <v>-3.5</v>
      </c>
      <c r="AD20" s="17">
        <v>2.7</v>
      </c>
      <c r="AE20" s="17">
        <v>8</v>
      </c>
      <c r="AF20" s="17">
        <v>2.5</v>
      </c>
      <c r="AG20" s="17"/>
      <c r="AH20" s="17"/>
      <c r="AI20" s="17"/>
      <c r="AJ20" s="17">
        <v>5.9</v>
      </c>
      <c r="AK20" s="17">
        <v>1.8</v>
      </c>
      <c r="AL20" s="17">
        <v>0</v>
      </c>
      <c r="AM20" s="17"/>
      <c r="AN20" s="17"/>
      <c r="AO20" s="17">
        <v>-1.7</v>
      </c>
      <c r="AP20" s="17">
        <v>47.4</v>
      </c>
      <c r="AQ20" s="17">
        <v>2.8</v>
      </c>
      <c r="AR20" s="17">
        <v>13</v>
      </c>
      <c r="AS20" s="17">
        <v>1.7</v>
      </c>
      <c r="AT20" s="17">
        <v>0</v>
      </c>
      <c r="AU20" s="17">
        <v>2.7</v>
      </c>
      <c r="AV20" s="17">
        <v>1.4</v>
      </c>
      <c r="AW20" s="17"/>
      <c r="AX20" s="17"/>
      <c r="AY20" s="17"/>
      <c r="AZ20" s="17">
        <v>9.8000000000000007</v>
      </c>
      <c r="BA20" s="17">
        <v>-1.6</v>
      </c>
      <c r="BB20" s="17">
        <v>-0.2</v>
      </c>
      <c r="BC20" s="17">
        <v>-3.5</v>
      </c>
      <c r="BD20" s="17">
        <v>5.2</v>
      </c>
      <c r="BE20" s="17">
        <v>0.9</v>
      </c>
      <c r="BF20" s="17">
        <v>-0.2</v>
      </c>
      <c r="BG20" s="17">
        <v>0.2</v>
      </c>
      <c r="BH20" s="17">
        <v>4.7</v>
      </c>
      <c r="BI20" s="17"/>
      <c r="BJ20" s="17"/>
      <c r="BK20" s="17">
        <v>-1.1000000000000001</v>
      </c>
      <c r="BL20" s="17"/>
      <c r="BM20" s="17"/>
      <c r="BN20" s="17"/>
      <c r="BO20" s="17">
        <v>11.8</v>
      </c>
      <c r="BP20" s="17"/>
      <c r="BQ20" s="17">
        <v>0</v>
      </c>
      <c r="BR20" s="17"/>
      <c r="BS20" s="17"/>
      <c r="BT20" s="17"/>
      <c r="BU20" s="17"/>
      <c r="BV20" s="17">
        <v>0</v>
      </c>
      <c r="BW20" s="17"/>
      <c r="BX20" s="17"/>
      <c r="BY20" s="17">
        <v>-10.9</v>
      </c>
      <c r="BZ20" s="17"/>
      <c r="CA20" s="17"/>
      <c r="CB20" s="17">
        <v>26.6</v>
      </c>
      <c r="CC20" s="17">
        <v>30.3</v>
      </c>
      <c r="CD20" s="17">
        <v>0.1</v>
      </c>
      <c r="CE20" s="17">
        <v>5.5</v>
      </c>
      <c r="CF20" s="17">
        <v>0</v>
      </c>
      <c r="CG20" s="17"/>
      <c r="CH20" s="17"/>
      <c r="CI20" s="17"/>
      <c r="CJ20" s="17">
        <v>5</v>
      </c>
      <c r="CK20" s="17"/>
      <c r="CL20" s="17">
        <v>-30.2</v>
      </c>
      <c r="CM20" s="17"/>
      <c r="CN20" s="17"/>
      <c r="CO20" s="17"/>
      <c r="CP20" s="17"/>
      <c r="CQ20" s="17"/>
      <c r="CR20" s="17">
        <v>0</v>
      </c>
      <c r="CS20" s="17"/>
      <c r="CT20" s="17"/>
      <c r="CU20" s="17">
        <v>-5.2</v>
      </c>
      <c r="CV20" s="17">
        <v>0</v>
      </c>
      <c r="CW20" s="17">
        <v>0</v>
      </c>
      <c r="CX20" s="17"/>
      <c r="CY20" s="17">
        <v>1.4499899999999999</v>
      </c>
      <c r="CZ20" s="17">
        <v>-0.1</v>
      </c>
      <c r="DA20" s="17">
        <v>-0.8</v>
      </c>
      <c r="DB20" s="17">
        <v>0</v>
      </c>
      <c r="DC20" s="17">
        <v>0.8</v>
      </c>
      <c r="DD20" s="17">
        <v>1.9</v>
      </c>
      <c r="DE20" s="17">
        <v>-0.1</v>
      </c>
      <c r="DF20" s="17">
        <v>1.9</v>
      </c>
      <c r="DG20" s="17">
        <v>0.5</v>
      </c>
      <c r="DH20" s="17"/>
      <c r="DI20" s="17">
        <v>0</v>
      </c>
      <c r="DJ20" s="17">
        <v>0</v>
      </c>
      <c r="DK20" s="17">
        <v>-6.7898699999999996</v>
      </c>
      <c r="DL20" s="17">
        <v>-13.670500000000001</v>
      </c>
      <c r="DM20" s="17">
        <v>1.5</v>
      </c>
      <c r="DN20" s="17">
        <v>0.5</v>
      </c>
      <c r="DO20" s="17">
        <v>0.6</v>
      </c>
      <c r="DP20" s="17">
        <v>1.1000000000000001</v>
      </c>
      <c r="DQ20" s="17">
        <v>0.3</v>
      </c>
      <c r="DR20" s="17">
        <v>-0.1</v>
      </c>
      <c r="DS20" s="17">
        <v>0.6</v>
      </c>
      <c r="DT20" s="17">
        <v>0</v>
      </c>
      <c r="DU20" s="17"/>
      <c r="DV20" s="17">
        <v>-2.9</v>
      </c>
      <c r="DW20" s="17">
        <v>0.1</v>
      </c>
      <c r="DX20" s="17">
        <v>2.2999999999999998</v>
      </c>
      <c r="DY20" s="17">
        <v>2.2000000000000002</v>
      </c>
      <c r="DZ20" s="17">
        <v>1.1000000000000001</v>
      </c>
      <c r="EA20" s="17">
        <v>0.8</v>
      </c>
      <c r="EB20" s="17">
        <v>4</v>
      </c>
      <c r="EC20" s="17">
        <v>0.4</v>
      </c>
      <c r="ED20" s="17">
        <v>-4</v>
      </c>
      <c r="EE20" s="17">
        <v>-5.5</v>
      </c>
      <c r="EF20" s="17">
        <v>9.5</v>
      </c>
      <c r="EG20" s="17">
        <v>11</v>
      </c>
      <c r="EH20" s="17">
        <v>2.6</v>
      </c>
      <c r="EI20" s="17">
        <v>0</v>
      </c>
      <c r="EJ20" s="17">
        <v>1.7</v>
      </c>
      <c r="EK20" s="17">
        <v>0.2</v>
      </c>
      <c r="EL20" s="17">
        <v>0.2</v>
      </c>
      <c r="EM20" s="17">
        <v>0.1</v>
      </c>
      <c r="EN20" s="17">
        <v>0</v>
      </c>
      <c r="EO20" s="17">
        <v>0</v>
      </c>
      <c r="EP20" s="17">
        <v>0</v>
      </c>
      <c r="EQ20" s="17">
        <v>-0.2</v>
      </c>
      <c r="ER20" s="17">
        <v>0</v>
      </c>
      <c r="ES20" s="17">
        <v>3.7</v>
      </c>
      <c r="ET20" s="17">
        <v>0</v>
      </c>
      <c r="EU20" s="17">
        <v>0</v>
      </c>
      <c r="EV20" s="17">
        <v>0.4</v>
      </c>
      <c r="EW20" s="17">
        <v>1.4</v>
      </c>
      <c r="EX20" s="17">
        <v>2.4</v>
      </c>
      <c r="EY20" s="17">
        <v>9.5</v>
      </c>
      <c r="EZ20" s="17">
        <v>11</v>
      </c>
      <c r="FA20" s="17">
        <v>0</v>
      </c>
      <c r="FB20" s="17">
        <v>1.53102</v>
      </c>
      <c r="FC20" s="17">
        <v>1.6</v>
      </c>
      <c r="FD20" s="17">
        <v>0.1</v>
      </c>
      <c r="FE20" s="17">
        <v>3.5</v>
      </c>
      <c r="FF20" s="17">
        <v>184.12064000000001</v>
      </c>
      <c r="FG20" s="15"/>
      <c r="FH20" s="17">
        <v>2.1583199999999998</v>
      </c>
      <c r="FI20" s="17"/>
      <c r="FJ20" s="17">
        <v>-0.21</v>
      </c>
      <c r="FK20" s="17">
        <v>1.4039999999999999</v>
      </c>
      <c r="FL20" s="17">
        <v>1.3</v>
      </c>
      <c r="FM20" s="17"/>
      <c r="FN20" s="17"/>
      <c r="FO20" s="17">
        <v>0</v>
      </c>
      <c r="FP20" s="17">
        <v>1.6</v>
      </c>
      <c r="FQ20" s="17">
        <v>6.2523200000000001</v>
      </c>
    </row>
    <row r="21" spans="1:173" ht="24" customHeight="1" x14ac:dyDescent="0.35">
      <c r="A21" s="16" t="s">
        <v>62</v>
      </c>
      <c r="B21" s="16" t="s">
        <v>679</v>
      </c>
      <c r="C21" s="17">
        <v>0.2</v>
      </c>
      <c r="D21" s="17"/>
      <c r="E21" s="17">
        <v>0</v>
      </c>
      <c r="F21" s="17">
        <v>38.5</v>
      </c>
      <c r="G21" s="17">
        <v>18</v>
      </c>
      <c r="H21" s="17">
        <v>0</v>
      </c>
      <c r="I21" s="17">
        <v>0</v>
      </c>
      <c r="J21" s="17">
        <v>-9.5</v>
      </c>
      <c r="K21" s="17">
        <v>26.9</v>
      </c>
      <c r="L21" s="17">
        <v>2.9</v>
      </c>
      <c r="M21" s="17"/>
      <c r="N21" s="17">
        <v>-38.799999999999997</v>
      </c>
      <c r="O21" s="17">
        <v>-35.6</v>
      </c>
      <c r="P21" s="17">
        <v>8.9</v>
      </c>
      <c r="Q21" s="17">
        <v>24.2</v>
      </c>
      <c r="R21" s="17">
        <v>-26.9</v>
      </c>
      <c r="S21" s="17">
        <v>-32.9</v>
      </c>
      <c r="T21" s="17">
        <v>72</v>
      </c>
      <c r="U21" s="17">
        <v>0.1</v>
      </c>
      <c r="V21" s="17"/>
      <c r="W21" s="17">
        <v>0</v>
      </c>
      <c r="X21" s="17">
        <v>4.5</v>
      </c>
      <c r="Y21" s="17">
        <v>0</v>
      </c>
      <c r="Z21" s="17">
        <v>-1.5</v>
      </c>
      <c r="AA21" s="17">
        <v>1</v>
      </c>
      <c r="AB21" s="17">
        <v>0</v>
      </c>
      <c r="AC21" s="17">
        <v>-3.5</v>
      </c>
      <c r="AD21" s="17">
        <v>2.6</v>
      </c>
      <c r="AE21" s="17">
        <v>6.9</v>
      </c>
      <c r="AF21" s="17">
        <v>2.5</v>
      </c>
      <c r="AG21" s="17"/>
      <c r="AH21" s="17"/>
      <c r="AI21" s="17"/>
      <c r="AJ21" s="17">
        <v>6.8</v>
      </c>
      <c r="AK21" s="17">
        <v>5</v>
      </c>
      <c r="AL21" s="17">
        <v>0</v>
      </c>
      <c r="AM21" s="17"/>
      <c r="AN21" s="17"/>
      <c r="AO21" s="17">
        <v>-1.6</v>
      </c>
      <c r="AP21" s="17">
        <v>47.8</v>
      </c>
      <c r="AQ21" s="17">
        <v>2.8</v>
      </c>
      <c r="AR21" s="17">
        <v>13.7</v>
      </c>
      <c r="AS21" s="17">
        <v>1.9</v>
      </c>
      <c r="AT21" s="17">
        <v>-0.5</v>
      </c>
      <c r="AU21" s="17">
        <v>2.7</v>
      </c>
      <c r="AV21" s="17">
        <v>1.7</v>
      </c>
      <c r="AW21" s="17"/>
      <c r="AX21" s="17"/>
      <c r="AY21" s="17"/>
      <c r="AZ21" s="17">
        <v>11.1</v>
      </c>
      <c r="BA21" s="17">
        <v>-2.1</v>
      </c>
      <c r="BB21" s="17">
        <v>-0.3</v>
      </c>
      <c r="BC21" s="17">
        <v>-0.9</v>
      </c>
      <c r="BD21" s="17">
        <v>6.7</v>
      </c>
      <c r="BE21" s="17">
        <v>1</v>
      </c>
      <c r="BF21" s="17">
        <v>-0.1</v>
      </c>
      <c r="BG21" s="17">
        <v>1.3</v>
      </c>
      <c r="BH21" s="17">
        <v>5.4</v>
      </c>
      <c r="BI21" s="17"/>
      <c r="BJ21" s="17"/>
      <c r="BK21" s="17">
        <v>0.6</v>
      </c>
      <c r="BL21" s="17"/>
      <c r="BM21" s="17"/>
      <c r="BN21" s="17"/>
      <c r="BO21" s="17">
        <v>9.9</v>
      </c>
      <c r="BP21" s="17"/>
      <c r="BQ21" s="17">
        <v>0</v>
      </c>
      <c r="BR21" s="17"/>
      <c r="BS21" s="17"/>
      <c r="BT21" s="17"/>
      <c r="BU21" s="17"/>
      <c r="BV21" s="17">
        <v>0</v>
      </c>
      <c r="BW21" s="17"/>
      <c r="BX21" s="17"/>
      <c r="BY21" s="17">
        <v>-9.4</v>
      </c>
      <c r="BZ21" s="17"/>
      <c r="CA21" s="17"/>
      <c r="CB21" s="17">
        <v>25.1</v>
      </c>
      <c r="CC21" s="17">
        <v>29.9</v>
      </c>
      <c r="CD21" s="17">
        <v>-0.5</v>
      </c>
      <c r="CE21" s="17">
        <v>7.7</v>
      </c>
      <c r="CF21" s="17">
        <v>-0.2</v>
      </c>
      <c r="CG21" s="17"/>
      <c r="CH21" s="17"/>
      <c r="CI21" s="17"/>
      <c r="CJ21" s="17">
        <v>7.6</v>
      </c>
      <c r="CK21" s="17"/>
      <c r="CL21" s="17">
        <v>-26.9</v>
      </c>
      <c r="CM21" s="17"/>
      <c r="CN21" s="17"/>
      <c r="CO21" s="17"/>
      <c r="CP21" s="17"/>
      <c r="CQ21" s="17"/>
      <c r="CR21" s="17">
        <v>0.2</v>
      </c>
      <c r="CS21" s="17"/>
      <c r="CT21" s="17"/>
      <c r="CU21" s="17">
        <v>-5.0999999999999996</v>
      </c>
      <c r="CV21" s="17">
        <v>0</v>
      </c>
      <c r="CW21" s="17">
        <v>0</v>
      </c>
      <c r="CX21" s="17"/>
      <c r="CY21" s="17">
        <v>1.44912</v>
      </c>
      <c r="CZ21" s="17">
        <v>-0.1</v>
      </c>
      <c r="DA21" s="17">
        <v>-0.8</v>
      </c>
      <c r="DB21" s="17">
        <v>0</v>
      </c>
      <c r="DC21" s="17">
        <v>0.9</v>
      </c>
      <c r="DD21" s="17">
        <v>1.8</v>
      </c>
      <c r="DE21" s="17">
        <v>-0.2</v>
      </c>
      <c r="DF21" s="17">
        <v>1.9</v>
      </c>
      <c r="DG21" s="17">
        <v>0.5</v>
      </c>
      <c r="DH21" s="17"/>
      <c r="DI21" s="17">
        <v>0</v>
      </c>
      <c r="DJ21" s="17">
        <v>0</v>
      </c>
      <c r="DK21" s="17">
        <v>-6.8994099999999996</v>
      </c>
      <c r="DL21" s="17">
        <v>-13.00135</v>
      </c>
      <c r="DM21" s="17">
        <v>1.5</v>
      </c>
      <c r="DN21" s="17">
        <v>0.5</v>
      </c>
      <c r="DO21" s="17">
        <v>0.6</v>
      </c>
      <c r="DP21" s="17">
        <v>1.1000000000000001</v>
      </c>
      <c r="DQ21" s="17">
        <v>0.3</v>
      </c>
      <c r="DR21" s="17">
        <v>0</v>
      </c>
      <c r="DS21" s="17">
        <v>0.6</v>
      </c>
      <c r="DT21" s="17">
        <v>0.1</v>
      </c>
      <c r="DU21" s="17"/>
      <c r="DV21" s="17">
        <v>-2.9</v>
      </c>
      <c r="DW21" s="17">
        <v>0.2</v>
      </c>
      <c r="DX21" s="17">
        <v>2.4</v>
      </c>
      <c r="DY21" s="17">
        <v>2.2999999999999998</v>
      </c>
      <c r="DZ21" s="17">
        <v>1.2</v>
      </c>
      <c r="EA21" s="17">
        <v>0.8</v>
      </c>
      <c r="EB21" s="17">
        <v>4</v>
      </c>
      <c r="EC21" s="17">
        <v>0.3</v>
      </c>
      <c r="ED21" s="17">
        <v>-3.5</v>
      </c>
      <c r="EE21" s="17">
        <v>-5.5</v>
      </c>
      <c r="EF21" s="17">
        <v>9.6</v>
      </c>
      <c r="EG21" s="17">
        <v>11.5</v>
      </c>
      <c r="EH21" s="17">
        <v>2.6</v>
      </c>
      <c r="EI21" s="17">
        <v>-0.1</v>
      </c>
      <c r="EJ21" s="17">
        <v>1.6</v>
      </c>
      <c r="EK21" s="17">
        <v>0.2</v>
      </c>
      <c r="EL21" s="17">
        <v>0.2</v>
      </c>
      <c r="EM21" s="17">
        <v>0.1</v>
      </c>
      <c r="EN21" s="17">
        <v>0</v>
      </c>
      <c r="EO21" s="17">
        <v>0</v>
      </c>
      <c r="EP21" s="17">
        <v>2.2000000000000002</v>
      </c>
      <c r="EQ21" s="17">
        <v>-0.2</v>
      </c>
      <c r="ER21" s="17">
        <v>0</v>
      </c>
      <c r="ES21" s="17">
        <v>3.6</v>
      </c>
      <c r="ET21" s="17">
        <v>1.2</v>
      </c>
      <c r="EU21" s="17">
        <v>0</v>
      </c>
      <c r="EV21" s="17">
        <v>0.4</v>
      </c>
      <c r="EW21" s="17">
        <v>1.4</v>
      </c>
      <c r="EX21" s="17">
        <v>2.2999999999999998</v>
      </c>
      <c r="EY21" s="17">
        <v>9.6</v>
      </c>
      <c r="EZ21" s="17">
        <v>11.5</v>
      </c>
      <c r="FA21" s="17">
        <v>0</v>
      </c>
      <c r="FB21" s="17">
        <v>1.9160600000000001</v>
      </c>
      <c r="FC21" s="17">
        <v>3.4</v>
      </c>
      <c r="FD21" s="17">
        <v>0.4</v>
      </c>
      <c r="FE21" s="17">
        <v>3.6</v>
      </c>
      <c r="FF21" s="17">
        <v>258.36442</v>
      </c>
      <c r="FG21" s="15"/>
      <c r="FH21" s="17">
        <v>2.1035499999999998</v>
      </c>
      <c r="FI21" s="17"/>
      <c r="FJ21" s="17">
        <v>0.128</v>
      </c>
      <c r="FK21" s="17">
        <v>1.232</v>
      </c>
      <c r="FL21" s="17">
        <v>1.2</v>
      </c>
      <c r="FM21" s="17"/>
      <c r="FN21" s="17"/>
      <c r="FO21" s="17">
        <v>0</v>
      </c>
      <c r="FP21" s="17">
        <v>1.5</v>
      </c>
      <c r="FQ21" s="17">
        <v>6.1635499999999999</v>
      </c>
    </row>
    <row r="22" spans="1:173" ht="24" customHeight="1" x14ac:dyDescent="0.35">
      <c r="A22" s="16" t="s">
        <v>62</v>
      </c>
      <c r="B22" s="16" t="s">
        <v>680</v>
      </c>
      <c r="C22" s="17">
        <v>0.2</v>
      </c>
      <c r="D22" s="17"/>
      <c r="E22" s="17">
        <v>0</v>
      </c>
      <c r="F22" s="17">
        <v>18.7</v>
      </c>
      <c r="G22" s="17">
        <v>13.9</v>
      </c>
      <c r="H22" s="17">
        <v>0</v>
      </c>
      <c r="I22" s="17">
        <v>0</v>
      </c>
      <c r="J22" s="17">
        <v>-11</v>
      </c>
      <c r="K22" s="17">
        <v>19</v>
      </c>
      <c r="L22" s="17">
        <v>3</v>
      </c>
      <c r="M22" s="17"/>
      <c r="N22" s="17">
        <v>-39.200000000000003</v>
      </c>
      <c r="O22" s="17">
        <v>-45.9</v>
      </c>
      <c r="P22" s="17">
        <v>-3.2</v>
      </c>
      <c r="Q22" s="17">
        <v>26.5</v>
      </c>
      <c r="R22" s="17">
        <v>-28.4</v>
      </c>
      <c r="S22" s="17">
        <v>-33.200000000000003</v>
      </c>
      <c r="T22" s="17">
        <v>67.8</v>
      </c>
      <c r="U22" s="17">
        <v>0</v>
      </c>
      <c r="V22" s="17"/>
      <c r="W22" s="17">
        <v>0</v>
      </c>
      <c r="X22" s="17">
        <v>4.2</v>
      </c>
      <c r="Y22" s="17">
        <v>0</v>
      </c>
      <c r="Z22" s="17">
        <v>-5.4</v>
      </c>
      <c r="AA22" s="17">
        <v>1.1000000000000001</v>
      </c>
      <c r="AB22" s="17">
        <v>0</v>
      </c>
      <c r="AC22" s="17">
        <v>-3.6</v>
      </c>
      <c r="AD22" s="17">
        <v>2.6</v>
      </c>
      <c r="AE22" s="17">
        <v>5.6</v>
      </c>
      <c r="AF22" s="17">
        <v>2.4</v>
      </c>
      <c r="AG22" s="17"/>
      <c r="AH22" s="17"/>
      <c r="AI22" s="17"/>
      <c r="AJ22" s="17">
        <v>5.3</v>
      </c>
      <c r="AK22" s="17">
        <v>4.8</v>
      </c>
      <c r="AL22" s="17">
        <v>0</v>
      </c>
      <c r="AM22" s="17"/>
      <c r="AN22" s="17"/>
      <c r="AO22" s="17">
        <v>-1.7</v>
      </c>
      <c r="AP22" s="17">
        <v>46.6</v>
      </c>
      <c r="AQ22" s="17">
        <v>2.8</v>
      </c>
      <c r="AR22" s="17">
        <v>14</v>
      </c>
      <c r="AS22" s="17">
        <v>1.9</v>
      </c>
      <c r="AT22" s="17">
        <v>-0.3</v>
      </c>
      <c r="AU22" s="17">
        <v>2.7</v>
      </c>
      <c r="AV22" s="17">
        <v>2.2999999999999998</v>
      </c>
      <c r="AW22" s="17"/>
      <c r="AX22" s="17"/>
      <c r="AY22" s="17"/>
      <c r="AZ22" s="17">
        <v>7.4</v>
      </c>
      <c r="BA22" s="17">
        <v>-1.6</v>
      </c>
      <c r="BB22" s="17">
        <v>0</v>
      </c>
      <c r="BC22" s="17">
        <v>-4.0999999999999996</v>
      </c>
      <c r="BD22" s="17">
        <v>4</v>
      </c>
      <c r="BE22" s="17">
        <v>1</v>
      </c>
      <c r="BF22" s="17">
        <v>-0.1</v>
      </c>
      <c r="BG22" s="17">
        <v>-1.9</v>
      </c>
      <c r="BH22" s="17">
        <v>5.0999999999999996</v>
      </c>
      <c r="BI22" s="17"/>
      <c r="BJ22" s="17"/>
      <c r="BK22" s="17">
        <v>-0.3</v>
      </c>
      <c r="BL22" s="17"/>
      <c r="BM22" s="17"/>
      <c r="BN22" s="17"/>
      <c r="BO22" s="17">
        <v>11.6</v>
      </c>
      <c r="BP22" s="17"/>
      <c r="BQ22" s="17">
        <v>0</v>
      </c>
      <c r="BR22" s="17"/>
      <c r="BS22" s="17"/>
      <c r="BT22" s="17"/>
      <c r="BU22" s="17"/>
      <c r="BV22" s="17">
        <v>0</v>
      </c>
      <c r="BW22" s="17"/>
      <c r="BX22" s="17"/>
      <c r="BY22" s="17">
        <v>-17.5</v>
      </c>
      <c r="BZ22" s="17"/>
      <c r="CA22" s="17"/>
      <c r="CB22" s="17">
        <v>26.9</v>
      </c>
      <c r="CC22" s="17">
        <v>30.5</v>
      </c>
      <c r="CD22" s="17">
        <v>0</v>
      </c>
      <c r="CE22" s="17">
        <v>5.6</v>
      </c>
      <c r="CF22" s="17">
        <v>0.1</v>
      </c>
      <c r="CG22" s="17"/>
      <c r="CH22" s="17"/>
      <c r="CI22" s="17"/>
      <c r="CJ22" s="17">
        <v>6.8</v>
      </c>
      <c r="CK22" s="17"/>
      <c r="CL22" s="17">
        <v>-27.7</v>
      </c>
      <c r="CM22" s="17"/>
      <c r="CN22" s="17"/>
      <c r="CO22" s="17"/>
      <c r="CP22" s="17"/>
      <c r="CQ22" s="17"/>
      <c r="CR22" s="17">
        <v>0.2</v>
      </c>
      <c r="CS22" s="17"/>
      <c r="CT22" s="17"/>
      <c r="CU22" s="17">
        <v>-5</v>
      </c>
      <c r="CV22" s="17">
        <v>0</v>
      </c>
      <c r="CW22" s="17">
        <v>0</v>
      </c>
      <c r="CX22" s="17"/>
      <c r="CY22" s="17">
        <v>1.44983</v>
      </c>
      <c r="CZ22" s="17">
        <v>-0.1</v>
      </c>
      <c r="DA22" s="17">
        <v>-0.8</v>
      </c>
      <c r="DB22" s="17">
        <v>0</v>
      </c>
      <c r="DC22" s="17">
        <v>0.8</v>
      </c>
      <c r="DD22" s="17">
        <v>1.8</v>
      </c>
      <c r="DE22" s="17">
        <v>-0.1</v>
      </c>
      <c r="DF22" s="17">
        <v>1.9</v>
      </c>
      <c r="DG22" s="17">
        <v>0.6</v>
      </c>
      <c r="DH22" s="17"/>
      <c r="DI22" s="17">
        <v>-0.3</v>
      </c>
      <c r="DJ22" s="17">
        <v>-0.3</v>
      </c>
      <c r="DK22" s="17">
        <v>-7.0897399999999999</v>
      </c>
      <c r="DL22" s="17">
        <v>-13.30669</v>
      </c>
      <c r="DM22" s="17">
        <v>1.5</v>
      </c>
      <c r="DN22" s="17">
        <v>0.5</v>
      </c>
      <c r="DO22" s="17">
        <v>0.6</v>
      </c>
      <c r="DP22" s="17">
        <v>1.1000000000000001</v>
      </c>
      <c r="DQ22" s="17">
        <v>-0.3</v>
      </c>
      <c r="DR22" s="17">
        <v>-0.1</v>
      </c>
      <c r="DS22" s="17">
        <v>0.5</v>
      </c>
      <c r="DT22" s="17">
        <v>0.1</v>
      </c>
      <c r="DU22" s="17"/>
      <c r="DV22" s="17">
        <v>-2.9</v>
      </c>
      <c r="DW22" s="17">
        <v>0.2</v>
      </c>
      <c r="DX22" s="17">
        <v>2.1</v>
      </c>
      <c r="DY22" s="17">
        <v>-0.2</v>
      </c>
      <c r="DZ22" s="17">
        <v>1.2</v>
      </c>
      <c r="EA22" s="17">
        <v>0.8</v>
      </c>
      <c r="EB22" s="17">
        <v>3.6</v>
      </c>
      <c r="EC22" s="17">
        <v>-0.1</v>
      </c>
      <c r="ED22" s="17">
        <v>-5.2</v>
      </c>
      <c r="EE22" s="17">
        <v>-7.3</v>
      </c>
      <c r="EF22" s="17">
        <v>9.6</v>
      </c>
      <c r="EG22" s="17">
        <v>12.1</v>
      </c>
      <c r="EH22" s="17">
        <v>2.6</v>
      </c>
      <c r="EI22" s="17">
        <v>-0.1</v>
      </c>
      <c r="EJ22" s="17">
        <v>1.6</v>
      </c>
      <c r="EK22" s="17">
        <v>0.2</v>
      </c>
      <c r="EL22" s="17">
        <v>0.2</v>
      </c>
      <c r="EM22" s="17">
        <v>0.1</v>
      </c>
      <c r="EN22" s="17">
        <v>0</v>
      </c>
      <c r="EO22" s="17">
        <v>0</v>
      </c>
      <c r="EP22" s="17">
        <v>0.2</v>
      </c>
      <c r="EQ22" s="17">
        <v>-0.2</v>
      </c>
      <c r="ER22" s="17">
        <v>-14.9</v>
      </c>
      <c r="ES22" s="17">
        <v>3.6</v>
      </c>
      <c r="ET22" s="17">
        <v>1.2</v>
      </c>
      <c r="EU22" s="17">
        <v>0</v>
      </c>
      <c r="EV22" s="17">
        <v>0.4</v>
      </c>
      <c r="EW22" s="17">
        <v>1.5</v>
      </c>
      <c r="EX22" s="17">
        <v>2.2999999999999998</v>
      </c>
      <c r="EY22" s="17">
        <v>9.6</v>
      </c>
      <c r="EZ22" s="17">
        <v>12.1</v>
      </c>
      <c r="FA22" s="17">
        <v>0</v>
      </c>
      <c r="FB22" s="17">
        <v>1.94933</v>
      </c>
      <c r="FC22" s="17">
        <v>1.7</v>
      </c>
      <c r="FD22" s="17">
        <v>0.9</v>
      </c>
      <c r="FE22" s="17">
        <v>3.8</v>
      </c>
      <c r="FF22" s="17">
        <v>145.60273000000001</v>
      </c>
      <c r="FG22" s="15"/>
      <c r="FH22" s="17">
        <v>2.0681099999999999</v>
      </c>
      <c r="FI22" s="17"/>
      <c r="FJ22" s="17">
        <v>-3.0000000000000001E-3</v>
      </c>
      <c r="FK22" s="17">
        <v>1.1459999999999999</v>
      </c>
      <c r="FL22" s="17">
        <v>1.4</v>
      </c>
      <c r="FM22" s="17"/>
      <c r="FN22" s="17"/>
      <c r="FO22" s="17">
        <v>0.1</v>
      </c>
      <c r="FP22" s="17">
        <v>1.8</v>
      </c>
      <c r="FQ22" s="17">
        <v>6.5111100000000004</v>
      </c>
    </row>
    <row r="23" spans="1:173" ht="24" customHeight="1" x14ac:dyDescent="0.35">
      <c r="A23" s="16" t="s">
        <v>62</v>
      </c>
      <c r="B23" s="16" t="s">
        <v>681</v>
      </c>
      <c r="C23" s="17">
        <v>0.2</v>
      </c>
      <c r="D23" s="17"/>
      <c r="E23" s="17">
        <v>0</v>
      </c>
      <c r="F23" s="17">
        <v>6.7</v>
      </c>
      <c r="G23" s="17">
        <v>12.3</v>
      </c>
      <c r="H23" s="17">
        <v>0</v>
      </c>
      <c r="I23" s="17">
        <v>0</v>
      </c>
      <c r="J23" s="17">
        <v>-14.5</v>
      </c>
      <c r="K23" s="17">
        <v>11.1</v>
      </c>
      <c r="L23" s="17">
        <v>2.6</v>
      </c>
      <c r="M23" s="17"/>
      <c r="N23" s="17">
        <v>-41.2</v>
      </c>
      <c r="O23" s="17">
        <v>-38.5</v>
      </c>
      <c r="P23" s="17">
        <v>5</v>
      </c>
      <c r="Q23" s="17">
        <v>23.1</v>
      </c>
      <c r="R23" s="17">
        <v>-29.2</v>
      </c>
      <c r="S23" s="17">
        <v>-35.9</v>
      </c>
      <c r="T23" s="17">
        <v>61.5</v>
      </c>
      <c r="U23" s="17">
        <v>0.1</v>
      </c>
      <c r="V23" s="17"/>
      <c r="W23" s="17">
        <v>0</v>
      </c>
      <c r="X23" s="17">
        <v>4.3</v>
      </c>
      <c r="Y23" s="17">
        <v>0</v>
      </c>
      <c r="Z23" s="17">
        <v>-8.1</v>
      </c>
      <c r="AA23" s="17">
        <v>0.7</v>
      </c>
      <c r="AB23" s="17">
        <v>0</v>
      </c>
      <c r="AC23" s="17">
        <v>-3.6</v>
      </c>
      <c r="AD23" s="17">
        <v>2.6</v>
      </c>
      <c r="AE23" s="17">
        <v>3.4</v>
      </c>
      <c r="AF23" s="17">
        <v>2.5</v>
      </c>
      <c r="AG23" s="17"/>
      <c r="AH23" s="17"/>
      <c r="AI23" s="17"/>
      <c r="AJ23" s="17">
        <v>6.4</v>
      </c>
      <c r="AK23" s="17">
        <v>5.0999999999999996</v>
      </c>
      <c r="AL23" s="17">
        <v>0</v>
      </c>
      <c r="AM23" s="17"/>
      <c r="AN23" s="17"/>
      <c r="AO23" s="17">
        <v>-1.7</v>
      </c>
      <c r="AP23" s="17">
        <v>43.4</v>
      </c>
      <c r="AQ23" s="17">
        <v>2.2999999999999998</v>
      </c>
      <c r="AR23" s="17">
        <v>13.4</v>
      </c>
      <c r="AS23" s="17">
        <v>2.1</v>
      </c>
      <c r="AT23" s="17">
        <v>-0.2</v>
      </c>
      <c r="AU23" s="17">
        <v>2.7</v>
      </c>
      <c r="AV23" s="17">
        <v>2.1</v>
      </c>
      <c r="AW23" s="17"/>
      <c r="AX23" s="17"/>
      <c r="AY23" s="17"/>
      <c r="AZ23" s="17">
        <v>9.1999999999999993</v>
      </c>
      <c r="BA23" s="17">
        <v>-1.6</v>
      </c>
      <c r="BB23" s="17">
        <v>0.4</v>
      </c>
      <c r="BC23" s="17">
        <v>0.8</v>
      </c>
      <c r="BD23" s="17">
        <v>5.3</v>
      </c>
      <c r="BE23" s="17">
        <v>1</v>
      </c>
      <c r="BF23" s="17">
        <v>-0.1</v>
      </c>
      <c r="BG23" s="17">
        <v>1.5</v>
      </c>
      <c r="BH23" s="17">
        <v>2.2000000000000002</v>
      </c>
      <c r="BI23" s="17"/>
      <c r="BJ23" s="17"/>
      <c r="BK23" s="17">
        <v>0</v>
      </c>
      <c r="BL23" s="17"/>
      <c r="BM23" s="17"/>
      <c r="BN23" s="17"/>
      <c r="BO23" s="17">
        <v>6.6</v>
      </c>
      <c r="BP23" s="17"/>
      <c r="BQ23" s="17">
        <v>0</v>
      </c>
      <c r="BR23" s="17"/>
      <c r="BS23" s="17"/>
      <c r="BT23" s="17"/>
      <c r="BU23" s="17"/>
      <c r="BV23" s="17">
        <v>0</v>
      </c>
      <c r="BW23" s="17"/>
      <c r="BX23" s="17"/>
      <c r="BY23" s="17">
        <v>-11.3</v>
      </c>
      <c r="BZ23" s="17"/>
      <c r="CA23" s="17"/>
      <c r="CB23" s="17">
        <v>28.3</v>
      </c>
      <c r="CC23" s="17">
        <v>28.8</v>
      </c>
      <c r="CD23" s="17">
        <v>-0.4</v>
      </c>
      <c r="CE23" s="17">
        <v>6</v>
      </c>
      <c r="CF23" s="17">
        <v>0.4</v>
      </c>
      <c r="CG23" s="17"/>
      <c r="CH23" s="17"/>
      <c r="CI23" s="17"/>
      <c r="CJ23" s="17">
        <v>7.1</v>
      </c>
      <c r="CK23" s="17"/>
      <c r="CL23" s="17">
        <v>-30.6</v>
      </c>
      <c r="CM23" s="17"/>
      <c r="CN23" s="17"/>
      <c r="CO23" s="17"/>
      <c r="CP23" s="17"/>
      <c r="CQ23" s="17"/>
      <c r="CR23" s="17">
        <v>0</v>
      </c>
      <c r="CS23" s="17"/>
      <c r="CT23" s="17"/>
      <c r="CU23" s="17">
        <v>-5.3</v>
      </c>
      <c r="CV23" s="17">
        <v>0.7</v>
      </c>
      <c r="CW23" s="17">
        <v>0</v>
      </c>
      <c r="CX23" s="17"/>
      <c r="CY23" s="17">
        <v>1.45173</v>
      </c>
      <c r="CZ23" s="17">
        <v>-0.1</v>
      </c>
      <c r="DA23" s="17">
        <v>-0.8</v>
      </c>
      <c r="DB23" s="17">
        <v>0</v>
      </c>
      <c r="DC23" s="17">
        <v>1.1000000000000001</v>
      </c>
      <c r="DD23" s="17">
        <v>1.8</v>
      </c>
      <c r="DE23" s="17">
        <v>-0.2</v>
      </c>
      <c r="DF23" s="17">
        <v>0.9</v>
      </c>
      <c r="DG23" s="17">
        <v>0.6</v>
      </c>
      <c r="DH23" s="17"/>
      <c r="DI23" s="17">
        <v>-0.6</v>
      </c>
      <c r="DJ23" s="17">
        <v>-1.2</v>
      </c>
      <c r="DK23" s="17">
        <v>-7.2693099999999999</v>
      </c>
      <c r="DL23" s="17">
        <v>-14.48823</v>
      </c>
      <c r="DM23" s="17">
        <v>1.5</v>
      </c>
      <c r="DN23" s="17">
        <v>0.5</v>
      </c>
      <c r="DO23" s="17">
        <v>0.6</v>
      </c>
      <c r="DP23" s="17">
        <v>1.1000000000000001</v>
      </c>
      <c r="DQ23" s="17">
        <v>-1.8</v>
      </c>
      <c r="DR23" s="17">
        <v>-0.1</v>
      </c>
      <c r="DS23" s="17">
        <v>0.6</v>
      </c>
      <c r="DT23" s="17">
        <v>0.1</v>
      </c>
      <c r="DU23" s="17"/>
      <c r="DV23" s="17">
        <v>-3.1</v>
      </c>
      <c r="DW23" s="17">
        <v>0.2</v>
      </c>
      <c r="DX23" s="17">
        <v>2.1</v>
      </c>
      <c r="DY23" s="17">
        <v>-0.1</v>
      </c>
      <c r="DZ23" s="17">
        <v>1.2</v>
      </c>
      <c r="EA23" s="17">
        <v>0.8</v>
      </c>
      <c r="EB23" s="17">
        <v>1.2</v>
      </c>
      <c r="EC23" s="17">
        <v>0.3</v>
      </c>
      <c r="ED23" s="17">
        <v>-7.3</v>
      </c>
      <c r="EE23" s="17">
        <v>-10.5</v>
      </c>
      <c r="EF23" s="17">
        <v>9.6999999999999993</v>
      </c>
      <c r="EG23" s="17">
        <v>11.7</v>
      </c>
      <c r="EH23" s="17">
        <v>2.6</v>
      </c>
      <c r="EI23" s="17">
        <v>-0.1</v>
      </c>
      <c r="EJ23" s="17">
        <v>1.6</v>
      </c>
      <c r="EK23" s="17">
        <v>0.2</v>
      </c>
      <c r="EL23" s="17">
        <v>0.2</v>
      </c>
      <c r="EM23" s="17">
        <v>0.1</v>
      </c>
      <c r="EN23" s="17">
        <v>0</v>
      </c>
      <c r="EO23" s="17">
        <v>0</v>
      </c>
      <c r="EP23" s="17">
        <v>1.6</v>
      </c>
      <c r="EQ23" s="17">
        <v>-0.2</v>
      </c>
      <c r="ER23" s="17">
        <v>-16.8</v>
      </c>
      <c r="ES23" s="17">
        <v>3.6</v>
      </c>
      <c r="ET23" s="17">
        <v>0.1</v>
      </c>
      <c r="EU23" s="17">
        <v>0</v>
      </c>
      <c r="EV23" s="17">
        <v>0.4</v>
      </c>
      <c r="EW23" s="17">
        <v>1.4</v>
      </c>
      <c r="EX23" s="17">
        <v>2.4</v>
      </c>
      <c r="EY23" s="17">
        <v>9.6999999999999993</v>
      </c>
      <c r="EZ23" s="17">
        <v>11.7</v>
      </c>
      <c r="FA23" s="17">
        <v>0</v>
      </c>
      <c r="FB23" s="17">
        <v>1.90526</v>
      </c>
      <c r="FC23" s="17">
        <v>1.2</v>
      </c>
      <c r="FD23" s="17">
        <v>1.3</v>
      </c>
      <c r="FE23" s="17">
        <v>3.5</v>
      </c>
      <c r="FF23" s="17">
        <v>105.99945</v>
      </c>
      <c r="FG23" s="15"/>
      <c r="FH23" s="17">
        <v>1.97509</v>
      </c>
      <c r="FI23" s="17"/>
      <c r="FJ23" s="17">
        <v>5.8000000000000003E-2</v>
      </c>
      <c r="FK23" s="17">
        <v>1.1200000000000001</v>
      </c>
      <c r="FL23" s="17">
        <v>1.2</v>
      </c>
      <c r="FM23" s="17"/>
      <c r="FN23" s="17"/>
      <c r="FO23" s="17">
        <v>0.2</v>
      </c>
      <c r="FP23" s="17">
        <v>1.4</v>
      </c>
      <c r="FQ23" s="17">
        <v>5.9530900000000004</v>
      </c>
    </row>
    <row r="24" spans="1:173" ht="24" customHeight="1" x14ac:dyDescent="0.35">
      <c r="A24" s="16" t="s">
        <v>62</v>
      </c>
      <c r="B24" s="16" t="s">
        <v>682</v>
      </c>
      <c r="C24" s="17">
        <v>0.2</v>
      </c>
      <c r="D24" s="17"/>
      <c r="E24" s="17">
        <v>0</v>
      </c>
      <c r="F24" s="17">
        <v>7.1</v>
      </c>
      <c r="G24" s="17">
        <v>13.2</v>
      </c>
      <c r="H24" s="17">
        <v>0</v>
      </c>
      <c r="I24" s="17">
        <v>0</v>
      </c>
      <c r="J24" s="17">
        <v>-12.5</v>
      </c>
      <c r="K24" s="17">
        <v>22.3</v>
      </c>
      <c r="L24" s="17">
        <v>2.8</v>
      </c>
      <c r="M24" s="17"/>
      <c r="N24" s="17">
        <v>-35.5</v>
      </c>
      <c r="O24" s="17">
        <v>-31.9</v>
      </c>
      <c r="P24" s="17">
        <v>11.1</v>
      </c>
      <c r="Q24" s="17">
        <v>30.5</v>
      </c>
      <c r="R24" s="17">
        <v>-16.3</v>
      </c>
      <c r="S24" s="17">
        <v>-28.7</v>
      </c>
      <c r="T24" s="17">
        <v>61.5</v>
      </c>
      <c r="U24" s="17">
        <v>0.1</v>
      </c>
      <c r="V24" s="17"/>
      <c r="W24" s="17">
        <v>0</v>
      </c>
      <c r="X24" s="17">
        <v>4.0999999999999996</v>
      </c>
      <c r="Y24" s="17">
        <v>0</v>
      </c>
      <c r="Z24" s="17">
        <v>-9.6</v>
      </c>
      <c r="AA24" s="17">
        <v>0.5</v>
      </c>
      <c r="AB24" s="17">
        <v>0</v>
      </c>
      <c r="AC24" s="17">
        <v>-3.5</v>
      </c>
      <c r="AD24" s="17">
        <v>2.8</v>
      </c>
      <c r="AE24" s="17">
        <v>2.7</v>
      </c>
      <c r="AF24" s="17">
        <v>2.8</v>
      </c>
      <c r="AG24" s="17"/>
      <c r="AH24" s="17"/>
      <c r="AI24" s="17"/>
      <c r="AJ24" s="17">
        <v>5.6</v>
      </c>
      <c r="AK24" s="17">
        <v>5.8</v>
      </c>
      <c r="AL24" s="17">
        <v>0</v>
      </c>
      <c r="AM24" s="17"/>
      <c r="AN24" s="17"/>
      <c r="AO24" s="17">
        <v>-1.7</v>
      </c>
      <c r="AP24" s="17">
        <v>42.6</v>
      </c>
      <c r="AQ24" s="17">
        <v>1.7</v>
      </c>
      <c r="AR24" s="17">
        <v>1.9</v>
      </c>
      <c r="AS24" s="17">
        <v>2</v>
      </c>
      <c r="AT24" s="17">
        <v>-0.1</v>
      </c>
      <c r="AU24" s="17">
        <v>2.7</v>
      </c>
      <c r="AV24" s="17">
        <v>1.4</v>
      </c>
      <c r="AW24" s="17"/>
      <c r="AX24" s="17"/>
      <c r="AY24" s="17"/>
      <c r="AZ24" s="17">
        <v>8.6</v>
      </c>
      <c r="BA24" s="17">
        <v>-1</v>
      </c>
      <c r="BB24" s="17">
        <v>0.2</v>
      </c>
      <c r="BC24" s="17">
        <v>-0.4</v>
      </c>
      <c r="BD24" s="17">
        <v>4.3</v>
      </c>
      <c r="BE24" s="17">
        <v>0.9</v>
      </c>
      <c r="BF24" s="17">
        <v>-0.1</v>
      </c>
      <c r="BG24" s="17">
        <v>0.8</v>
      </c>
      <c r="BH24" s="17">
        <v>4.3</v>
      </c>
      <c r="BI24" s="17"/>
      <c r="BJ24" s="17"/>
      <c r="BK24" s="17">
        <v>1</v>
      </c>
      <c r="BL24" s="17"/>
      <c r="BM24" s="17"/>
      <c r="BN24" s="17"/>
      <c r="BO24" s="17">
        <v>3.3</v>
      </c>
      <c r="BP24" s="17"/>
      <c r="BQ24" s="17">
        <v>0</v>
      </c>
      <c r="BR24" s="17"/>
      <c r="BS24" s="17"/>
      <c r="BT24" s="17"/>
      <c r="BU24" s="17"/>
      <c r="BV24" s="17">
        <v>0</v>
      </c>
      <c r="BW24" s="17"/>
      <c r="BX24" s="17"/>
      <c r="BY24" s="17">
        <v>-11.8</v>
      </c>
      <c r="BZ24" s="17"/>
      <c r="CA24" s="17"/>
      <c r="CB24" s="17">
        <v>27.2</v>
      </c>
      <c r="CC24" s="17">
        <v>27.3</v>
      </c>
      <c r="CD24" s="17">
        <v>-0.8</v>
      </c>
      <c r="CE24" s="17">
        <v>5.6</v>
      </c>
      <c r="CF24" s="17">
        <v>0.1</v>
      </c>
      <c r="CG24" s="17"/>
      <c r="CH24" s="17"/>
      <c r="CI24" s="17"/>
      <c r="CJ24" s="17">
        <v>10.9</v>
      </c>
      <c r="CK24" s="17"/>
      <c r="CL24" s="17">
        <v>-25.4</v>
      </c>
      <c r="CM24" s="17"/>
      <c r="CN24" s="17"/>
      <c r="CO24" s="17"/>
      <c r="CP24" s="17"/>
      <c r="CQ24" s="17"/>
      <c r="CR24" s="17">
        <v>0</v>
      </c>
      <c r="CS24" s="17"/>
      <c r="CT24" s="17"/>
      <c r="CU24" s="17">
        <v>-5.6</v>
      </c>
      <c r="CV24" s="17">
        <v>3.6</v>
      </c>
      <c r="CW24" s="17">
        <v>0</v>
      </c>
      <c r="CX24" s="17"/>
      <c r="CY24" s="17">
        <v>1.4502200000000001</v>
      </c>
      <c r="CZ24" s="17">
        <v>-0.1</v>
      </c>
      <c r="DA24" s="17">
        <v>-0.9</v>
      </c>
      <c r="DB24" s="17">
        <v>-0.2</v>
      </c>
      <c r="DC24" s="17">
        <v>1.3</v>
      </c>
      <c r="DD24" s="17">
        <v>1.9</v>
      </c>
      <c r="DE24" s="17">
        <v>-0.1</v>
      </c>
      <c r="DF24" s="17">
        <v>2</v>
      </c>
      <c r="DG24" s="17">
        <v>0.6</v>
      </c>
      <c r="DH24" s="17"/>
      <c r="DI24" s="17">
        <v>-0.7</v>
      </c>
      <c r="DJ24" s="17">
        <v>-1.7</v>
      </c>
      <c r="DK24" s="17">
        <v>-7.0610999999999997</v>
      </c>
      <c r="DL24" s="17">
        <v>-13.76488</v>
      </c>
      <c r="DM24" s="17">
        <v>1.5</v>
      </c>
      <c r="DN24" s="17">
        <v>0.5</v>
      </c>
      <c r="DO24" s="17">
        <v>0.6</v>
      </c>
      <c r="DP24" s="17">
        <v>1.1000000000000001</v>
      </c>
      <c r="DQ24" s="17">
        <v>-2.7</v>
      </c>
      <c r="DR24" s="17">
        <v>0</v>
      </c>
      <c r="DS24" s="17">
        <v>0.4</v>
      </c>
      <c r="DT24" s="17">
        <v>0.1</v>
      </c>
      <c r="DU24" s="17"/>
      <c r="DV24" s="17">
        <v>-3.1</v>
      </c>
      <c r="DW24" s="17">
        <v>0.2</v>
      </c>
      <c r="DX24" s="17">
        <v>2.1</v>
      </c>
      <c r="DY24" s="17">
        <v>2.2000000000000002</v>
      </c>
      <c r="DZ24" s="17">
        <v>1.1000000000000001</v>
      </c>
      <c r="EA24" s="17">
        <v>0.8</v>
      </c>
      <c r="EB24" s="17">
        <v>0.2</v>
      </c>
      <c r="EC24" s="17">
        <v>1.1000000000000001</v>
      </c>
      <c r="ED24" s="17">
        <v>-6.7</v>
      </c>
      <c r="EE24" s="17">
        <v>-9</v>
      </c>
      <c r="EF24" s="17">
        <v>9.6</v>
      </c>
      <c r="EG24" s="17">
        <v>13.1</v>
      </c>
      <c r="EH24" s="17">
        <v>2.6</v>
      </c>
      <c r="EI24" s="17">
        <v>-0.1</v>
      </c>
      <c r="EJ24" s="17">
        <v>1.5</v>
      </c>
      <c r="EK24" s="17">
        <v>0.2</v>
      </c>
      <c r="EL24" s="17">
        <v>0.2</v>
      </c>
      <c r="EM24" s="17">
        <v>0.1</v>
      </c>
      <c r="EN24" s="17">
        <v>0</v>
      </c>
      <c r="EO24" s="17">
        <v>0</v>
      </c>
      <c r="EP24" s="17">
        <v>8.1999999999999993</v>
      </c>
      <c r="EQ24" s="17">
        <v>-0.2</v>
      </c>
      <c r="ER24" s="17">
        <v>-17</v>
      </c>
      <c r="ES24" s="17">
        <v>3.6</v>
      </c>
      <c r="ET24" s="17">
        <v>-3.7</v>
      </c>
      <c r="EU24" s="17">
        <v>0</v>
      </c>
      <c r="EV24" s="17">
        <v>0.4</v>
      </c>
      <c r="EW24" s="17">
        <v>1.4</v>
      </c>
      <c r="EX24" s="17">
        <v>2.4</v>
      </c>
      <c r="EY24" s="17">
        <v>9.6</v>
      </c>
      <c r="EZ24" s="17">
        <v>13.1</v>
      </c>
      <c r="FA24" s="17">
        <v>0</v>
      </c>
      <c r="FB24" s="17">
        <v>1.8908499999999999</v>
      </c>
      <c r="FC24" s="17">
        <v>2.4</v>
      </c>
      <c r="FD24" s="17">
        <v>2</v>
      </c>
      <c r="FE24" s="17">
        <v>3.2</v>
      </c>
      <c r="FF24" s="17">
        <v>166.21509</v>
      </c>
      <c r="FG24" s="15"/>
      <c r="FH24" s="17">
        <v>1.7916799999999999</v>
      </c>
      <c r="FI24" s="17"/>
      <c r="FJ24" s="17">
        <v>9.8000000000000004E-2</v>
      </c>
      <c r="FK24" s="17">
        <v>1.05</v>
      </c>
      <c r="FL24" s="17">
        <v>1.3</v>
      </c>
      <c r="FM24" s="17"/>
      <c r="FN24" s="17"/>
      <c r="FO24" s="17">
        <v>0.5</v>
      </c>
      <c r="FP24" s="17">
        <v>1.6</v>
      </c>
      <c r="FQ24" s="17">
        <v>6.3396800000000004</v>
      </c>
    </row>
    <row r="25" spans="1:173" ht="24" customHeight="1" x14ac:dyDescent="0.35">
      <c r="A25" s="16" t="s">
        <v>62</v>
      </c>
      <c r="B25" s="16" t="s">
        <v>683</v>
      </c>
      <c r="C25" s="17">
        <v>0.2</v>
      </c>
      <c r="D25" s="17"/>
      <c r="E25" s="17">
        <v>0</v>
      </c>
      <c r="F25" s="17">
        <v>17.600000000000001</v>
      </c>
      <c r="G25" s="17">
        <v>16.5</v>
      </c>
      <c r="H25" s="17">
        <v>0</v>
      </c>
      <c r="I25" s="17">
        <v>0</v>
      </c>
      <c r="J25" s="17">
        <v>-8.1999999999999993</v>
      </c>
      <c r="K25" s="17">
        <v>17</v>
      </c>
      <c r="L25" s="17">
        <v>4.8</v>
      </c>
      <c r="M25" s="17"/>
      <c r="N25" s="17">
        <v>-27</v>
      </c>
      <c r="O25" s="17">
        <v>-22.5</v>
      </c>
      <c r="P25" s="17">
        <v>21.5</v>
      </c>
      <c r="Q25" s="17">
        <v>38.6</v>
      </c>
      <c r="R25" s="17">
        <v>-10.7</v>
      </c>
      <c r="S25" s="17">
        <v>-12.5</v>
      </c>
      <c r="T25" s="17">
        <v>63.1</v>
      </c>
      <c r="U25" s="17">
        <v>0</v>
      </c>
      <c r="V25" s="17"/>
      <c r="W25" s="17">
        <v>0</v>
      </c>
      <c r="X25" s="17">
        <v>4.3</v>
      </c>
      <c r="Y25" s="17">
        <v>0</v>
      </c>
      <c r="Z25" s="17">
        <v>-6</v>
      </c>
      <c r="AA25" s="17">
        <v>1.1000000000000001</v>
      </c>
      <c r="AB25" s="17">
        <v>0</v>
      </c>
      <c r="AC25" s="17">
        <v>-3.4</v>
      </c>
      <c r="AD25" s="17">
        <v>3.4</v>
      </c>
      <c r="AE25" s="17">
        <v>4.8</v>
      </c>
      <c r="AF25" s="17">
        <v>3.2</v>
      </c>
      <c r="AG25" s="17"/>
      <c r="AH25" s="17"/>
      <c r="AI25" s="17"/>
      <c r="AJ25" s="17">
        <v>7.4</v>
      </c>
      <c r="AK25" s="17">
        <v>8.8000000000000007</v>
      </c>
      <c r="AL25" s="17">
        <v>0</v>
      </c>
      <c r="AM25" s="17"/>
      <c r="AN25" s="17"/>
      <c r="AO25" s="17">
        <v>-1.7</v>
      </c>
      <c r="AP25" s="17">
        <v>42.6</v>
      </c>
      <c r="AQ25" s="17">
        <v>1.1000000000000001</v>
      </c>
      <c r="AR25" s="17">
        <v>2.5</v>
      </c>
      <c r="AS25" s="17">
        <v>1.7</v>
      </c>
      <c r="AT25" s="17">
        <v>-0.2</v>
      </c>
      <c r="AU25" s="17">
        <v>2.7</v>
      </c>
      <c r="AV25" s="17">
        <v>1.9</v>
      </c>
      <c r="AW25" s="17"/>
      <c r="AX25" s="17"/>
      <c r="AY25" s="17"/>
      <c r="AZ25" s="17">
        <v>9.1</v>
      </c>
      <c r="BA25" s="17">
        <v>-1</v>
      </c>
      <c r="BB25" s="17">
        <v>0.4</v>
      </c>
      <c r="BC25" s="17">
        <v>0.5</v>
      </c>
      <c r="BD25" s="17">
        <v>5.2</v>
      </c>
      <c r="BE25" s="17">
        <v>1</v>
      </c>
      <c r="BF25" s="17">
        <v>-0.1</v>
      </c>
      <c r="BG25" s="17">
        <v>0.6</v>
      </c>
      <c r="BH25" s="17">
        <v>8.4</v>
      </c>
      <c r="BI25" s="17"/>
      <c r="BJ25" s="17"/>
      <c r="BK25" s="17">
        <v>5.2</v>
      </c>
      <c r="BL25" s="17"/>
      <c r="BM25" s="17"/>
      <c r="BN25" s="17"/>
      <c r="BO25" s="17">
        <v>3.9</v>
      </c>
      <c r="BP25" s="17"/>
      <c r="BQ25" s="17">
        <v>0</v>
      </c>
      <c r="BR25" s="17"/>
      <c r="BS25" s="17"/>
      <c r="BT25" s="17"/>
      <c r="BU25" s="17"/>
      <c r="BV25" s="17">
        <v>0</v>
      </c>
      <c r="BW25" s="17"/>
      <c r="BX25" s="17"/>
      <c r="BY25" s="17">
        <v>-10.3</v>
      </c>
      <c r="BZ25" s="17"/>
      <c r="CA25" s="17"/>
      <c r="CB25" s="17">
        <v>50.3</v>
      </c>
      <c r="CC25" s="17">
        <v>29.3</v>
      </c>
      <c r="CD25" s="17">
        <v>-0.3</v>
      </c>
      <c r="CE25" s="17">
        <v>5.5</v>
      </c>
      <c r="CF25" s="17">
        <v>0.1</v>
      </c>
      <c r="CG25" s="17"/>
      <c r="CH25" s="17"/>
      <c r="CI25" s="17"/>
      <c r="CJ25" s="17">
        <v>21.3</v>
      </c>
      <c r="CK25" s="17"/>
      <c r="CL25" s="17">
        <v>-10.3</v>
      </c>
      <c r="CM25" s="17"/>
      <c r="CN25" s="17"/>
      <c r="CO25" s="17"/>
      <c r="CP25" s="17"/>
      <c r="CQ25" s="17"/>
      <c r="CR25" s="17">
        <v>0.2</v>
      </c>
      <c r="CS25" s="17"/>
      <c r="CT25" s="17"/>
      <c r="CU25" s="17">
        <v>-5.6</v>
      </c>
      <c r="CV25" s="17">
        <v>6.3</v>
      </c>
      <c r="CW25" s="17">
        <v>0</v>
      </c>
      <c r="CX25" s="17"/>
      <c r="CY25" s="17">
        <v>1.45014</v>
      </c>
      <c r="CZ25" s="17">
        <v>0</v>
      </c>
      <c r="DA25" s="17">
        <v>-0.8</v>
      </c>
      <c r="DB25" s="17">
        <v>-0.2</v>
      </c>
      <c r="DC25" s="17">
        <v>1.3</v>
      </c>
      <c r="DD25" s="17">
        <v>1.8</v>
      </c>
      <c r="DE25" s="17">
        <v>0.3</v>
      </c>
      <c r="DF25" s="17">
        <v>2</v>
      </c>
      <c r="DG25" s="17">
        <v>0.6</v>
      </c>
      <c r="DH25" s="17"/>
      <c r="DI25" s="17">
        <v>-0.8</v>
      </c>
      <c r="DJ25" s="17">
        <v>-2</v>
      </c>
      <c r="DK25" s="17">
        <v>-6.5321899999999999</v>
      </c>
      <c r="DL25" s="17">
        <v>-13.73381</v>
      </c>
      <c r="DM25" s="17">
        <v>1.5</v>
      </c>
      <c r="DN25" s="17">
        <v>0</v>
      </c>
      <c r="DO25" s="17">
        <v>0.6</v>
      </c>
      <c r="DP25" s="17">
        <v>1.1000000000000001</v>
      </c>
      <c r="DQ25" s="17">
        <v>-3.4</v>
      </c>
      <c r="DR25" s="17">
        <v>0</v>
      </c>
      <c r="DS25" s="17">
        <v>0.3</v>
      </c>
      <c r="DT25" s="17">
        <v>0.1</v>
      </c>
      <c r="DU25" s="17"/>
      <c r="DV25" s="17">
        <v>-3.1</v>
      </c>
      <c r="DW25" s="17">
        <v>0.2</v>
      </c>
      <c r="DX25" s="17">
        <v>2.1</v>
      </c>
      <c r="DY25" s="17">
        <v>2.2999999999999998</v>
      </c>
      <c r="DZ25" s="17">
        <v>1.4</v>
      </c>
      <c r="EA25" s="17">
        <v>0.8</v>
      </c>
      <c r="EB25" s="17">
        <v>0.3</v>
      </c>
      <c r="EC25" s="17">
        <v>1.4</v>
      </c>
      <c r="ED25" s="17">
        <v>-7.2</v>
      </c>
      <c r="EE25" s="17">
        <v>-8.9</v>
      </c>
      <c r="EF25" s="17">
        <v>9.9</v>
      </c>
      <c r="EG25" s="17">
        <v>15.6</v>
      </c>
      <c r="EH25" s="17">
        <v>2.6</v>
      </c>
      <c r="EI25" s="17">
        <v>0</v>
      </c>
      <c r="EJ25" s="17">
        <v>1.7</v>
      </c>
      <c r="EK25" s="17">
        <v>0.2</v>
      </c>
      <c r="EL25" s="17">
        <v>0.2</v>
      </c>
      <c r="EM25" s="17">
        <v>0.1</v>
      </c>
      <c r="EN25" s="17">
        <v>0</v>
      </c>
      <c r="EO25" s="17">
        <v>0.1</v>
      </c>
      <c r="EP25" s="17">
        <v>9.5</v>
      </c>
      <c r="EQ25" s="17">
        <v>-0.2</v>
      </c>
      <c r="ER25" s="17">
        <v>0</v>
      </c>
      <c r="ES25" s="17">
        <v>3.7</v>
      </c>
      <c r="ET25" s="17">
        <v>-3.6</v>
      </c>
      <c r="EU25" s="17">
        <v>0</v>
      </c>
      <c r="EV25" s="17">
        <v>0.4</v>
      </c>
      <c r="EW25" s="17">
        <v>1.6</v>
      </c>
      <c r="EX25" s="17">
        <v>2.6</v>
      </c>
      <c r="EY25" s="17">
        <v>9.9</v>
      </c>
      <c r="EZ25" s="17">
        <v>15.6</v>
      </c>
      <c r="FA25" s="17">
        <v>0</v>
      </c>
      <c r="FB25" s="17">
        <v>1.42788</v>
      </c>
      <c r="FC25" s="17">
        <v>1.2</v>
      </c>
      <c r="FD25" s="17">
        <v>2.1</v>
      </c>
      <c r="FE25" s="17">
        <v>3.9</v>
      </c>
      <c r="FF25" s="17">
        <v>343.71202</v>
      </c>
      <c r="FG25" s="15"/>
      <c r="FH25" s="17">
        <v>1.8470899999999999</v>
      </c>
      <c r="FI25" s="17"/>
      <c r="FJ25" s="17">
        <v>0.49199999999999999</v>
      </c>
      <c r="FK25" s="17">
        <v>0.55200000000000005</v>
      </c>
      <c r="FL25" s="17">
        <v>1.4</v>
      </c>
      <c r="FM25" s="17"/>
      <c r="FN25" s="17"/>
      <c r="FO25" s="17">
        <v>0.8</v>
      </c>
      <c r="FP25" s="17">
        <v>1.5</v>
      </c>
      <c r="FQ25" s="17">
        <v>6.5910900000000003</v>
      </c>
    </row>
    <row r="26" spans="1:173" ht="24" customHeight="1" x14ac:dyDescent="0.35">
      <c r="A26" s="18" t="s">
        <v>62</v>
      </c>
      <c r="B26" s="18" t="s">
        <v>684</v>
      </c>
      <c r="C26" s="19">
        <v>0.2</v>
      </c>
      <c r="D26" s="19"/>
      <c r="E26" s="19">
        <v>0</v>
      </c>
      <c r="F26" s="19">
        <v>24.9</v>
      </c>
      <c r="G26" s="19">
        <v>17.3</v>
      </c>
      <c r="H26" s="19">
        <v>0</v>
      </c>
      <c r="I26" s="19">
        <v>0</v>
      </c>
      <c r="J26" s="19">
        <v>-7.5</v>
      </c>
      <c r="K26" s="19">
        <v>23.5</v>
      </c>
      <c r="L26" s="19">
        <v>9.1</v>
      </c>
      <c r="M26" s="19"/>
      <c r="N26" s="19">
        <v>-16.100000000000001</v>
      </c>
      <c r="O26" s="19">
        <v>-16.7</v>
      </c>
      <c r="P26" s="19">
        <v>27</v>
      </c>
      <c r="Q26" s="19">
        <v>51.2</v>
      </c>
      <c r="R26" s="19">
        <v>5.3</v>
      </c>
      <c r="S26" s="19">
        <v>-0.6</v>
      </c>
      <c r="T26" s="19">
        <v>73.099999999999994</v>
      </c>
      <c r="U26" s="19">
        <v>0.1</v>
      </c>
      <c r="V26" s="19"/>
      <c r="W26" s="19">
        <v>0</v>
      </c>
      <c r="X26" s="19">
        <v>1.9</v>
      </c>
      <c r="Y26" s="19">
        <v>0.4</v>
      </c>
      <c r="Z26" s="19">
        <v>-4.5999999999999996</v>
      </c>
      <c r="AA26" s="19">
        <v>1.8</v>
      </c>
      <c r="AB26" s="19">
        <v>2</v>
      </c>
      <c r="AC26" s="19">
        <v>-3.3</v>
      </c>
      <c r="AD26" s="19">
        <v>3.6</v>
      </c>
      <c r="AE26" s="19">
        <v>8</v>
      </c>
      <c r="AF26" s="19">
        <v>3.5</v>
      </c>
      <c r="AG26" s="19"/>
      <c r="AH26" s="19"/>
      <c r="AI26" s="19"/>
      <c r="AJ26" s="19">
        <v>8.4</v>
      </c>
      <c r="AK26" s="19">
        <v>12.4</v>
      </c>
      <c r="AL26" s="19">
        <v>0</v>
      </c>
      <c r="AM26" s="19"/>
      <c r="AN26" s="19"/>
      <c r="AO26" s="19">
        <v>-1.5</v>
      </c>
      <c r="AP26" s="19">
        <v>47.6</v>
      </c>
      <c r="AQ26" s="19">
        <v>2</v>
      </c>
      <c r="AR26" s="19">
        <v>3.2</v>
      </c>
      <c r="AS26" s="19">
        <v>1.6</v>
      </c>
      <c r="AT26" s="19">
        <v>0</v>
      </c>
      <c r="AU26" s="19">
        <v>2.7</v>
      </c>
      <c r="AV26" s="19">
        <v>1.5</v>
      </c>
      <c r="AW26" s="19"/>
      <c r="AX26" s="19"/>
      <c r="AY26" s="19"/>
      <c r="AZ26" s="19">
        <v>8.6999999999999993</v>
      </c>
      <c r="BA26" s="19">
        <v>-0.7</v>
      </c>
      <c r="BB26" s="19">
        <v>0.5</v>
      </c>
      <c r="BC26" s="19">
        <v>1.5</v>
      </c>
      <c r="BD26" s="19">
        <v>5.9</v>
      </c>
      <c r="BE26" s="19">
        <v>1</v>
      </c>
      <c r="BF26" s="19">
        <v>-0.1</v>
      </c>
      <c r="BG26" s="19">
        <v>-0.5</v>
      </c>
      <c r="BH26" s="19">
        <v>11</v>
      </c>
      <c r="BI26" s="19"/>
      <c r="BJ26" s="19"/>
      <c r="BK26" s="19">
        <v>1.1000000000000001</v>
      </c>
      <c r="BL26" s="19"/>
      <c r="BM26" s="19"/>
      <c r="BN26" s="19"/>
      <c r="BO26" s="19">
        <v>8.8000000000000007</v>
      </c>
      <c r="BP26" s="19"/>
      <c r="BQ26" s="19">
        <v>-5.0999999999999996</v>
      </c>
      <c r="BR26" s="19"/>
      <c r="BS26" s="19"/>
      <c r="BT26" s="19"/>
      <c r="BU26" s="19"/>
      <c r="BV26" s="19">
        <v>0</v>
      </c>
      <c r="BW26" s="19"/>
      <c r="BX26" s="19"/>
      <c r="BY26" s="19">
        <v>-9.4</v>
      </c>
      <c r="BZ26" s="19"/>
      <c r="CA26" s="19"/>
      <c r="CB26" s="19">
        <v>41.1</v>
      </c>
      <c r="CC26" s="19">
        <v>30.7</v>
      </c>
      <c r="CD26" s="19">
        <v>7.3</v>
      </c>
      <c r="CE26" s="19">
        <v>5.5</v>
      </c>
      <c r="CF26" s="19">
        <v>0.1</v>
      </c>
      <c r="CG26" s="19"/>
      <c r="CH26" s="19"/>
      <c r="CI26" s="19"/>
      <c r="CJ26" s="19">
        <v>31.8</v>
      </c>
      <c r="CK26" s="19"/>
      <c r="CL26" s="19">
        <v>5.3</v>
      </c>
      <c r="CM26" s="19"/>
      <c r="CN26" s="19"/>
      <c r="CO26" s="19"/>
      <c r="CP26" s="19"/>
      <c r="CQ26" s="19"/>
      <c r="CR26" s="19">
        <v>0</v>
      </c>
      <c r="CS26" s="19"/>
      <c r="CT26" s="19"/>
      <c r="CU26" s="19">
        <v>-5.0999999999999996</v>
      </c>
      <c r="CV26" s="19">
        <v>6.9</v>
      </c>
      <c r="CW26" s="19">
        <v>0.2</v>
      </c>
      <c r="CX26" s="19"/>
      <c r="CY26" s="19">
        <v>1.4408099999999999</v>
      </c>
      <c r="CZ26" s="19">
        <v>-0.1</v>
      </c>
      <c r="DA26" s="19">
        <v>-0.7</v>
      </c>
      <c r="DB26" s="19">
        <v>-0.4</v>
      </c>
      <c r="DC26" s="19">
        <v>1.5</v>
      </c>
      <c r="DD26" s="19">
        <v>1.8</v>
      </c>
      <c r="DE26" s="19">
        <v>0.5</v>
      </c>
      <c r="DF26" s="19">
        <v>1.9</v>
      </c>
      <c r="DG26" s="19">
        <v>0.6</v>
      </c>
      <c r="DH26" s="19"/>
      <c r="DI26" s="19">
        <v>-0.8</v>
      </c>
      <c r="DJ26" s="19">
        <v>-2.2000000000000002</v>
      </c>
      <c r="DK26" s="19">
        <v>-6.7439</v>
      </c>
      <c r="DL26" s="19">
        <v>-13.20837</v>
      </c>
      <c r="DM26" s="19">
        <v>1.5</v>
      </c>
      <c r="DN26" s="19">
        <v>0</v>
      </c>
      <c r="DO26" s="19">
        <v>0.6</v>
      </c>
      <c r="DP26" s="19">
        <v>1.1000000000000001</v>
      </c>
      <c r="DQ26" s="19">
        <v>-3.7</v>
      </c>
      <c r="DR26" s="19">
        <v>0</v>
      </c>
      <c r="DS26" s="19">
        <v>0.4</v>
      </c>
      <c r="DT26" s="19">
        <v>0.1</v>
      </c>
      <c r="DU26" s="19"/>
      <c r="DV26" s="19">
        <v>-3.1</v>
      </c>
      <c r="DW26" s="19">
        <v>0.2</v>
      </c>
      <c r="DX26" s="19">
        <v>2.1</v>
      </c>
      <c r="DY26" s="19">
        <v>2.5</v>
      </c>
      <c r="DZ26" s="19">
        <v>1.8</v>
      </c>
      <c r="EA26" s="19">
        <v>0.8</v>
      </c>
      <c r="EB26" s="19">
        <v>0.9</v>
      </c>
      <c r="EC26" s="19">
        <v>1.1000000000000001</v>
      </c>
      <c r="ED26" s="19">
        <v>-9.9</v>
      </c>
      <c r="EE26" s="19">
        <v>-10</v>
      </c>
      <c r="EF26" s="19">
        <v>9.8000000000000007</v>
      </c>
      <c r="EG26" s="19">
        <v>12.2</v>
      </c>
      <c r="EH26" s="19">
        <v>2.6</v>
      </c>
      <c r="EI26" s="19">
        <v>0</v>
      </c>
      <c r="EJ26" s="19">
        <v>1.9</v>
      </c>
      <c r="EK26" s="19">
        <v>0.2</v>
      </c>
      <c r="EL26" s="19">
        <v>0.2</v>
      </c>
      <c r="EM26" s="19">
        <v>0.1</v>
      </c>
      <c r="EN26" s="19">
        <v>0.3</v>
      </c>
      <c r="EO26" s="19">
        <v>0.5</v>
      </c>
      <c r="EP26" s="19">
        <v>8.6</v>
      </c>
      <c r="EQ26" s="19">
        <v>-0.2</v>
      </c>
      <c r="ER26" s="19">
        <v>0</v>
      </c>
      <c r="ES26" s="19">
        <v>3.6</v>
      </c>
      <c r="ET26" s="19">
        <v>-2.4</v>
      </c>
      <c r="EU26" s="19">
        <v>0</v>
      </c>
      <c r="EV26" s="19">
        <v>0.4</v>
      </c>
      <c r="EW26" s="19">
        <v>2</v>
      </c>
      <c r="EX26" s="19">
        <v>2.6</v>
      </c>
      <c r="EY26" s="19">
        <v>9.8000000000000007</v>
      </c>
      <c r="EZ26" s="19">
        <v>12.2</v>
      </c>
      <c r="FA26" s="19">
        <v>0</v>
      </c>
      <c r="FB26" s="19">
        <v>1.3717299999999999</v>
      </c>
      <c r="FC26" s="19">
        <v>4</v>
      </c>
      <c r="FD26" s="19">
        <v>3.4</v>
      </c>
      <c r="FE26" s="19">
        <v>3.7</v>
      </c>
      <c r="FF26" s="19">
        <v>475.36027000000001</v>
      </c>
      <c r="FG26" s="15"/>
      <c r="FH26" s="19">
        <v>2.0819999999999999</v>
      </c>
      <c r="FI26" s="19"/>
      <c r="FJ26" s="19">
        <v>0.186</v>
      </c>
      <c r="FK26" s="19">
        <v>0.90400000000000003</v>
      </c>
      <c r="FL26" s="19">
        <v>1.4</v>
      </c>
      <c r="FM26" s="19"/>
      <c r="FN26" s="19"/>
      <c r="FO26" s="19">
        <v>0.6</v>
      </c>
      <c r="FP26" s="19">
        <v>1.6</v>
      </c>
      <c r="FQ26" s="19">
        <v>6.7720000000000002</v>
      </c>
    </row>
    <row r="27" spans="1:173" ht="24" customHeight="1" x14ac:dyDescent="0.35">
      <c r="A27" s="13" t="s">
        <v>62</v>
      </c>
      <c r="B27" s="13" t="s">
        <v>685</v>
      </c>
      <c r="C27" s="14">
        <v>0.2</v>
      </c>
      <c r="D27" s="14"/>
      <c r="E27" s="14">
        <v>0</v>
      </c>
      <c r="F27" s="14">
        <v>127</v>
      </c>
      <c r="G27" s="14">
        <v>38.5</v>
      </c>
      <c r="H27" s="14">
        <v>1.53</v>
      </c>
      <c r="I27" s="14">
        <v>1.52</v>
      </c>
      <c r="J27" s="14">
        <v>-8.1999999999999993</v>
      </c>
      <c r="K27" s="14">
        <v>13.4</v>
      </c>
      <c r="L27" s="14">
        <v>10.8</v>
      </c>
      <c r="M27" s="14"/>
      <c r="N27" s="14">
        <v>-15.8</v>
      </c>
      <c r="O27" s="14">
        <v>-20.5</v>
      </c>
      <c r="P27" s="14">
        <v>23</v>
      </c>
      <c r="Q27" s="14">
        <v>51.6</v>
      </c>
      <c r="R27" s="14">
        <v>-2.8</v>
      </c>
      <c r="S27" s="14">
        <v>-5.4</v>
      </c>
      <c r="T27" s="14">
        <v>34.799999999999997</v>
      </c>
      <c r="U27" s="14">
        <v>0</v>
      </c>
      <c r="V27" s="14"/>
      <c r="W27" s="14">
        <v>0</v>
      </c>
      <c r="X27" s="14">
        <v>2</v>
      </c>
      <c r="Y27" s="14">
        <v>0.4</v>
      </c>
      <c r="Z27" s="14">
        <v>-5.8</v>
      </c>
      <c r="AA27" s="14">
        <v>1.2</v>
      </c>
      <c r="AB27" s="14">
        <v>2.1</v>
      </c>
      <c r="AC27" s="14">
        <v>-3.4</v>
      </c>
      <c r="AD27" s="14">
        <v>3.4</v>
      </c>
      <c r="AE27" s="14">
        <v>11.7</v>
      </c>
      <c r="AF27" s="14">
        <v>3.3</v>
      </c>
      <c r="AG27" s="14"/>
      <c r="AH27" s="14"/>
      <c r="AI27" s="14"/>
      <c r="AJ27" s="14">
        <v>9.6</v>
      </c>
      <c r="AK27" s="14">
        <v>24.4</v>
      </c>
      <c r="AL27" s="14">
        <v>0</v>
      </c>
      <c r="AM27" s="14"/>
      <c r="AN27" s="14"/>
      <c r="AO27" s="14">
        <v>-1.3</v>
      </c>
      <c r="AP27" s="14">
        <v>48.2</v>
      </c>
      <c r="AQ27" s="14">
        <v>3.3</v>
      </c>
      <c r="AR27" s="14">
        <v>16.600000000000001</v>
      </c>
      <c r="AS27" s="14">
        <v>1.6</v>
      </c>
      <c r="AT27" s="14">
        <v>0</v>
      </c>
      <c r="AU27" s="14">
        <v>2.7</v>
      </c>
      <c r="AV27" s="14">
        <v>1.5</v>
      </c>
      <c r="AW27" s="14"/>
      <c r="AX27" s="14"/>
      <c r="AY27" s="14"/>
      <c r="AZ27" s="14">
        <v>11</v>
      </c>
      <c r="BA27" s="14">
        <v>-1</v>
      </c>
      <c r="BB27" s="14">
        <v>0.2</v>
      </c>
      <c r="BC27" s="14">
        <v>-2.6</v>
      </c>
      <c r="BD27" s="14">
        <v>4.5</v>
      </c>
      <c r="BE27" s="14">
        <v>1</v>
      </c>
      <c r="BF27" s="14">
        <v>-0.1</v>
      </c>
      <c r="BG27" s="14">
        <v>-3.8</v>
      </c>
      <c r="BH27" s="14">
        <v>9.4</v>
      </c>
      <c r="BI27" s="14"/>
      <c r="BJ27" s="14"/>
      <c r="BK27" s="14">
        <v>-1.9</v>
      </c>
      <c r="BL27" s="14"/>
      <c r="BM27" s="14"/>
      <c r="BN27" s="14"/>
      <c r="BO27" s="14">
        <v>7.4</v>
      </c>
      <c r="BP27" s="14"/>
      <c r="BQ27" s="14">
        <v>-7</v>
      </c>
      <c r="BR27" s="14"/>
      <c r="BS27" s="14"/>
      <c r="BT27" s="14"/>
      <c r="BU27" s="14"/>
      <c r="BV27" s="14">
        <v>0</v>
      </c>
      <c r="BW27" s="14"/>
      <c r="BX27" s="14"/>
      <c r="BY27" s="14">
        <v>-14.2</v>
      </c>
      <c r="BZ27" s="14"/>
      <c r="CA27" s="14"/>
      <c r="CB27" s="14">
        <v>61.5</v>
      </c>
      <c r="CC27" s="14">
        <v>47</v>
      </c>
      <c r="CD27" s="14">
        <v>10.3</v>
      </c>
      <c r="CE27" s="14">
        <v>10.199999999999999</v>
      </c>
      <c r="CF27" s="14">
        <v>4.2</v>
      </c>
      <c r="CG27" s="14"/>
      <c r="CH27" s="14"/>
      <c r="CI27" s="14"/>
      <c r="CJ27" s="14">
        <v>35.5</v>
      </c>
      <c r="CK27" s="14"/>
      <c r="CL27" s="14">
        <v>10.6</v>
      </c>
      <c r="CM27" s="14"/>
      <c r="CN27" s="14"/>
      <c r="CO27" s="14"/>
      <c r="CP27" s="14"/>
      <c r="CQ27" s="14"/>
      <c r="CR27" s="14">
        <v>0.2</v>
      </c>
      <c r="CS27" s="14"/>
      <c r="CT27" s="14"/>
      <c r="CU27" s="14">
        <v>-4.4000000000000004</v>
      </c>
      <c r="CV27" s="14">
        <v>7.6</v>
      </c>
      <c r="CW27" s="14">
        <v>0</v>
      </c>
      <c r="CX27" s="14"/>
      <c r="CY27" s="14">
        <v>1.4431799999999999</v>
      </c>
      <c r="CZ27" s="14">
        <v>-0.1</v>
      </c>
      <c r="DA27" s="14">
        <v>-0.8</v>
      </c>
      <c r="DB27" s="14">
        <v>-0.4</v>
      </c>
      <c r="DC27" s="14">
        <v>1.4</v>
      </c>
      <c r="DD27" s="14">
        <v>1.8</v>
      </c>
      <c r="DE27" s="14">
        <v>0.8</v>
      </c>
      <c r="DF27" s="14">
        <v>1.9</v>
      </c>
      <c r="DG27" s="14">
        <v>0.6</v>
      </c>
      <c r="DH27" s="14"/>
      <c r="DI27" s="14">
        <v>-0.8</v>
      </c>
      <c r="DJ27" s="14">
        <v>-2.2999999999999998</v>
      </c>
      <c r="DK27" s="14">
        <v>-7.4442000000000004</v>
      </c>
      <c r="DL27" s="14">
        <v>-15.7323</v>
      </c>
      <c r="DM27" s="14">
        <v>1.5</v>
      </c>
      <c r="DN27" s="14">
        <v>0</v>
      </c>
      <c r="DO27" s="14">
        <v>0.6</v>
      </c>
      <c r="DP27" s="14">
        <v>1.1000000000000001</v>
      </c>
      <c r="DQ27" s="14">
        <v>-3.9</v>
      </c>
      <c r="DR27" s="14">
        <v>0</v>
      </c>
      <c r="DS27" s="14">
        <v>0.4</v>
      </c>
      <c r="DT27" s="14">
        <v>0.1</v>
      </c>
      <c r="DU27" s="14"/>
      <c r="DV27" s="14">
        <v>-2.9</v>
      </c>
      <c r="DW27" s="14">
        <v>0.1</v>
      </c>
      <c r="DX27" s="14">
        <v>1.9</v>
      </c>
      <c r="DY27" s="14">
        <v>2.4</v>
      </c>
      <c r="DZ27" s="14">
        <v>1.9</v>
      </c>
      <c r="EA27" s="14">
        <v>0.8</v>
      </c>
      <c r="EB27" s="14">
        <v>2.6</v>
      </c>
      <c r="EC27" s="14">
        <v>0.5</v>
      </c>
      <c r="ED27" s="14">
        <v>-8.1</v>
      </c>
      <c r="EE27" s="14">
        <v>-8.1</v>
      </c>
      <c r="EF27" s="14">
        <v>9.6999999999999993</v>
      </c>
      <c r="EG27" s="14">
        <v>10.3</v>
      </c>
      <c r="EH27" s="14">
        <v>2.6</v>
      </c>
      <c r="EI27" s="14">
        <v>-0.1</v>
      </c>
      <c r="EJ27" s="14">
        <v>1.8</v>
      </c>
      <c r="EK27" s="14">
        <v>0.2</v>
      </c>
      <c r="EL27" s="14">
        <v>0.2</v>
      </c>
      <c r="EM27" s="14">
        <v>0.1</v>
      </c>
      <c r="EN27" s="14">
        <v>0</v>
      </c>
      <c r="EO27" s="14">
        <v>0.9</v>
      </c>
      <c r="EP27" s="14">
        <v>11.7</v>
      </c>
      <c r="EQ27" s="14">
        <v>-0.2</v>
      </c>
      <c r="ER27" s="14">
        <v>0</v>
      </c>
      <c r="ES27" s="14">
        <v>3.7</v>
      </c>
      <c r="ET27" s="14">
        <v>-3.3</v>
      </c>
      <c r="EU27" s="14">
        <v>0.6</v>
      </c>
      <c r="EV27" s="14">
        <v>0.4</v>
      </c>
      <c r="EW27" s="14">
        <v>2.2000000000000002</v>
      </c>
      <c r="EX27" s="14">
        <v>2.4</v>
      </c>
      <c r="EY27" s="14">
        <v>9.6999999999999993</v>
      </c>
      <c r="EZ27" s="14">
        <v>10.3</v>
      </c>
      <c r="FA27" s="14">
        <v>0</v>
      </c>
      <c r="FB27" s="14">
        <v>0.78056999999999999</v>
      </c>
      <c r="FC27" s="14">
        <v>1.5</v>
      </c>
      <c r="FD27" s="14">
        <v>2.8</v>
      </c>
      <c r="FE27" s="14">
        <v>4.5</v>
      </c>
      <c r="FF27" s="14">
        <v>600.79724999999996</v>
      </c>
      <c r="FG27" s="15"/>
      <c r="FH27" s="14">
        <v>2.1338900000000001</v>
      </c>
      <c r="FI27" s="14"/>
      <c r="FJ27" s="14">
        <v>0.308</v>
      </c>
      <c r="FK27" s="14">
        <v>1.1319999999999999</v>
      </c>
      <c r="FL27" s="14">
        <v>1.4</v>
      </c>
      <c r="FM27" s="14"/>
      <c r="FN27" s="14"/>
      <c r="FO27" s="14">
        <v>0.6</v>
      </c>
      <c r="FP27" s="14">
        <v>1.5</v>
      </c>
      <c r="FQ27" s="14">
        <v>7.0738899999999996</v>
      </c>
    </row>
    <row r="28" spans="1:173" ht="24" customHeight="1" x14ac:dyDescent="0.35">
      <c r="A28" s="16" t="s">
        <v>62</v>
      </c>
      <c r="B28" s="16" t="s">
        <v>686</v>
      </c>
      <c r="C28" s="17">
        <v>0.2</v>
      </c>
      <c r="D28" s="17"/>
      <c r="E28" s="17">
        <v>0</v>
      </c>
      <c r="F28" s="17">
        <v>155.6</v>
      </c>
      <c r="G28" s="17">
        <v>43.1</v>
      </c>
      <c r="H28" s="17">
        <v>1.59</v>
      </c>
      <c r="I28" s="17">
        <v>1.47</v>
      </c>
      <c r="J28" s="17">
        <v>-8.3000000000000007</v>
      </c>
      <c r="K28" s="17">
        <v>13.2</v>
      </c>
      <c r="L28" s="17">
        <v>9.6999999999999993</v>
      </c>
      <c r="M28" s="17"/>
      <c r="N28" s="17">
        <v>-14</v>
      </c>
      <c r="O28" s="17">
        <v>-12.2</v>
      </c>
      <c r="P28" s="17">
        <v>31.6</v>
      </c>
      <c r="Q28" s="17">
        <v>56.3</v>
      </c>
      <c r="R28" s="17">
        <v>4.2</v>
      </c>
      <c r="S28" s="17">
        <v>-1.7</v>
      </c>
      <c r="T28" s="17">
        <v>44.4</v>
      </c>
      <c r="U28" s="17">
        <v>0.1</v>
      </c>
      <c r="V28" s="17"/>
      <c r="W28" s="17">
        <v>0</v>
      </c>
      <c r="X28" s="17">
        <v>2.2999999999999998</v>
      </c>
      <c r="Y28" s="17">
        <v>0.4</v>
      </c>
      <c r="Z28" s="17">
        <v>-1.5</v>
      </c>
      <c r="AA28" s="17">
        <v>1.8</v>
      </c>
      <c r="AB28" s="17">
        <v>2</v>
      </c>
      <c r="AC28" s="17">
        <v>-3.4</v>
      </c>
      <c r="AD28" s="17">
        <v>3.7</v>
      </c>
      <c r="AE28" s="17">
        <v>15.2</v>
      </c>
      <c r="AF28" s="17">
        <v>2.6</v>
      </c>
      <c r="AG28" s="17"/>
      <c r="AH28" s="17"/>
      <c r="AI28" s="17"/>
      <c r="AJ28" s="17">
        <v>13.6</v>
      </c>
      <c r="AK28" s="17">
        <v>24.6</v>
      </c>
      <c r="AL28" s="17">
        <v>1.9</v>
      </c>
      <c r="AM28" s="17"/>
      <c r="AN28" s="17"/>
      <c r="AO28" s="17">
        <v>-1.4</v>
      </c>
      <c r="AP28" s="17">
        <v>46</v>
      </c>
      <c r="AQ28" s="17">
        <v>3.7</v>
      </c>
      <c r="AR28" s="17">
        <v>8.6999999999999993</v>
      </c>
      <c r="AS28" s="17">
        <v>2</v>
      </c>
      <c r="AT28" s="17">
        <v>-0.1</v>
      </c>
      <c r="AU28" s="17">
        <v>2.7</v>
      </c>
      <c r="AV28" s="17">
        <v>2.2999999999999998</v>
      </c>
      <c r="AW28" s="17"/>
      <c r="AX28" s="17"/>
      <c r="AY28" s="17"/>
      <c r="AZ28" s="17">
        <v>7.9</v>
      </c>
      <c r="BA28" s="17">
        <v>-1.1000000000000001</v>
      </c>
      <c r="BB28" s="17">
        <v>0.2</v>
      </c>
      <c r="BC28" s="17">
        <v>-0.4</v>
      </c>
      <c r="BD28" s="17">
        <v>6.9</v>
      </c>
      <c r="BE28" s="17">
        <v>1</v>
      </c>
      <c r="BF28" s="17">
        <v>0</v>
      </c>
      <c r="BG28" s="17">
        <v>0.5</v>
      </c>
      <c r="BH28" s="17">
        <v>13.3</v>
      </c>
      <c r="BI28" s="17"/>
      <c r="BJ28" s="17"/>
      <c r="BK28" s="17">
        <v>0.6</v>
      </c>
      <c r="BL28" s="17"/>
      <c r="BM28" s="17"/>
      <c r="BN28" s="17"/>
      <c r="BO28" s="17">
        <v>8.1999999999999993</v>
      </c>
      <c r="BP28" s="17"/>
      <c r="BQ28" s="17">
        <v>-1.2</v>
      </c>
      <c r="BR28" s="17"/>
      <c r="BS28" s="17"/>
      <c r="BT28" s="17"/>
      <c r="BU28" s="17"/>
      <c r="BV28" s="17">
        <v>0</v>
      </c>
      <c r="BW28" s="17"/>
      <c r="BX28" s="17"/>
      <c r="BY28" s="17">
        <v>-13</v>
      </c>
      <c r="BZ28" s="17"/>
      <c r="CA28" s="17"/>
      <c r="CB28" s="17">
        <v>59.4</v>
      </c>
      <c r="CC28" s="17">
        <v>47.5</v>
      </c>
      <c r="CD28" s="17">
        <v>10</v>
      </c>
      <c r="CE28" s="17">
        <v>10.199999999999999</v>
      </c>
      <c r="CF28" s="17">
        <v>3.8</v>
      </c>
      <c r="CG28" s="17"/>
      <c r="CH28" s="17"/>
      <c r="CI28" s="17"/>
      <c r="CJ28" s="17">
        <v>44.6</v>
      </c>
      <c r="CK28" s="17"/>
      <c r="CL28" s="17">
        <v>23.8</v>
      </c>
      <c r="CM28" s="17"/>
      <c r="CN28" s="17"/>
      <c r="CO28" s="17"/>
      <c r="CP28" s="17"/>
      <c r="CQ28" s="17"/>
      <c r="CR28" s="17">
        <v>0</v>
      </c>
      <c r="CS28" s="17"/>
      <c r="CT28" s="17"/>
      <c r="CU28" s="17">
        <v>-4.5</v>
      </c>
      <c r="CV28" s="17">
        <v>8.1</v>
      </c>
      <c r="CW28" s="17">
        <v>0</v>
      </c>
      <c r="CX28" s="17"/>
      <c r="CY28" s="17">
        <v>1.4519299999999999</v>
      </c>
      <c r="CZ28" s="17">
        <v>-0.1</v>
      </c>
      <c r="DA28" s="17">
        <v>-0.9</v>
      </c>
      <c r="DB28" s="17">
        <v>-0.2</v>
      </c>
      <c r="DC28" s="17">
        <v>1.1000000000000001</v>
      </c>
      <c r="DD28" s="17">
        <v>1.8</v>
      </c>
      <c r="DE28" s="17">
        <v>1.1000000000000001</v>
      </c>
      <c r="DF28" s="17">
        <v>2</v>
      </c>
      <c r="DG28" s="17">
        <v>0.6</v>
      </c>
      <c r="DH28" s="17"/>
      <c r="DI28" s="17">
        <v>-0.8</v>
      </c>
      <c r="DJ28" s="17">
        <v>-2.2999999999999998</v>
      </c>
      <c r="DK28" s="17">
        <v>-5.7503299999999999</v>
      </c>
      <c r="DL28" s="17">
        <v>-9.5004000000000008</v>
      </c>
      <c r="DM28" s="17">
        <v>1.5</v>
      </c>
      <c r="DN28" s="17">
        <v>0</v>
      </c>
      <c r="DO28" s="17">
        <v>0.6</v>
      </c>
      <c r="DP28" s="17">
        <v>1</v>
      </c>
      <c r="DQ28" s="17">
        <v>-4.0999999999999996</v>
      </c>
      <c r="DR28" s="17">
        <v>-0.1</v>
      </c>
      <c r="DS28" s="17">
        <v>0.5</v>
      </c>
      <c r="DT28" s="17">
        <v>0</v>
      </c>
      <c r="DU28" s="17"/>
      <c r="DV28" s="17">
        <v>-2.9</v>
      </c>
      <c r="DW28" s="17">
        <v>0.2</v>
      </c>
      <c r="DX28" s="17">
        <v>2.2000000000000002</v>
      </c>
      <c r="DY28" s="17">
        <v>2.5</v>
      </c>
      <c r="DZ28" s="17">
        <v>1.9</v>
      </c>
      <c r="EA28" s="17">
        <v>0.8</v>
      </c>
      <c r="EB28" s="17">
        <v>1.3</v>
      </c>
      <c r="EC28" s="17">
        <v>3.9</v>
      </c>
      <c r="ED28" s="17">
        <v>-4</v>
      </c>
      <c r="EE28" s="17">
        <v>-3.9</v>
      </c>
      <c r="EF28" s="17">
        <v>9.6999999999999993</v>
      </c>
      <c r="EG28" s="17">
        <v>11.1</v>
      </c>
      <c r="EH28" s="17">
        <v>2.6</v>
      </c>
      <c r="EI28" s="17">
        <v>-0.1</v>
      </c>
      <c r="EJ28" s="17">
        <v>1.7</v>
      </c>
      <c r="EK28" s="17">
        <v>0.2</v>
      </c>
      <c r="EL28" s="17">
        <v>0.2</v>
      </c>
      <c r="EM28" s="17">
        <v>0.1</v>
      </c>
      <c r="EN28" s="17">
        <v>0</v>
      </c>
      <c r="EO28" s="17">
        <v>1.4</v>
      </c>
      <c r="EP28" s="17">
        <v>9.6999999999999993</v>
      </c>
      <c r="EQ28" s="17">
        <v>-0.2</v>
      </c>
      <c r="ER28" s="17">
        <v>0</v>
      </c>
      <c r="ES28" s="17">
        <v>3.6</v>
      </c>
      <c r="ET28" s="17">
        <v>-3.4</v>
      </c>
      <c r="EU28" s="17">
        <v>1.2</v>
      </c>
      <c r="EV28" s="17">
        <v>0.8</v>
      </c>
      <c r="EW28" s="17">
        <v>2.2000000000000002</v>
      </c>
      <c r="EX28" s="17">
        <v>1.7</v>
      </c>
      <c r="EY28" s="17">
        <v>9.6999999999999993</v>
      </c>
      <c r="EZ28" s="17">
        <v>11.1</v>
      </c>
      <c r="FA28" s="17">
        <v>0</v>
      </c>
      <c r="FB28" s="17">
        <v>1.9216899999999999</v>
      </c>
      <c r="FC28" s="17">
        <v>2.9</v>
      </c>
      <c r="FD28" s="17">
        <v>2.5</v>
      </c>
      <c r="FE28" s="17">
        <v>3.9</v>
      </c>
      <c r="FF28" s="17">
        <v>742.58289000000002</v>
      </c>
      <c r="FG28" s="15"/>
      <c r="FH28" s="17">
        <v>2.2342300000000002</v>
      </c>
      <c r="FI28" s="17"/>
      <c r="FJ28" s="17">
        <v>0.13300000000000001</v>
      </c>
      <c r="FK28" s="17">
        <v>1.238</v>
      </c>
      <c r="FL28" s="17">
        <v>1.3</v>
      </c>
      <c r="FM28" s="17"/>
      <c r="FN28" s="17"/>
      <c r="FO28" s="17">
        <v>0.9</v>
      </c>
      <c r="FP28" s="17">
        <v>1.6</v>
      </c>
      <c r="FQ28" s="17">
        <v>7.4052300000000004</v>
      </c>
    </row>
    <row r="29" spans="1:173" ht="24" customHeight="1" x14ac:dyDescent="0.35">
      <c r="A29" s="16" t="s">
        <v>62</v>
      </c>
      <c r="B29" s="16" t="s">
        <v>687</v>
      </c>
      <c r="C29" s="17">
        <v>0.3</v>
      </c>
      <c r="D29" s="17"/>
      <c r="E29" s="17">
        <v>0</v>
      </c>
      <c r="F29" s="17">
        <v>165.2</v>
      </c>
      <c r="G29" s="17">
        <v>46.1</v>
      </c>
      <c r="H29" s="17">
        <v>1.38</v>
      </c>
      <c r="I29" s="17">
        <v>1.51</v>
      </c>
      <c r="J29" s="17">
        <v>-7.3</v>
      </c>
      <c r="K29" s="17">
        <v>26.9</v>
      </c>
      <c r="L29" s="17">
        <v>11.3</v>
      </c>
      <c r="M29" s="17"/>
      <c r="N29" s="17">
        <v>-4.4000000000000004</v>
      </c>
      <c r="O29" s="17">
        <v>-2.7</v>
      </c>
      <c r="P29" s="17">
        <v>42.3</v>
      </c>
      <c r="Q29" s="17">
        <v>63.9</v>
      </c>
      <c r="R29" s="17">
        <v>12.5</v>
      </c>
      <c r="S29" s="17">
        <v>3.8</v>
      </c>
      <c r="T29" s="17">
        <v>58.9</v>
      </c>
      <c r="U29" s="17">
        <v>0</v>
      </c>
      <c r="V29" s="17"/>
      <c r="W29" s="17">
        <v>0</v>
      </c>
      <c r="X29" s="17">
        <v>1.7</v>
      </c>
      <c r="Y29" s="17">
        <v>0.4</v>
      </c>
      <c r="Z29" s="17">
        <v>0.5</v>
      </c>
      <c r="AA29" s="17">
        <v>1.6</v>
      </c>
      <c r="AB29" s="17">
        <v>2.1</v>
      </c>
      <c r="AC29" s="17">
        <v>-3.4</v>
      </c>
      <c r="AD29" s="17">
        <v>4.2</v>
      </c>
      <c r="AE29" s="17">
        <v>16.8</v>
      </c>
      <c r="AF29" s="17">
        <v>2.8</v>
      </c>
      <c r="AG29" s="17"/>
      <c r="AH29" s="17"/>
      <c r="AI29" s="17"/>
      <c r="AJ29" s="17">
        <v>15.2</v>
      </c>
      <c r="AK29" s="17">
        <v>27.8</v>
      </c>
      <c r="AL29" s="17">
        <v>9.9</v>
      </c>
      <c r="AM29" s="17"/>
      <c r="AN29" s="17"/>
      <c r="AO29" s="17">
        <v>-1.1000000000000001</v>
      </c>
      <c r="AP29" s="17">
        <v>52.6</v>
      </c>
      <c r="AQ29" s="17">
        <v>4.5999999999999996</v>
      </c>
      <c r="AR29" s="17">
        <v>6.1</v>
      </c>
      <c r="AS29" s="17">
        <v>1.5</v>
      </c>
      <c r="AT29" s="17">
        <v>0</v>
      </c>
      <c r="AU29" s="17">
        <v>2.7</v>
      </c>
      <c r="AV29" s="17">
        <v>1.1000000000000001</v>
      </c>
      <c r="AW29" s="17"/>
      <c r="AX29" s="17"/>
      <c r="AY29" s="17"/>
      <c r="AZ29" s="17">
        <v>12.2</v>
      </c>
      <c r="BA29" s="17">
        <v>-0.9</v>
      </c>
      <c r="BB29" s="17">
        <v>0.4</v>
      </c>
      <c r="BC29" s="17">
        <v>-0.5</v>
      </c>
      <c r="BD29" s="17">
        <v>7</v>
      </c>
      <c r="BE29" s="17">
        <v>0.9</v>
      </c>
      <c r="BF29" s="17">
        <v>-0.1</v>
      </c>
      <c r="BG29" s="17">
        <v>-0.2</v>
      </c>
      <c r="BH29" s="17">
        <v>18.3</v>
      </c>
      <c r="BI29" s="17"/>
      <c r="BJ29" s="17"/>
      <c r="BK29" s="17">
        <v>1</v>
      </c>
      <c r="BL29" s="17"/>
      <c r="BM29" s="17"/>
      <c r="BN29" s="17"/>
      <c r="BO29" s="17">
        <v>12.6</v>
      </c>
      <c r="BP29" s="17"/>
      <c r="BQ29" s="17">
        <v>0</v>
      </c>
      <c r="BR29" s="17"/>
      <c r="BS29" s="17"/>
      <c r="BT29" s="17"/>
      <c r="BU29" s="17"/>
      <c r="BV29" s="17">
        <v>0</v>
      </c>
      <c r="BW29" s="17"/>
      <c r="BX29" s="17"/>
      <c r="BY29" s="17">
        <v>-7.3</v>
      </c>
      <c r="BZ29" s="17"/>
      <c r="CA29" s="17"/>
      <c r="CB29" s="17">
        <v>61.5</v>
      </c>
      <c r="CC29" s="17">
        <v>45.5</v>
      </c>
      <c r="CD29" s="17">
        <v>9.6999999999999993</v>
      </c>
      <c r="CE29" s="17">
        <v>10.1</v>
      </c>
      <c r="CF29" s="17">
        <v>3.8</v>
      </c>
      <c r="CG29" s="17"/>
      <c r="CH29" s="17"/>
      <c r="CI29" s="17"/>
      <c r="CJ29" s="17">
        <v>57.7</v>
      </c>
      <c r="CK29" s="17"/>
      <c r="CL29" s="17">
        <v>43.5</v>
      </c>
      <c r="CM29" s="17"/>
      <c r="CN29" s="17"/>
      <c r="CO29" s="17"/>
      <c r="CP29" s="17"/>
      <c r="CQ29" s="17"/>
      <c r="CR29" s="17">
        <v>0.2</v>
      </c>
      <c r="CS29" s="17"/>
      <c r="CT29" s="17"/>
      <c r="CU29" s="17">
        <v>-5</v>
      </c>
      <c r="CV29" s="17">
        <v>6.2</v>
      </c>
      <c r="CW29" s="17">
        <v>0</v>
      </c>
      <c r="CX29" s="17"/>
      <c r="CY29" s="17">
        <v>1.44926</v>
      </c>
      <c r="CZ29" s="17">
        <v>-0.1</v>
      </c>
      <c r="DA29" s="17">
        <v>-0.8</v>
      </c>
      <c r="DB29" s="17">
        <v>-0.2</v>
      </c>
      <c r="DC29" s="17">
        <v>1.3</v>
      </c>
      <c r="DD29" s="17">
        <v>1.9</v>
      </c>
      <c r="DE29" s="17">
        <v>1.2</v>
      </c>
      <c r="DF29" s="17">
        <v>1.9</v>
      </c>
      <c r="DG29" s="17">
        <v>0.6</v>
      </c>
      <c r="DH29" s="17"/>
      <c r="DI29" s="17">
        <v>-0.8</v>
      </c>
      <c r="DJ29" s="17">
        <v>-2.2999999999999998</v>
      </c>
      <c r="DK29" s="17">
        <v>-4.4031099999999999</v>
      </c>
      <c r="DL29" s="17">
        <v>-12.87781</v>
      </c>
      <c r="DM29" s="17">
        <v>1.5</v>
      </c>
      <c r="DN29" s="17">
        <v>0</v>
      </c>
      <c r="DO29" s="17">
        <v>0.6</v>
      </c>
      <c r="DP29" s="17">
        <v>1</v>
      </c>
      <c r="DQ29" s="17">
        <v>-4.0999999999999996</v>
      </c>
      <c r="DR29" s="17">
        <v>0.1</v>
      </c>
      <c r="DS29" s="17">
        <v>0.5</v>
      </c>
      <c r="DT29" s="17">
        <v>0</v>
      </c>
      <c r="DU29" s="17"/>
      <c r="DV29" s="17">
        <v>-3</v>
      </c>
      <c r="DW29" s="17">
        <v>0.5</v>
      </c>
      <c r="DX29" s="17">
        <v>2.2999999999999998</v>
      </c>
      <c r="DY29" s="17">
        <v>2.5</v>
      </c>
      <c r="DZ29" s="17">
        <v>2.1</v>
      </c>
      <c r="EA29" s="17">
        <v>0.8</v>
      </c>
      <c r="EB29" s="17">
        <v>1.8</v>
      </c>
      <c r="EC29" s="17">
        <v>1.8</v>
      </c>
      <c r="ED29" s="17">
        <v>-3.2</v>
      </c>
      <c r="EE29" s="17">
        <v>-3.2</v>
      </c>
      <c r="EF29" s="17">
        <v>9.6999999999999993</v>
      </c>
      <c r="EG29" s="17">
        <v>11.8</v>
      </c>
      <c r="EH29" s="17">
        <v>2.6</v>
      </c>
      <c r="EI29" s="17">
        <v>-0.1</v>
      </c>
      <c r="EJ29" s="17">
        <v>1.7</v>
      </c>
      <c r="EK29" s="17">
        <v>0.2</v>
      </c>
      <c r="EL29" s="17">
        <v>0.2</v>
      </c>
      <c r="EM29" s="17">
        <v>0.1</v>
      </c>
      <c r="EN29" s="17">
        <v>0</v>
      </c>
      <c r="EO29" s="17">
        <v>1.9</v>
      </c>
      <c r="EP29" s="17">
        <v>11.3</v>
      </c>
      <c r="EQ29" s="17">
        <v>-0.2</v>
      </c>
      <c r="ER29" s="17">
        <v>0</v>
      </c>
      <c r="ES29" s="17">
        <v>3.6</v>
      </c>
      <c r="ET29" s="17">
        <v>-6.9</v>
      </c>
      <c r="EU29" s="17">
        <v>1.2</v>
      </c>
      <c r="EV29" s="17">
        <v>1.6</v>
      </c>
      <c r="EW29" s="17">
        <v>2.4</v>
      </c>
      <c r="EX29" s="17">
        <v>1.6</v>
      </c>
      <c r="EY29" s="17">
        <v>9.6999999999999993</v>
      </c>
      <c r="EZ29" s="17">
        <v>11.8</v>
      </c>
      <c r="FA29" s="17">
        <v>0</v>
      </c>
      <c r="FB29" s="17">
        <v>2.0486800000000001</v>
      </c>
      <c r="FC29" s="17">
        <v>3.2</v>
      </c>
      <c r="FD29" s="17">
        <v>3.3</v>
      </c>
      <c r="FE29" s="17">
        <v>4</v>
      </c>
      <c r="FF29" s="17">
        <v>909.00702000000001</v>
      </c>
      <c r="FG29" s="15"/>
      <c r="FH29" s="17">
        <v>2.4705400000000002</v>
      </c>
      <c r="FI29" s="17"/>
      <c r="FJ29" s="17">
        <v>-6.3E-2</v>
      </c>
      <c r="FK29" s="17">
        <v>1.552</v>
      </c>
      <c r="FL29" s="17">
        <v>1.3</v>
      </c>
      <c r="FM29" s="17"/>
      <c r="FN29" s="17"/>
      <c r="FO29" s="17">
        <v>1.2</v>
      </c>
      <c r="FP29" s="17">
        <v>1.5</v>
      </c>
      <c r="FQ29" s="17">
        <v>7.9595399999999996</v>
      </c>
    </row>
    <row r="30" spans="1:173" ht="24" customHeight="1" x14ac:dyDescent="0.35">
      <c r="A30" s="16" t="s">
        <v>62</v>
      </c>
      <c r="B30" s="16" t="s">
        <v>688</v>
      </c>
      <c r="C30" s="17">
        <v>0.2</v>
      </c>
      <c r="D30" s="17"/>
      <c r="E30" s="17">
        <v>0</v>
      </c>
      <c r="F30" s="17">
        <v>134.19999999999999</v>
      </c>
      <c r="G30" s="17">
        <v>41.3</v>
      </c>
      <c r="H30" s="17">
        <v>1.07</v>
      </c>
      <c r="I30" s="17">
        <v>1.1100000000000001</v>
      </c>
      <c r="J30" s="17">
        <v>-8.5</v>
      </c>
      <c r="K30" s="17">
        <v>20.7</v>
      </c>
      <c r="L30" s="17">
        <v>0.3</v>
      </c>
      <c r="M30" s="17"/>
      <c r="N30" s="17">
        <v>-18</v>
      </c>
      <c r="O30" s="17">
        <v>-19.100000000000001</v>
      </c>
      <c r="P30" s="17">
        <v>24.5</v>
      </c>
      <c r="Q30" s="17">
        <v>51.8</v>
      </c>
      <c r="R30" s="17">
        <v>4.3</v>
      </c>
      <c r="S30" s="17">
        <v>-2.2999999999999998</v>
      </c>
      <c r="T30" s="17">
        <v>48.1</v>
      </c>
      <c r="U30" s="17">
        <v>0.1</v>
      </c>
      <c r="V30" s="17"/>
      <c r="W30" s="17">
        <v>0</v>
      </c>
      <c r="X30" s="17">
        <v>2.2999999999999998</v>
      </c>
      <c r="Y30" s="17">
        <v>0.4</v>
      </c>
      <c r="Z30" s="17">
        <v>0.4</v>
      </c>
      <c r="AA30" s="17">
        <v>1.4</v>
      </c>
      <c r="AB30" s="17">
        <v>2.1</v>
      </c>
      <c r="AC30" s="17">
        <v>-3.4</v>
      </c>
      <c r="AD30" s="17">
        <v>4</v>
      </c>
      <c r="AE30" s="17">
        <v>18.3</v>
      </c>
      <c r="AF30" s="17">
        <v>2.7</v>
      </c>
      <c r="AG30" s="17"/>
      <c r="AH30" s="17"/>
      <c r="AI30" s="17"/>
      <c r="AJ30" s="17">
        <v>16</v>
      </c>
      <c r="AK30" s="17">
        <v>26</v>
      </c>
      <c r="AL30" s="17">
        <v>7</v>
      </c>
      <c r="AM30" s="17"/>
      <c r="AN30" s="17"/>
      <c r="AO30" s="17">
        <v>-1.7</v>
      </c>
      <c r="AP30" s="17">
        <v>45.3</v>
      </c>
      <c r="AQ30" s="17">
        <v>4.4000000000000004</v>
      </c>
      <c r="AR30" s="17">
        <v>17.7</v>
      </c>
      <c r="AS30" s="17">
        <v>4.4000000000000004</v>
      </c>
      <c r="AT30" s="17">
        <v>-0.1</v>
      </c>
      <c r="AU30" s="17">
        <v>2.7</v>
      </c>
      <c r="AV30" s="17">
        <v>1.3</v>
      </c>
      <c r="AW30" s="17"/>
      <c r="AX30" s="17"/>
      <c r="AY30" s="17"/>
      <c r="AZ30" s="17">
        <v>10.3</v>
      </c>
      <c r="BA30" s="17">
        <v>-1</v>
      </c>
      <c r="BB30" s="17">
        <v>0.4</v>
      </c>
      <c r="BC30" s="17">
        <v>-2.2000000000000002</v>
      </c>
      <c r="BD30" s="17">
        <v>5.9</v>
      </c>
      <c r="BE30" s="17">
        <v>1</v>
      </c>
      <c r="BF30" s="17">
        <v>0</v>
      </c>
      <c r="BG30" s="17">
        <v>0.1</v>
      </c>
      <c r="BH30" s="17">
        <v>17.399999999999999</v>
      </c>
      <c r="BI30" s="17"/>
      <c r="BJ30" s="17"/>
      <c r="BK30" s="17">
        <v>-2.2000000000000002</v>
      </c>
      <c r="BL30" s="17"/>
      <c r="BM30" s="17"/>
      <c r="BN30" s="17"/>
      <c r="BO30" s="17">
        <v>5.8</v>
      </c>
      <c r="BP30" s="17"/>
      <c r="BQ30" s="17">
        <v>0</v>
      </c>
      <c r="BR30" s="17"/>
      <c r="BS30" s="17"/>
      <c r="BT30" s="17"/>
      <c r="BU30" s="17"/>
      <c r="BV30" s="17">
        <v>0</v>
      </c>
      <c r="BW30" s="17"/>
      <c r="BX30" s="17"/>
      <c r="BY30" s="17">
        <v>-11.8</v>
      </c>
      <c r="BZ30" s="17"/>
      <c r="CA30" s="17"/>
      <c r="CB30" s="17">
        <v>120.2</v>
      </c>
      <c r="CC30" s="17">
        <v>61.5</v>
      </c>
      <c r="CD30" s="17">
        <v>14.3</v>
      </c>
      <c r="CE30" s="17">
        <v>14</v>
      </c>
      <c r="CF30" s="17">
        <v>5.6</v>
      </c>
      <c r="CG30" s="17"/>
      <c r="CH30" s="17"/>
      <c r="CI30" s="17"/>
      <c r="CJ30" s="17">
        <v>44.2</v>
      </c>
      <c r="CK30" s="17"/>
      <c r="CL30" s="17">
        <v>23.8</v>
      </c>
      <c r="CM30" s="17"/>
      <c r="CN30" s="17"/>
      <c r="CO30" s="17"/>
      <c r="CP30" s="17"/>
      <c r="CQ30" s="17"/>
      <c r="CR30" s="17">
        <v>0.2</v>
      </c>
      <c r="CS30" s="17"/>
      <c r="CT30" s="17"/>
      <c r="CU30" s="17">
        <v>-5.2</v>
      </c>
      <c r="CV30" s="17">
        <v>6.4</v>
      </c>
      <c r="CW30" s="17">
        <v>0</v>
      </c>
      <c r="CX30" s="17"/>
      <c r="CY30" s="17">
        <v>1.4490799999999999</v>
      </c>
      <c r="CZ30" s="17">
        <v>-0.1</v>
      </c>
      <c r="DA30" s="17">
        <v>-0.8</v>
      </c>
      <c r="DB30" s="17">
        <v>-0.3</v>
      </c>
      <c r="DC30" s="17">
        <v>1.3</v>
      </c>
      <c r="DD30" s="17">
        <v>1.9</v>
      </c>
      <c r="DE30" s="17">
        <v>1.3</v>
      </c>
      <c r="DF30" s="17">
        <v>1.9</v>
      </c>
      <c r="DG30" s="17">
        <v>0.6</v>
      </c>
      <c r="DH30" s="17"/>
      <c r="DI30" s="17">
        <v>-0.8</v>
      </c>
      <c r="DJ30" s="17">
        <v>-2.2999999999999998</v>
      </c>
      <c r="DK30" s="17">
        <v>-4.5537900000000002</v>
      </c>
      <c r="DL30" s="17">
        <v>-14.33883</v>
      </c>
      <c r="DM30" s="17">
        <v>1.5</v>
      </c>
      <c r="DN30" s="17">
        <v>0</v>
      </c>
      <c r="DO30" s="17">
        <v>0.6</v>
      </c>
      <c r="DP30" s="17">
        <v>1</v>
      </c>
      <c r="DQ30" s="17">
        <v>-4.0999999999999996</v>
      </c>
      <c r="DR30" s="17">
        <v>-0.1</v>
      </c>
      <c r="DS30" s="17">
        <v>0.4</v>
      </c>
      <c r="DT30" s="17">
        <v>0</v>
      </c>
      <c r="DU30" s="17"/>
      <c r="DV30" s="17">
        <v>-3</v>
      </c>
      <c r="DW30" s="17">
        <v>0.3</v>
      </c>
      <c r="DX30" s="17">
        <v>2.2999999999999998</v>
      </c>
      <c r="DY30" s="17">
        <v>2.5</v>
      </c>
      <c r="DZ30" s="17">
        <v>1.9</v>
      </c>
      <c r="EA30" s="17">
        <v>0.8</v>
      </c>
      <c r="EB30" s="17">
        <v>2.1</v>
      </c>
      <c r="EC30" s="17">
        <v>0.4</v>
      </c>
      <c r="ED30" s="17">
        <v>-8.8000000000000007</v>
      </c>
      <c r="EE30" s="17">
        <v>-8.6</v>
      </c>
      <c r="EF30" s="17">
        <v>10</v>
      </c>
      <c r="EG30" s="17">
        <v>9.8000000000000007</v>
      </c>
      <c r="EH30" s="17">
        <v>2.6</v>
      </c>
      <c r="EI30" s="17">
        <v>-0.1</v>
      </c>
      <c r="EJ30" s="17">
        <v>1.7</v>
      </c>
      <c r="EK30" s="17">
        <v>0.2</v>
      </c>
      <c r="EL30" s="17">
        <v>0.2</v>
      </c>
      <c r="EM30" s="17">
        <v>0.1</v>
      </c>
      <c r="EN30" s="17">
        <v>0</v>
      </c>
      <c r="EO30" s="17">
        <v>2.9</v>
      </c>
      <c r="EP30" s="17">
        <v>11.2</v>
      </c>
      <c r="EQ30" s="17">
        <v>-0.2</v>
      </c>
      <c r="ER30" s="17">
        <v>0</v>
      </c>
      <c r="ES30" s="17">
        <v>3.7</v>
      </c>
      <c r="ET30" s="17">
        <v>-4.0999999999999996</v>
      </c>
      <c r="EU30" s="17">
        <v>1.9</v>
      </c>
      <c r="EV30" s="17">
        <v>1.6</v>
      </c>
      <c r="EW30" s="17">
        <v>2.2000000000000002</v>
      </c>
      <c r="EX30" s="17">
        <v>0.9</v>
      </c>
      <c r="EY30" s="17">
        <v>10</v>
      </c>
      <c r="EZ30" s="17">
        <v>9.8000000000000007</v>
      </c>
      <c r="FA30" s="17">
        <v>0</v>
      </c>
      <c r="FB30" s="17">
        <v>1.4760200000000001</v>
      </c>
      <c r="FC30" s="17">
        <v>2.8</v>
      </c>
      <c r="FD30" s="17">
        <v>3.7</v>
      </c>
      <c r="FE30" s="17">
        <v>4.3</v>
      </c>
      <c r="FF30" s="17">
        <v>790.81248000000005</v>
      </c>
      <c r="FG30" s="15"/>
      <c r="FH30" s="17">
        <v>2.2582100000000001</v>
      </c>
      <c r="FI30" s="17"/>
      <c r="FJ30" s="17">
        <v>-0.13300000000000001</v>
      </c>
      <c r="FK30" s="17">
        <v>1.5740000000000001</v>
      </c>
      <c r="FL30" s="17">
        <v>1.3</v>
      </c>
      <c r="FM30" s="17"/>
      <c r="FN30" s="17"/>
      <c r="FO30" s="17">
        <v>0.5</v>
      </c>
      <c r="FP30" s="17">
        <v>1.6</v>
      </c>
      <c r="FQ30" s="17">
        <v>7.0992100000000002</v>
      </c>
    </row>
    <row r="31" spans="1:173" ht="24" customHeight="1" x14ac:dyDescent="0.35">
      <c r="A31" s="16" t="s">
        <v>62</v>
      </c>
      <c r="B31" s="16" t="s">
        <v>689</v>
      </c>
      <c r="C31" s="17">
        <v>0.3</v>
      </c>
      <c r="D31" s="17"/>
      <c r="E31" s="17">
        <v>0</v>
      </c>
      <c r="F31" s="17">
        <v>134.30000000000001</v>
      </c>
      <c r="G31" s="17">
        <v>40.1</v>
      </c>
      <c r="H31" s="17">
        <v>1.0900000000000001</v>
      </c>
      <c r="I31" s="17">
        <v>1.1299999999999999</v>
      </c>
      <c r="J31" s="17">
        <v>-5.0999999999999996</v>
      </c>
      <c r="K31" s="17">
        <v>17.2</v>
      </c>
      <c r="L31" s="17">
        <v>0</v>
      </c>
      <c r="M31" s="17"/>
      <c r="N31" s="17">
        <v>-21</v>
      </c>
      <c r="O31" s="17">
        <v>-25</v>
      </c>
      <c r="P31" s="17">
        <v>18.3</v>
      </c>
      <c r="Q31" s="17">
        <v>51.7</v>
      </c>
      <c r="R31" s="17">
        <v>0.5</v>
      </c>
      <c r="S31" s="17">
        <v>-3.3</v>
      </c>
      <c r="T31" s="17">
        <v>40.5</v>
      </c>
      <c r="U31" s="17">
        <v>0</v>
      </c>
      <c r="V31" s="17"/>
      <c r="W31" s="17">
        <v>0</v>
      </c>
      <c r="X31" s="17">
        <v>1.9</v>
      </c>
      <c r="Y31" s="17">
        <v>0.4</v>
      </c>
      <c r="Z31" s="17">
        <v>-1.6</v>
      </c>
      <c r="AA31" s="17">
        <v>1.5</v>
      </c>
      <c r="AB31" s="17">
        <v>2</v>
      </c>
      <c r="AC31" s="17">
        <v>-3.4</v>
      </c>
      <c r="AD31" s="17">
        <v>4</v>
      </c>
      <c r="AE31" s="17">
        <v>16.2</v>
      </c>
      <c r="AF31" s="17">
        <v>3.4</v>
      </c>
      <c r="AG31" s="17"/>
      <c r="AH31" s="17"/>
      <c r="AI31" s="17"/>
      <c r="AJ31" s="17">
        <v>15.8</v>
      </c>
      <c r="AK31" s="17">
        <v>22.9</v>
      </c>
      <c r="AL31" s="17">
        <v>7.2</v>
      </c>
      <c r="AM31" s="17"/>
      <c r="AN31" s="17"/>
      <c r="AO31" s="17">
        <v>-1.8</v>
      </c>
      <c r="AP31" s="17">
        <v>41.2</v>
      </c>
      <c r="AQ31" s="17">
        <v>3.8</v>
      </c>
      <c r="AR31" s="17">
        <v>20.100000000000001</v>
      </c>
      <c r="AS31" s="17">
        <v>4.0999999999999996</v>
      </c>
      <c r="AT31" s="17">
        <v>0.1</v>
      </c>
      <c r="AU31" s="17">
        <v>2.7</v>
      </c>
      <c r="AV31" s="17">
        <v>2</v>
      </c>
      <c r="AW31" s="17"/>
      <c r="AX31" s="17"/>
      <c r="AY31" s="17"/>
      <c r="AZ31" s="17">
        <v>9.4</v>
      </c>
      <c r="BA31" s="17">
        <v>-1.3</v>
      </c>
      <c r="BB31" s="17">
        <v>0.1</v>
      </c>
      <c r="BC31" s="17">
        <v>-3.4</v>
      </c>
      <c r="BD31" s="17">
        <v>5.5</v>
      </c>
      <c r="BE31" s="17">
        <v>0.9</v>
      </c>
      <c r="BF31" s="17">
        <v>0.1</v>
      </c>
      <c r="BG31" s="17">
        <v>-1.4</v>
      </c>
      <c r="BH31" s="17">
        <v>13.7</v>
      </c>
      <c r="BI31" s="17"/>
      <c r="BJ31" s="17"/>
      <c r="BK31" s="17">
        <v>-1.7</v>
      </c>
      <c r="BL31" s="17"/>
      <c r="BM31" s="17"/>
      <c r="BN31" s="17"/>
      <c r="BO31" s="17">
        <v>5.7</v>
      </c>
      <c r="BP31" s="17"/>
      <c r="BQ31" s="17">
        <v>-3.4</v>
      </c>
      <c r="BR31" s="17"/>
      <c r="BS31" s="17"/>
      <c r="BT31" s="17"/>
      <c r="BU31" s="17"/>
      <c r="BV31" s="17">
        <v>6.6</v>
      </c>
      <c r="BW31" s="17"/>
      <c r="BX31" s="17"/>
      <c r="BY31" s="17">
        <v>-16.100000000000001</v>
      </c>
      <c r="BZ31" s="17"/>
      <c r="CA31" s="17"/>
      <c r="CB31" s="17">
        <v>120.4</v>
      </c>
      <c r="CC31" s="17">
        <v>62.9</v>
      </c>
      <c r="CD31" s="17">
        <v>15.3</v>
      </c>
      <c r="CE31" s="17">
        <v>14.1</v>
      </c>
      <c r="CF31" s="17">
        <v>9.9</v>
      </c>
      <c r="CG31" s="17"/>
      <c r="CH31" s="17"/>
      <c r="CI31" s="17"/>
      <c r="CJ31" s="17">
        <v>80.5</v>
      </c>
      <c r="CK31" s="17"/>
      <c r="CL31" s="17">
        <v>10.5</v>
      </c>
      <c r="CM31" s="17"/>
      <c r="CN31" s="17"/>
      <c r="CO31" s="17"/>
      <c r="CP31" s="17"/>
      <c r="CQ31" s="17"/>
      <c r="CR31" s="17">
        <v>0</v>
      </c>
      <c r="CS31" s="17"/>
      <c r="CT31" s="17"/>
      <c r="CU31" s="17">
        <v>-5.3</v>
      </c>
      <c r="CV31" s="17">
        <v>6.6</v>
      </c>
      <c r="CW31" s="17">
        <v>0</v>
      </c>
      <c r="CX31" s="17"/>
      <c r="CY31" s="17">
        <v>1.4497100000000001</v>
      </c>
      <c r="CZ31" s="17">
        <v>-0.1</v>
      </c>
      <c r="DA31" s="17">
        <v>-0.8</v>
      </c>
      <c r="DB31" s="17">
        <v>-0.2</v>
      </c>
      <c r="DC31" s="17">
        <v>1.3</v>
      </c>
      <c r="DD31" s="17">
        <v>1.8</v>
      </c>
      <c r="DE31" s="17">
        <v>1.3</v>
      </c>
      <c r="DF31" s="17">
        <v>2</v>
      </c>
      <c r="DG31" s="17">
        <v>0.6</v>
      </c>
      <c r="DH31" s="17"/>
      <c r="DI31" s="17">
        <v>-0.8</v>
      </c>
      <c r="DJ31" s="17">
        <v>-2.2000000000000002</v>
      </c>
      <c r="DK31" s="17">
        <v>-4.7776699999999996</v>
      </c>
      <c r="DL31" s="17">
        <v>-15.2536</v>
      </c>
      <c r="DM31" s="17">
        <v>1.5</v>
      </c>
      <c r="DN31" s="17">
        <v>0</v>
      </c>
      <c r="DO31" s="17">
        <v>0.6</v>
      </c>
      <c r="DP31" s="17">
        <v>0.9</v>
      </c>
      <c r="DQ31" s="17">
        <v>-4.2</v>
      </c>
      <c r="DR31" s="17">
        <v>0</v>
      </c>
      <c r="DS31" s="17">
        <v>0.4</v>
      </c>
      <c r="DT31" s="17">
        <v>0</v>
      </c>
      <c r="DU31" s="17"/>
      <c r="DV31" s="17">
        <v>-3</v>
      </c>
      <c r="DW31" s="17">
        <v>0.5</v>
      </c>
      <c r="DX31" s="17">
        <v>2.2999999999999998</v>
      </c>
      <c r="DY31" s="17">
        <v>2.9</v>
      </c>
      <c r="DZ31" s="17">
        <v>1.7</v>
      </c>
      <c r="EA31" s="17">
        <v>0.8</v>
      </c>
      <c r="EB31" s="17">
        <v>4</v>
      </c>
      <c r="EC31" s="17">
        <v>0.1</v>
      </c>
      <c r="ED31" s="17">
        <v>-6.4</v>
      </c>
      <c r="EE31" s="17">
        <v>-6.3</v>
      </c>
      <c r="EF31" s="17">
        <v>10.1</v>
      </c>
      <c r="EG31" s="17">
        <v>9.8000000000000007</v>
      </c>
      <c r="EH31" s="17">
        <v>2.6</v>
      </c>
      <c r="EI31" s="17">
        <v>0</v>
      </c>
      <c r="EJ31" s="17">
        <v>1.6</v>
      </c>
      <c r="EK31" s="17">
        <v>0.2</v>
      </c>
      <c r="EL31" s="17">
        <v>0.2</v>
      </c>
      <c r="EM31" s="17">
        <v>0.1</v>
      </c>
      <c r="EN31" s="17">
        <v>0</v>
      </c>
      <c r="EO31" s="17">
        <v>1.4</v>
      </c>
      <c r="EP31" s="17">
        <v>13.8</v>
      </c>
      <c r="EQ31" s="17">
        <v>-0.2</v>
      </c>
      <c r="ER31" s="17">
        <v>-9.1</v>
      </c>
      <c r="ES31" s="17">
        <v>3.4</v>
      </c>
      <c r="ET31" s="17">
        <v>-6.5</v>
      </c>
      <c r="EU31" s="17">
        <v>1.4</v>
      </c>
      <c r="EV31" s="17">
        <v>1.6</v>
      </c>
      <c r="EW31" s="17">
        <v>2</v>
      </c>
      <c r="EX31" s="17">
        <v>1</v>
      </c>
      <c r="EY31" s="17">
        <v>10.1</v>
      </c>
      <c r="EZ31" s="17">
        <v>9.8000000000000007</v>
      </c>
      <c r="FA31" s="17">
        <v>0</v>
      </c>
      <c r="FB31" s="17">
        <v>1.7708699999999999</v>
      </c>
      <c r="FC31" s="17">
        <v>2.7</v>
      </c>
      <c r="FD31" s="17">
        <v>2.4</v>
      </c>
      <c r="FE31" s="17">
        <v>3.2</v>
      </c>
      <c r="FF31" s="17">
        <v>766.30930999999998</v>
      </c>
      <c r="FG31" s="15"/>
      <c r="FH31" s="17">
        <v>2.06338</v>
      </c>
      <c r="FI31" s="17"/>
      <c r="FJ31" s="17">
        <v>-4.4999999999999998E-2</v>
      </c>
      <c r="FK31" s="17">
        <v>1.3280000000000001</v>
      </c>
      <c r="FL31" s="17">
        <v>1.3</v>
      </c>
      <c r="FM31" s="17"/>
      <c r="FN31" s="17"/>
      <c r="FO31" s="17">
        <v>0.6</v>
      </c>
      <c r="FP31" s="17">
        <v>1.7</v>
      </c>
      <c r="FQ31" s="17">
        <v>6.9463800000000004</v>
      </c>
    </row>
    <row r="32" spans="1:173" ht="24" customHeight="1" x14ac:dyDescent="0.35">
      <c r="A32" s="16" t="s">
        <v>62</v>
      </c>
      <c r="B32" s="16" t="s">
        <v>690</v>
      </c>
      <c r="C32" s="17">
        <v>0.3</v>
      </c>
      <c r="D32" s="17"/>
      <c r="E32" s="17">
        <v>1</v>
      </c>
      <c r="F32" s="17">
        <v>123.1</v>
      </c>
      <c r="G32" s="17">
        <v>38.799999999999997</v>
      </c>
      <c r="H32" s="17">
        <v>1.8</v>
      </c>
      <c r="I32" s="17">
        <v>1.74</v>
      </c>
      <c r="J32" s="17">
        <v>-4.5999999999999996</v>
      </c>
      <c r="K32" s="17">
        <v>15.5</v>
      </c>
      <c r="L32" s="17">
        <v>0</v>
      </c>
      <c r="M32" s="17"/>
      <c r="N32" s="17">
        <v>-20.7</v>
      </c>
      <c r="O32" s="17">
        <v>-20.9</v>
      </c>
      <c r="P32" s="17">
        <v>22.7</v>
      </c>
      <c r="Q32" s="17">
        <v>51.7</v>
      </c>
      <c r="R32" s="17">
        <v>0.9</v>
      </c>
      <c r="S32" s="17">
        <v>-3.5</v>
      </c>
      <c r="T32" s="17">
        <v>35.1</v>
      </c>
      <c r="U32" s="17">
        <v>0</v>
      </c>
      <c r="V32" s="17"/>
      <c r="W32" s="17">
        <v>0</v>
      </c>
      <c r="X32" s="17">
        <v>2</v>
      </c>
      <c r="Y32" s="17">
        <v>0.4</v>
      </c>
      <c r="Z32" s="17">
        <v>-4.2</v>
      </c>
      <c r="AA32" s="17">
        <v>1.4</v>
      </c>
      <c r="AB32" s="17">
        <v>2.1</v>
      </c>
      <c r="AC32" s="17">
        <v>-3.4</v>
      </c>
      <c r="AD32" s="17">
        <v>3.8</v>
      </c>
      <c r="AE32" s="17">
        <v>19</v>
      </c>
      <c r="AF32" s="17">
        <v>3.1</v>
      </c>
      <c r="AG32" s="17"/>
      <c r="AH32" s="17"/>
      <c r="AI32" s="17"/>
      <c r="AJ32" s="17">
        <v>14.5</v>
      </c>
      <c r="AK32" s="17">
        <v>23.6</v>
      </c>
      <c r="AL32" s="17">
        <v>8.5</v>
      </c>
      <c r="AM32" s="17"/>
      <c r="AN32" s="17"/>
      <c r="AO32" s="17">
        <v>-1.6</v>
      </c>
      <c r="AP32" s="17">
        <v>43.9</v>
      </c>
      <c r="AQ32" s="17">
        <v>2.9</v>
      </c>
      <c r="AR32" s="17">
        <v>19.5</v>
      </c>
      <c r="AS32" s="17">
        <v>3.6</v>
      </c>
      <c r="AT32" s="17">
        <v>-0.1</v>
      </c>
      <c r="AU32" s="17">
        <v>2.7</v>
      </c>
      <c r="AV32" s="17">
        <v>2.2000000000000002</v>
      </c>
      <c r="AW32" s="17"/>
      <c r="AX32" s="17"/>
      <c r="AY32" s="17"/>
      <c r="AZ32" s="17">
        <v>9.4</v>
      </c>
      <c r="BA32" s="17">
        <v>-1.3</v>
      </c>
      <c r="BB32" s="17">
        <v>0.4</v>
      </c>
      <c r="BC32" s="17">
        <v>-2</v>
      </c>
      <c r="BD32" s="17">
        <v>5.8</v>
      </c>
      <c r="BE32" s="17">
        <v>0.9</v>
      </c>
      <c r="BF32" s="17">
        <v>0</v>
      </c>
      <c r="BG32" s="17">
        <v>-0.2</v>
      </c>
      <c r="BH32" s="17">
        <v>13.2</v>
      </c>
      <c r="BI32" s="17"/>
      <c r="BJ32" s="17"/>
      <c r="BK32" s="17">
        <v>-0.4</v>
      </c>
      <c r="BL32" s="17"/>
      <c r="BM32" s="17"/>
      <c r="BN32" s="17"/>
      <c r="BO32" s="17">
        <v>3.5</v>
      </c>
      <c r="BP32" s="17"/>
      <c r="BQ32" s="17">
        <v>-3.6</v>
      </c>
      <c r="BR32" s="17"/>
      <c r="BS32" s="17"/>
      <c r="BT32" s="17"/>
      <c r="BU32" s="17"/>
      <c r="BV32" s="17">
        <v>4</v>
      </c>
      <c r="BW32" s="17"/>
      <c r="BX32" s="17"/>
      <c r="BY32" s="17">
        <v>-12.5</v>
      </c>
      <c r="BZ32" s="17"/>
      <c r="CA32" s="17"/>
      <c r="CB32" s="17">
        <v>120.1</v>
      </c>
      <c r="CC32" s="17">
        <v>62.6</v>
      </c>
      <c r="CD32" s="17">
        <v>14.8</v>
      </c>
      <c r="CE32" s="17">
        <v>15.3</v>
      </c>
      <c r="CF32" s="17">
        <v>9.9</v>
      </c>
      <c r="CG32" s="17"/>
      <c r="CH32" s="17"/>
      <c r="CI32" s="17"/>
      <c r="CJ32" s="17">
        <v>80.5</v>
      </c>
      <c r="CK32" s="17"/>
      <c r="CL32" s="17">
        <v>10.9</v>
      </c>
      <c r="CM32" s="17"/>
      <c r="CN32" s="17"/>
      <c r="CO32" s="17"/>
      <c r="CP32" s="17"/>
      <c r="CQ32" s="17"/>
      <c r="CR32" s="17">
        <v>0</v>
      </c>
      <c r="CS32" s="17"/>
      <c r="CT32" s="17"/>
      <c r="CU32" s="17">
        <v>-5.2</v>
      </c>
      <c r="CV32" s="17">
        <v>6.7</v>
      </c>
      <c r="CW32" s="17">
        <v>0</v>
      </c>
      <c r="CX32" s="17"/>
      <c r="CY32" s="17">
        <v>1.4456100000000001</v>
      </c>
      <c r="CZ32" s="17">
        <v>-0.1</v>
      </c>
      <c r="DA32" s="17">
        <v>-0.9</v>
      </c>
      <c r="DB32" s="17">
        <v>-0.2</v>
      </c>
      <c r="DC32" s="17">
        <v>1.3</v>
      </c>
      <c r="DD32" s="17">
        <v>1.8</v>
      </c>
      <c r="DE32" s="17">
        <v>1.4</v>
      </c>
      <c r="DF32" s="17">
        <v>1.9</v>
      </c>
      <c r="DG32" s="17">
        <v>0.6</v>
      </c>
      <c r="DH32" s="17"/>
      <c r="DI32" s="17">
        <v>-0.8</v>
      </c>
      <c r="DJ32" s="17">
        <v>-2.2999999999999998</v>
      </c>
      <c r="DK32" s="17">
        <v>-4.8500800000000002</v>
      </c>
      <c r="DL32" s="17">
        <v>-15.34958</v>
      </c>
      <c r="DM32" s="17">
        <v>1.5</v>
      </c>
      <c r="DN32" s="17">
        <v>0</v>
      </c>
      <c r="DO32" s="17">
        <v>0.5</v>
      </c>
      <c r="DP32" s="17">
        <v>0.9</v>
      </c>
      <c r="DQ32" s="17">
        <v>-4.0999999999999996</v>
      </c>
      <c r="DR32" s="17">
        <v>-0.1</v>
      </c>
      <c r="DS32" s="17">
        <v>0.4</v>
      </c>
      <c r="DT32" s="17">
        <v>0</v>
      </c>
      <c r="DU32" s="17"/>
      <c r="DV32" s="17">
        <v>-3</v>
      </c>
      <c r="DW32" s="17">
        <v>0.4</v>
      </c>
      <c r="DX32" s="17">
        <v>2.2000000000000002</v>
      </c>
      <c r="DY32" s="17">
        <v>2.9</v>
      </c>
      <c r="DZ32" s="17">
        <v>1.7</v>
      </c>
      <c r="EA32" s="17">
        <v>0.8</v>
      </c>
      <c r="EB32" s="17">
        <v>4</v>
      </c>
      <c r="EC32" s="17">
        <v>0</v>
      </c>
      <c r="ED32" s="17">
        <v>-6.9</v>
      </c>
      <c r="EE32" s="17">
        <v>-6.5</v>
      </c>
      <c r="EF32" s="17">
        <v>10</v>
      </c>
      <c r="EG32" s="17">
        <v>10.7</v>
      </c>
      <c r="EH32" s="17">
        <v>2.6</v>
      </c>
      <c r="EI32" s="17">
        <v>-0.1</v>
      </c>
      <c r="EJ32" s="17">
        <v>1.7</v>
      </c>
      <c r="EK32" s="17">
        <v>0.2</v>
      </c>
      <c r="EL32" s="17">
        <v>0.2</v>
      </c>
      <c r="EM32" s="17">
        <v>0.1</v>
      </c>
      <c r="EN32" s="17">
        <v>0</v>
      </c>
      <c r="EO32" s="17">
        <v>2.5</v>
      </c>
      <c r="EP32" s="17">
        <v>15.7</v>
      </c>
      <c r="EQ32" s="17">
        <v>-0.2</v>
      </c>
      <c r="ER32" s="17">
        <v>-8.6999999999999993</v>
      </c>
      <c r="ES32" s="17">
        <v>3.3</v>
      </c>
      <c r="ET32" s="17">
        <v>-5.5</v>
      </c>
      <c r="EU32" s="17">
        <v>1.6</v>
      </c>
      <c r="EV32" s="17">
        <v>1.6</v>
      </c>
      <c r="EW32" s="17">
        <v>2.1</v>
      </c>
      <c r="EX32" s="17">
        <v>1</v>
      </c>
      <c r="EY32" s="17">
        <v>10</v>
      </c>
      <c r="EZ32" s="17">
        <v>10.7</v>
      </c>
      <c r="FA32" s="17">
        <v>0</v>
      </c>
      <c r="FB32" s="17">
        <v>1.7867500000000001</v>
      </c>
      <c r="FC32" s="17">
        <v>2</v>
      </c>
      <c r="FD32" s="17">
        <v>2.7</v>
      </c>
      <c r="FE32" s="17">
        <v>3.5</v>
      </c>
      <c r="FF32" s="17">
        <v>767.77269999999999</v>
      </c>
      <c r="FG32" s="15"/>
      <c r="FH32" s="17">
        <v>1.95695</v>
      </c>
      <c r="FI32" s="17"/>
      <c r="FJ32" s="17">
        <v>1.4E-2</v>
      </c>
      <c r="FK32" s="17">
        <v>1.502</v>
      </c>
      <c r="FL32" s="17">
        <v>1.3</v>
      </c>
      <c r="FM32" s="17"/>
      <c r="FN32" s="17"/>
      <c r="FO32" s="17">
        <v>0.8</v>
      </c>
      <c r="FP32" s="17">
        <v>1.6</v>
      </c>
      <c r="FQ32" s="17">
        <v>7.1729500000000002</v>
      </c>
    </row>
    <row r="33" spans="1:173" ht="24" customHeight="1" x14ac:dyDescent="0.35">
      <c r="A33" s="16" t="s">
        <v>62</v>
      </c>
      <c r="B33" s="16" t="s">
        <v>691</v>
      </c>
      <c r="C33" s="17">
        <v>0.2</v>
      </c>
      <c r="D33" s="17"/>
      <c r="E33" s="17">
        <v>0</v>
      </c>
      <c r="F33" s="17">
        <v>133.9</v>
      </c>
      <c r="G33" s="17">
        <v>40.1</v>
      </c>
      <c r="H33" s="17">
        <v>1.71</v>
      </c>
      <c r="I33" s="17">
        <v>1.76</v>
      </c>
      <c r="J33" s="17">
        <v>-3.1</v>
      </c>
      <c r="K33" s="17">
        <v>17.399999999999999</v>
      </c>
      <c r="L33" s="17">
        <v>0</v>
      </c>
      <c r="M33" s="17"/>
      <c r="N33" s="17">
        <v>-22.8</v>
      </c>
      <c r="O33" s="17">
        <v>-23.4</v>
      </c>
      <c r="P33" s="17">
        <v>20.7</v>
      </c>
      <c r="Q33" s="17">
        <v>48.9</v>
      </c>
      <c r="R33" s="17">
        <v>2.6</v>
      </c>
      <c r="S33" s="17">
        <v>-2.6</v>
      </c>
      <c r="T33" s="17">
        <v>40.799999999999997</v>
      </c>
      <c r="U33" s="17">
        <v>0.1</v>
      </c>
      <c r="V33" s="17"/>
      <c r="W33" s="17">
        <v>0</v>
      </c>
      <c r="X33" s="17">
        <v>2.2000000000000002</v>
      </c>
      <c r="Y33" s="17">
        <v>0.4</v>
      </c>
      <c r="Z33" s="17">
        <v>-0.8</v>
      </c>
      <c r="AA33" s="17">
        <v>1</v>
      </c>
      <c r="AB33" s="17">
        <v>2</v>
      </c>
      <c r="AC33" s="17">
        <v>-3.4</v>
      </c>
      <c r="AD33" s="17">
        <v>3.8</v>
      </c>
      <c r="AE33" s="17">
        <v>18.8</v>
      </c>
      <c r="AF33" s="17">
        <v>3.1</v>
      </c>
      <c r="AG33" s="17"/>
      <c r="AH33" s="17"/>
      <c r="AI33" s="17"/>
      <c r="AJ33" s="17">
        <v>15.6</v>
      </c>
      <c r="AK33" s="17">
        <v>23.2</v>
      </c>
      <c r="AL33" s="17">
        <v>11.2</v>
      </c>
      <c r="AM33" s="17"/>
      <c r="AN33" s="17"/>
      <c r="AO33" s="17">
        <v>-1.6</v>
      </c>
      <c r="AP33" s="17">
        <v>43.6</v>
      </c>
      <c r="AQ33" s="17">
        <v>3.7</v>
      </c>
      <c r="AR33" s="17">
        <v>19.8</v>
      </c>
      <c r="AS33" s="17">
        <v>3.5</v>
      </c>
      <c r="AT33" s="17">
        <v>0</v>
      </c>
      <c r="AU33" s="17">
        <v>2.7</v>
      </c>
      <c r="AV33" s="17">
        <v>2.1</v>
      </c>
      <c r="AW33" s="17"/>
      <c r="AX33" s="17"/>
      <c r="AY33" s="17"/>
      <c r="AZ33" s="17">
        <v>8.3000000000000007</v>
      </c>
      <c r="BA33" s="17">
        <v>-1.6</v>
      </c>
      <c r="BB33" s="17">
        <v>-0.3</v>
      </c>
      <c r="BC33" s="17">
        <v>-2.6</v>
      </c>
      <c r="BD33" s="17">
        <v>6.8</v>
      </c>
      <c r="BE33" s="17">
        <v>1.1000000000000001</v>
      </c>
      <c r="BF33" s="17">
        <v>0.1</v>
      </c>
      <c r="BG33" s="17">
        <v>1</v>
      </c>
      <c r="BH33" s="17">
        <v>15.9</v>
      </c>
      <c r="BI33" s="17"/>
      <c r="BJ33" s="17"/>
      <c r="BK33" s="17">
        <v>1.4</v>
      </c>
      <c r="BL33" s="17"/>
      <c r="BM33" s="17"/>
      <c r="BN33" s="17"/>
      <c r="BO33" s="17">
        <v>5.0999999999999996</v>
      </c>
      <c r="BP33" s="17"/>
      <c r="BQ33" s="17">
        <v>-1.2</v>
      </c>
      <c r="BR33" s="17"/>
      <c r="BS33" s="17"/>
      <c r="BT33" s="17"/>
      <c r="BU33" s="17"/>
      <c r="BV33" s="17">
        <v>6.6</v>
      </c>
      <c r="BW33" s="17"/>
      <c r="BX33" s="17"/>
      <c r="BY33" s="17">
        <v>-12</v>
      </c>
      <c r="BZ33" s="17"/>
      <c r="CA33" s="17"/>
      <c r="CB33" s="17">
        <v>119.5</v>
      </c>
      <c r="CC33" s="17">
        <v>63.6</v>
      </c>
      <c r="CD33" s="17">
        <v>15.1</v>
      </c>
      <c r="CE33" s="17">
        <v>14.1</v>
      </c>
      <c r="CF33" s="17">
        <v>9.9</v>
      </c>
      <c r="CG33" s="17"/>
      <c r="CH33" s="17"/>
      <c r="CI33" s="17"/>
      <c r="CJ33" s="17">
        <v>84.1</v>
      </c>
      <c r="CK33" s="17"/>
      <c r="CL33" s="17">
        <v>16</v>
      </c>
      <c r="CM33" s="17"/>
      <c r="CN33" s="17"/>
      <c r="CO33" s="17"/>
      <c r="CP33" s="17"/>
      <c r="CQ33" s="17"/>
      <c r="CR33" s="17">
        <v>0</v>
      </c>
      <c r="CS33" s="17"/>
      <c r="CT33" s="17"/>
      <c r="CU33" s="17">
        <v>-4.9000000000000004</v>
      </c>
      <c r="CV33" s="17">
        <v>7</v>
      </c>
      <c r="CW33" s="17">
        <v>0</v>
      </c>
      <c r="CX33" s="17"/>
      <c r="CY33" s="17">
        <v>1.45078</v>
      </c>
      <c r="CZ33" s="17">
        <v>-0.1</v>
      </c>
      <c r="DA33" s="17">
        <v>-0.8</v>
      </c>
      <c r="DB33" s="17">
        <v>-0.2</v>
      </c>
      <c r="DC33" s="17">
        <v>1.5</v>
      </c>
      <c r="DD33" s="17">
        <v>1.8</v>
      </c>
      <c r="DE33" s="17">
        <v>1.6</v>
      </c>
      <c r="DF33" s="17">
        <v>1.9</v>
      </c>
      <c r="DG33" s="17">
        <v>0.5</v>
      </c>
      <c r="DH33" s="17"/>
      <c r="DI33" s="17">
        <v>-0.9</v>
      </c>
      <c r="DJ33" s="17">
        <v>-2.1</v>
      </c>
      <c r="DK33" s="17">
        <v>-4.93093</v>
      </c>
      <c r="DL33" s="17">
        <v>-15.13857</v>
      </c>
      <c r="DM33" s="17">
        <v>1.5</v>
      </c>
      <c r="DN33" s="17">
        <v>0</v>
      </c>
      <c r="DO33" s="17">
        <v>0.5</v>
      </c>
      <c r="DP33" s="17">
        <v>0.9</v>
      </c>
      <c r="DQ33" s="17">
        <v>-4.0999999999999996</v>
      </c>
      <c r="DR33" s="17">
        <v>0</v>
      </c>
      <c r="DS33" s="17">
        <v>0.5</v>
      </c>
      <c r="DT33" s="17">
        <v>0</v>
      </c>
      <c r="DU33" s="17"/>
      <c r="DV33" s="17">
        <v>-2.9</v>
      </c>
      <c r="DW33" s="17">
        <v>0.3</v>
      </c>
      <c r="DX33" s="17">
        <v>2.2999999999999998</v>
      </c>
      <c r="DY33" s="17">
        <v>2.9</v>
      </c>
      <c r="DZ33" s="17">
        <v>1.7</v>
      </c>
      <c r="EA33" s="17">
        <v>0.8</v>
      </c>
      <c r="EB33" s="17">
        <v>4</v>
      </c>
      <c r="EC33" s="17">
        <v>0.1</v>
      </c>
      <c r="ED33" s="17">
        <v>-7.1</v>
      </c>
      <c r="EE33" s="17">
        <v>-6.8</v>
      </c>
      <c r="EF33" s="17">
        <v>10.1</v>
      </c>
      <c r="EG33" s="17">
        <v>11.2</v>
      </c>
      <c r="EH33" s="17">
        <v>2.6</v>
      </c>
      <c r="EI33" s="17">
        <v>-0.1</v>
      </c>
      <c r="EJ33" s="17">
        <v>1.6</v>
      </c>
      <c r="EK33" s="17">
        <v>0.2</v>
      </c>
      <c r="EL33" s="17">
        <v>0.2</v>
      </c>
      <c r="EM33" s="17">
        <v>0.1</v>
      </c>
      <c r="EN33" s="17">
        <v>0</v>
      </c>
      <c r="EO33" s="17">
        <v>2</v>
      </c>
      <c r="EP33" s="17">
        <v>18.899999999999999</v>
      </c>
      <c r="EQ33" s="17">
        <v>-0.2</v>
      </c>
      <c r="ER33" s="17">
        <v>-7</v>
      </c>
      <c r="ES33" s="17">
        <v>3.1</v>
      </c>
      <c r="ET33" s="17">
        <v>-7.3</v>
      </c>
      <c r="EU33" s="17">
        <v>2.9</v>
      </c>
      <c r="EV33" s="17">
        <v>1.6</v>
      </c>
      <c r="EW33" s="17">
        <v>2</v>
      </c>
      <c r="EX33" s="17">
        <v>1</v>
      </c>
      <c r="EY33" s="17">
        <v>10.1</v>
      </c>
      <c r="EZ33" s="17">
        <v>11.2</v>
      </c>
      <c r="FA33" s="17">
        <v>0</v>
      </c>
      <c r="FB33" s="17">
        <v>1.8479099999999999</v>
      </c>
      <c r="FC33" s="17">
        <v>2.4</v>
      </c>
      <c r="FD33" s="17">
        <v>2.9</v>
      </c>
      <c r="FE33" s="17">
        <v>3.7</v>
      </c>
      <c r="FF33" s="17">
        <v>814.39918999999998</v>
      </c>
      <c r="FG33" s="15"/>
      <c r="FH33" s="17">
        <v>2.2163200000000001</v>
      </c>
      <c r="FI33" s="17"/>
      <c r="FJ33" s="17">
        <v>-0.91400000000000003</v>
      </c>
      <c r="FK33" s="17">
        <v>1.3620000000000001</v>
      </c>
      <c r="FL33" s="17">
        <v>1.3</v>
      </c>
      <c r="FM33" s="17"/>
      <c r="FN33" s="17"/>
      <c r="FO33" s="17">
        <v>1.1000000000000001</v>
      </c>
      <c r="FP33" s="17">
        <v>1.6</v>
      </c>
      <c r="FQ33" s="17">
        <v>6.66432</v>
      </c>
    </row>
    <row r="34" spans="1:173" ht="24" customHeight="1" x14ac:dyDescent="0.35">
      <c r="A34" s="18" t="s">
        <v>62</v>
      </c>
      <c r="B34" s="18" t="s">
        <v>692</v>
      </c>
      <c r="C34" s="19">
        <v>0.2</v>
      </c>
      <c r="D34" s="19"/>
      <c r="E34" s="19">
        <v>0</v>
      </c>
      <c r="F34" s="19">
        <v>134.19999999999999</v>
      </c>
      <c r="G34" s="19">
        <v>41</v>
      </c>
      <c r="H34" s="19">
        <v>1.97</v>
      </c>
      <c r="I34" s="19">
        <v>1.52</v>
      </c>
      <c r="J34" s="19">
        <v>-3.9</v>
      </c>
      <c r="K34" s="19">
        <v>17</v>
      </c>
      <c r="L34" s="19">
        <v>0</v>
      </c>
      <c r="M34" s="19"/>
      <c r="N34" s="19">
        <v>-20</v>
      </c>
      <c r="O34" s="19">
        <v>-18.2</v>
      </c>
      <c r="P34" s="19">
        <v>25.6</v>
      </c>
      <c r="Q34" s="19">
        <v>54.7</v>
      </c>
      <c r="R34" s="19">
        <v>2.9</v>
      </c>
      <c r="S34" s="19">
        <v>-2.6</v>
      </c>
      <c r="T34" s="19">
        <v>42.2</v>
      </c>
      <c r="U34" s="19">
        <v>0</v>
      </c>
      <c r="V34" s="19"/>
      <c r="W34" s="19">
        <v>0</v>
      </c>
      <c r="X34" s="19">
        <v>2.2999999999999998</v>
      </c>
      <c r="Y34" s="19">
        <v>0.4</v>
      </c>
      <c r="Z34" s="19">
        <v>-4.8</v>
      </c>
      <c r="AA34" s="19">
        <v>1.7</v>
      </c>
      <c r="AB34" s="19">
        <v>2.1</v>
      </c>
      <c r="AC34" s="19">
        <v>-3.4</v>
      </c>
      <c r="AD34" s="19">
        <v>3.6</v>
      </c>
      <c r="AE34" s="19">
        <v>18.2</v>
      </c>
      <c r="AF34" s="19">
        <v>2.9</v>
      </c>
      <c r="AG34" s="19"/>
      <c r="AH34" s="19"/>
      <c r="AI34" s="19"/>
      <c r="AJ34" s="19">
        <v>15.2</v>
      </c>
      <c r="AK34" s="19">
        <v>25</v>
      </c>
      <c r="AL34" s="19">
        <v>11</v>
      </c>
      <c r="AM34" s="19"/>
      <c r="AN34" s="19"/>
      <c r="AO34" s="19">
        <v>-1.7</v>
      </c>
      <c r="AP34" s="19">
        <v>43.6</v>
      </c>
      <c r="AQ34" s="19">
        <v>3.1</v>
      </c>
      <c r="AR34" s="19">
        <v>18.8</v>
      </c>
      <c r="AS34" s="19">
        <v>4.0999999999999996</v>
      </c>
      <c r="AT34" s="19">
        <v>-0.1</v>
      </c>
      <c r="AU34" s="19">
        <v>2.7</v>
      </c>
      <c r="AV34" s="19">
        <v>1.8</v>
      </c>
      <c r="AW34" s="19"/>
      <c r="AX34" s="19"/>
      <c r="AY34" s="19"/>
      <c r="AZ34" s="19">
        <v>9.5</v>
      </c>
      <c r="BA34" s="19">
        <v>-1.6</v>
      </c>
      <c r="BB34" s="19">
        <v>-0.5</v>
      </c>
      <c r="BC34" s="19">
        <v>-3.1</v>
      </c>
      <c r="BD34" s="19">
        <v>6.9</v>
      </c>
      <c r="BE34" s="19">
        <v>1.1000000000000001</v>
      </c>
      <c r="BF34" s="19">
        <v>-0.1</v>
      </c>
      <c r="BG34" s="19">
        <v>0.8</v>
      </c>
      <c r="BH34" s="19">
        <v>14.7</v>
      </c>
      <c r="BI34" s="19"/>
      <c r="BJ34" s="19"/>
      <c r="BK34" s="19">
        <v>1.3</v>
      </c>
      <c r="BL34" s="19"/>
      <c r="BM34" s="19"/>
      <c r="BN34" s="19"/>
      <c r="BO34" s="19">
        <v>5.4</v>
      </c>
      <c r="BP34" s="19"/>
      <c r="BQ34" s="19">
        <v>-1</v>
      </c>
      <c r="BR34" s="19"/>
      <c r="BS34" s="19"/>
      <c r="BT34" s="19"/>
      <c r="BU34" s="19"/>
      <c r="BV34" s="19">
        <v>3.7</v>
      </c>
      <c r="BW34" s="19"/>
      <c r="BX34" s="19"/>
      <c r="BY34" s="19">
        <v>-10.9</v>
      </c>
      <c r="BZ34" s="19"/>
      <c r="CA34" s="19"/>
      <c r="CB34" s="19">
        <v>120.7</v>
      </c>
      <c r="CC34" s="19">
        <v>61.6</v>
      </c>
      <c r="CD34" s="19">
        <v>14.4</v>
      </c>
      <c r="CE34" s="19">
        <v>15.1</v>
      </c>
      <c r="CF34" s="19">
        <v>9.9</v>
      </c>
      <c r="CG34" s="19"/>
      <c r="CH34" s="19"/>
      <c r="CI34" s="19"/>
      <c r="CJ34" s="19">
        <v>77.900000000000006</v>
      </c>
      <c r="CK34" s="19"/>
      <c r="CL34" s="19">
        <v>16.899999999999999</v>
      </c>
      <c r="CM34" s="19"/>
      <c r="CN34" s="19"/>
      <c r="CO34" s="19"/>
      <c r="CP34" s="19"/>
      <c r="CQ34" s="19"/>
      <c r="CR34" s="19">
        <v>0</v>
      </c>
      <c r="CS34" s="19"/>
      <c r="CT34" s="19"/>
      <c r="CU34" s="19">
        <v>-4.5</v>
      </c>
      <c r="CV34" s="19">
        <v>5.9</v>
      </c>
      <c r="CW34" s="19">
        <v>0</v>
      </c>
      <c r="CX34" s="19"/>
      <c r="CY34" s="19">
        <v>1.4465600000000001</v>
      </c>
      <c r="CZ34" s="19">
        <v>-0.1</v>
      </c>
      <c r="DA34" s="19">
        <v>-0.8</v>
      </c>
      <c r="DB34" s="19">
        <v>-0.2</v>
      </c>
      <c r="DC34" s="19">
        <v>1.4</v>
      </c>
      <c r="DD34" s="19">
        <v>1.8</v>
      </c>
      <c r="DE34" s="19">
        <v>1.5</v>
      </c>
      <c r="DF34" s="19">
        <v>1.9</v>
      </c>
      <c r="DG34" s="19">
        <v>0.6</v>
      </c>
      <c r="DH34" s="19"/>
      <c r="DI34" s="19">
        <v>-0.9</v>
      </c>
      <c r="DJ34" s="19">
        <v>-2.2999999999999998</v>
      </c>
      <c r="DK34" s="19">
        <v>-4.9005599999999996</v>
      </c>
      <c r="DL34" s="19">
        <v>-15.6593</v>
      </c>
      <c r="DM34" s="19">
        <v>1.5</v>
      </c>
      <c r="DN34" s="19">
        <v>0</v>
      </c>
      <c r="DO34" s="19">
        <v>0.5</v>
      </c>
      <c r="DP34" s="19">
        <v>0.9</v>
      </c>
      <c r="DQ34" s="19">
        <v>-2.7</v>
      </c>
      <c r="DR34" s="19">
        <v>0</v>
      </c>
      <c r="DS34" s="19">
        <v>0.5</v>
      </c>
      <c r="DT34" s="19">
        <v>0</v>
      </c>
      <c r="DU34" s="19"/>
      <c r="DV34" s="19">
        <v>-3</v>
      </c>
      <c r="DW34" s="19">
        <v>0.2</v>
      </c>
      <c r="DX34" s="19">
        <v>2.6</v>
      </c>
      <c r="DY34" s="19">
        <v>2.9</v>
      </c>
      <c r="DZ34" s="19">
        <v>1.8</v>
      </c>
      <c r="EA34" s="19">
        <v>0.8</v>
      </c>
      <c r="EB34" s="19">
        <v>4</v>
      </c>
      <c r="EC34" s="19">
        <v>0</v>
      </c>
      <c r="ED34" s="19">
        <v>-4.0999999999999996</v>
      </c>
      <c r="EE34" s="19">
        <v>-4</v>
      </c>
      <c r="EF34" s="19">
        <v>10</v>
      </c>
      <c r="EG34" s="19">
        <v>11</v>
      </c>
      <c r="EH34" s="19">
        <v>2.6</v>
      </c>
      <c r="EI34" s="19">
        <v>-0.1</v>
      </c>
      <c r="EJ34" s="19">
        <v>1.6</v>
      </c>
      <c r="EK34" s="19">
        <v>0.2</v>
      </c>
      <c r="EL34" s="19">
        <v>0.2</v>
      </c>
      <c r="EM34" s="19">
        <v>0.1</v>
      </c>
      <c r="EN34" s="19">
        <v>0</v>
      </c>
      <c r="EO34" s="19">
        <v>2.9</v>
      </c>
      <c r="EP34" s="19">
        <v>19.100000000000001</v>
      </c>
      <c r="EQ34" s="19">
        <v>-0.2</v>
      </c>
      <c r="ER34" s="19">
        <v>-6.7</v>
      </c>
      <c r="ES34" s="19">
        <v>3</v>
      </c>
      <c r="ET34" s="19">
        <v>-7.5</v>
      </c>
      <c r="EU34" s="19">
        <v>2.2999999999999998</v>
      </c>
      <c r="EV34" s="19">
        <v>1.6</v>
      </c>
      <c r="EW34" s="19">
        <v>2.2000000000000002</v>
      </c>
      <c r="EX34" s="19">
        <v>1</v>
      </c>
      <c r="EY34" s="19">
        <v>10</v>
      </c>
      <c r="EZ34" s="19">
        <v>11</v>
      </c>
      <c r="FA34" s="19">
        <v>0</v>
      </c>
      <c r="FB34" s="19">
        <v>2.0613800000000002</v>
      </c>
      <c r="FC34" s="19">
        <v>3.1</v>
      </c>
      <c r="FD34" s="19">
        <v>3.2</v>
      </c>
      <c r="FE34" s="19">
        <v>3.6</v>
      </c>
      <c r="FF34" s="19">
        <v>829.13807999999995</v>
      </c>
      <c r="FG34" s="15"/>
      <c r="FH34" s="19">
        <v>1.90316</v>
      </c>
      <c r="FI34" s="19"/>
      <c r="FJ34" s="19">
        <v>-1.5509999999999999</v>
      </c>
      <c r="FK34" s="19">
        <v>1.78</v>
      </c>
      <c r="FL34" s="19">
        <v>1.3</v>
      </c>
      <c r="FM34" s="19"/>
      <c r="FN34" s="19"/>
      <c r="FO34" s="19">
        <v>1.2</v>
      </c>
      <c r="FP34" s="19">
        <v>1.6</v>
      </c>
      <c r="FQ34" s="19">
        <v>6.2321600000000004</v>
      </c>
    </row>
    <row r="35" spans="1:173" ht="24" customHeight="1" x14ac:dyDescent="0.35">
      <c r="A35" s="13" t="s">
        <v>62</v>
      </c>
      <c r="B35" s="13" t="s">
        <v>693</v>
      </c>
      <c r="C35" s="14">
        <v>0.2</v>
      </c>
      <c r="D35" s="14"/>
      <c r="E35" s="14">
        <v>0</v>
      </c>
      <c r="F35" s="14">
        <v>133.9</v>
      </c>
      <c r="G35" s="14">
        <v>41.9</v>
      </c>
      <c r="H35" s="14">
        <v>1.45</v>
      </c>
      <c r="I35" s="14">
        <v>1.45</v>
      </c>
      <c r="J35" s="14">
        <v>-6.9</v>
      </c>
      <c r="K35" s="14">
        <v>27.1</v>
      </c>
      <c r="L35" s="14">
        <v>0</v>
      </c>
      <c r="M35" s="14"/>
      <c r="N35" s="14">
        <v>-21.6</v>
      </c>
      <c r="O35" s="14">
        <v>-17.100000000000001</v>
      </c>
      <c r="P35" s="14">
        <v>25.6</v>
      </c>
      <c r="Q35" s="14">
        <v>54.8</v>
      </c>
      <c r="R35" s="14">
        <v>6</v>
      </c>
      <c r="S35" s="14">
        <v>-3.6</v>
      </c>
      <c r="T35" s="14">
        <v>50.3</v>
      </c>
      <c r="U35" s="14">
        <v>0.1</v>
      </c>
      <c r="V35" s="14"/>
      <c r="W35" s="14">
        <v>0</v>
      </c>
      <c r="X35" s="14">
        <v>2.6</v>
      </c>
      <c r="Y35" s="14">
        <v>0.4</v>
      </c>
      <c r="Z35" s="14">
        <v>-6</v>
      </c>
      <c r="AA35" s="14">
        <v>1</v>
      </c>
      <c r="AB35" s="14">
        <v>2</v>
      </c>
      <c r="AC35" s="14">
        <v>-3.4</v>
      </c>
      <c r="AD35" s="14">
        <v>3.8</v>
      </c>
      <c r="AE35" s="14">
        <v>19.100000000000001</v>
      </c>
      <c r="AF35" s="14">
        <v>2.9</v>
      </c>
      <c r="AG35" s="14"/>
      <c r="AH35" s="14"/>
      <c r="AI35" s="14"/>
      <c r="AJ35" s="14">
        <v>14.7</v>
      </c>
      <c r="AK35" s="14">
        <v>23.6</v>
      </c>
      <c r="AL35" s="14">
        <v>13</v>
      </c>
      <c r="AM35" s="14"/>
      <c r="AN35" s="14"/>
      <c r="AO35" s="14">
        <v>-1.7</v>
      </c>
      <c r="AP35" s="14">
        <v>43.4</v>
      </c>
      <c r="AQ35" s="14">
        <v>2.9</v>
      </c>
      <c r="AR35" s="14">
        <v>12.5</v>
      </c>
      <c r="AS35" s="14">
        <v>3.4</v>
      </c>
      <c r="AT35" s="14">
        <v>0.4</v>
      </c>
      <c r="AU35" s="14">
        <v>2.7</v>
      </c>
      <c r="AV35" s="14">
        <v>1.1000000000000001</v>
      </c>
      <c r="AW35" s="14"/>
      <c r="AX35" s="14"/>
      <c r="AY35" s="14"/>
      <c r="AZ35" s="14">
        <v>9.5</v>
      </c>
      <c r="BA35" s="14">
        <v>-1.3</v>
      </c>
      <c r="BB35" s="14">
        <v>-0.4</v>
      </c>
      <c r="BC35" s="14">
        <v>-2.7</v>
      </c>
      <c r="BD35" s="14">
        <v>6.2</v>
      </c>
      <c r="BE35" s="14">
        <v>1.2</v>
      </c>
      <c r="BF35" s="14">
        <v>-0.1</v>
      </c>
      <c r="BG35" s="14">
        <v>3.8</v>
      </c>
      <c r="BH35" s="14">
        <v>16.600000000000001</v>
      </c>
      <c r="BI35" s="14"/>
      <c r="BJ35" s="14"/>
      <c r="BK35" s="14">
        <v>1.4</v>
      </c>
      <c r="BL35" s="14"/>
      <c r="BM35" s="14"/>
      <c r="BN35" s="14"/>
      <c r="BO35" s="14">
        <v>7.2</v>
      </c>
      <c r="BP35" s="14"/>
      <c r="BQ35" s="14">
        <v>0</v>
      </c>
      <c r="BR35" s="14"/>
      <c r="BS35" s="14"/>
      <c r="BT35" s="14"/>
      <c r="BU35" s="14"/>
      <c r="BV35" s="14">
        <v>3.9</v>
      </c>
      <c r="BW35" s="14"/>
      <c r="BX35" s="14"/>
      <c r="BY35" s="14">
        <v>-9.8000000000000007</v>
      </c>
      <c r="BZ35" s="14"/>
      <c r="CA35" s="14"/>
      <c r="CB35" s="14">
        <v>72.5</v>
      </c>
      <c r="CC35" s="14">
        <v>44.2</v>
      </c>
      <c r="CD35" s="14">
        <v>12.7</v>
      </c>
      <c r="CE35" s="14">
        <v>4.4000000000000004</v>
      </c>
      <c r="CF35" s="14">
        <v>7.5</v>
      </c>
      <c r="CG35" s="14"/>
      <c r="CH35" s="14"/>
      <c r="CI35" s="14"/>
      <c r="CJ35" s="14">
        <v>82.7</v>
      </c>
      <c r="CK35" s="14"/>
      <c r="CL35" s="14">
        <v>24.3</v>
      </c>
      <c r="CM35" s="14"/>
      <c r="CN35" s="14"/>
      <c r="CO35" s="14"/>
      <c r="CP35" s="14"/>
      <c r="CQ35" s="14"/>
      <c r="CR35" s="14">
        <v>0</v>
      </c>
      <c r="CS35" s="14"/>
      <c r="CT35" s="14"/>
      <c r="CU35" s="14">
        <v>-4.2</v>
      </c>
      <c r="CV35" s="14">
        <v>7.3</v>
      </c>
      <c r="CW35" s="14">
        <v>0</v>
      </c>
      <c r="CX35" s="14"/>
      <c r="CY35" s="14">
        <v>1.4467000000000001</v>
      </c>
      <c r="CZ35" s="14">
        <v>0</v>
      </c>
      <c r="DA35" s="14">
        <v>-0.9</v>
      </c>
      <c r="DB35" s="14">
        <v>-0.2</v>
      </c>
      <c r="DC35" s="14">
        <v>1.3</v>
      </c>
      <c r="DD35" s="14">
        <v>1.9</v>
      </c>
      <c r="DE35" s="14">
        <v>1.1000000000000001</v>
      </c>
      <c r="DF35" s="14">
        <v>1.8</v>
      </c>
      <c r="DG35" s="14">
        <v>0.6</v>
      </c>
      <c r="DH35" s="14"/>
      <c r="DI35" s="14">
        <v>-0.7</v>
      </c>
      <c r="DJ35" s="14">
        <v>-2</v>
      </c>
      <c r="DK35" s="14">
        <v>-4.7076000000000002</v>
      </c>
      <c r="DL35" s="14">
        <v>-14.36238</v>
      </c>
      <c r="DM35" s="14">
        <v>1.5</v>
      </c>
      <c r="DN35" s="14">
        <v>0</v>
      </c>
      <c r="DO35" s="14">
        <v>0.5</v>
      </c>
      <c r="DP35" s="14">
        <v>0.9</v>
      </c>
      <c r="DQ35" s="14">
        <v>-3.4</v>
      </c>
      <c r="DR35" s="14">
        <v>0.2</v>
      </c>
      <c r="DS35" s="14">
        <v>0.5</v>
      </c>
      <c r="DT35" s="14">
        <v>0</v>
      </c>
      <c r="DU35" s="14"/>
      <c r="DV35" s="14">
        <v>-3</v>
      </c>
      <c r="DW35" s="14">
        <v>0.7</v>
      </c>
      <c r="DX35" s="14">
        <v>2.6</v>
      </c>
      <c r="DY35" s="14">
        <v>2.9</v>
      </c>
      <c r="DZ35" s="14">
        <v>1.5</v>
      </c>
      <c r="EA35" s="14">
        <v>0.8</v>
      </c>
      <c r="EB35" s="14">
        <v>4</v>
      </c>
      <c r="EC35" s="14">
        <v>0</v>
      </c>
      <c r="ED35" s="14">
        <v>-2.5</v>
      </c>
      <c r="EE35" s="14">
        <v>-2.7</v>
      </c>
      <c r="EF35" s="14">
        <v>10.1</v>
      </c>
      <c r="EG35" s="14">
        <v>12.5</v>
      </c>
      <c r="EH35" s="14">
        <v>2.6</v>
      </c>
      <c r="EI35" s="14">
        <v>-0.1</v>
      </c>
      <c r="EJ35" s="14">
        <v>1.7</v>
      </c>
      <c r="EK35" s="14">
        <v>0.2</v>
      </c>
      <c r="EL35" s="14">
        <v>0.2</v>
      </c>
      <c r="EM35" s="14">
        <v>0.1</v>
      </c>
      <c r="EN35" s="14">
        <v>0</v>
      </c>
      <c r="EO35" s="14">
        <v>3.1</v>
      </c>
      <c r="EP35" s="14">
        <v>20.399999999999999</v>
      </c>
      <c r="EQ35" s="14">
        <v>-0.2</v>
      </c>
      <c r="ER35" s="14">
        <v>-5</v>
      </c>
      <c r="ES35" s="14">
        <v>2.5</v>
      </c>
      <c r="ET35" s="14">
        <v>-7.6</v>
      </c>
      <c r="EU35" s="14">
        <v>2.7</v>
      </c>
      <c r="EV35" s="14">
        <v>1.6</v>
      </c>
      <c r="EW35" s="14">
        <v>2</v>
      </c>
      <c r="EX35" s="14">
        <v>0.9</v>
      </c>
      <c r="EY35" s="14">
        <v>10.1</v>
      </c>
      <c r="EZ35" s="14">
        <v>12.5</v>
      </c>
      <c r="FA35" s="14">
        <v>0</v>
      </c>
      <c r="FB35" s="14">
        <v>1.9255500000000001</v>
      </c>
      <c r="FC35" s="14">
        <v>1.2</v>
      </c>
      <c r="FD35" s="14">
        <v>2.9</v>
      </c>
      <c r="FE35" s="14">
        <v>3.1</v>
      </c>
      <c r="FF35" s="14">
        <v>788.10226999999998</v>
      </c>
      <c r="FG35" s="15"/>
      <c r="FH35" s="14">
        <v>1.8636699999999999</v>
      </c>
      <c r="FI35" s="14"/>
      <c r="FJ35" s="14">
        <v>-1.319</v>
      </c>
      <c r="FK35" s="14">
        <v>1.506</v>
      </c>
      <c r="FL35" s="14">
        <v>1.3</v>
      </c>
      <c r="FM35" s="14"/>
      <c r="FN35" s="14"/>
      <c r="FO35" s="14">
        <v>1.2</v>
      </c>
      <c r="FP35" s="14">
        <v>1.5</v>
      </c>
      <c r="FQ35" s="14">
        <v>6.0506700000000002</v>
      </c>
    </row>
    <row r="36" spans="1:173" ht="24" customHeight="1" x14ac:dyDescent="0.35">
      <c r="A36" s="16" t="s">
        <v>62</v>
      </c>
      <c r="B36" s="16" t="s">
        <v>694</v>
      </c>
      <c r="C36" s="17">
        <v>0.2</v>
      </c>
      <c r="D36" s="17"/>
      <c r="E36" s="17">
        <v>0</v>
      </c>
      <c r="F36" s="17">
        <v>154.1</v>
      </c>
      <c r="G36" s="17">
        <v>42.7</v>
      </c>
      <c r="H36" s="17">
        <v>1.46</v>
      </c>
      <c r="I36" s="17">
        <v>1.43</v>
      </c>
      <c r="J36" s="17">
        <v>-2.5</v>
      </c>
      <c r="K36" s="17">
        <v>32.799999999999997</v>
      </c>
      <c r="L36" s="17">
        <v>0</v>
      </c>
      <c r="M36" s="17"/>
      <c r="N36" s="17">
        <v>-16.7</v>
      </c>
      <c r="O36" s="17">
        <v>-16.5</v>
      </c>
      <c r="P36" s="17">
        <v>28.3</v>
      </c>
      <c r="Q36" s="17">
        <v>57.2</v>
      </c>
      <c r="R36" s="17">
        <v>5</v>
      </c>
      <c r="S36" s="17">
        <v>-0.6</v>
      </c>
      <c r="T36" s="17">
        <v>43</v>
      </c>
      <c r="U36" s="17">
        <v>0</v>
      </c>
      <c r="V36" s="17"/>
      <c r="W36" s="17">
        <v>0</v>
      </c>
      <c r="X36" s="17">
        <v>1.8</v>
      </c>
      <c r="Y36" s="17">
        <v>0.4</v>
      </c>
      <c r="Z36" s="17">
        <v>-5.3</v>
      </c>
      <c r="AA36" s="17">
        <v>0.9</v>
      </c>
      <c r="AB36" s="17">
        <v>2.2000000000000002</v>
      </c>
      <c r="AC36" s="17">
        <v>-3.4</v>
      </c>
      <c r="AD36" s="17">
        <v>3.9</v>
      </c>
      <c r="AE36" s="17">
        <v>17.5</v>
      </c>
      <c r="AF36" s="17">
        <v>3.1</v>
      </c>
      <c r="AG36" s="17"/>
      <c r="AH36" s="17"/>
      <c r="AI36" s="17"/>
      <c r="AJ36" s="17">
        <v>16.3</v>
      </c>
      <c r="AK36" s="17">
        <v>24.5</v>
      </c>
      <c r="AL36" s="17">
        <v>9.9</v>
      </c>
      <c r="AM36" s="17"/>
      <c r="AN36" s="17"/>
      <c r="AO36" s="17">
        <v>-1.7</v>
      </c>
      <c r="AP36" s="17">
        <v>45</v>
      </c>
      <c r="AQ36" s="17">
        <v>2.8</v>
      </c>
      <c r="AR36" s="17">
        <v>17</v>
      </c>
      <c r="AS36" s="17">
        <v>2.8</v>
      </c>
      <c r="AT36" s="17">
        <v>-0.3</v>
      </c>
      <c r="AU36" s="17">
        <v>2.7</v>
      </c>
      <c r="AV36" s="17">
        <v>2.5</v>
      </c>
      <c r="AW36" s="17"/>
      <c r="AX36" s="17"/>
      <c r="AY36" s="17"/>
      <c r="AZ36" s="17">
        <v>8.1</v>
      </c>
      <c r="BA36" s="17">
        <v>-1.5</v>
      </c>
      <c r="BB36" s="17">
        <v>-0.5</v>
      </c>
      <c r="BC36" s="17">
        <v>-2.8</v>
      </c>
      <c r="BD36" s="17">
        <v>8.4</v>
      </c>
      <c r="BE36" s="17">
        <v>1.2</v>
      </c>
      <c r="BF36" s="17">
        <v>0.1</v>
      </c>
      <c r="BG36" s="17">
        <v>-0.7</v>
      </c>
      <c r="BH36" s="17">
        <v>14.6</v>
      </c>
      <c r="BI36" s="17"/>
      <c r="BJ36" s="17"/>
      <c r="BK36" s="17">
        <v>2.8</v>
      </c>
      <c r="BL36" s="17"/>
      <c r="BM36" s="17"/>
      <c r="BN36" s="17"/>
      <c r="BO36" s="17">
        <v>6.6</v>
      </c>
      <c r="BP36" s="17"/>
      <c r="BQ36" s="17">
        <v>-0.9</v>
      </c>
      <c r="BR36" s="17"/>
      <c r="BS36" s="17"/>
      <c r="BT36" s="17"/>
      <c r="BU36" s="17"/>
      <c r="BV36" s="17">
        <v>3.8</v>
      </c>
      <c r="BW36" s="17"/>
      <c r="BX36" s="17"/>
      <c r="BY36" s="17">
        <v>-12.4</v>
      </c>
      <c r="BZ36" s="17"/>
      <c r="CA36" s="17"/>
      <c r="CB36" s="17">
        <v>66.900000000000006</v>
      </c>
      <c r="CC36" s="17">
        <v>37.5</v>
      </c>
      <c r="CD36" s="17">
        <v>15.7</v>
      </c>
      <c r="CE36" s="17">
        <v>8.9</v>
      </c>
      <c r="CF36" s="17">
        <v>3.8</v>
      </c>
      <c r="CG36" s="17"/>
      <c r="CH36" s="17"/>
      <c r="CI36" s="17"/>
      <c r="CJ36" s="17">
        <v>80.400000000000006</v>
      </c>
      <c r="CK36" s="17"/>
      <c r="CL36" s="17">
        <v>19.899999999999999</v>
      </c>
      <c r="CM36" s="17"/>
      <c r="CN36" s="17"/>
      <c r="CO36" s="17"/>
      <c r="CP36" s="17"/>
      <c r="CQ36" s="17"/>
      <c r="CR36" s="17">
        <v>0</v>
      </c>
      <c r="CS36" s="17"/>
      <c r="CT36" s="17"/>
      <c r="CU36" s="17">
        <v>-4.0999999999999996</v>
      </c>
      <c r="CV36" s="17">
        <v>6.6</v>
      </c>
      <c r="CW36" s="17">
        <v>0</v>
      </c>
      <c r="CX36" s="17"/>
      <c r="CY36" s="17">
        <v>1.44252</v>
      </c>
      <c r="CZ36" s="17">
        <v>0</v>
      </c>
      <c r="DA36" s="17">
        <v>-1</v>
      </c>
      <c r="DB36" s="17">
        <v>-0.2</v>
      </c>
      <c r="DC36" s="17">
        <v>1.3</v>
      </c>
      <c r="DD36" s="17">
        <v>1.8</v>
      </c>
      <c r="DE36" s="17">
        <v>1</v>
      </c>
      <c r="DF36" s="17">
        <v>1.8</v>
      </c>
      <c r="DG36" s="17">
        <v>0.6</v>
      </c>
      <c r="DH36" s="17"/>
      <c r="DI36" s="17">
        <v>-0.7</v>
      </c>
      <c r="DJ36" s="17">
        <v>-1.5</v>
      </c>
      <c r="DK36" s="17">
        <v>-4.8426900000000002</v>
      </c>
      <c r="DL36" s="17">
        <v>-14.554959999999999</v>
      </c>
      <c r="DM36" s="17">
        <v>1.5</v>
      </c>
      <c r="DN36" s="17">
        <v>0</v>
      </c>
      <c r="DO36" s="17">
        <v>0.5</v>
      </c>
      <c r="DP36" s="17">
        <v>0.9</v>
      </c>
      <c r="DQ36" s="17">
        <v>-3.9</v>
      </c>
      <c r="DR36" s="17">
        <v>-0.1</v>
      </c>
      <c r="DS36" s="17">
        <v>0.5</v>
      </c>
      <c r="DT36" s="17">
        <v>0.1</v>
      </c>
      <c r="DU36" s="17"/>
      <c r="DV36" s="17">
        <v>-3</v>
      </c>
      <c r="DW36" s="17">
        <v>0.8</v>
      </c>
      <c r="DX36" s="17">
        <v>2.6</v>
      </c>
      <c r="DY36" s="17">
        <v>2.9</v>
      </c>
      <c r="DZ36" s="17">
        <v>1.7</v>
      </c>
      <c r="EA36" s="17">
        <v>0.8</v>
      </c>
      <c r="EB36" s="17">
        <v>4</v>
      </c>
      <c r="EC36" s="17">
        <v>0.1</v>
      </c>
      <c r="ED36" s="17">
        <v>-1.7</v>
      </c>
      <c r="EE36" s="17">
        <v>-1.5</v>
      </c>
      <c r="EF36" s="17">
        <v>10</v>
      </c>
      <c r="EG36" s="17">
        <v>11.4</v>
      </c>
      <c r="EH36" s="17">
        <v>2.6</v>
      </c>
      <c r="EI36" s="17">
        <v>-0.1</v>
      </c>
      <c r="EJ36" s="17">
        <v>1.7</v>
      </c>
      <c r="EK36" s="17">
        <v>0.2</v>
      </c>
      <c r="EL36" s="17">
        <v>0.2</v>
      </c>
      <c r="EM36" s="17">
        <v>0.1</v>
      </c>
      <c r="EN36" s="17">
        <v>0</v>
      </c>
      <c r="EO36" s="17">
        <v>3.4</v>
      </c>
      <c r="EP36" s="17">
        <v>11</v>
      </c>
      <c r="EQ36" s="17">
        <v>-0.2</v>
      </c>
      <c r="ER36" s="17">
        <v>0.7</v>
      </c>
      <c r="ES36" s="17">
        <v>2.6</v>
      </c>
      <c r="ET36" s="17">
        <v>-3.7</v>
      </c>
      <c r="EU36" s="17">
        <v>1.6</v>
      </c>
      <c r="EV36" s="17">
        <v>1.6</v>
      </c>
      <c r="EW36" s="17">
        <v>2</v>
      </c>
      <c r="EX36" s="17">
        <v>1.4</v>
      </c>
      <c r="EY36" s="17">
        <v>10</v>
      </c>
      <c r="EZ36" s="17">
        <v>11.4</v>
      </c>
      <c r="FA36" s="17">
        <v>0</v>
      </c>
      <c r="FB36" s="17">
        <v>2.0035699999999999</v>
      </c>
      <c r="FC36" s="17">
        <v>2.2999999999999998</v>
      </c>
      <c r="FD36" s="17">
        <v>2.2000000000000002</v>
      </c>
      <c r="FE36" s="17">
        <v>2.8</v>
      </c>
      <c r="FF36" s="17">
        <v>803.43844000000001</v>
      </c>
      <c r="FG36" s="15"/>
      <c r="FH36" s="17">
        <v>1.9032100000000001</v>
      </c>
      <c r="FI36" s="17"/>
      <c r="FJ36" s="17">
        <v>-1.635</v>
      </c>
      <c r="FK36" s="17">
        <v>1.448</v>
      </c>
      <c r="FL36" s="17">
        <v>1.2</v>
      </c>
      <c r="FM36" s="17"/>
      <c r="FN36" s="17"/>
      <c r="FO36" s="17">
        <v>0.9</v>
      </c>
      <c r="FP36" s="17">
        <v>1.7</v>
      </c>
      <c r="FQ36" s="17">
        <v>5.5162100000000001</v>
      </c>
    </row>
    <row r="37" spans="1:173" ht="24" customHeight="1" x14ac:dyDescent="0.35">
      <c r="A37" s="16" t="s">
        <v>62</v>
      </c>
      <c r="B37" s="16" t="s">
        <v>695</v>
      </c>
      <c r="C37" s="17">
        <v>0.2</v>
      </c>
      <c r="D37" s="17"/>
      <c r="E37" s="17">
        <v>0</v>
      </c>
      <c r="F37" s="17">
        <v>131.80000000000001</v>
      </c>
      <c r="G37" s="17">
        <v>39.700000000000003</v>
      </c>
      <c r="H37" s="17">
        <v>1.4</v>
      </c>
      <c r="I37" s="17">
        <v>1.49</v>
      </c>
      <c r="J37" s="17">
        <v>-5.9</v>
      </c>
      <c r="K37" s="17">
        <v>16.600000000000001</v>
      </c>
      <c r="L37" s="17">
        <v>0</v>
      </c>
      <c r="M37" s="17"/>
      <c r="N37" s="17">
        <v>-24.1</v>
      </c>
      <c r="O37" s="17">
        <v>-24</v>
      </c>
      <c r="P37" s="17">
        <v>19.899999999999999</v>
      </c>
      <c r="Q37" s="17">
        <v>48.5</v>
      </c>
      <c r="R37" s="17">
        <v>1.4</v>
      </c>
      <c r="S37" s="17">
        <v>-3.6</v>
      </c>
      <c r="T37" s="17">
        <v>42.3</v>
      </c>
      <c r="U37" s="17">
        <v>0</v>
      </c>
      <c r="V37" s="17"/>
      <c r="W37" s="17">
        <v>0</v>
      </c>
      <c r="X37" s="17">
        <v>1.6</v>
      </c>
      <c r="Y37" s="17">
        <v>0.4</v>
      </c>
      <c r="Z37" s="17">
        <v>-4.4000000000000004</v>
      </c>
      <c r="AA37" s="17">
        <v>0.8</v>
      </c>
      <c r="AB37" s="17">
        <v>2</v>
      </c>
      <c r="AC37" s="17">
        <v>-3.4</v>
      </c>
      <c r="AD37" s="17">
        <v>4</v>
      </c>
      <c r="AE37" s="17">
        <v>18.7</v>
      </c>
      <c r="AF37" s="17">
        <v>3.3</v>
      </c>
      <c r="AG37" s="17"/>
      <c r="AH37" s="17"/>
      <c r="AI37" s="17"/>
      <c r="AJ37" s="17">
        <v>15.1</v>
      </c>
      <c r="AK37" s="17">
        <v>23</v>
      </c>
      <c r="AL37" s="17">
        <v>4.0999999999999996</v>
      </c>
      <c r="AM37" s="17"/>
      <c r="AN37" s="17"/>
      <c r="AO37" s="17">
        <v>-1.8</v>
      </c>
      <c r="AP37" s="17">
        <v>42.9</v>
      </c>
      <c r="AQ37" s="17">
        <v>2.6</v>
      </c>
      <c r="AR37" s="17">
        <v>15.2</v>
      </c>
      <c r="AS37" s="17">
        <v>2.5</v>
      </c>
      <c r="AT37" s="17">
        <v>0.1</v>
      </c>
      <c r="AU37" s="17">
        <v>2.7</v>
      </c>
      <c r="AV37" s="17">
        <v>1.3</v>
      </c>
      <c r="AW37" s="17"/>
      <c r="AX37" s="17"/>
      <c r="AY37" s="17"/>
      <c r="AZ37" s="17">
        <v>11.8</v>
      </c>
      <c r="BA37" s="17">
        <v>-1.3</v>
      </c>
      <c r="BB37" s="17">
        <v>-0.4</v>
      </c>
      <c r="BC37" s="17">
        <v>-3.6</v>
      </c>
      <c r="BD37" s="17">
        <v>5.9</v>
      </c>
      <c r="BE37" s="17">
        <v>1.2</v>
      </c>
      <c r="BF37" s="17">
        <v>-0.1</v>
      </c>
      <c r="BG37" s="17">
        <v>-0.1</v>
      </c>
      <c r="BH37" s="17">
        <v>13.4</v>
      </c>
      <c r="BI37" s="17"/>
      <c r="BJ37" s="17"/>
      <c r="BK37" s="17">
        <v>-0.1</v>
      </c>
      <c r="BL37" s="17"/>
      <c r="BM37" s="17"/>
      <c r="BN37" s="17"/>
      <c r="BO37" s="17">
        <v>5.9</v>
      </c>
      <c r="BP37" s="17"/>
      <c r="BQ37" s="17">
        <v>-3.3</v>
      </c>
      <c r="BR37" s="17"/>
      <c r="BS37" s="17"/>
      <c r="BT37" s="17"/>
      <c r="BU37" s="17"/>
      <c r="BV37" s="17">
        <v>3.5</v>
      </c>
      <c r="BW37" s="17"/>
      <c r="BX37" s="17"/>
      <c r="BY37" s="17">
        <v>-14.8</v>
      </c>
      <c r="BZ37" s="17"/>
      <c r="CA37" s="17"/>
      <c r="CB37" s="17">
        <v>69.400000000000006</v>
      </c>
      <c r="CC37" s="17">
        <v>36</v>
      </c>
      <c r="CD37" s="17">
        <v>15</v>
      </c>
      <c r="CE37" s="17">
        <v>8.8000000000000007</v>
      </c>
      <c r="CF37" s="17">
        <v>4</v>
      </c>
      <c r="CG37" s="17"/>
      <c r="CH37" s="17"/>
      <c r="CI37" s="17"/>
      <c r="CJ37" s="17">
        <v>76.2</v>
      </c>
      <c r="CK37" s="17"/>
      <c r="CL37" s="17">
        <v>14.2</v>
      </c>
      <c r="CM37" s="17"/>
      <c r="CN37" s="17"/>
      <c r="CO37" s="17"/>
      <c r="CP37" s="17"/>
      <c r="CQ37" s="17"/>
      <c r="CR37" s="17">
        <v>0</v>
      </c>
      <c r="CS37" s="17"/>
      <c r="CT37" s="17"/>
      <c r="CU37" s="17">
        <v>-3.8</v>
      </c>
      <c r="CV37" s="17">
        <v>6.8</v>
      </c>
      <c r="CW37" s="17">
        <v>0</v>
      </c>
      <c r="CX37" s="17"/>
      <c r="CY37" s="17">
        <v>1.4495400000000001</v>
      </c>
      <c r="CZ37" s="17">
        <v>0</v>
      </c>
      <c r="DA37" s="17">
        <v>-1</v>
      </c>
      <c r="DB37" s="17">
        <v>-0.2</v>
      </c>
      <c r="DC37" s="17">
        <v>1.3</v>
      </c>
      <c r="DD37" s="17">
        <v>1.8</v>
      </c>
      <c r="DE37" s="17">
        <v>0.9</v>
      </c>
      <c r="DF37" s="17">
        <v>1.8</v>
      </c>
      <c r="DG37" s="17">
        <v>0.6</v>
      </c>
      <c r="DH37" s="17"/>
      <c r="DI37" s="17">
        <v>-0.8</v>
      </c>
      <c r="DJ37" s="17">
        <v>-2.1</v>
      </c>
      <c r="DK37" s="17">
        <v>-5.8868900000000002</v>
      </c>
      <c r="DL37" s="17">
        <v>-17.20759</v>
      </c>
      <c r="DM37" s="17">
        <v>1.5</v>
      </c>
      <c r="DN37" s="17">
        <v>0</v>
      </c>
      <c r="DO37" s="17">
        <v>0.5</v>
      </c>
      <c r="DP37" s="17">
        <v>0.9</v>
      </c>
      <c r="DQ37" s="17">
        <v>-4</v>
      </c>
      <c r="DR37" s="17">
        <v>-0.1</v>
      </c>
      <c r="DS37" s="17">
        <v>0.4</v>
      </c>
      <c r="DT37" s="17">
        <v>0</v>
      </c>
      <c r="DU37" s="17"/>
      <c r="DV37" s="17">
        <v>-2.9</v>
      </c>
      <c r="DW37" s="17">
        <v>0.7</v>
      </c>
      <c r="DX37" s="17">
        <v>2.5</v>
      </c>
      <c r="DY37" s="17">
        <v>2.7</v>
      </c>
      <c r="DZ37" s="17">
        <v>1.5</v>
      </c>
      <c r="EA37" s="17">
        <v>0.8</v>
      </c>
      <c r="EB37" s="17">
        <v>4</v>
      </c>
      <c r="EC37" s="17">
        <v>0.3</v>
      </c>
      <c r="ED37" s="17">
        <v>-5.6</v>
      </c>
      <c r="EE37" s="17">
        <v>-5.6</v>
      </c>
      <c r="EF37" s="17">
        <v>10</v>
      </c>
      <c r="EG37" s="17">
        <v>10.9</v>
      </c>
      <c r="EH37" s="17">
        <v>2.6</v>
      </c>
      <c r="EI37" s="17">
        <v>-0.1</v>
      </c>
      <c r="EJ37" s="17">
        <v>1.6</v>
      </c>
      <c r="EK37" s="17">
        <v>0.2</v>
      </c>
      <c r="EL37" s="17">
        <v>0.2</v>
      </c>
      <c r="EM37" s="17">
        <v>0.1</v>
      </c>
      <c r="EN37" s="17">
        <v>0</v>
      </c>
      <c r="EO37" s="17">
        <v>3.1</v>
      </c>
      <c r="EP37" s="17">
        <v>4.9000000000000004</v>
      </c>
      <c r="EQ37" s="17">
        <v>-0.2</v>
      </c>
      <c r="ER37" s="17">
        <v>5</v>
      </c>
      <c r="ES37" s="17">
        <v>1.9</v>
      </c>
      <c r="ET37" s="17">
        <v>-1.4</v>
      </c>
      <c r="EU37" s="17">
        <v>1.9</v>
      </c>
      <c r="EV37" s="17">
        <v>1.6</v>
      </c>
      <c r="EW37" s="17">
        <v>1.8</v>
      </c>
      <c r="EX37" s="17">
        <v>1.4</v>
      </c>
      <c r="EY37" s="17">
        <v>10</v>
      </c>
      <c r="EZ37" s="17">
        <v>10.9</v>
      </c>
      <c r="FA37" s="17">
        <v>0</v>
      </c>
      <c r="FB37" s="17">
        <v>1.72556</v>
      </c>
      <c r="FC37" s="17">
        <v>2.2000000000000002</v>
      </c>
      <c r="FD37" s="17">
        <v>1.7</v>
      </c>
      <c r="FE37" s="17">
        <v>3.6</v>
      </c>
      <c r="FF37" s="17">
        <v>674.87062000000003</v>
      </c>
      <c r="FG37" s="15"/>
      <c r="FH37" s="17">
        <v>1.86117</v>
      </c>
      <c r="FI37" s="17"/>
      <c r="FJ37" s="17">
        <v>-0.76900000000000002</v>
      </c>
      <c r="FK37" s="17">
        <v>1.728</v>
      </c>
      <c r="FL37" s="17">
        <v>1.2</v>
      </c>
      <c r="FM37" s="17"/>
      <c r="FN37" s="17"/>
      <c r="FO37" s="17">
        <v>0.8</v>
      </c>
      <c r="FP37" s="17">
        <v>1.5</v>
      </c>
      <c r="FQ37" s="17">
        <v>6.3201700000000001</v>
      </c>
    </row>
    <row r="38" spans="1:173" ht="24" customHeight="1" x14ac:dyDescent="0.35">
      <c r="A38" s="16" t="s">
        <v>62</v>
      </c>
      <c r="B38" s="16" t="s">
        <v>696</v>
      </c>
      <c r="C38" s="17">
        <v>0.2</v>
      </c>
      <c r="D38" s="17"/>
      <c r="E38" s="17">
        <v>0</v>
      </c>
      <c r="F38" s="17">
        <v>146.6</v>
      </c>
      <c r="G38" s="17">
        <v>42.4</v>
      </c>
      <c r="H38" s="17">
        <v>1.47</v>
      </c>
      <c r="I38" s="17">
        <v>1.45</v>
      </c>
      <c r="J38" s="17">
        <v>-4.0999999999999996</v>
      </c>
      <c r="K38" s="17">
        <v>37.9</v>
      </c>
      <c r="L38" s="17">
        <v>0</v>
      </c>
      <c r="M38" s="17"/>
      <c r="N38" s="17">
        <v>6.3</v>
      </c>
      <c r="O38" s="17">
        <v>-13.2</v>
      </c>
      <c r="P38" s="17">
        <v>26.3</v>
      </c>
      <c r="Q38" s="17">
        <v>64.8</v>
      </c>
      <c r="R38" s="17">
        <v>3.7</v>
      </c>
      <c r="S38" s="17">
        <v>-1.2</v>
      </c>
      <c r="T38" s="17">
        <v>44.1</v>
      </c>
      <c r="U38" s="17">
        <v>0</v>
      </c>
      <c r="V38" s="17"/>
      <c r="W38" s="17">
        <v>0</v>
      </c>
      <c r="X38" s="17">
        <v>3.5</v>
      </c>
      <c r="Y38" s="17">
        <v>0.4</v>
      </c>
      <c r="Z38" s="17">
        <v>-3.7</v>
      </c>
      <c r="AA38" s="17">
        <v>1.1000000000000001</v>
      </c>
      <c r="AB38" s="17">
        <v>1.9</v>
      </c>
      <c r="AC38" s="17">
        <v>-3.4</v>
      </c>
      <c r="AD38" s="17">
        <v>3.9</v>
      </c>
      <c r="AE38" s="17">
        <v>19.3</v>
      </c>
      <c r="AF38" s="17">
        <v>3.5</v>
      </c>
      <c r="AG38" s="17"/>
      <c r="AH38" s="17"/>
      <c r="AI38" s="17"/>
      <c r="AJ38" s="17">
        <v>17.399999999999999</v>
      </c>
      <c r="AK38" s="17">
        <v>24.2</v>
      </c>
      <c r="AL38" s="17">
        <v>7.6</v>
      </c>
      <c r="AM38" s="17"/>
      <c r="AN38" s="17"/>
      <c r="AO38" s="17">
        <v>-1.7</v>
      </c>
      <c r="AP38" s="17">
        <v>46.4</v>
      </c>
      <c r="AQ38" s="17">
        <v>3.2</v>
      </c>
      <c r="AR38" s="17">
        <v>16.7</v>
      </c>
      <c r="AS38" s="17">
        <v>2.6</v>
      </c>
      <c r="AT38" s="17">
        <v>-0.2</v>
      </c>
      <c r="AU38" s="17">
        <v>2.7</v>
      </c>
      <c r="AV38" s="17">
        <v>2.2999999999999998</v>
      </c>
      <c r="AW38" s="17"/>
      <c r="AX38" s="17"/>
      <c r="AY38" s="17"/>
      <c r="AZ38" s="17">
        <v>10.9</v>
      </c>
      <c r="BA38" s="17">
        <v>-1.3</v>
      </c>
      <c r="BB38" s="17">
        <v>-0.2</v>
      </c>
      <c r="BC38" s="17">
        <v>-2.4</v>
      </c>
      <c r="BD38" s="17">
        <v>7.5</v>
      </c>
      <c r="BE38" s="17">
        <v>1.2</v>
      </c>
      <c r="BF38" s="17">
        <v>-0.1</v>
      </c>
      <c r="BG38" s="17">
        <v>0.1</v>
      </c>
      <c r="BH38" s="17">
        <v>14.1</v>
      </c>
      <c r="BI38" s="17"/>
      <c r="BJ38" s="17"/>
      <c r="BK38" s="17">
        <v>1</v>
      </c>
      <c r="BL38" s="17"/>
      <c r="BM38" s="17"/>
      <c r="BN38" s="17"/>
      <c r="BO38" s="17">
        <v>6.2</v>
      </c>
      <c r="BP38" s="17"/>
      <c r="BQ38" s="17">
        <v>-2.2000000000000002</v>
      </c>
      <c r="BR38" s="17"/>
      <c r="BS38" s="17"/>
      <c r="BT38" s="17"/>
      <c r="BU38" s="17"/>
      <c r="BV38" s="17">
        <v>6.9</v>
      </c>
      <c r="BW38" s="17"/>
      <c r="BX38" s="17"/>
      <c r="BY38" s="17">
        <v>-11.6</v>
      </c>
      <c r="BZ38" s="17"/>
      <c r="CA38" s="17"/>
      <c r="CB38" s="17">
        <v>68.099999999999994</v>
      </c>
      <c r="CC38" s="17">
        <v>37.200000000000003</v>
      </c>
      <c r="CD38" s="17">
        <v>15.2</v>
      </c>
      <c r="CE38" s="17">
        <v>8.9</v>
      </c>
      <c r="CF38" s="17">
        <v>4</v>
      </c>
      <c r="CG38" s="17"/>
      <c r="CH38" s="17"/>
      <c r="CI38" s="17"/>
      <c r="CJ38" s="17">
        <v>78.599999999999994</v>
      </c>
      <c r="CK38" s="17"/>
      <c r="CL38" s="17">
        <v>17.3</v>
      </c>
      <c r="CM38" s="17"/>
      <c r="CN38" s="17"/>
      <c r="CO38" s="17"/>
      <c r="CP38" s="17"/>
      <c r="CQ38" s="17"/>
      <c r="CR38" s="17">
        <v>0.2</v>
      </c>
      <c r="CS38" s="17"/>
      <c r="CT38" s="17"/>
      <c r="CU38" s="17">
        <v>-3.7</v>
      </c>
      <c r="CV38" s="17">
        <v>6.6</v>
      </c>
      <c r="CW38" s="17">
        <v>0</v>
      </c>
      <c r="CX38" s="17"/>
      <c r="CY38" s="17">
        <v>1.4448300000000001</v>
      </c>
      <c r="CZ38" s="17">
        <v>0</v>
      </c>
      <c r="DA38" s="17">
        <v>-0.9</v>
      </c>
      <c r="DB38" s="17">
        <v>-0.2</v>
      </c>
      <c r="DC38" s="17">
        <v>1.3</v>
      </c>
      <c r="DD38" s="17">
        <v>1.7</v>
      </c>
      <c r="DE38" s="17">
        <v>1.1000000000000001</v>
      </c>
      <c r="DF38" s="17">
        <v>1.8</v>
      </c>
      <c r="DG38" s="17">
        <v>0.6</v>
      </c>
      <c r="DH38" s="17"/>
      <c r="DI38" s="17">
        <v>-0.8</v>
      </c>
      <c r="DJ38" s="17">
        <v>-2.2999999999999998</v>
      </c>
      <c r="DK38" s="17">
        <v>-6.27196</v>
      </c>
      <c r="DL38" s="17">
        <v>-17.183009999999999</v>
      </c>
      <c r="DM38" s="17">
        <v>1.5</v>
      </c>
      <c r="DN38" s="17">
        <v>0</v>
      </c>
      <c r="DO38" s="17">
        <v>0.6</v>
      </c>
      <c r="DP38" s="17">
        <v>0.9</v>
      </c>
      <c r="DQ38" s="17">
        <v>-4.0999999999999996</v>
      </c>
      <c r="DR38" s="17">
        <v>0</v>
      </c>
      <c r="DS38" s="17">
        <v>0.5</v>
      </c>
      <c r="DT38" s="17">
        <v>0</v>
      </c>
      <c r="DU38" s="17"/>
      <c r="DV38" s="17">
        <v>-2.9</v>
      </c>
      <c r="DW38" s="17">
        <v>0.7</v>
      </c>
      <c r="DX38" s="17">
        <v>2.7</v>
      </c>
      <c r="DY38" s="17">
        <v>2.9</v>
      </c>
      <c r="DZ38" s="17">
        <v>1.6</v>
      </c>
      <c r="EA38" s="17">
        <v>0.8</v>
      </c>
      <c r="EB38" s="17">
        <v>4</v>
      </c>
      <c r="EC38" s="17">
        <v>0.5</v>
      </c>
      <c r="ED38" s="17">
        <v>-2.8</v>
      </c>
      <c r="EE38" s="17">
        <v>-2.5</v>
      </c>
      <c r="EF38" s="17">
        <v>10</v>
      </c>
      <c r="EG38" s="17">
        <v>10.9</v>
      </c>
      <c r="EH38" s="17">
        <v>2.6</v>
      </c>
      <c r="EI38" s="17">
        <v>-0.1</v>
      </c>
      <c r="EJ38" s="17">
        <v>1.6</v>
      </c>
      <c r="EK38" s="17">
        <v>0.2</v>
      </c>
      <c r="EL38" s="17">
        <v>0.2</v>
      </c>
      <c r="EM38" s="17">
        <v>0.1</v>
      </c>
      <c r="EN38" s="17">
        <v>0</v>
      </c>
      <c r="EO38" s="17">
        <v>2.7</v>
      </c>
      <c r="EP38" s="17">
        <v>8.3000000000000007</v>
      </c>
      <c r="EQ38" s="17">
        <v>-0.2</v>
      </c>
      <c r="ER38" s="17">
        <v>5.4</v>
      </c>
      <c r="ES38" s="17">
        <v>1.7</v>
      </c>
      <c r="ET38" s="17">
        <v>0.1</v>
      </c>
      <c r="EU38" s="17">
        <v>0.9</v>
      </c>
      <c r="EV38" s="17">
        <v>1.6</v>
      </c>
      <c r="EW38" s="17">
        <v>2</v>
      </c>
      <c r="EX38" s="17">
        <v>2.2999999999999998</v>
      </c>
      <c r="EY38" s="17">
        <v>10</v>
      </c>
      <c r="EZ38" s="17">
        <v>10.9</v>
      </c>
      <c r="FA38" s="17">
        <v>0.72899999999999998</v>
      </c>
      <c r="FB38" s="17">
        <v>1.88079</v>
      </c>
      <c r="FC38" s="17">
        <v>1</v>
      </c>
      <c r="FD38" s="17">
        <v>1.9</v>
      </c>
      <c r="FE38" s="17">
        <v>3.6</v>
      </c>
      <c r="FF38" s="17">
        <v>831.91965000000005</v>
      </c>
      <c r="FG38" s="15"/>
      <c r="FH38" s="17">
        <v>2.0593699999999999</v>
      </c>
      <c r="FI38" s="17"/>
      <c r="FJ38" s="17">
        <v>-0.39</v>
      </c>
      <c r="FK38" s="17">
        <v>1.6240000000000001</v>
      </c>
      <c r="FL38" s="17">
        <v>1.2</v>
      </c>
      <c r="FM38" s="17"/>
      <c r="FN38" s="17"/>
      <c r="FO38" s="17">
        <v>0.7</v>
      </c>
      <c r="FP38" s="17">
        <v>1.4</v>
      </c>
      <c r="FQ38" s="17">
        <v>6.5933700000000002</v>
      </c>
    </row>
    <row r="39" spans="1:173" ht="24" customHeight="1" x14ac:dyDescent="0.35">
      <c r="A39" s="16" t="s">
        <v>62</v>
      </c>
      <c r="B39" s="16" t="s">
        <v>697</v>
      </c>
      <c r="C39" s="17">
        <v>0.2</v>
      </c>
      <c r="D39" s="17"/>
      <c r="E39" s="17">
        <v>0</v>
      </c>
      <c r="F39" s="17">
        <v>167.5</v>
      </c>
      <c r="G39" s="17">
        <v>45.8</v>
      </c>
      <c r="H39" s="17">
        <v>1.77</v>
      </c>
      <c r="I39" s="17">
        <v>1.65</v>
      </c>
      <c r="J39" s="17">
        <v>-1.4</v>
      </c>
      <c r="K39" s="17">
        <v>26.4</v>
      </c>
      <c r="L39" s="17">
        <v>0</v>
      </c>
      <c r="M39" s="17"/>
      <c r="N39" s="17">
        <v>12.8</v>
      </c>
      <c r="O39" s="17">
        <v>-3.5</v>
      </c>
      <c r="P39" s="17">
        <v>36.299999999999997</v>
      </c>
      <c r="Q39" s="17">
        <v>74.7</v>
      </c>
      <c r="R39" s="17">
        <v>11</v>
      </c>
      <c r="S39" s="17">
        <v>3.8</v>
      </c>
      <c r="T39" s="17">
        <v>51.3</v>
      </c>
      <c r="U39" s="17">
        <v>0</v>
      </c>
      <c r="V39" s="17"/>
      <c r="W39" s="17">
        <v>0</v>
      </c>
      <c r="X39" s="17">
        <v>3.6</v>
      </c>
      <c r="Y39" s="17">
        <v>0.4</v>
      </c>
      <c r="Z39" s="17">
        <v>-0.8</v>
      </c>
      <c r="AA39" s="17">
        <v>0.9</v>
      </c>
      <c r="AB39" s="17">
        <v>2</v>
      </c>
      <c r="AC39" s="17">
        <v>-3.4</v>
      </c>
      <c r="AD39" s="17">
        <v>4</v>
      </c>
      <c r="AE39" s="17">
        <v>18.899999999999999</v>
      </c>
      <c r="AF39" s="17">
        <v>3.5</v>
      </c>
      <c r="AG39" s="17"/>
      <c r="AH39" s="17"/>
      <c r="AI39" s="17"/>
      <c r="AJ39" s="17">
        <v>18.3</v>
      </c>
      <c r="AK39" s="17">
        <v>25.6</v>
      </c>
      <c r="AL39" s="17">
        <v>2.2000000000000002</v>
      </c>
      <c r="AM39" s="17"/>
      <c r="AN39" s="17"/>
      <c r="AO39" s="17">
        <v>-1.5</v>
      </c>
      <c r="AP39" s="17">
        <v>50.9</v>
      </c>
      <c r="AQ39" s="17">
        <v>3.6</v>
      </c>
      <c r="AR39" s="17">
        <v>16</v>
      </c>
      <c r="AS39" s="17">
        <v>2.7</v>
      </c>
      <c r="AT39" s="17">
        <v>0.1</v>
      </c>
      <c r="AU39" s="17">
        <v>2.7</v>
      </c>
      <c r="AV39" s="17">
        <v>1.8</v>
      </c>
      <c r="AW39" s="17"/>
      <c r="AX39" s="17"/>
      <c r="AY39" s="17"/>
      <c r="AZ39" s="17">
        <v>10.3</v>
      </c>
      <c r="BA39" s="17">
        <v>-1.5</v>
      </c>
      <c r="BB39" s="17">
        <v>-0.2</v>
      </c>
      <c r="BC39" s="17">
        <v>-1</v>
      </c>
      <c r="BD39" s="17">
        <v>8</v>
      </c>
      <c r="BE39" s="17">
        <v>1.2</v>
      </c>
      <c r="BF39" s="17">
        <v>0.1</v>
      </c>
      <c r="BG39" s="17">
        <v>0.3</v>
      </c>
      <c r="BH39" s="17">
        <v>13.9</v>
      </c>
      <c r="BI39" s="17"/>
      <c r="BJ39" s="17"/>
      <c r="BK39" s="17">
        <v>1.9</v>
      </c>
      <c r="BL39" s="17"/>
      <c r="BM39" s="17"/>
      <c r="BN39" s="17"/>
      <c r="BO39" s="17">
        <v>10</v>
      </c>
      <c r="BP39" s="17"/>
      <c r="BQ39" s="17">
        <v>0</v>
      </c>
      <c r="BR39" s="17"/>
      <c r="BS39" s="17"/>
      <c r="BT39" s="17"/>
      <c r="BU39" s="17"/>
      <c r="BV39" s="17">
        <v>7.2</v>
      </c>
      <c r="BW39" s="17"/>
      <c r="BX39" s="17"/>
      <c r="BY39" s="17">
        <v>-8.4</v>
      </c>
      <c r="BZ39" s="17"/>
      <c r="CA39" s="17"/>
      <c r="CB39" s="17">
        <v>67.599999999999994</v>
      </c>
      <c r="CC39" s="17">
        <v>41.6</v>
      </c>
      <c r="CD39" s="17">
        <v>15</v>
      </c>
      <c r="CE39" s="17">
        <v>8.6999999999999993</v>
      </c>
      <c r="CF39" s="17">
        <v>3.9</v>
      </c>
      <c r="CG39" s="17"/>
      <c r="CH39" s="17"/>
      <c r="CI39" s="17"/>
      <c r="CJ39" s="17">
        <v>72.099999999999994</v>
      </c>
      <c r="CK39" s="17"/>
      <c r="CL39" s="17">
        <v>36.5</v>
      </c>
      <c r="CM39" s="17"/>
      <c r="CN39" s="17"/>
      <c r="CO39" s="17"/>
      <c r="CP39" s="17"/>
      <c r="CQ39" s="17"/>
      <c r="CR39" s="17">
        <v>0</v>
      </c>
      <c r="CS39" s="17"/>
      <c r="CT39" s="17"/>
      <c r="CU39" s="17">
        <v>-3.6</v>
      </c>
      <c r="CV39" s="17">
        <v>6.6</v>
      </c>
      <c r="CW39" s="17">
        <v>0</v>
      </c>
      <c r="CX39" s="17"/>
      <c r="CY39" s="17">
        <v>1.44533</v>
      </c>
      <c r="CZ39" s="17">
        <v>-0.1</v>
      </c>
      <c r="DA39" s="17">
        <v>-0.9</v>
      </c>
      <c r="DB39" s="17">
        <v>0</v>
      </c>
      <c r="DC39" s="17">
        <v>1.4</v>
      </c>
      <c r="DD39" s="17">
        <v>1.7</v>
      </c>
      <c r="DE39" s="17">
        <v>1.6</v>
      </c>
      <c r="DF39" s="17">
        <v>1.8</v>
      </c>
      <c r="DG39" s="17">
        <v>0.6</v>
      </c>
      <c r="DH39" s="17"/>
      <c r="DI39" s="17">
        <v>-0.9</v>
      </c>
      <c r="DJ39" s="17">
        <v>-2.2000000000000002</v>
      </c>
      <c r="DK39" s="17">
        <v>-7.5023900000000001</v>
      </c>
      <c r="DL39" s="17">
        <v>-14.889720000000001</v>
      </c>
      <c r="DM39" s="17">
        <v>1.5</v>
      </c>
      <c r="DN39" s="17">
        <v>0</v>
      </c>
      <c r="DO39" s="17">
        <v>0.6</v>
      </c>
      <c r="DP39" s="17">
        <v>0.9</v>
      </c>
      <c r="DQ39" s="17">
        <v>-3.9</v>
      </c>
      <c r="DR39" s="17">
        <v>0</v>
      </c>
      <c r="DS39" s="17">
        <v>0.4</v>
      </c>
      <c r="DT39" s="17">
        <v>0</v>
      </c>
      <c r="DU39" s="17"/>
      <c r="DV39" s="17">
        <v>-2.9</v>
      </c>
      <c r="DW39" s="17">
        <v>0.5</v>
      </c>
      <c r="DX39" s="17">
        <v>2.7</v>
      </c>
      <c r="DY39" s="17">
        <v>2.9</v>
      </c>
      <c r="DZ39" s="17">
        <v>1.9</v>
      </c>
      <c r="EA39" s="17">
        <v>0.8</v>
      </c>
      <c r="EB39" s="17">
        <v>4</v>
      </c>
      <c r="EC39" s="17">
        <v>0.7</v>
      </c>
      <c r="ED39" s="17">
        <v>2</v>
      </c>
      <c r="EE39" s="17">
        <v>1.5</v>
      </c>
      <c r="EF39" s="17">
        <v>10</v>
      </c>
      <c r="EG39" s="17">
        <v>10.8</v>
      </c>
      <c r="EH39" s="17">
        <v>2.6</v>
      </c>
      <c r="EI39" s="17">
        <v>-0.1</v>
      </c>
      <c r="EJ39" s="17">
        <v>1.7</v>
      </c>
      <c r="EK39" s="17">
        <v>0.2</v>
      </c>
      <c r="EL39" s="17">
        <v>0.2</v>
      </c>
      <c r="EM39" s="17">
        <v>0.1</v>
      </c>
      <c r="EN39" s="17">
        <v>0</v>
      </c>
      <c r="EO39" s="17">
        <v>2.2000000000000002</v>
      </c>
      <c r="EP39" s="17">
        <v>16.399999999999999</v>
      </c>
      <c r="EQ39" s="17">
        <v>-0.2</v>
      </c>
      <c r="ER39" s="17">
        <v>9.6999999999999993</v>
      </c>
      <c r="ES39" s="17">
        <v>1.6</v>
      </c>
      <c r="ET39" s="17">
        <v>0.1</v>
      </c>
      <c r="EU39" s="17">
        <v>1.8</v>
      </c>
      <c r="EV39" s="17">
        <v>1.6</v>
      </c>
      <c r="EW39" s="17">
        <v>2.2000000000000002</v>
      </c>
      <c r="EX39" s="17">
        <v>2.5</v>
      </c>
      <c r="EY39" s="17">
        <v>10</v>
      </c>
      <c r="EZ39" s="17">
        <v>10.8</v>
      </c>
      <c r="FA39" s="17">
        <v>0.21722</v>
      </c>
      <c r="FB39" s="17">
        <v>0.15690999999999999</v>
      </c>
      <c r="FC39" s="17">
        <v>2.6</v>
      </c>
      <c r="FD39" s="17">
        <v>1.8</v>
      </c>
      <c r="FE39" s="17">
        <v>3.7</v>
      </c>
      <c r="FF39" s="17">
        <v>958.34735000000001</v>
      </c>
      <c r="FG39" s="15"/>
      <c r="FH39" s="17">
        <v>2.2185299999999999</v>
      </c>
      <c r="FI39" s="17"/>
      <c r="FJ39" s="17">
        <v>0.51800000000000002</v>
      </c>
      <c r="FK39" s="17">
        <v>1.67</v>
      </c>
      <c r="FL39" s="17">
        <v>1.2</v>
      </c>
      <c r="FM39" s="17"/>
      <c r="FN39" s="17"/>
      <c r="FO39" s="17">
        <v>0.8</v>
      </c>
      <c r="FP39" s="17">
        <v>1.5</v>
      </c>
      <c r="FQ39" s="17">
        <v>7.9065300000000001</v>
      </c>
    </row>
    <row r="40" spans="1:173" ht="24" customHeight="1" x14ac:dyDescent="0.35">
      <c r="A40" s="16" t="s">
        <v>62</v>
      </c>
      <c r="B40" s="16" t="s">
        <v>698</v>
      </c>
      <c r="C40" s="17">
        <v>0.2</v>
      </c>
      <c r="D40" s="17"/>
      <c r="E40" s="17">
        <v>0</v>
      </c>
      <c r="F40" s="17">
        <v>146.4</v>
      </c>
      <c r="G40" s="17">
        <v>42.1</v>
      </c>
      <c r="H40" s="17">
        <v>1.54</v>
      </c>
      <c r="I40" s="17">
        <v>1.68</v>
      </c>
      <c r="J40" s="17">
        <v>1.1000000000000001</v>
      </c>
      <c r="K40" s="17">
        <v>30.8</v>
      </c>
      <c r="L40" s="17">
        <v>0</v>
      </c>
      <c r="M40" s="17"/>
      <c r="N40" s="17">
        <v>1.1000000000000001</v>
      </c>
      <c r="O40" s="17">
        <v>-16.399999999999999</v>
      </c>
      <c r="P40" s="17">
        <v>23.4</v>
      </c>
      <c r="Q40" s="17">
        <v>61.2</v>
      </c>
      <c r="R40" s="17">
        <v>18.399999999999999</v>
      </c>
      <c r="S40" s="17">
        <v>10.199999999999999</v>
      </c>
      <c r="T40" s="17">
        <v>47.1</v>
      </c>
      <c r="U40" s="17">
        <v>0</v>
      </c>
      <c r="V40" s="17"/>
      <c r="W40" s="17">
        <v>0</v>
      </c>
      <c r="X40" s="17">
        <v>3.6</v>
      </c>
      <c r="Y40" s="17">
        <v>0.4</v>
      </c>
      <c r="Z40" s="17">
        <v>-1</v>
      </c>
      <c r="AA40" s="17">
        <v>0.7</v>
      </c>
      <c r="AB40" s="17">
        <v>2</v>
      </c>
      <c r="AC40" s="17">
        <v>-3.4</v>
      </c>
      <c r="AD40" s="17">
        <v>4</v>
      </c>
      <c r="AE40" s="17">
        <v>19.100000000000001</v>
      </c>
      <c r="AF40" s="17">
        <v>3.5</v>
      </c>
      <c r="AG40" s="17"/>
      <c r="AH40" s="17"/>
      <c r="AI40" s="17"/>
      <c r="AJ40" s="17">
        <v>19.399999999999999</v>
      </c>
      <c r="AK40" s="17">
        <v>24.2</v>
      </c>
      <c r="AL40" s="17">
        <v>0</v>
      </c>
      <c r="AM40" s="17"/>
      <c r="AN40" s="17"/>
      <c r="AO40" s="17">
        <v>-1.4</v>
      </c>
      <c r="AP40" s="17">
        <v>51.2</v>
      </c>
      <c r="AQ40" s="17">
        <v>3.4</v>
      </c>
      <c r="AR40" s="17">
        <v>25.9</v>
      </c>
      <c r="AS40" s="17">
        <v>5.6</v>
      </c>
      <c r="AT40" s="17">
        <v>0.3</v>
      </c>
      <c r="AU40" s="17">
        <v>2.7</v>
      </c>
      <c r="AV40" s="17">
        <v>1.6</v>
      </c>
      <c r="AW40" s="17"/>
      <c r="AX40" s="17"/>
      <c r="AY40" s="17"/>
      <c r="AZ40" s="17">
        <v>10.7</v>
      </c>
      <c r="BA40" s="17">
        <v>-1.3</v>
      </c>
      <c r="BB40" s="17">
        <v>-0.2</v>
      </c>
      <c r="BC40" s="17">
        <v>-2.1</v>
      </c>
      <c r="BD40" s="17">
        <v>7.9</v>
      </c>
      <c r="BE40" s="17">
        <v>1.2</v>
      </c>
      <c r="BF40" s="17">
        <v>0.1</v>
      </c>
      <c r="BG40" s="17">
        <v>0.4</v>
      </c>
      <c r="BH40" s="17">
        <v>14.3</v>
      </c>
      <c r="BI40" s="17"/>
      <c r="BJ40" s="17"/>
      <c r="BK40" s="17">
        <v>2</v>
      </c>
      <c r="BL40" s="17"/>
      <c r="BM40" s="17"/>
      <c r="BN40" s="17"/>
      <c r="BO40" s="17">
        <v>8.8000000000000007</v>
      </c>
      <c r="BP40" s="17"/>
      <c r="BQ40" s="17">
        <v>-1.4</v>
      </c>
      <c r="BR40" s="17"/>
      <c r="BS40" s="17"/>
      <c r="BT40" s="17"/>
      <c r="BU40" s="17"/>
      <c r="BV40" s="17">
        <v>10.6</v>
      </c>
      <c r="BW40" s="17"/>
      <c r="BX40" s="17"/>
      <c r="BY40" s="17">
        <v>-6.5</v>
      </c>
      <c r="BZ40" s="17"/>
      <c r="CA40" s="17"/>
      <c r="CB40" s="17">
        <v>101.8</v>
      </c>
      <c r="CC40" s="17">
        <v>58.7</v>
      </c>
      <c r="CD40" s="17">
        <v>15.2</v>
      </c>
      <c r="CE40" s="17">
        <v>13.3</v>
      </c>
      <c r="CF40" s="17">
        <v>3.9</v>
      </c>
      <c r="CG40" s="17"/>
      <c r="CH40" s="17"/>
      <c r="CI40" s="17"/>
      <c r="CJ40" s="17">
        <v>67</v>
      </c>
      <c r="CK40" s="17"/>
      <c r="CL40" s="17">
        <v>29</v>
      </c>
      <c r="CM40" s="17"/>
      <c r="CN40" s="17"/>
      <c r="CO40" s="17"/>
      <c r="CP40" s="17"/>
      <c r="CQ40" s="17"/>
      <c r="CR40" s="17">
        <v>0.2</v>
      </c>
      <c r="CS40" s="17"/>
      <c r="CT40" s="17"/>
      <c r="CU40" s="17">
        <v>-3.4</v>
      </c>
      <c r="CV40" s="17">
        <v>5.9</v>
      </c>
      <c r="CW40" s="17">
        <v>0</v>
      </c>
      <c r="CX40" s="17"/>
      <c r="CY40" s="17">
        <v>1.4476100000000001</v>
      </c>
      <c r="CZ40" s="17">
        <v>0</v>
      </c>
      <c r="DA40" s="17">
        <v>-1</v>
      </c>
      <c r="DB40" s="17">
        <v>-0.4</v>
      </c>
      <c r="DC40" s="17">
        <v>1.4</v>
      </c>
      <c r="DD40" s="17">
        <v>1.8</v>
      </c>
      <c r="DE40" s="17">
        <v>2</v>
      </c>
      <c r="DF40" s="17">
        <v>1.8</v>
      </c>
      <c r="DG40" s="17">
        <v>0.6</v>
      </c>
      <c r="DH40" s="17"/>
      <c r="DI40" s="17">
        <v>-0.8</v>
      </c>
      <c r="DJ40" s="17">
        <v>-2.2000000000000002</v>
      </c>
      <c r="DK40" s="17">
        <v>-5.06534</v>
      </c>
      <c r="DL40" s="17">
        <v>-12.500769999999999</v>
      </c>
      <c r="DM40" s="17">
        <v>1.5</v>
      </c>
      <c r="DN40" s="17">
        <v>0</v>
      </c>
      <c r="DO40" s="17">
        <v>0.6</v>
      </c>
      <c r="DP40" s="17">
        <v>0.9</v>
      </c>
      <c r="DQ40" s="17">
        <v>-4</v>
      </c>
      <c r="DR40" s="17">
        <v>0</v>
      </c>
      <c r="DS40" s="17">
        <v>0.4</v>
      </c>
      <c r="DT40" s="17">
        <v>0.1</v>
      </c>
      <c r="DU40" s="17"/>
      <c r="DV40" s="17">
        <v>-2.9</v>
      </c>
      <c r="DW40" s="17">
        <v>0.6</v>
      </c>
      <c r="DX40" s="17">
        <v>2.6</v>
      </c>
      <c r="DY40" s="17">
        <v>2.9</v>
      </c>
      <c r="DZ40" s="17">
        <v>2.1</v>
      </c>
      <c r="EA40" s="17">
        <v>0.8</v>
      </c>
      <c r="EB40" s="17">
        <v>4</v>
      </c>
      <c r="EC40" s="17">
        <v>0.3</v>
      </c>
      <c r="ED40" s="17">
        <v>-4.4000000000000004</v>
      </c>
      <c r="EE40" s="17">
        <v>-4.5999999999999996</v>
      </c>
      <c r="EF40" s="17">
        <v>10</v>
      </c>
      <c r="EG40" s="17">
        <v>11.8</v>
      </c>
      <c r="EH40" s="17">
        <v>2.6</v>
      </c>
      <c r="EI40" s="17">
        <v>-0.1</v>
      </c>
      <c r="EJ40" s="17">
        <v>1.7</v>
      </c>
      <c r="EK40" s="17">
        <v>0.2</v>
      </c>
      <c r="EL40" s="17">
        <v>0.2</v>
      </c>
      <c r="EM40" s="17">
        <v>0.1</v>
      </c>
      <c r="EN40" s="17">
        <v>0</v>
      </c>
      <c r="EO40" s="17">
        <v>1.7</v>
      </c>
      <c r="EP40" s="17">
        <v>14.9</v>
      </c>
      <c r="EQ40" s="17">
        <v>-0.2</v>
      </c>
      <c r="ER40" s="17">
        <v>10</v>
      </c>
      <c r="ES40" s="17">
        <v>1.2</v>
      </c>
      <c r="ET40" s="17">
        <v>0.1</v>
      </c>
      <c r="EU40" s="17">
        <v>1.3</v>
      </c>
      <c r="EV40" s="17">
        <v>1.6</v>
      </c>
      <c r="EW40" s="17">
        <v>2.6</v>
      </c>
      <c r="EX40" s="17">
        <v>2.2999999999999998</v>
      </c>
      <c r="EY40" s="17">
        <v>10</v>
      </c>
      <c r="EZ40" s="17">
        <v>11.8</v>
      </c>
      <c r="FA40" s="17">
        <v>0.79310999999999998</v>
      </c>
      <c r="FB40" s="17">
        <v>0.17130999999999999</v>
      </c>
      <c r="FC40" s="17">
        <v>1.6</v>
      </c>
      <c r="FD40" s="17">
        <v>2.9</v>
      </c>
      <c r="FE40" s="17">
        <v>3.7</v>
      </c>
      <c r="FF40" s="17">
        <v>947.66592000000003</v>
      </c>
      <c r="FG40" s="15"/>
      <c r="FH40" s="17">
        <v>2.0348199999999999</v>
      </c>
      <c r="FI40" s="17"/>
      <c r="FJ40" s="17">
        <v>0.33900000000000002</v>
      </c>
      <c r="FK40" s="17">
        <v>2.1259999999999999</v>
      </c>
      <c r="FL40" s="17">
        <v>1.2</v>
      </c>
      <c r="FM40" s="17"/>
      <c r="FN40" s="17"/>
      <c r="FO40" s="17">
        <v>0.9</v>
      </c>
      <c r="FP40" s="17">
        <v>1.5</v>
      </c>
      <c r="FQ40" s="17">
        <v>8.0998199999999994</v>
      </c>
    </row>
    <row r="41" spans="1:173" ht="24" customHeight="1" x14ac:dyDescent="0.35">
      <c r="A41" s="16" t="s">
        <v>62</v>
      </c>
      <c r="B41" s="16" t="s">
        <v>699</v>
      </c>
      <c r="C41" s="17">
        <v>0.2</v>
      </c>
      <c r="D41" s="17"/>
      <c r="E41" s="17">
        <v>1</v>
      </c>
      <c r="F41" s="17">
        <v>140.80000000000001</v>
      </c>
      <c r="G41" s="17">
        <v>41.3</v>
      </c>
      <c r="H41" s="17">
        <v>1.51</v>
      </c>
      <c r="I41" s="17">
        <v>1.78</v>
      </c>
      <c r="J41" s="17">
        <v>0.2</v>
      </c>
      <c r="K41" s="17">
        <v>37.200000000000003</v>
      </c>
      <c r="L41" s="17">
        <v>0</v>
      </c>
      <c r="M41" s="17"/>
      <c r="N41" s="17">
        <v>0.4</v>
      </c>
      <c r="O41" s="17">
        <v>-14.3</v>
      </c>
      <c r="P41" s="17">
        <v>25.5</v>
      </c>
      <c r="Q41" s="17">
        <v>59.3</v>
      </c>
      <c r="R41" s="17">
        <v>20.9</v>
      </c>
      <c r="S41" s="17">
        <v>11.7</v>
      </c>
      <c r="T41" s="17">
        <v>50.8</v>
      </c>
      <c r="U41" s="17">
        <v>0</v>
      </c>
      <c r="V41" s="17"/>
      <c r="W41" s="17">
        <v>0</v>
      </c>
      <c r="X41" s="17">
        <v>3.6</v>
      </c>
      <c r="Y41" s="17">
        <v>0.4</v>
      </c>
      <c r="Z41" s="17">
        <v>-2.2000000000000002</v>
      </c>
      <c r="AA41" s="17">
        <v>0.9</v>
      </c>
      <c r="AB41" s="17">
        <v>2.1</v>
      </c>
      <c r="AC41" s="17">
        <v>-3.4</v>
      </c>
      <c r="AD41" s="17">
        <v>4</v>
      </c>
      <c r="AE41" s="17">
        <v>18.600000000000001</v>
      </c>
      <c r="AF41" s="17">
        <v>3.5</v>
      </c>
      <c r="AG41" s="17"/>
      <c r="AH41" s="17"/>
      <c r="AI41" s="17"/>
      <c r="AJ41" s="17">
        <v>18.2</v>
      </c>
      <c r="AK41" s="17">
        <v>25</v>
      </c>
      <c r="AL41" s="17">
        <v>0</v>
      </c>
      <c r="AM41" s="17"/>
      <c r="AN41" s="17"/>
      <c r="AO41" s="17">
        <v>-1.5</v>
      </c>
      <c r="AP41" s="17">
        <v>49.3</v>
      </c>
      <c r="AQ41" s="17">
        <v>3.4</v>
      </c>
      <c r="AR41" s="17">
        <v>24.9</v>
      </c>
      <c r="AS41" s="17">
        <v>5.6</v>
      </c>
      <c r="AT41" s="17">
        <v>0.6</v>
      </c>
      <c r="AU41" s="17">
        <v>2.7</v>
      </c>
      <c r="AV41" s="17">
        <v>1.8</v>
      </c>
      <c r="AW41" s="17"/>
      <c r="AX41" s="17"/>
      <c r="AY41" s="17"/>
      <c r="AZ41" s="17">
        <v>11.4</v>
      </c>
      <c r="BA41" s="17">
        <v>-1.6</v>
      </c>
      <c r="BB41" s="17">
        <v>-0.3</v>
      </c>
      <c r="BC41" s="17">
        <v>-3.5</v>
      </c>
      <c r="BD41" s="17">
        <v>4.5999999999999996</v>
      </c>
      <c r="BE41" s="17">
        <v>1.2</v>
      </c>
      <c r="BF41" s="17">
        <v>0</v>
      </c>
      <c r="BG41" s="17">
        <v>-1</v>
      </c>
      <c r="BH41" s="17">
        <v>12.9</v>
      </c>
      <c r="BI41" s="17"/>
      <c r="BJ41" s="17"/>
      <c r="BK41" s="17">
        <v>1.6</v>
      </c>
      <c r="BL41" s="17"/>
      <c r="BM41" s="17"/>
      <c r="BN41" s="17"/>
      <c r="BO41" s="17">
        <v>6.3</v>
      </c>
      <c r="BP41" s="17"/>
      <c r="BQ41" s="17">
        <v>0</v>
      </c>
      <c r="BR41" s="17"/>
      <c r="BS41" s="17"/>
      <c r="BT41" s="17"/>
      <c r="BU41" s="17"/>
      <c r="BV41" s="17">
        <v>8.1999999999999993</v>
      </c>
      <c r="BW41" s="17"/>
      <c r="BX41" s="17"/>
      <c r="BY41" s="17">
        <v>-4</v>
      </c>
      <c r="BZ41" s="17"/>
      <c r="CA41" s="17"/>
      <c r="CB41" s="17">
        <v>102.6</v>
      </c>
      <c r="CC41" s="17">
        <v>57.6</v>
      </c>
      <c r="CD41" s="17">
        <v>14.9</v>
      </c>
      <c r="CE41" s="17">
        <v>13.4</v>
      </c>
      <c r="CF41" s="17">
        <v>3.9</v>
      </c>
      <c r="CG41" s="17"/>
      <c r="CH41" s="17"/>
      <c r="CI41" s="17"/>
      <c r="CJ41" s="17">
        <v>61.3</v>
      </c>
      <c r="CK41" s="17"/>
      <c r="CL41" s="17">
        <v>21.2</v>
      </c>
      <c r="CM41" s="17"/>
      <c r="CN41" s="17"/>
      <c r="CO41" s="17"/>
      <c r="CP41" s="17"/>
      <c r="CQ41" s="17"/>
      <c r="CR41" s="17">
        <v>0</v>
      </c>
      <c r="CS41" s="17"/>
      <c r="CT41" s="17"/>
      <c r="CU41" s="17">
        <v>-3.6</v>
      </c>
      <c r="CV41" s="17">
        <v>5.5</v>
      </c>
      <c r="CW41" s="17">
        <v>0</v>
      </c>
      <c r="CX41" s="17"/>
      <c r="CY41" s="17">
        <v>1.4481200000000001</v>
      </c>
      <c r="CZ41" s="17">
        <v>0</v>
      </c>
      <c r="DA41" s="17">
        <v>-0.9</v>
      </c>
      <c r="DB41" s="17">
        <v>-0.1</v>
      </c>
      <c r="DC41" s="17">
        <v>1.4</v>
      </c>
      <c r="DD41" s="17">
        <v>1.9</v>
      </c>
      <c r="DE41" s="17">
        <v>2</v>
      </c>
      <c r="DF41" s="17">
        <v>1.8</v>
      </c>
      <c r="DG41" s="17">
        <v>0.6</v>
      </c>
      <c r="DH41" s="17"/>
      <c r="DI41" s="17">
        <v>-0.8</v>
      </c>
      <c r="DJ41" s="17">
        <v>-2.2000000000000002</v>
      </c>
      <c r="DK41" s="17">
        <v>-5.2427999999999999</v>
      </c>
      <c r="DL41" s="17">
        <v>-8.4760000000000009</v>
      </c>
      <c r="DM41" s="17">
        <v>1.5</v>
      </c>
      <c r="DN41" s="17">
        <v>0</v>
      </c>
      <c r="DO41" s="17">
        <v>0.5</v>
      </c>
      <c r="DP41" s="17">
        <v>0.9</v>
      </c>
      <c r="DQ41" s="17">
        <v>-3.7</v>
      </c>
      <c r="DR41" s="17">
        <v>-0.1</v>
      </c>
      <c r="DS41" s="17">
        <v>0.5</v>
      </c>
      <c r="DT41" s="17">
        <v>0</v>
      </c>
      <c r="DU41" s="17"/>
      <c r="DV41" s="17">
        <v>-2.9</v>
      </c>
      <c r="DW41" s="17">
        <v>0.4</v>
      </c>
      <c r="DX41" s="17">
        <v>2.8</v>
      </c>
      <c r="DY41" s="17">
        <v>2.9</v>
      </c>
      <c r="DZ41" s="17">
        <v>2</v>
      </c>
      <c r="EA41" s="17">
        <v>0.8</v>
      </c>
      <c r="EB41" s="17">
        <v>4</v>
      </c>
      <c r="EC41" s="17">
        <v>0.1</v>
      </c>
      <c r="ED41" s="17">
        <v>-4.4000000000000004</v>
      </c>
      <c r="EE41" s="17">
        <v>-4.4000000000000004</v>
      </c>
      <c r="EF41" s="17">
        <v>10.1</v>
      </c>
      <c r="EG41" s="17">
        <v>11.8</v>
      </c>
      <c r="EH41" s="17">
        <v>2.4</v>
      </c>
      <c r="EI41" s="17">
        <v>-0.1</v>
      </c>
      <c r="EJ41" s="17">
        <v>1.8</v>
      </c>
      <c r="EK41" s="17">
        <v>0.2</v>
      </c>
      <c r="EL41" s="17">
        <v>0.2</v>
      </c>
      <c r="EM41" s="17">
        <v>0</v>
      </c>
      <c r="EN41" s="17">
        <v>0</v>
      </c>
      <c r="EO41" s="17">
        <v>1.1000000000000001</v>
      </c>
      <c r="EP41" s="17">
        <v>15.6</v>
      </c>
      <c r="EQ41" s="17">
        <v>-0.2</v>
      </c>
      <c r="ER41" s="17">
        <v>10.4</v>
      </c>
      <c r="ES41" s="17">
        <v>1.3</v>
      </c>
      <c r="ET41" s="17">
        <v>-5.6</v>
      </c>
      <c r="EU41" s="17">
        <v>0.7</v>
      </c>
      <c r="EV41" s="17">
        <v>1.6</v>
      </c>
      <c r="EW41" s="17">
        <v>2.4</v>
      </c>
      <c r="EX41" s="17">
        <v>2.6</v>
      </c>
      <c r="EY41" s="17">
        <v>10.1</v>
      </c>
      <c r="EZ41" s="17">
        <v>11.8</v>
      </c>
      <c r="FA41" s="17">
        <v>0.81416999999999995</v>
      </c>
      <c r="FB41" s="17">
        <v>1.87094</v>
      </c>
      <c r="FC41" s="17">
        <v>1.1000000000000001</v>
      </c>
      <c r="FD41" s="17">
        <v>2.1</v>
      </c>
      <c r="FE41" s="17">
        <v>4.0999999999999996</v>
      </c>
      <c r="FF41" s="17">
        <v>928.90443000000005</v>
      </c>
      <c r="FG41" s="15"/>
      <c r="FH41" s="17">
        <v>2.0537999999999998</v>
      </c>
      <c r="FI41" s="17"/>
      <c r="FJ41" s="17">
        <v>-0.11899999999999999</v>
      </c>
      <c r="FK41" s="17">
        <v>1.8720000000000001</v>
      </c>
      <c r="FL41" s="17">
        <v>1.2</v>
      </c>
      <c r="FM41" s="17"/>
      <c r="FN41" s="17"/>
      <c r="FO41" s="17">
        <v>0.8</v>
      </c>
      <c r="FP41" s="17">
        <v>1.6</v>
      </c>
      <c r="FQ41" s="17">
        <v>7.4067999999999996</v>
      </c>
    </row>
    <row r="42" spans="1:173" ht="24" customHeight="1" x14ac:dyDescent="0.35">
      <c r="A42" s="18" t="s">
        <v>62</v>
      </c>
      <c r="B42" s="18" t="s">
        <v>700</v>
      </c>
      <c r="C42" s="19">
        <v>0.2</v>
      </c>
      <c r="D42" s="19"/>
      <c r="E42" s="19">
        <v>0</v>
      </c>
      <c r="F42" s="19">
        <v>135.69999999999999</v>
      </c>
      <c r="G42" s="19">
        <v>41</v>
      </c>
      <c r="H42" s="19">
        <v>1.41</v>
      </c>
      <c r="I42" s="19">
        <v>1.4</v>
      </c>
      <c r="J42" s="19">
        <v>-1.9</v>
      </c>
      <c r="K42" s="19">
        <v>23</v>
      </c>
      <c r="L42" s="19">
        <v>0</v>
      </c>
      <c r="M42" s="19"/>
      <c r="N42" s="19">
        <v>3.6</v>
      </c>
      <c r="O42" s="19">
        <v>-16.5</v>
      </c>
      <c r="P42" s="19">
        <v>22.5</v>
      </c>
      <c r="Q42" s="19">
        <v>64.400000000000006</v>
      </c>
      <c r="R42" s="19">
        <v>18.5</v>
      </c>
      <c r="S42" s="19">
        <v>9.6999999999999993</v>
      </c>
      <c r="T42" s="19">
        <v>45.8</v>
      </c>
      <c r="U42" s="19">
        <v>0</v>
      </c>
      <c r="V42" s="19"/>
      <c r="W42" s="19">
        <v>0</v>
      </c>
      <c r="X42" s="19">
        <v>3.1</v>
      </c>
      <c r="Y42" s="19">
        <v>0.4</v>
      </c>
      <c r="Z42" s="19">
        <v>-3.1</v>
      </c>
      <c r="AA42" s="19">
        <v>0.9</v>
      </c>
      <c r="AB42" s="19">
        <v>2</v>
      </c>
      <c r="AC42" s="19">
        <v>-3.4</v>
      </c>
      <c r="AD42" s="19">
        <v>3.8</v>
      </c>
      <c r="AE42" s="19">
        <v>18</v>
      </c>
      <c r="AF42" s="19">
        <v>3.5</v>
      </c>
      <c r="AG42" s="19"/>
      <c r="AH42" s="19"/>
      <c r="AI42" s="19"/>
      <c r="AJ42" s="19">
        <v>18.5</v>
      </c>
      <c r="AK42" s="19">
        <v>25.4</v>
      </c>
      <c r="AL42" s="19">
        <v>0</v>
      </c>
      <c r="AM42" s="19"/>
      <c r="AN42" s="19"/>
      <c r="AO42" s="19">
        <v>-1.2</v>
      </c>
      <c r="AP42" s="19">
        <v>47.4</v>
      </c>
      <c r="AQ42" s="19">
        <v>2.8</v>
      </c>
      <c r="AR42" s="19">
        <v>24.8</v>
      </c>
      <c r="AS42" s="19">
        <v>6</v>
      </c>
      <c r="AT42" s="19">
        <v>0.4</v>
      </c>
      <c r="AU42" s="19">
        <v>2.7</v>
      </c>
      <c r="AV42" s="19">
        <v>1</v>
      </c>
      <c r="AW42" s="19"/>
      <c r="AX42" s="19"/>
      <c r="AY42" s="19"/>
      <c r="AZ42" s="19">
        <v>10.199999999999999</v>
      </c>
      <c r="BA42" s="19">
        <v>-1.6</v>
      </c>
      <c r="BB42" s="19">
        <v>-0.4</v>
      </c>
      <c r="BC42" s="19">
        <v>-4.8</v>
      </c>
      <c r="BD42" s="19">
        <v>2.9</v>
      </c>
      <c r="BE42" s="19">
        <v>1.2</v>
      </c>
      <c r="BF42" s="19">
        <v>0.1</v>
      </c>
      <c r="BG42" s="19">
        <v>1.2</v>
      </c>
      <c r="BH42" s="19">
        <v>11</v>
      </c>
      <c r="BI42" s="19"/>
      <c r="BJ42" s="19"/>
      <c r="BK42" s="19">
        <v>0.1</v>
      </c>
      <c r="BL42" s="19"/>
      <c r="BM42" s="19"/>
      <c r="BN42" s="19"/>
      <c r="BO42" s="19">
        <v>5.3</v>
      </c>
      <c r="BP42" s="19"/>
      <c r="BQ42" s="19">
        <v>-1.2</v>
      </c>
      <c r="BR42" s="19"/>
      <c r="BS42" s="19"/>
      <c r="BT42" s="19"/>
      <c r="BU42" s="19"/>
      <c r="BV42" s="19">
        <v>6</v>
      </c>
      <c r="BW42" s="19"/>
      <c r="BX42" s="19"/>
      <c r="BY42" s="19">
        <v>-7.4</v>
      </c>
      <c r="BZ42" s="19"/>
      <c r="CA42" s="19"/>
      <c r="CB42" s="19">
        <v>102.9</v>
      </c>
      <c r="CC42" s="19">
        <v>57.2</v>
      </c>
      <c r="CD42" s="19">
        <v>14.9</v>
      </c>
      <c r="CE42" s="19">
        <v>13.3</v>
      </c>
      <c r="CF42" s="19">
        <v>4</v>
      </c>
      <c r="CG42" s="19"/>
      <c r="CH42" s="19"/>
      <c r="CI42" s="19"/>
      <c r="CJ42" s="19">
        <v>58.2</v>
      </c>
      <c r="CK42" s="19"/>
      <c r="CL42" s="19">
        <v>16.7</v>
      </c>
      <c r="CM42" s="19"/>
      <c r="CN42" s="19"/>
      <c r="CO42" s="19"/>
      <c r="CP42" s="19"/>
      <c r="CQ42" s="19"/>
      <c r="CR42" s="19">
        <v>0</v>
      </c>
      <c r="CS42" s="19"/>
      <c r="CT42" s="19"/>
      <c r="CU42" s="19">
        <v>-3.7</v>
      </c>
      <c r="CV42" s="19">
        <v>5</v>
      </c>
      <c r="CW42" s="19">
        <v>0</v>
      </c>
      <c r="CX42" s="19"/>
      <c r="CY42" s="19">
        <v>1.4466000000000001</v>
      </c>
      <c r="CZ42" s="19">
        <v>0</v>
      </c>
      <c r="DA42" s="19">
        <v>-0.9</v>
      </c>
      <c r="DB42" s="19">
        <v>-0.2</v>
      </c>
      <c r="DC42" s="19">
        <v>1.5</v>
      </c>
      <c r="DD42" s="19">
        <v>1.8</v>
      </c>
      <c r="DE42" s="19">
        <v>1.8</v>
      </c>
      <c r="DF42" s="19">
        <v>1.8</v>
      </c>
      <c r="DG42" s="19">
        <v>0.6</v>
      </c>
      <c r="DH42" s="19"/>
      <c r="DI42" s="19">
        <v>-0.5</v>
      </c>
      <c r="DJ42" s="19">
        <v>-2.1</v>
      </c>
      <c r="DK42" s="19">
        <v>-5.4287000000000001</v>
      </c>
      <c r="DL42" s="19">
        <v>-9.3629999999999995</v>
      </c>
      <c r="DM42" s="19">
        <v>1.5</v>
      </c>
      <c r="DN42" s="19">
        <v>0</v>
      </c>
      <c r="DO42" s="19">
        <v>0.5</v>
      </c>
      <c r="DP42" s="19">
        <v>1</v>
      </c>
      <c r="DQ42" s="19">
        <v>-3.2</v>
      </c>
      <c r="DR42" s="19">
        <v>-0.1</v>
      </c>
      <c r="DS42" s="19">
        <v>0.4</v>
      </c>
      <c r="DT42" s="19">
        <v>0</v>
      </c>
      <c r="DU42" s="19"/>
      <c r="DV42" s="19">
        <v>-2.9</v>
      </c>
      <c r="DW42" s="19">
        <v>0.5</v>
      </c>
      <c r="DX42" s="19">
        <v>2.6</v>
      </c>
      <c r="DY42" s="19">
        <v>3.1</v>
      </c>
      <c r="DZ42" s="19">
        <v>1.7</v>
      </c>
      <c r="EA42" s="19">
        <v>0.8</v>
      </c>
      <c r="EB42" s="19">
        <v>4</v>
      </c>
      <c r="EC42" s="19">
        <v>0.1</v>
      </c>
      <c r="ED42" s="19">
        <v>-2.2000000000000002</v>
      </c>
      <c r="EE42" s="19">
        <v>-2.2999999999999998</v>
      </c>
      <c r="EF42" s="19">
        <v>10</v>
      </c>
      <c r="EG42" s="19">
        <v>11.6</v>
      </c>
      <c r="EH42" s="19">
        <v>2.4</v>
      </c>
      <c r="EI42" s="19">
        <v>-0.1</v>
      </c>
      <c r="EJ42" s="19">
        <v>1.8</v>
      </c>
      <c r="EK42" s="19">
        <v>0.2</v>
      </c>
      <c r="EL42" s="19">
        <v>0.2</v>
      </c>
      <c r="EM42" s="19">
        <v>0.1</v>
      </c>
      <c r="EN42" s="19">
        <v>0</v>
      </c>
      <c r="EO42" s="19">
        <v>0.6</v>
      </c>
      <c r="EP42" s="19">
        <v>14.4</v>
      </c>
      <c r="EQ42" s="19">
        <v>-0.2</v>
      </c>
      <c r="ER42" s="19">
        <v>7.5</v>
      </c>
      <c r="ES42" s="19">
        <v>1.4</v>
      </c>
      <c r="ET42" s="19">
        <v>-5.4</v>
      </c>
      <c r="EU42" s="19">
        <v>0.4</v>
      </c>
      <c r="EV42" s="19">
        <v>1.6</v>
      </c>
      <c r="EW42" s="19">
        <v>2</v>
      </c>
      <c r="EX42" s="19">
        <v>2.8</v>
      </c>
      <c r="EY42" s="19">
        <v>10</v>
      </c>
      <c r="EZ42" s="19">
        <v>11.6</v>
      </c>
      <c r="FA42" s="19">
        <v>0.82676000000000005</v>
      </c>
      <c r="FB42" s="19">
        <v>2.0644100000000001</v>
      </c>
      <c r="FC42" s="19">
        <v>2.8</v>
      </c>
      <c r="FD42" s="19">
        <v>1.6</v>
      </c>
      <c r="FE42" s="19">
        <v>3.8</v>
      </c>
      <c r="FF42" s="19">
        <v>872.85607000000005</v>
      </c>
      <c r="FG42" s="15"/>
      <c r="FH42" s="19">
        <v>1.9133800000000001</v>
      </c>
      <c r="FI42" s="19"/>
      <c r="FJ42" s="19">
        <v>-0.182</v>
      </c>
      <c r="FK42" s="19">
        <v>1.5860000000000001</v>
      </c>
      <c r="FL42" s="19">
        <v>1.2</v>
      </c>
      <c r="FM42" s="19"/>
      <c r="FN42" s="19"/>
      <c r="FO42" s="19">
        <v>0.7</v>
      </c>
      <c r="FP42" s="19">
        <v>1.7</v>
      </c>
      <c r="FQ42" s="19">
        <v>6.9173799999999996</v>
      </c>
    </row>
    <row r="43" spans="1:173" ht="24" customHeight="1" x14ac:dyDescent="0.35">
      <c r="A43" s="13" t="s">
        <v>62</v>
      </c>
      <c r="B43" s="13" t="s">
        <v>701</v>
      </c>
      <c r="C43" s="14">
        <v>0.2</v>
      </c>
      <c r="D43" s="14"/>
      <c r="E43" s="14">
        <v>0</v>
      </c>
      <c r="F43" s="14">
        <v>139.4</v>
      </c>
      <c r="G43" s="14">
        <v>41.1</v>
      </c>
      <c r="H43" s="14">
        <v>1.31</v>
      </c>
      <c r="I43" s="14">
        <v>1.25</v>
      </c>
      <c r="J43" s="14">
        <v>-1.7</v>
      </c>
      <c r="K43" s="14">
        <v>22.5</v>
      </c>
      <c r="L43" s="14">
        <v>0</v>
      </c>
      <c r="M43" s="14"/>
      <c r="N43" s="14">
        <v>3.9</v>
      </c>
      <c r="O43" s="14">
        <v>-12.9</v>
      </c>
      <c r="P43" s="14">
        <v>26.5</v>
      </c>
      <c r="Q43" s="14">
        <v>66.3</v>
      </c>
      <c r="R43" s="14">
        <v>20.2</v>
      </c>
      <c r="S43" s="14">
        <v>11.1</v>
      </c>
      <c r="T43" s="14">
        <v>47.4</v>
      </c>
      <c r="U43" s="14">
        <v>0</v>
      </c>
      <c r="V43" s="14"/>
      <c r="W43" s="14">
        <v>0</v>
      </c>
      <c r="X43" s="14">
        <v>3.3</v>
      </c>
      <c r="Y43" s="14">
        <v>0.4</v>
      </c>
      <c r="Z43" s="14">
        <v>-2.2000000000000002</v>
      </c>
      <c r="AA43" s="14">
        <v>0.7</v>
      </c>
      <c r="AB43" s="14">
        <v>2</v>
      </c>
      <c r="AC43" s="14">
        <v>-3.4</v>
      </c>
      <c r="AD43" s="14">
        <v>3.8</v>
      </c>
      <c r="AE43" s="14">
        <v>18.8</v>
      </c>
      <c r="AF43" s="14">
        <v>3.4</v>
      </c>
      <c r="AG43" s="14"/>
      <c r="AH43" s="14"/>
      <c r="AI43" s="14"/>
      <c r="AJ43" s="14">
        <v>19</v>
      </c>
      <c r="AK43" s="14">
        <v>26.3</v>
      </c>
      <c r="AL43" s="14">
        <v>0</v>
      </c>
      <c r="AM43" s="14"/>
      <c r="AN43" s="14"/>
      <c r="AO43" s="14">
        <v>-1.3</v>
      </c>
      <c r="AP43" s="14">
        <v>47</v>
      </c>
      <c r="AQ43" s="14">
        <v>2.6</v>
      </c>
      <c r="AR43" s="14">
        <v>25.7</v>
      </c>
      <c r="AS43" s="14">
        <v>5.5</v>
      </c>
      <c r="AT43" s="14">
        <v>0</v>
      </c>
      <c r="AU43" s="14">
        <v>2.7</v>
      </c>
      <c r="AV43" s="14">
        <v>2.2000000000000002</v>
      </c>
      <c r="AW43" s="14"/>
      <c r="AX43" s="14"/>
      <c r="AY43" s="14"/>
      <c r="AZ43" s="14">
        <v>9.6999999999999993</v>
      </c>
      <c r="BA43" s="14">
        <v>-1.6</v>
      </c>
      <c r="BB43" s="14">
        <v>-0.4</v>
      </c>
      <c r="BC43" s="14">
        <v>-3.2</v>
      </c>
      <c r="BD43" s="14">
        <v>3.8</v>
      </c>
      <c r="BE43" s="14">
        <v>1.2</v>
      </c>
      <c r="BF43" s="14">
        <v>0</v>
      </c>
      <c r="BG43" s="14">
        <v>-0.4</v>
      </c>
      <c r="BH43" s="14">
        <v>12.3</v>
      </c>
      <c r="BI43" s="14"/>
      <c r="BJ43" s="14"/>
      <c r="BK43" s="14">
        <v>-0.4</v>
      </c>
      <c r="BL43" s="14"/>
      <c r="BM43" s="14"/>
      <c r="BN43" s="14"/>
      <c r="BO43" s="14">
        <v>5.3</v>
      </c>
      <c r="BP43" s="14"/>
      <c r="BQ43" s="14">
        <v>0</v>
      </c>
      <c r="BR43" s="14"/>
      <c r="BS43" s="14"/>
      <c r="BT43" s="14"/>
      <c r="BU43" s="14"/>
      <c r="BV43" s="14">
        <v>8.1</v>
      </c>
      <c r="BW43" s="14"/>
      <c r="BX43" s="14"/>
      <c r="BY43" s="14">
        <v>-7</v>
      </c>
      <c r="BZ43" s="14"/>
      <c r="CA43" s="14"/>
      <c r="CB43" s="14">
        <v>103.4</v>
      </c>
      <c r="CC43" s="14">
        <v>32.700000000000003</v>
      </c>
      <c r="CD43" s="14">
        <v>15.3</v>
      </c>
      <c r="CE43" s="14">
        <v>13.5</v>
      </c>
      <c r="CF43" s="14">
        <v>4</v>
      </c>
      <c r="CG43" s="14"/>
      <c r="CH43" s="14"/>
      <c r="CI43" s="14"/>
      <c r="CJ43" s="14">
        <v>59.8</v>
      </c>
      <c r="CK43" s="14"/>
      <c r="CL43" s="14">
        <v>19</v>
      </c>
      <c r="CM43" s="14"/>
      <c r="CN43" s="14"/>
      <c r="CO43" s="14"/>
      <c r="CP43" s="14"/>
      <c r="CQ43" s="14"/>
      <c r="CR43" s="14">
        <v>0.2</v>
      </c>
      <c r="CS43" s="14"/>
      <c r="CT43" s="14"/>
      <c r="CU43" s="14">
        <v>-3.7</v>
      </c>
      <c r="CV43" s="14">
        <v>4.3</v>
      </c>
      <c r="CW43" s="14">
        <v>0</v>
      </c>
      <c r="CX43" s="14"/>
      <c r="CY43" s="14">
        <v>1.44815</v>
      </c>
      <c r="CZ43" s="14">
        <v>0</v>
      </c>
      <c r="DA43" s="14">
        <v>-0.9</v>
      </c>
      <c r="DB43" s="14">
        <v>-0.2</v>
      </c>
      <c r="DC43" s="14">
        <v>1.5</v>
      </c>
      <c r="DD43" s="14">
        <v>1.8</v>
      </c>
      <c r="DE43" s="14">
        <v>1.6</v>
      </c>
      <c r="DF43" s="14">
        <v>1.8</v>
      </c>
      <c r="DG43" s="14">
        <v>0.6</v>
      </c>
      <c r="DH43" s="14"/>
      <c r="DI43" s="14">
        <v>-0.5</v>
      </c>
      <c r="DJ43" s="14">
        <v>-1</v>
      </c>
      <c r="DK43" s="14">
        <v>-5.8948999999999998</v>
      </c>
      <c r="DL43" s="14">
        <v>-4.5890000000000004</v>
      </c>
      <c r="DM43" s="14">
        <v>1.5</v>
      </c>
      <c r="DN43" s="14">
        <v>0</v>
      </c>
      <c r="DO43" s="14">
        <v>0.5</v>
      </c>
      <c r="DP43" s="14">
        <v>1</v>
      </c>
      <c r="DQ43" s="14">
        <v>-2.5</v>
      </c>
      <c r="DR43" s="14">
        <v>0.1</v>
      </c>
      <c r="DS43" s="14">
        <v>0.5</v>
      </c>
      <c r="DT43" s="14">
        <v>0</v>
      </c>
      <c r="DU43" s="14"/>
      <c r="DV43" s="14">
        <v>-2.9</v>
      </c>
      <c r="DW43" s="14">
        <v>0.5</v>
      </c>
      <c r="DX43" s="14">
        <v>2.6</v>
      </c>
      <c r="DY43" s="14">
        <v>3.1</v>
      </c>
      <c r="DZ43" s="14">
        <v>1.5</v>
      </c>
      <c r="EA43" s="14">
        <v>0.8</v>
      </c>
      <c r="EB43" s="14">
        <v>4</v>
      </c>
      <c r="EC43" s="14">
        <v>0</v>
      </c>
      <c r="ED43" s="14">
        <v>-6</v>
      </c>
      <c r="EE43" s="14">
        <v>-6.2</v>
      </c>
      <c r="EF43" s="14">
        <v>10.1</v>
      </c>
      <c r="EG43" s="14">
        <v>10.9</v>
      </c>
      <c r="EH43" s="14">
        <v>2.4</v>
      </c>
      <c r="EI43" s="14">
        <v>-0.1</v>
      </c>
      <c r="EJ43" s="14">
        <v>1.8</v>
      </c>
      <c r="EK43" s="14">
        <v>0.2</v>
      </c>
      <c r="EL43" s="14">
        <v>0.2</v>
      </c>
      <c r="EM43" s="14">
        <v>0.1</v>
      </c>
      <c r="EN43" s="14">
        <v>0</v>
      </c>
      <c r="EO43" s="14">
        <v>0.2</v>
      </c>
      <c r="EP43" s="14">
        <v>12.2</v>
      </c>
      <c r="EQ43" s="14">
        <v>-0.2</v>
      </c>
      <c r="ER43" s="14">
        <v>8.4</v>
      </c>
      <c r="ES43" s="14">
        <v>0.7</v>
      </c>
      <c r="ET43" s="14">
        <v>-4.5999999999999996</v>
      </c>
      <c r="EU43" s="14">
        <v>0</v>
      </c>
      <c r="EV43" s="14">
        <v>1.6</v>
      </c>
      <c r="EW43" s="14">
        <v>1.9</v>
      </c>
      <c r="EX43" s="14">
        <v>2.8</v>
      </c>
      <c r="EY43" s="14">
        <v>10.1</v>
      </c>
      <c r="EZ43" s="14">
        <v>10.9</v>
      </c>
      <c r="FA43" s="14">
        <v>0.82376000000000005</v>
      </c>
      <c r="FB43" s="14">
        <v>2.0982799999999999</v>
      </c>
      <c r="FC43" s="14">
        <v>2.2999999999999998</v>
      </c>
      <c r="FD43" s="14">
        <v>0.3</v>
      </c>
      <c r="FE43" s="14">
        <v>3.6</v>
      </c>
      <c r="FF43" s="14">
        <v>871.84628999999995</v>
      </c>
      <c r="FG43" s="15"/>
      <c r="FH43" s="14">
        <v>1.88626</v>
      </c>
      <c r="FI43" s="14"/>
      <c r="FJ43" s="14">
        <v>-0.13300000000000001</v>
      </c>
      <c r="FK43" s="14">
        <v>1.42</v>
      </c>
      <c r="FL43" s="14">
        <v>1.2</v>
      </c>
      <c r="FM43" s="14"/>
      <c r="FN43" s="14"/>
      <c r="FO43" s="14">
        <v>0.4</v>
      </c>
      <c r="FP43" s="14">
        <v>1.5</v>
      </c>
      <c r="FQ43" s="14">
        <v>6.2732599999999996</v>
      </c>
    </row>
    <row r="44" spans="1:173" ht="24" customHeight="1" x14ac:dyDescent="0.35">
      <c r="A44" s="16" t="s">
        <v>62</v>
      </c>
      <c r="B44" s="16" t="s">
        <v>702</v>
      </c>
      <c r="C44" s="17">
        <v>0.2</v>
      </c>
      <c r="D44" s="17"/>
      <c r="E44" s="17">
        <v>0</v>
      </c>
      <c r="F44" s="17">
        <v>88.7</v>
      </c>
      <c r="G44" s="17">
        <v>25.9</v>
      </c>
      <c r="H44" s="17">
        <v>1.1100000000000001</v>
      </c>
      <c r="I44" s="17">
        <v>1.1000000000000001</v>
      </c>
      <c r="J44" s="17">
        <v>-6.2</v>
      </c>
      <c r="K44" s="17">
        <v>16.399999999999999</v>
      </c>
      <c r="L44" s="17">
        <v>0</v>
      </c>
      <c r="M44" s="17"/>
      <c r="N44" s="17">
        <v>-4.7</v>
      </c>
      <c r="O44" s="17">
        <v>-20.2</v>
      </c>
      <c r="P44" s="17">
        <v>18.7</v>
      </c>
      <c r="Q44" s="17">
        <v>56.5</v>
      </c>
      <c r="R44" s="17">
        <v>13</v>
      </c>
      <c r="S44" s="17">
        <v>5.0999999999999996</v>
      </c>
      <c r="T44" s="17">
        <v>55.3</v>
      </c>
      <c r="U44" s="17">
        <v>0.1</v>
      </c>
      <c r="V44" s="17"/>
      <c r="W44" s="17">
        <v>1.1000000000000001</v>
      </c>
      <c r="X44" s="17">
        <v>3.3</v>
      </c>
      <c r="Y44" s="17">
        <v>0.4</v>
      </c>
      <c r="Z44" s="17">
        <v>-5.5</v>
      </c>
      <c r="AA44" s="17">
        <v>0.8</v>
      </c>
      <c r="AB44" s="17">
        <v>2.1</v>
      </c>
      <c r="AC44" s="17">
        <v>-3.4</v>
      </c>
      <c r="AD44" s="17">
        <v>3.8</v>
      </c>
      <c r="AE44" s="17">
        <v>16.7</v>
      </c>
      <c r="AF44" s="17">
        <v>3.4</v>
      </c>
      <c r="AG44" s="17"/>
      <c r="AH44" s="17"/>
      <c r="AI44" s="17"/>
      <c r="AJ44" s="17">
        <v>18.899999999999999</v>
      </c>
      <c r="AK44" s="17">
        <v>25</v>
      </c>
      <c r="AL44" s="17">
        <v>0</v>
      </c>
      <c r="AM44" s="17"/>
      <c r="AN44" s="17"/>
      <c r="AO44" s="17">
        <v>-1.4</v>
      </c>
      <c r="AP44" s="17">
        <v>48.2</v>
      </c>
      <c r="AQ44" s="17">
        <v>2.4</v>
      </c>
      <c r="AR44" s="17">
        <v>23.4</v>
      </c>
      <c r="AS44" s="17">
        <v>5.6</v>
      </c>
      <c r="AT44" s="17">
        <v>0.7</v>
      </c>
      <c r="AU44" s="17">
        <v>2.7</v>
      </c>
      <c r="AV44" s="17">
        <v>1.2</v>
      </c>
      <c r="AW44" s="17"/>
      <c r="AX44" s="17"/>
      <c r="AY44" s="17"/>
      <c r="AZ44" s="17">
        <v>11.1</v>
      </c>
      <c r="BA44" s="17">
        <v>-1.6</v>
      </c>
      <c r="BB44" s="17">
        <v>-0.5</v>
      </c>
      <c r="BC44" s="17">
        <v>-2.8</v>
      </c>
      <c r="BD44" s="17">
        <v>5.2</v>
      </c>
      <c r="BE44" s="17">
        <v>1.2</v>
      </c>
      <c r="BF44" s="17">
        <v>0</v>
      </c>
      <c r="BG44" s="17">
        <v>-0.6</v>
      </c>
      <c r="BH44" s="17">
        <v>8</v>
      </c>
      <c r="BI44" s="17"/>
      <c r="BJ44" s="17"/>
      <c r="BK44" s="17">
        <v>-3.6</v>
      </c>
      <c r="BL44" s="17"/>
      <c r="BM44" s="17"/>
      <c r="BN44" s="17"/>
      <c r="BO44" s="17">
        <v>2.1</v>
      </c>
      <c r="BP44" s="17"/>
      <c r="BQ44" s="17">
        <v>-6.6</v>
      </c>
      <c r="BR44" s="17"/>
      <c r="BS44" s="17"/>
      <c r="BT44" s="17"/>
      <c r="BU44" s="17"/>
      <c r="BV44" s="17">
        <v>0</v>
      </c>
      <c r="BW44" s="17"/>
      <c r="BX44" s="17"/>
      <c r="BY44" s="17">
        <v>-5.3</v>
      </c>
      <c r="BZ44" s="17"/>
      <c r="CA44" s="17"/>
      <c r="CB44" s="17">
        <v>104</v>
      </c>
      <c r="CC44" s="17">
        <v>30.4</v>
      </c>
      <c r="CD44" s="17">
        <v>13.7</v>
      </c>
      <c r="CE44" s="17">
        <v>13.6</v>
      </c>
      <c r="CF44" s="17">
        <v>4</v>
      </c>
      <c r="CG44" s="17"/>
      <c r="CH44" s="17"/>
      <c r="CI44" s="17"/>
      <c r="CJ44" s="17">
        <v>47.9</v>
      </c>
      <c r="CK44" s="17"/>
      <c r="CL44" s="17">
        <v>1.9</v>
      </c>
      <c r="CM44" s="17"/>
      <c r="CN44" s="17"/>
      <c r="CO44" s="17"/>
      <c r="CP44" s="17"/>
      <c r="CQ44" s="17"/>
      <c r="CR44" s="17">
        <v>0.2</v>
      </c>
      <c r="CS44" s="17"/>
      <c r="CT44" s="17"/>
      <c r="CU44" s="17">
        <v>-3.7</v>
      </c>
      <c r="CV44" s="17">
        <v>2.9</v>
      </c>
      <c r="CW44" s="17">
        <v>0</v>
      </c>
      <c r="CX44" s="17"/>
      <c r="CY44" s="17">
        <v>1.44756</v>
      </c>
      <c r="CZ44" s="17">
        <v>0</v>
      </c>
      <c r="DA44" s="17">
        <v>-1</v>
      </c>
      <c r="DB44" s="17">
        <v>-0.6</v>
      </c>
      <c r="DC44" s="17">
        <v>1.4</v>
      </c>
      <c r="DD44" s="17">
        <v>1.8</v>
      </c>
      <c r="DE44" s="17">
        <v>1.6</v>
      </c>
      <c r="DF44" s="17">
        <v>1.7</v>
      </c>
      <c r="DG44" s="17">
        <v>0.6</v>
      </c>
      <c r="DH44" s="17"/>
      <c r="DI44" s="17">
        <v>-0.5</v>
      </c>
      <c r="DJ44" s="17">
        <v>-0.8</v>
      </c>
      <c r="DK44" s="17">
        <v>-5.4732000000000003</v>
      </c>
      <c r="DL44" s="17">
        <v>-4.5919999999999996</v>
      </c>
      <c r="DM44" s="17">
        <v>1.5</v>
      </c>
      <c r="DN44" s="17">
        <v>0</v>
      </c>
      <c r="DO44" s="17">
        <v>0.5</v>
      </c>
      <c r="DP44" s="17">
        <v>1</v>
      </c>
      <c r="DQ44" s="17">
        <v>-1.3</v>
      </c>
      <c r="DR44" s="17">
        <v>-0.3</v>
      </c>
      <c r="DS44" s="17">
        <v>0.5</v>
      </c>
      <c r="DT44" s="17">
        <v>0</v>
      </c>
      <c r="DU44" s="17"/>
      <c r="DV44" s="17">
        <v>-3</v>
      </c>
      <c r="DW44" s="17">
        <v>0.8</v>
      </c>
      <c r="DX44" s="17">
        <v>2.6</v>
      </c>
      <c r="DY44" s="17">
        <v>3.1</v>
      </c>
      <c r="DZ44" s="17">
        <v>1.6</v>
      </c>
      <c r="EA44" s="17">
        <v>0.8</v>
      </c>
      <c r="EB44" s="17">
        <v>4</v>
      </c>
      <c r="EC44" s="17">
        <v>0</v>
      </c>
      <c r="ED44" s="17">
        <v>-7.7</v>
      </c>
      <c r="EE44" s="17">
        <v>-7.9</v>
      </c>
      <c r="EF44" s="17">
        <v>10</v>
      </c>
      <c r="EG44" s="17">
        <v>9.1999999999999993</v>
      </c>
      <c r="EH44" s="17">
        <v>2.4</v>
      </c>
      <c r="EI44" s="17">
        <v>-0.1</v>
      </c>
      <c r="EJ44" s="17">
        <v>1.7</v>
      </c>
      <c r="EK44" s="17">
        <v>0.2</v>
      </c>
      <c r="EL44" s="17">
        <v>0.2</v>
      </c>
      <c r="EM44" s="17">
        <v>0.1</v>
      </c>
      <c r="EN44" s="17">
        <v>0</v>
      </c>
      <c r="EO44" s="17">
        <v>0</v>
      </c>
      <c r="EP44" s="17">
        <v>7.6</v>
      </c>
      <c r="EQ44" s="17">
        <v>-0.2</v>
      </c>
      <c r="ER44" s="17">
        <v>10.199999999999999</v>
      </c>
      <c r="ES44" s="17">
        <v>0.2</v>
      </c>
      <c r="ET44" s="17">
        <v>-3.4</v>
      </c>
      <c r="EU44" s="17">
        <v>0</v>
      </c>
      <c r="EV44" s="17">
        <v>1.6</v>
      </c>
      <c r="EW44" s="17">
        <v>2</v>
      </c>
      <c r="EX44" s="17">
        <v>2.6</v>
      </c>
      <c r="EY44" s="17">
        <v>10</v>
      </c>
      <c r="EZ44" s="17">
        <v>9.1999999999999993</v>
      </c>
      <c r="FA44" s="17">
        <v>0.82742000000000004</v>
      </c>
      <c r="FB44" s="17">
        <v>1.8635699999999999</v>
      </c>
      <c r="FC44" s="17">
        <v>3</v>
      </c>
      <c r="FD44" s="17">
        <v>0</v>
      </c>
      <c r="FE44" s="17">
        <v>4</v>
      </c>
      <c r="FF44" s="17">
        <v>686.88334999999995</v>
      </c>
      <c r="FG44" s="15"/>
      <c r="FH44" s="17">
        <v>1.9327000000000001</v>
      </c>
      <c r="FI44" s="17"/>
      <c r="FJ44" s="17">
        <v>-0.38500000000000001</v>
      </c>
      <c r="FK44" s="17">
        <v>1.496</v>
      </c>
      <c r="FL44" s="17">
        <v>1.2</v>
      </c>
      <c r="FM44" s="17"/>
      <c r="FN44" s="17"/>
      <c r="FO44" s="17">
        <v>-0.1</v>
      </c>
      <c r="FP44" s="17">
        <v>1.3</v>
      </c>
      <c r="FQ44" s="17">
        <v>5.4436999999999998</v>
      </c>
    </row>
    <row r="45" spans="1:173" ht="24" customHeight="1" x14ac:dyDescent="0.35">
      <c r="A45" s="16" t="s">
        <v>62</v>
      </c>
      <c r="B45" s="16" t="s">
        <v>703</v>
      </c>
      <c r="C45" s="17">
        <v>0.2</v>
      </c>
      <c r="D45" s="17"/>
      <c r="E45" s="17">
        <v>0</v>
      </c>
      <c r="F45" s="17">
        <v>81.900000000000006</v>
      </c>
      <c r="G45" s="17">
        <v>24.5</v>
      </c>
      <c r="H45" s="17">
        <v>1.06</v>
      </c>
      <c r="I45" s="17">
        <v>1.06</v>
      </c>
      <c r="J45" s="17">
        <v>-5.2</v>
      </c>
      <c r="K45" s="17">
        <v>25.3</v>
      </c>
      <c r="L45" s="17">
        <v>0</v>
      </c>
      <c r="M45" s="17"/>
      <c r="N45" s="17">
        <v>-10</v>
      </c>
      <c r="O45" s="17">
        <v>-28.1</v>
      </c>
      <c r="P45" s="17">
        <v>10.9</v>
      </c>
      <c r="Q45" s="17">
        <v>50.3</v>
      </c>
      <c r="R45" s="17">
        <v>10.3</v>
      </c>
      <c r="S45" s="17">
        <v>3.6</v>
      </c>
      <c r="T45" s="17">
        <v>57.1</v>
      </c>
      <c r="U45" s="17">
        <v>0</v>
      </c>
      <c r="V45" s="17"/>
      <c r="W45" s="17">
        <v>7.5</v>
      </c>
      <c r="X45" s="17">
        <v>3.5</v>
      </c>
      <c r="Y45" s="17">
        <v>0.4</v>
      </c>
      <c r="Z45" s="17">
        <v>0</v>
      </c>
      <c r="AA45" s="17">
        <v>0.6</v>
      </c>
      <c r="AB45" s="17">
        <v>2.2000000000000002</v>
      </c>
      <c r="AC45" s="17">
        <v>-3.4</v>
      </c>
      <c r="AD45" s="17">
        <v>3.4</v>
      </c>
      <c r="AE45" s="17">
        <v>16.100000000000001</v>
      </c>
      <c r="AF45" s="17">
        <v>3.1</v>
      </c>
      <c r="AG45" s="17"/>
      <c r="AH45" s="17"/>
      <c r="AI45" s="17"/>
      <c r="AJ45" s="17">
        <v>17</v>
      </c>
      <c r="AK45" s="17">
        <v>20.399999999999999</v>
      </c>
      <c r="AL45" s="17">
        <v>0</v>
      </c>
      <c r="AM45" s="17"/>
      <c r="AN45" s="17"/>
      <c r="AO45" s="17">
        <v>-1.7</v>
      </c>
      <c r="AP45" s="17">
        <v>40.200000000000003</v>
      </c>
      <c r="AQ45" s="17">
        <v>1.4</v>
      </c>
      <c r="AR45" s="17">
        <v>25</v>
      </c>
      <c r="AS45" s="17">
        <v>5.7</v>
      </c>
      <c r="AT45" s="17">
        <v>0.1</v>
      </c>
      <c r="AU45" s="17">
        <v>2.7</v>
      </c>
      <c r="AV45" s="17">
        <v>1.7</v>
      </c>
      <c r="AW45" s="17"/>
      <c r="AX45" s="17"/>
      <c r="AY45" s="17"/>
      <c r="AZ45" s="17">
        <v>8.9</v>
      </c>
      <c r="BA45" s="17">
        <v>-1.6</v>
      </c>
      <c r="BB45" s="17">
        <v>-0.5</v>
      </c>
      <c r="BC45" s="17">
        <v>-3.3</v>
      </c>
      <c r="BD45" s="17">
        <v>4</v>
      </c>
      <c r="BE45" s="17">
        <v>1.1000000000000001</v>
      </c>
      <c r="BF45" s="17">
        <v>0.1</v>
      </c>
      <c r="BG45" s="17">
        <v>-2.5</v>
      </c>
      <c r="BH45" s="17">
        <v>2.4</v>
      </c>
      <c r="BI45" s="17"/>
      <c r="BJ45" s="17"/>
      <c r="BK45" s="17">
        <v>-3.6</v>
      </c>
      <c r="BL45" s="17"/>
      <c r="BM45" s="17"/>
      <c r="BN45" s="17"/>
      <c r="BO45" s="17">
        <v>0.4</v>
      </c>
      <c r="BP45" s="17"/>
      <c r="BQ45" s="17">
        <v>-9</v>
      </c>
      <c r="BR45" s="17"/>
      <c r="BS45" s="17"/>
      <c r="BT45" s="17"/>
      <c r="BU45" s="17"/>
      <c r="BV45" s="17">
        <v>0</v>
      </c>
      <c r="BW45" s="17"/>
      <c r="BX45" s="17"/>
      <c r="BY45" s="17">
        <v>-7.7</v>
      </c>
      <c r="BZ45" s="17"/>
      <c r="CA45" s="17"/>
      <c r="CB45" s="17">
        <v>104.6</v>
      </c>
      <c r="CC45" s="17">
        <v>31.7</v>
      </c>
      <c r="CD45" s="17">
        <v>14.8</v>
      </c>
      <c r="CE45" s="17">
        <v>13.4</v>
      </c>
      <c r="CF45" s="17">
        <v>4</v>
      </c>
      <c r="CG45" s="17"/>
      <c r="CH45" s="17"/>
      <c r="CI45" s="17"/>
      <c r="CJ45" s="17">
        <v>34.1</v>
      </c>
      <c r="CK45" s="17"/>
      <c r="CL45" s="17">
        <v>-17.899999999999999</v>
      </c>
      <c r="CM45" s="17"/>
      <c r="CN45" s="17"/>
      <c r="CO45" s="17"/>
      <c r="CP45" s="17"/>
      <c r="CQ45" s="17"/>
      <c r="CR45" s="17">
        <v>0.2</v>
      </c>
      <c r="CS45" s="17"/>
      <c r="CT45" s="17"/>
      <c r="CU45" s="17">
        <v>-4.0999999999999996</v>
      </c>
      <c r="CV45" s="17">
        <v>5.0999999999999996</v>
      </c>
      <c r="CW45" s="17">
        <v>0</v>
      </c>
      <c r="CX45" s="17"/>
      <c r="CY45" s="17">
        <v>1.44215</v>
      </c>
      <c r="CZ45" s="17">
        <v>-0.1</v>
      </c>
      <c r="DA45" s="17">
        <v>-1</v>
      </c>
      <c r="DB45" s="17">
        <v>-0.4</v>
      </c>
      <c r="DC45" s="17">
        <v>1.3</v>
      </c>
      <c r="DD45" s="17">
        <v>1.9</v>
      </c>
      <c r="DE45" s="17">
        <v>2.5</v>
      </c>
      <c r="DF45" s="17">
        <v>1.8</v>
      </c>
      <c r="DG45" s="17">
        <v>0.5</v>
      </c>
      <c r="DH45" s="17"/>
      <c r="DI45" s="17">
        <v>-0.1</v>
      </c>
      <c r="DJ45" s="17">
        <v>0</v>
      </c>
      <c r="DK45" s="17">
        <v>-5.5153999999999996</v>
      </c>
      <c r="DL45" s="17">
        <v>-3.734</v>
      </c>
      <c r="DM45" s="17">
        <v>1.5</v>
      </c>
      <c r="DN45" s="17">
        <v>0</v>
      </c>
      <c r="DO45" s="17">
        <v>0.6</v>
      </c>
      <c r="DP45" s="17">
        <v>1</v>
      </c>
      <c r="DQ45" s="17">
        <v>0</v>
      </c>
      <c r="DR45" s="17">
        <v>0.1</v>
      </c>
      <c r="DS45" s="17">
        <v>0.4</v>
      </c>
      <c r="DT45" s="17">
        <v>0</v>
      </c>
      <c r="DU45" s="17"/>
      <c r="DV45" s="17">
        <v>-3</v>
      </c>
      <c r="DW45" s="17">
        <v>0.3</v>
      </c>
      <c r="DX45" s="17">
        <v>2.5</v>
      </c>
      <c r="DY45" s="17">
        <v>3</v>
      </c>
      <c r="DZ45" s="17">
        <v>1.3</v>
      </c>
      <c r="EA45" s="17">
        <v>0.8</v>
      </c>
      <c r="EB45" s="17">
        <v>4</v>
      </c>
      <c r="EC45" s="17">
        <v>0</v>
      </c>
      <c r="ED45" s="17">
        <v>-9</v>
      </c>
      <c r="EE45" s="17">
        <v>-8.6999999999999993</v>
      </c>
      <c r="EF45" s="17">
        <v>10.1</v>
      </c>
      <c r="EG45" s="17">
        <v>13.8</v>
      </c>
      <c r="EH45" s="17">
        <v>2.4</v>
      </c>
      <c r="EI45" s="17">
        <v>-0.1</v>
      </c>
      <c r="EJ45" s="17">
        <v>1.6</v>
      </c>
      <c r="EK45" s="17">
        <v>0.2</v>
      </c>
      <c r="EL45" s="17">
        <v>0.2</v>
      </c>
      <c r="EM45" s="17">
        <v>0.1</v>
      </c>
      <c r="EN45" s="17">
        <v>0</v>
      </c>
      <c r="EO45" s="17">
        <v>0</v>
      </c>
      <c r="EP45" s="17">
        <v>1.6</v>
      </c>
      <c r="EQ45" s="17">
        <v>-0.2</v>
      </c>
      <c r="ER45" s="17">
        <v>13.7</v>
      </c>
      <c r="ES45" s="17">
        <v>0</v>
      </c>
      <c r="ET45" s="17">
        <v>-0.1</v>
      </c>
      <c r="EU45" s="17">
        <v>0</v>
      </c>
      <c r="EV45" s="17">
        <v>1.6</v>
      </c>
      <c r="EW45" s="17">
        <v>1.6</v>
      </c>
      <c r="EX45" s="17">
        <v>2.7</v>
      </c>
      <c r="EY45" s="17">
        <v>10.1</v>
      </c>
      <c r="EZ45" s="17">
        <v>13.8</v>
      </c>
      <c r="FA45" s="17">
        <v>0.84870000000000001</v>
      </c>
      <c r="FB45" s="17">
        <v>1.6849499999999999</v>
      </c>
      <c r="FC45" s="17">
        <v>2</v>
      </c>
      <c r="FD45" s="17">
        <v>0</v>
      </c>
      <c r="FE45" s="17">
        <v>3.6</v>
      </c>
      <c r="FF45" s="17">
        <v>618.04639999999995</v>
      </c>
      <c r="FG45" s="15"/>
      <c r="FH45" s="17">
        <v>1.55708</v>
      </c>
      <c r="FI45" s="17"/>
      <c r="FJ45" s="17">
        <v>-9.0999999999999998E-2</v>
      </c>
      <c r="FK45" s="17">
        <v>1.3939999999999999</v>
      </c>
      <c r="FL45" s="17">
        <v>1.2</v>
      </c>
      <c r="FM45" s="17"/>
      <c r="FN45" s="17"/>
      <c r="FO45" s="17">
        <v>-0.1</v>
      </c>
      <c r="FP45" s="17">
        <v>1.9</v>
      </c>
      <c r="FQ45" s="17">
        <v>5.86008</v>
      </c>
    </row>
    <row r="46" spans="1:173" ht="24" customHeight="1" x14ac:dyDescent="0.35">
      <c r="A46" s="16" t="s">
        <v>62</v>
      </c>
      <c r="B46" s="16" t="s">
        <v>704</v>
      </c>
      <c r="C46" s="17">
        <v>0.2</v>
      </c>
      <c r="D46" s="17"/>
      <c r="E46" s="17">
        <v>0</v>
      </c>
      <c r="F46" s="17">
        <v>21.5</v>
      </c>
      <c r="G46" s="17">
        <v>13</v>
      </c>
      <c r="H46" s="17">
        <v>0.96</v>
      </c>
      <c r="I46" s="17">
        <v>1.05</v>
      </c>
      <c r="J46" s="17">
        <v>-7.5</v>
      </c>
      <c r="K46" s="17">
        <v>9.6999999999999993</v>
      </c>
      <c r="L46" s="17">
        <v>0</v>
      </c>
      <c r="M46" s="17"/>
      <c r="N46" s="17">
        <v>-13.6</v>
      </c>
      <c r="O46" s="17">
        <v>-33.799999999999997</v>
      </c>
      <c r="P46" s="17">
        <v>4.9000000000000004</v>
      </c>
      <c r="Q46" s="17">
        <v>46.2</v>
      </c>
      <c r="R46" s="17">
        <v>5.6</v>
      </c>
      <c r="S46" s="17">
        <v>1</v>
      </c>
      <c r="T46" s="17">
        <v>81.900000000000006</v>
      </c>
      <c r="U46" s="17">
        <v>0</v>
      </c>
      <c r="V46" s="17"/>
      <c r="W46" s="17">
        <v>3.2</v>
      </c>
      <c r="X46" s="17">
        <v>3.3</v>
      </c>
      <c r="Y46" s="17">
        <v>0</v>
      </c>
      <c r="Z46" s="17">
        <v>3.4</v>
      </c>
      <c r="AA46" s="17">
        <v>1.1000000000000001</v>
      </c>
      <c r="AB46" s="17">
        <v>2.2999999999999998</v>
      </c>
      <c r="AC46" s="17">
        <v>-3.4</v>
      </c>
      <c r="AD46" s="17">
        <v>3.6</v>
      </c>
      <c r="AE46" s="17">
        <v>16.100000000000001</v>
      </c>
      <c r="AF46" s="17">
        <v>3.3</v>
      </c>
      <c r="AG46" s="17"/>
      <c r="AH46" s="17"/>
      <c r="AI46" s="17"/>
      <c r="AJ46" s="17">
        <v>17.899999999999999</v>
      </c>
      <c r="AK46" s="17">
        <v>19.2</v>
      </c>
      <c r="AL46" s="17">
        <v>0</v>
      </c>
      <c r="AM46" s="17"/>
      <c r="AN46" s="17"/>
      <c r="AO46" s="17">
        <v>-1.8</v>
      </c>
      <c r="AP46" s="17">
        <v>38.200000000000003</v>
      </c>
      <c r="AQ46" s="17">
        <v>1.6</v>
      </c>
      <c r="AR46" s="17">
        <v>15.7</v>
      </c>
      <c r="AS46" s="17">
        <v>5.7</v>
      </c>
      <c r="AT46" s="17">
        <v>0.3</v>
      </c>
      <c r="AU46" s="17">
        <v>2.7</v>
      </c>
      <c r="AV46" s="17">
        <v>2.8</v>
      </c>
      <c r="AW46" s="17"/>
      <c r="AX46" s="17"/>
      <c r="AY46" s="17"/>
      <c r="AZ46" s="17">
        <v>7.4</v>
      </c>
      <c r="BA46" s="17">
        <v>-1.6</v>
      </c>
      <c r="BB46" s="17">
        <v>-0.7</v>
      </c>
      <c r="BC46" s="17">
        <v>-4</v>
      </c>
      <c r="BD46" s="17">
        <v>3.2</v>
      </c>
      <c r="BE46" s="17">
        <v>1.2</v>
      </c>
      <c r="BF46" s="17">
        <v>0.1</v>
      </c>
      <c r="BG46" s="17">
        <v>-2.4</v>
      </c>
      <c r="BH46" s="17">
        <v>5.3</v>
      </c>
      <c r="BI46" s="17"/>
      <c r="BJ46" s="17"/>
      <c r="BK46" s="17">
        <v>-3.8</v>
      </c>
      <c r="BL46" s="17"/>
      <c r="BM46" s="17"/>
      <c r="BN46" s="17"/>
      <c r="BO46" s="17">
        <v>-0.6</v>
      </c>
      <c r="BP46" s="17"/>
      <c r="BQ46" s="17">
        <v>-13.3</v>
      </c>
      <c r="BR46" s="17"/>
      <c r="BS46" s="17"/>
      <c r="BT46" s="17"/>
      <c r="BU46" s="17"/>
      <c r="BV46" s="17">
        <v>0</v>
      </c>
      <c r="BW46" s="17"/>
      <c r="BX46" s="17"/>
      <c r="BY46" s="17">
        <v>-11.4</v>
      </c>
      <c r="BZ46" s="17"/>
      <c r="CA46" s="17"/>
      <c r="CB46" s="17">
        <v>74.900000000000006</v>
      </c>
      <c r="CC46" s="17">
        <v>21.3</v>
      </c>
      <c r="CD46" s="17">
        <v>7.3</v>
      </c>
      <c r="CE46" s="17">
        <v>13.5</v>
      </c>
      <c r="CF46" s="17">
        <v>0.2</v>
      </c>
      <c r="CG46" s="17"/>
      <c r="CH46" s="17"/>
      <c r="CI46" s="17"/>
      <c r="CJ46" s="17">
        <v>35.4</v>
      </c>
      <c r="CK46" s="17"/>
      <c r="CL46" s="17">
        <v>-16.100000000000001</v>
      </c>
      <c r="CM46" s="17"/>
      <c r="CN46" s="17"/>
      <c r="CO46" s="17"/>
      <c r="CP46" s="17"/>
      <c r="CQ46" s="17"/>
      <c r="CR46" s="17">
        <v>0.2</v>
      </c>
      <c r="CS46" s="17"/>
      <c r="CT46" s="17"/>
      <c r="CU46" s="17">
        <v>-4.5999999999999996</v>
      </c>
      <c r="CV46" s="17">
        <v>5.4</v>
      </c>
      <c r="CW46" s="17">
        <v>0</v>
      </c>
      <c r="CX46" s="17"/>
      <c r="CY46" s="17">
        <v>1.4407300000000001</v>
      </c>
      <c r="CZ46" s="17">
        <v>-0.1</v>
      </c>
      <c r="DA46" s="17">
        <v>-0.8</v>
      </c>
      <c r="DB46" s="17">
        <v>-0.4</v>
      </c>
      <c r="DC46" s="17">
        <v>1.3</v>
      </c>
      <c r="DD46" s="17">
        <v>1.8</v>
      </c>
      <c r="DE46" s="17">
        <v>0.1</v>
      </c>
      <c r="DF46" s="17">
        <v>1.8</v>
      </c>
      <c r="DG46" s="17">
        <v>0.5</v>
      </c>
      <c r="DH46" s="17"/>
      <c r="DI46" s="17">
        <v>0</v>
      </c>
      <c r="DJ46" s="17">
        <v>0</v>
      </c>
      <c r="DK46" s="17">
        <v>-4.5552000000000001</v>
      </c>
      <c r="DL46" s="17">
        <v>-0.91100000000000003</v>
      </c>
      <c r="DM46" s="17">
        <v>1.5</v>
      </c>
      <c r="DN46" s="17">
        <v>0.2</v>
      </c>
      <c r="DO46" s="17">
        <v>0.6</v>
      </c>
      <c r="DP46" s="17">
        <v>1</v>
      </c>
      <c r="DQ46" s="17">
        <v>0.3</v>
      </c>
      <c r="DR46" s="17">
        <v>0.1</v>
      </c>
      <c r="DS46" s="17">
        <v>0.5</v>
      </c>
      <c r="DT46" s="17">
        <v>0.1</v>
      </c>
      <c r="DU46" s="17"/>
      <c r="DV46" s="17">
        <v>-3</v>
      </c>
      <c r="DW46" s="17">
        <v>0.3</v>
      </c>
      <c r="DX46" s="17">
        <v>2.7</v>
      </c>
      <c r="DY46" s="17">
        <v>3.2</v>
      </c>
      <c r="DZ46" s="17">
        <v>1.3</v>
      </c>
      <c r="EA46" s="17">
        <v>0.8</v>
      </c>
      <c r="EB46" s="17">
        <v>4</v>
      </c>
      <c r="EC46" s="17">
        <v>0.2</v>
      </c>
      <c r="ED46" s="17">
        <v>-8.5</v>
      </c>
      <c r="EE46" s="17">
        <v>-8.5</v>
      </c>
      <c r="EF46" s="17">
        <v>10.1</v>
      </c>
      <c r="EG46" s="17">
        <v>12.8</v>
      </c>
      <c r="EH46" s="17">
        <v>2.4</v>
      </c>
      <c r="EI46" s="17">
        <v>-0.1</v>
      </c>
      <c r="EJ46" s="17">
        <v>1.6</v>
      </c>
      <c r="EK46" s="17">
        <v>0.2</v>
      </c>
      <c r="EL46" s="17">
        <v>0.2</v>
      </c>
      <c r="EM46" s="17">
        <v>0.1</v>
      </c>
      <c r="EN46" s="17">
        <v>0</v>
      </c>
      <c r="EO46" s="17">
        <v>0</v>
      </c>
      <c r="EP46" s="17">
        <v>0.4</v>
      </c>
      <c r="EQ46" s="17">
        <v>-0.2</v>
      </c>
      <c r="ER46" s="17">
        <v>16.600000000000001</v>
      </c>
      <c r="ES46" s="17">
        <v>0</v>
      </c>
      <c r="ET46" s="17">
        <v>1.1000000000000001</v>
      </c>
      <c r="EU46" s="17">
        <v>0</v>
      </c>
      <c r="EV46" s="17">
        <v>0.8</v>
      </c>
      <c r="EW46" s="17">
        <v>1.6</v>
      </c>
      <c r="EX46" s="17">
        <v>2.7</v>
      </c>
      <c r="EY46" s="17">
        <v>10.1</v>
      </c>
      <c r="EZ46" s="17">
        <v>12.8</v>
      </c>
      <c r="FA46" s="17">
        <v>0.85277000000000003</v>
      </c>
      <c r="FB46" s="17">
        <v>2.26233</v>
      </c>
      <c r="FC46" s="17">
        <v>2.2000000000000002</v>
      </c>
      <c r="FD46" s="17">
        <v>0</v>
      </c>
      <c r="FE46" s="17">
        <v>3.6</v>
      </c>
      <c r="FF46" s="17">
        <v>462.29962999999998</v>
      </c>
      <c r="FG46" s="15"/>
      <c r="FH46" s="17">
        <v>1.3331</v>
      </c>
      <c r="FI46" s="17"/>
      <c r="FJ46" s="17">
        <v>-0.434</v>
      </c>
      <c r="FK46" s="17">
        <v>1.1100000000000001</v>
      </c>
      <c r="FL46" s="17">
        <v>1.2</v>
      </c>
      <c r="FM46" s="17"/>
      <c r="FN46" s="17"/>
      <c r="FO46" s="17">
        <v>-0.3</v>
      </c>
      <c r="FP46" s="17">
        <v>1.6</v>
      </c>
      <c r="FQ46" s="17">
        <v>4.5091000000000001</v>
      </c>
    </row>
    <row r="47" spans="1:173" ht="24" customHeight="1" x14ac:dyDescent="0.35">
      <c r="A47" s="16" t="s">
        <v>62</v>
      </c>
      <c r="B47" s="16" t="s">
        <v>705</v>
      </c>
      <c r="C47" s="17">
        <v>0.2</v>
      </c>
      <c r="D47" s="17"/>
      <c r="E47" s="17">
        <v>0</v>
      </c>
      <c r="F47" s="17">
        <v>32.700000000000003</v>
      </c>
      <c r="G47" s="17">
        <v>15.7</v>
      </c>
      <c r="H47" s="17">
        <v>1.54</v>
      </c>
      <c r="I47" s="17">
        <v>1.56</v>
      </c>
      <c r="J47" s="17">
        <v>-3.1</v>
      </c>
      <c r="K47" s="17">
        <v>21</v>
      </c>
      <c r="L47" s="17">
        <v>0</v>
      </c>
      <c r="M47" s="17"/>
      <c r="N47" s="17">
        <v>-12.9</v>
      </c>
      <c r="O47" s="17">
        <v>-27.3</v>
      </c>
      <c r="P47" s="17">
        <v>12.1</v>
      </c>
      <c r="Q47" s="17">
        <v>44.7</v>
      </c>
      <c r="R47" s="17">
        <v>9.3000000000000007</v>
      </c>
      <c r="S47" s="17">
        <v>2.8</v>
      </c>
      <c r="T47" s="17">
        <v>85.2</v>
      </c>
      <c r="U47" s="17">
        <v>0</v>
      </c>
      <c r="V47" s="17"/>
      <c r="W47" s="17">
        <v>2.5</v>
      </c>
      <c r="X47" s="17">
        <v>4.9000000000000004</v>
      </c>
      <c r="Y47" s="17">
        <v>0</v>
      </c>
      <c r="Z47" s="17">
        <v>3.3</v>
      </c>
      <c r="AA47" s="17">
        <v>1.1000000000000001</v>
      </c>
      <c r="AB47" s="17">
        <v>0</v>
      </c>
      <c r="AC47" s="17">
        <v>-3.4</v>
      </c>
      <c r="AD47" s="17">
        <v>3.7</v>
      </c>
      <c r="AE47" s="17">
        <v>19.100000000000001</v>
      </c>
      <c r="AF47" s="17">
        <v>3.4</v>
      </c>
      <c r="AG47" s="17"/>
      <c r="AH47" s="17"/>
      <c r="AI47" s="17"/>
      <c r="AJ47" s="17">
        <v>18</v>
      </c>
      <c r="AK47" s="17">
        <v>17.899999999999999</v>
      </c>
      <c r="AL47" s="17">
        <v>0</v>
      </c>
      <c r="AM47" s="17"/>
      <c r="AN47" s="17"/>
      <c r="AO47" s="17">
        <v>-1.5</v>
      </c>
      <c r="AP47" s="17">
        <v>43.6</v>
      </c>
      <c r="AQ47" s="17">
        <v>0.8</v>
      </c>
      <c r="AR47" s="17">
        <v>14.7</v>
      </c>
      <c r="AS47" s="17">
        <v>5.5</v>
      </c>
      <c r="AT47" s="17">
        <v>-0.2</v>
      </c>
      <c r="AU47" s="17">
        <v>2.7</v>
      </c>
      <c r="AV47" s="17">
        <v>2.6</v>
      </c>
      <c r="AW47" s="17"/>
      <c r="AX47" s="17"/>
      <c r="AY47" s="17"/>
      <c r="AZ47" s="17">
        <v>9.4</v>
      </c>
      <c r="BA47" s="17">
        <v>-1.3</v>
      </c>
      <c r="BB47" s="17">
        <v>-0.5</v>
      </c>
      <c r="BC47" s="17">
        <v>-2.6</v>
      </c>
      <c r="BD47" s="17">
        <v>5.2</v>
      </c>
      <c r="BE47" s="17">
        <v>1.2</v>
      </c>
      <c r="BF47" s="17">
        <v>0.1</v>
      </c>
      <c r="BG47" s="17">
        <v>1</v>
      </c>
      <c r="BH47" s="17">
        <v>6.8</v>
      </c>
      <c r="BI47" s="17"/>
      <c r="BJ47" s="17"/>
      <c r="BK47" s="17">
        <v>0.6</v>
      </c>
      <c r="BL47" s="17"/>
      <c r="BM47" s="17"/>
      <c r="BN47" s="17"/>
      <c r="BO47" s="17">
        <v>2.8</v>
      </c>
      <c r="BP47" s="17"/>
      <c r="BQ47" s="17">
        <v>-10.7</v>
      </c>
      <c r="BR47" s="17"/>
      <c r="BS47" s="17"/>
      <c r="BT47" s="17"/>
      <c r="BU47" s="17"/>
      <c r="BV47" s="17">
        <v>0</v>
      </c>
      <c r="BW47" s="17"/>
      <c r="BX47" s="17"/>
      <c r="BY47" s="17">
        <v>-4.7</v>
      </c>
      <c r="BZ47" s="17"/>
      <c r="CA47" s="17"/>
      <c r="CB47" s="17">
        <v>46.7</v>
      </c>
      <c r="CC47" s="17">
        <v>20.100000000000001</v>
      </c>
      <c r="CD47" s="17">
        <v>6.3</v>
      </c>
      <c r="CE47" s="17">
        <v>15.8</v>
      </c>
      <c r="CF47" s="17">
        <v>0.1</v>
      </c>
      <c r="CG47" s="17"/>
      <c r="CH47" s="17"/>
      <c r="CI47" s="17"/>
      <c r="CJ47" s="17">
        <v>39.1</v>
      </c>
      <c r="CK47" s="17"/>
      <c r="CL47" s="17">
        <v>-10.6</v>
      </c>
      <c r="CM47" s="17"/>
      <c r="CN47" s="17"/>
      <c r="CO47" s="17"/>
      <c r="CP47" s="17"/>
      <c r="CQ47" s="17"/>
      <c r="CR47" s="17">
        <v>0.2</v>
      </c>
      <c r="CS47" s="17"/>
      <c r="CT47" s="17"/>
      <c r="CU47" s="17">
        <v>-4.8</v>
      </c>
      <c r="CV47" s="17">
        <v>0</v>
      </c>
      <c r="CW47" s="17">
        <v>0</v>
      </c>
      <c r="CX47" s="17"/>
      <c r="CY47" s="17">
        <v>1.4419500000000001</v>
      </c>
      <c r="CZ47" s="17">
        <v>-0.1</v>
      </c>
      <c r="DA47" s="17">
        <v>-0.8</v>
      </c>
      <c r="DB47" s="17">
        <v>-0.2</v>
      </c>
      <c r="DC47" s="17">
        <v>1.3</v>
      </c>
      <c r="DD47" s="17">
        <v>1.8</v>
      </c>
      <c r="DE47" s="17">
        <v>0</v>
      </c>
      <c r="DF47" s="17">
        <v>1.8</v>
      </c>
      <c r="DG47" s="17">
        <v>0.6</v>
      </c>
      <c r="DH47" s="17"/>
      <c r="DI47" s="17">
        <v>0</v>
      </c>
      <c r="DJ47" s="17">
        <v>0</v>
      </c>
      <c r="DK47" s="17">
        <v>-5.0904999999999996</v>
      </c>
      <c r="DL47" s="17">
        <v>3.02</v>
      </c>
      <c r="DM47" s="17">
        <v>1.5</v>
      </c>
      <c r="DN47" s="17">
        <v>0.4</v>
      </c>
      <c r="DO47" s="17">
        <v>0.6</v>
      </c>
      <c r="DP47" s="17">
        <v>1</v>
      </c>
      <c r="DQ47" s="17">
        <v>0.3</v>
      </c>
      <c r="DR47" s="17">
        <v>0</v>
      </c>
      <c r="DS47" s="17">
        <v>0.3</v>
      </c>
      <c r="DT47" s="17">
        <v>0</v>
      </c>
      <c r="DU47" s="17"/>
      <c r="DV47" s="17">
        <v>-3</v>
      </c>
      <c r="DW47" s="17">
        <v>0.3</v>
      </c>
      <c r="DX47" s="17">
        <v>2.8</v>
      </c>
      <c r="DY47" s="17">
        <v>3.2</v>
      </c>
      <c r="DZ47" s="17">
        <v>1.3</v>
      </c>
      <c r="EA47" s="17">
        <v>0.8</v>
      </c>
      <c r="EB47" s="17">
        <v>4</v>
      </c>
      <c r="EC47" s="17">
        <v>0.3</v>
      </c>
      <c r="ED47" s="17">
        <v>-6.6</v>
      </c>
      <c r="EE47" s="17">
        <v>-6.8</v>
      </c>
      <c r="EF47" s="17">
        <v>10.1</v>
      </c>
      <c r="EG47" s="17">
        <v>13.1</v>
      </c>
      <c r="EH47" s="17">
        <v>2.4</v>
      </c>
      <c r="EI47" s="17">
        <v>-0.1</v>
      </c>
      <c r="EJ47" s="17">
        <v>1.8</v>
      </c>
      <c r="EK47" s="17">
        <v>0.2</v>
      </c>
      <c r="EL47" s="17">
        <v>0.2</v>
      </c>
      <c r="EM47" s="17">
        <v>0.1</v>
      </c>
      <c r="EN47" s="17">
        <v>0</v>
      </c>
      <c r="EO47" s="17">
        <v>0</v>
      </c>
      <c r="EP47" s="17">
        <v>0.2</v>
      </c>
      <c r="EQ47" s="17">
        <v>-0.2</v>
      </c>
      <c r="ER47" s="17">
        <v>15.6</v>
      </c>
      <c r="ES47" s="17">
        <v>0</v>
      </c>
      <c r="ET47" s="17">
        <v>1.2</v>
      </c>
      <c r="EU47" s="17">
        <v>0</v>
      </c>
      <c r="EV47" s="17">
        <v>0.8</v>
      </c>
      <c r="EW47" s="17">
        <v>1.7</v>
      </c>
      <c r="EX47" s="17">
        <v>2.5</v>
      </c>
      <c r="EY47" s="17">
        <v>10.1</v>
      </c>
      <c r="EZ47" s="17">
        <v>13.1</v>
      </c>
      <c r="FA47" s="17">
        <v>0.84860000000000002</v>
      </c>
      <c r="FB47" s="17">
        <v>1.8367800000000001</v>
      </c>
      <c r="FC47" s="17">
        <v>3.2</v>
      </c>
      <c r="FD47" s="17">
        <v>0.2</v>
      </c>
      <c r="FE47" s="17">
        <v>3.3</v>
      </c>
      <c r="FF47" s="17">
        <v>528.75683000000004</v>
      </c>
      <c r="FG47" s="15"/>
      <c r="FH47" s="17">
        <v>1.3269500000000001</v>
      </c>
      <c r="FI47" s="17"/>
      <c r="FJ47" s="17">
        <v>-0.34200000000000003</v>
      </c>
      <c r="FK47" s="17">
        <v>1.004</v>
      </c>
      <c r="FL47" s="17">
        <v>1.2</v>
      </c>
      <c r="FM47" s="17"/>
      <c r="FN47" s="17"/>
      <c r="FO47" s="17">
        <v>0.1</v>
      </c>
      <c r="FP47" s="17">
        <v>2.2999999999999998</v>
      </c>
      <c r="FQ47" s="17">
        <v>5.5889499999999996</v>
      </c>
    </row>
    <row r="48" spans="1:173" ht="24" customHeight="1" x14ac:dyDescent="0.35">
      <c r="A48" s="16" t="s">
        <v>62</v>
      </c>
      <c r="B48" s="16" t="s">
        <v>706</v>
      </c>
      <c r="C48" s="17">
        <v>0.2</v>
      </c>
      <c r="D48" s="17"/>
      <c r="E48" s="17">
        <v>0</v>
      </c>
      <c r="F48" s="17">
        <v>49.3</v>
      </c>
      <c r="G48" s="17">
        <v>18.600000000000001</v>
      </c>
      <c r="H48" s="17">
        <v>1.26</v>
      </c>
      <c r="I48" s="17">
        <v>1.38</v>
      </c>
      <c r="J48" s="17">
        <v>-1.4</v>
      </c>
      <c r="K48" s="17">
        <v>27.5</v>
      </c>
      <c r="L48" s="17">
        <v>0</v>
      </c>
      <c r="M48" s="17"/>
      <c r="N48" s="17">
        <v>3.7</v>
      </c>
      <c r="O48" s="17">
        <v>-15.2</v>
      </c>
      <c r="P48" s="17">
        <v>23.7</v>
      </c>
      <c r="Q48" s="17">
        <v>66.5</v>
      </c>
      <c r="R48" s="17">
        <v>19</v>
      </c>
      <c r="S48" s="17">
        <v>10.7</v>
      </c>
      <c r="T48" s="17">
        <v>95</v>
      </c>
      <c r="U48" s="17">
        <v>0</v>
      </c>
      <c r="V48" s="17"/>
      <c r="W48" s="17">
        <v>1.7</v>
      </c>
      <c r="X48" s="17">
        <v>4.5999999999999996</v>
      </c>
      <c r="Y48" s="17">
        <v>0</v>
      </c>
      <c r="Z48" s="17">
        <v>1.1000000000000001</v>
      </c>
      <c r="AA48" s="17">
        <v>0.7</v>
      </c>
      <c r="AB48" s="17">
        <v>0</v>
      </c>
      <c r="AC48" s="17">
        <v>-3.4</v>
      </c>
      <c r="AD48" s="17">
        <v>3.8</v>
      </c>
      <c r="AE48" s="17">
        <v>21.8</v>
      </c>
      <c r="AF48" s="17">
        <v>3.5</v>
      </c>
      <c r="AG48" s="17"/>
      <c r="AH48" s="17"/>
      <c r="AI48" s="17"/>
      <c r="AJ48" s="17">
        <v>15.2</v>
      </c>
      <c r="AK48" s="17">
        <v>22</v>
      </c>
      <c r="AL48" s="17">
        <v>0</v>
      </c>
      <c r="AM48" s="17"/>
      <c r="AN48" s="17"/>
      <c r="AO48" s="17">
        <v>-1.2</v>
      </c>
      <c r="AP48" s="17">
        <v>47.4</v>
      </c>
      <c r="AQ48" s="17">
        <v>2.1</v>
      </c>
      <c r="AR48" s="17">
        <v>15.5</v>
      </c>
      <c r="AS48" s="17">
        <v>6.4</v>
      </c>
      <c r="AT48" s="17">
        <v>-0.3</v>
      </c>
      <c r="AU48" s="17">
        <v>2.7</v>
      </c>
      <c r="AV48" s="17">
        <v>2.9</v>
      </c>
      <c r="AW48" s="17"/>
      <c r="AX48" s="17"/>
      <c r="AY48" s="17"/>
      <c r="AZ48" s="17">
        <v>8.9</v>
      </c>
      <c r="BA48" s="17">
        <v>-0.9</v>
      </c>
      <c r="BB48" s="17">
        <v>-0.2</v>
      </c>
      <c r="BC48" s="17">
        <v>0.2</v>
      </c>
      <c r="BD48" s="17">
        <v>5.9</v>
      </c>
      <c r="BE48" s="17">
        <v>1.2</v>
      </c>
      <c r="BF48" s="17">
        <v>0.1</v>
      </c>
      <c r="BG48" s="17">
        <v>-0.4</v>
      </c>
      <c r="BH48" s="17">
        <v>13</v>
      </c>
      <c r="BI48" s="17"/>
      <c r="BJ48" s="17"/>
      <c r="BK48" s="17">
        <v>-0.1</v>
      </c>
      <c r="BL48" s="17"/>
      <c r="BM48" s="17"/>
      <c r="BN48" s="17"/>
      <c r="BO48" s="17">
        <v>11.6</v>
      </c>
      <c r="BP48" s="17"/>
      <c r="BQ48" s="17">
        <v>-0.4</v>
      </c>
      <c r="BR48" s="17"/>
      <c r="BS48" s="17"/>
      <c r="BT48" s="17"/>
      <c r="BU48" s="17"/>
      <c r="BV48" s="17">
        <v>0</v>
      </c>
      <c r="BW48" s="17"/>
      <c r="BX48" s="17"/>
      <c r="BY48" s="17">
        <v>-2.8</v>
      </c>
      <c r="BZ48" s="17"/>
      <c r="CA48" s="17"/>
      <c r="CB48" s="17">
        <v>35.5</v>
      </c>
      <c r="CC48" s="17">
        <v>29.4</v>
      </c>
      <c r="CD48" s="17">
        <v>6.4</v>
      </c>
      <c r="CE48" s="17">
        <v>13.5</v>
      </c>
      <c r="CF48" s="17">
        <v>0.2</v>
      </c>
      <c r="CG48" s="17"/>
      <c r="CH48" s="17"/>
      <c r="CI48" s="17"/>
      <c r="CJ48" s="17">
        <v>54.7</v>
      </c>
      <c r="CK48" s="17"/>
      <c r="CL48" s="17">
        <v>11.7</v>
      </c>
      <c r="CM48" s="17"/>
      <c r="CN48" s="17"/>
      <c r="CO48" s="17"/>
      <c r="CP48" s="17"/>
      <c r="CQ48" s="17"/>
      <c r="CR48" s="17">
        <v>0.2</v>
      </c>
      <c r="CS48" s="17"/>
      <c r="CT48" s="17"/>
      <c r="CU48" s="17">
        <v>-5.0999999999999996</v>
      </c>
      <c r="CV48" s="17">
        <v>0</v>
      </c>
      <c r="CW48" s="17">
        <v>0</v>
      </c>
      <c r="CX48" s="17"/>
      <c r="CY48" s="17">
        <v>1.4427099999999999</v>
      </c>
      <c r="CZ48" s="17">
        <v>0</v>
      </c>
      <c r="DA48" s="17">
        <v>-0.8</v>
      </c>
      <c r="DB48" s="17">
        <v>0</v>
      </c>
      <c r="DC48" s="17">
        <v>1.4</v>
      </c>
      <c r="DD48" s="17">
        <v>1.8</v>
      </c>
      <c r="DE48" s="17">
        <v>1.1000000000000001</v>
      </c>
      <c r="DF48" s="17">
        <v>1.8</v>
      </c>
      <c r="DG48" s="17">
        <v>0.5</v>
      </c>
      <c r="DH48" s="17"/>
      <c r="DI48" s="17">
        <v>0</v>
      </c>
      <c r="DJ48" s="17">
        <v>0</v>
      </c>
      <c r="DK48" s="17">
        <v>-5.1679000000000004</v>
      </c>
      <c r="DL48" s="17">
        <v>2.851</v>
      </c>
      <c r="DM48" s="17">
        <v>1.5</v>
      </c>
      <c r="DN48" s="17">
        <v>0.4</v>
      </c>
      <c r="DO48" s="17">
        <v>0.6</v>
      </c>
      <c r="DP48" s="17">
        <v>1</v>
      </c>
      <c r="DQ48" s="17">
        <v>0.2</v>
      </c>
      <c r="DR48" s="17">
        <v>0</v>
      </c>
      <c r="DS48" s="17">
        <v>0.6</v>
      </c>
      <c r="DT48" s="17">
        <v>0</v>
      </c>
      <c r="DU48" s="17"/>
      <c r="DV48" s="17">
        <v>-3</v>
      </c>
      <c r="DW48" s="17">
        <v>0.3</v>
      </c>
      <c r="DX48" s="17">
        <v>2.8</v>
      </c>
      <c r="DY48" s="17">
        <v>3.1</v>
      </c>
      <c r="DZ48" s="17">
        <v>1.7</v>
      </c>
      <c r="EA48" s="17">
        <v>0.8</v>
      </c>
      <c r="EB48" s="17">
        <v>4</v>
      </c>
      <c r="EC48" s="17">
        <v>0.4</v>
      </c>
      <c r="ED48" s="17">
        <v>-5.2</v>
      </c>
      <c r="EE48" s="17">
        <v>-5.3</v>
      </c>
      <c r="EF48" s="17">
        <v>10.1</v>
      </c>
      <c r="EG48" s="17">
        <v>14.8</v>
      </c>
      <c r="EH48" s="17">
        <v>2.4</v>
      </c>
      <c r="EI48" s="17">
        <v>-0.1</v>
      </c>
      <c r="EJ48" s="17">
        <v>1.6</v>
      </c>
      <c r="EK48" s="17">
        <v>0.2</v>
      </c>
      <c r="EL48" s="17">
        <v>0.2</v>
      </c>
      <c r="EM48" s="17">
        <v>0.1</v>
      </c>
      <c r="EN48" s="17">
        <v>0</v>
      </c>
      <c r="EO48" s="17">
        <v>0</v>
      </c>
      <c r="EP48" s="17">
        <v>0</v>
      </c>
      <c r="EQ48" s="17">
        <v>-0.2</v>
      </c>
      <c r="ER48" s="17">
        <v>5.6</v>
      </c>
      <c r="ES48" s="17">
        <v>1.9</v>
      </c>
      <c r="ET48" s="17">
        <v>0</v>
      </c>
      <c r="EU48" s="17">
        <v>0</v>
      </c>
      <c r="EV48" s="17">
        <v>0.3</v>
      </c>
      <c r="EW48" s="17">
        <v>2</v>
      </c>
      <c r="EX48" s="17">
        <v>2.5</v>
      </c>
      <c r="EY48" s="17">
        <v>10.1</v>
      </c>
      <c r="EZ48" s="17">
        <v>14.8</v>
      </c>
      <c r="FA48" s="17">
        <v>0.80132999999999999</v>
      </c>
      <c r="FB48" s="17">
        <v>1.52841</v>
      </c>
      <c r="FC48" s="17">
        <v>4.4000000000000004</v>
      </c>
      <c r="FD48" s="17">
        <v>1.4</v>
      </c>
      <c r="FE48" s="17">
        <v>3.3</v>
      </c>
      <c r="FF48" s="17">
        <v>715.89554999999996</v>
      </c>
      <c r="FG48" s="15"/>
      <c r="FH48" s="17">
        <v>1.6254</v>
      </c>
      <c r="FI48" s="17"/>
      <c r="FJ48" s="17">
        <v>-1.4999999999999999E-2</v>
      </c>
      <c r="FK48" s="17">
        <v>0.95799999999999996</v>
      </c>
      <c r="FL48" s="17">
        <v>1.4</v>
      </c>
      <c r="FM48" s="17"/>
      <c r="FN48" s="17"/>
      <c r="FO48" s="17">
        <v>0.2</v>
      </c>
      <c r="FP48" s="17">
        <v>2.5</v>
      </c>
      <c r="FQ48" s="17">
        <v>6.6684000000000001</v>
      </c>
    </row>
    <row r="49" spans="1:173" ht="24" customHeight="1" x14ac:dyDescent="0.35">
      <c r="A49" s="16" t="s">
        <v>62</v>
      </c>
      <c r="B49" s="16" t="s">
        <v>707</v>
      </c>
      <c r="C49" s="17">
        <v>0.2</v>
      </c>
      <c r="D49" s="17"/>
      <c r="E49" s="17">
        <v>0</v>
      </c>
      <c r="F49" s="17">
        <v>44.4</v>
      </c>
      <c r="G49" s="17">
        <v>17.5</v>
      </c>
      <c r="H49" s="17">
        <v>0.77</v>
      </c>
      <c r="I49" s="17">
        <v>0.69</v>
      </c>
      <c r="J49" s="17">
        <v>0.4</v>
      </c>
      <c r="K49" s="17">
        <v>31</v>
      </c>
      <c r="L49" s="17">
        <v>0</v>
      </c>
      <c r="M49" s="17"/>
      <c r="N49" s="17">
        <v>3</v>
      </c>
      <c r="O49" s="17">
        <v>-15.3</v>
      </c>
      <c r="P49" s="17">
        <v>23.8</v>
      </c>
      <c r="Q49" s="17">
        <v>65.900000000000006</v>
      </c>
      <c r="R49" s="17">
        <v>18.100000000000001</v>
      </c>
      <c r="S49" s="17">
        <v>9.6999999999999993</v>
      </c>
      <c r="T49" s="17">
        <v>87.2</v>
      </c>
      <c r="U49" s="17">
        <v>0</v>
      </c>
      <c r="V49" s="17"/>
      <c r="W49" s="17">
        <v>1.4</v>
      </c>
      <c r="X49" s="17">
        <v>4.9000000000000004</v>
      </c>
      <c r="Y49" s="17">
        <v>0</v>
      </c>
      <c r="Z49" s="17">
        <v>-0.5</v>
      </c>
      <c r="AA49" s="17">
        <v>0.7</v>
      </c>
      <c r="AB49" s="17">
        <v>0</v>
      </c>
      <c r="AC49" s="17">
        <v>-3.4</v>
      </c>
      <c r="AD49" s="17">
        <v>3.8</v>
      </c>
      <c r="AE49" s="17">
        <v>21.4</v>
      </c>
      <c r="AF49" s="17">
        <v>3.4</v>
      </c>
      <c r="AG49" s="17"/>
      <c r="AH49" s="17"/>
      <c r="AI49" s="17"/>
      <c r="AJ49" s="17">
        <v>14.3</v>
      </c>
      <c r="AK49" s="17">
        <v>20.8</v>
      </c>
      <c r="AL49" s="17">
        <v>0</v>
      </c>
      <c r="AM49" s="17"/>
      <c r="AN49" s="17"/>
      <c r="AO49" s="17">
        <v>-1</v>
      </c>
      <c r="AP49" s="17">
        <v>51.4</v>
      </c>
      <c r="AQ49" s="17">
        <v>3.2</v>
      </c>
      <c r="AR49" s="17">
        <v>15.2</v>
      </c>
      <c r="AS49" s="17">
        <v>5.7</v>
      </c>
      <c r="AT49" s="17">
        <v>-0.3</v>
      </c>
      <c r="AU49" s="17">
        <v>2.7</v>
      </c>
      <c r="AV49" s="17">
        <v>1.9</v>
      </c>
      <c r="AW49" s="17"/>
      <c r="AX49" s="17"/>
      <c r="AY49" s="17"/>
      <c r="AZ49" s="17">
        <v>10.199999999999999</v>
      </c>
      <c r="BA49" s="17">
        <v>-1</v>
      </c>
      <c r="BB49" s="17">
        <v>0</v>
      </c>
      <c r="BC49" s="17">
        <v>0</v>
      </c>
      <c r="BD49" s="17">
        <v>6.5</v>
      </c>
      <c r="BE49" s="17">
        <v>1.2</v>
      </c>
      <c r="BF49" s="17">
        <v>0.1</v>
      </c>
      <c r="BG49" s="17">
        <v>-0.1</v>
      </c>
      <c r="BH49" s="17">
        <v>13.6</v>
      </c>
      <c r="BI49" s="17"/>
      <c r="BJ49" s="17"/>
      <c r="BK49" s="17">
        <v>-0.7</v>
      </c>
      <c r="BL49" s="17"/>
      <c r="BM49" s="17"/>
      <c r="BN49" s="17"/>
      <c r="BO49" s="17">
        <v>12.9</v>
      </c>
      <c r="BP49" s="17"/>
      <c r="BQ49" s="17">
        <v>-1.2</v>
      </c>
      <c r="BR49" s="17"/>
      <c r="BS49" s="17"/>
      <c r="BT49" s="17"/>
      <c r="BU49" s="17"/>
      <c r="BV49" s="17">
        <v>2</v>
      </c>
      <c r="BW49" s="17"/>
      <c r="BX49" s="17"/>
      <c r="BY49" s="17">
        <v>-0.7</v>
      </c>
      <c r="BZ49" s="17"/>
      <c r="CA49" s="17"/>
      <c r="CB49" s="17">
        <v>35.299999999999997</v>
      </c>
      <c r="CC49" s="17">
        <v>29</v>
      </c>
      <c r="CD49" s="17">
        <v>6.8</v>
      </c>
      <c r="CE49" s="17">
        <v>13.4</v>
      </c>
      <c r="CF49" s="17">
        <v>0.1</v>
      </c>
      <c r="CG49" s="17"/>
      <c r="CH49" s="17"/>
      <c r="CI49" s="17"/>
      <c r="CJ49" s="17">
        <v>54.9</v>
      </c>
      <c r="CK49" s="17"/>
      <c r="CL49" s="17">
        <v>12.2</v>
      </c>
      <c r="CM49" s="17"/>
      <c r="CN49" s="17"/>
      <c r="CO49" s="17"/>
      <c r="CP49" s="17"/>
      <c r="CQ49" s="17"/>
      <c r="CR49" s="17">
        <v>0</v>
      </c>
      <c r="CS49" s="17"/>
      <c r="CT49" s="17"/>
      <c r="CU49" s="17">
        <v>-5.0999999999999996</v>
      </c>
      <c r="CV49" s="17">
        <v>0</v>
      </c>
      <c r="CW49" s="17">
        <v>0</v>
      </c>
      <c r="CX49" s="17"/>
      <c r="CY49" s="17">
        <v>1.4412</v>
      </c>
      <c r="CZ49" s="17">
        <v>-0.1</v>
      </c>
      <c r="DA49" s="17">
        <v>-0.8</v>
      </c>
      <c r="DB49" s="17">
        <v>0</v>
      </c>
      <c r="DC49" s="17">
        <v>1.6</v>
      </c>
      <c r="DD49" s="17">
        <v>1.8</v>
      </c>
      <c r="DE49" s="17">
        <v>0.5</v>
      </c>
      <c r="DF49" s="17">
        <v>1.8</v>
      </c>
      <c r="DG49" s="17">
        <v>0.5</v>
      </c>
      <c r="DH49" s="17"/>
      <c r="DI49" s="17">
        <v>0</v>
      </c>
      <c r="DJ49" s="17">
        <v>0</v>
      </c>
      <c r="DK49" s="17">
        <v>-5.6439000000000004</v>
      </c>
      <c r="DL49" s="17">
        <v>1.603</v>
      </c>
      <c r="DM49" s="17">
        <v>1.5</v>
      </c>
      <c r="DN49" s="17">
        <v>0.5</v>
      </c>
      <c r="DO49" s="17">
        <v>0.6</v>
      </c>
      <c r="DP49" s="17">
        <v>1</v>
      </c>
      <c r="DQ49" s="17">
        <v>0.2</v>
      </c>
      <c r="DR49" s="17">
        <v>0.2</v>
      </c>
      <c r="DS49" s="17">
        <v>0.4</v>
      </c>
      <c r="DT49" s="17">
        <v>0</v>
      </c>
      <c r="DU49" s="17"/>
      <c r="DV49" s="17">
        <v>-3</v>
      </c>
      <c r="DW49" s="17">
        <v>0.4</v>
      </c>
      <c r="DX49" s="17">
        <v>2.8</v>
      </c>
      <c r="DY49" s="17">
        <v>3.3</v>
      </c>
      <c r="DZ49" s="17">
        <v>2.1</v>
      </c>
      <c r="EA49" s="17">
        <v>0.8</v>
      </c>
      <c r="EB49" s="17">
        <v>4</v>
      </c>
      <c r="EC49" s="17">
        <v>0.4</v>
      </c>
      <c r="ED49" s="17">
        <v>-6.2</v>
      </c>
      <c r="EE49" s="17">
        <v>-6.4</v>
      </c>
      <c r="EF49" s="17">
        <v>10.199999999999999</v>
      </c>
      <c r="EG49" s="17">
        <v>12.4</v>
      </c>
      <c r="EH49" s="17">
        <v>2.4</v>
      </c>
      <c r="EI49" s="17">
        <v>-0.1</v>
      </c>
      <c r="EJ49" s="17">
        <v>1.4</v>
      </c>
      <c r="EK49" s="17">
        <v>0.2</v>
      </c>
      <c r="EL49" s="17">
        <v>0.2</v>
      </c>
      <c r="EM49" s="17">
        <v>0.1</v>
      </c>
      <c r="EN49" s="17">
        <v>0</v>
      </c>
      <c r="EO49" s="17">
        <v>0</v>
      </c>
      <c r="EP49" s="17">
        <v>0</v>
      </c>
      <c r="EQ49" s="17">
        <v>-0.2</v>
      </c>
      <c r="ER49" s="17">
        <v>4.8</v>
      </c>
      <c r="ES49" s="17">
        <v>2.1</v>
      </c>
      <c r="ET49" s="17">
        <v>0</v>
      </c>
      <c r="EU49" s="17">
        <v>0</v>
      </c>
      <c r="EV49" s="17">
        <v>0.4</v>
      </c>
      <c r="EW49" s="17">
        <v>2.4</v>
      </c>
      <c r="EX49" s="17">
        <v>2.4</v>
      </c>
      <c r="EY49" s="17">
        <v>10.199999999999999</v>
      </c>
      <c r="EZ49" s="17">
        <v>12.4</v>
      </c>
      <c r="FA49" s="17">
        <v>0.79522999999999999</v>
      </c>
      <c r="FB49" s="17">
        <v>1.3592599999999999</v>
      </c>
      <c r="FC49" s="17">
        <v>4.3</v>
      </c>
      <c r="FD49" s="17">
        <v>0.1</v>
      </c>
      <c r="FE49" s="17">
        <v>3.7</v>
      </c>
      <c r="FF49" s="17">
        <v>699.21478999999999</v>
      </c>
      <c r="FG49" s="15"/>
      <c r="FH49" s="17">
        <v>1.9170799999999999</v>
      </c>
      <c r="FI49" s="17"/>
      <c r="FJ49" s="17">
        <v>0.23899999999999999</v>
      </c>
      <c r="FK49" s="17">
        <v>1.04</v>
      </c>
      <c r="FL49" s="17">
        <v>1.3</v>
      </c>
      <c r="FM49" s="17"/>
      <c r="FN49" s="17"/>
      <c r="FO49" s="17">
        <v>0.2</v>
      </c>
      <c r="FP49" s="17">
        <v>2.9</v>
      </c>
      <c r="FQ49" s="17">
        <v>7.5960799999999997</v>
      </c>
    </row>
    <row r="50" spans="1:173" ht="24" customHeight="1" x14ac:dyDescent="0.35">
      <c r="A50" s="18" t="s">
        <v>62</v>
      </c>
      <c r="B50" s="18" t="s">
        <v>708</v>
      </c>
      <c r="C50" s="19">
        <v>0.2</v>
      </c>
      <c r="D50" s="19"/>
      <c r="E50" s="19">
        <v>0</v>
      </c>
      <c r="F50" s="19">
        <v>41.3</v>
      </c>
      <c r="G50" s="19">
        <v>17.899999999999999</v>
      </c>
      <c r="H50" s="19">
        <v>1.26</v>
      </c>
      <c r="I50" s="19">
        <v>1.25</v>
      </c>
      <c r="J50" s="19">
        <v>-1</v>
      </c>
      <c r="K50" s="19">
        <v>28.1</v>
      </c>
      <c r="L50" s="19">
        <v>0</v>
      </c>
      <c r="M50" s="19"/>
      <c r="N50" s="19">
        <v>1.7</v>
      </c>
      <c r="O50" s="19">
        <v>-11.1</v>
      </c>
      <c r="P50" s="19">
        <v>22.2</v>
      </c>
      <c r="Q50" s="19">
        <v>66.5</v>
      </c>
      <c r="R50" s="19">
        <v>17.600000000000001</v>
      </c>
      <c r="S50" s="19">
        <v>7.9</v>
      </c>
      <c r="T50" s="19">
        <v>89.1</v>
      </c>
      <c r="U50" s="19">
        <v>0.1</v>
      </c>
      <c r="V50" s="19"/>
      <c r="W50" s="19">
        <v>1.3</v>
      </c>
      <c r="X50" s="19">
        <v>4.5999999999999996</v>
      </c>
      <c r="Y50" s="19">
        <v>0</v>
      </c>
      <c r="Z50" s="19">
        <v>-0.6</v>
      </c>
      <c r="AA50" s="19">
        <v>0.9</v>
      </c>
      <c r="AB50" s="19">
        <v>0.4</v>
      </c>
      <c r="AC50" s="19">
        <v>-3.3</v>
      </c>
      <c r="AD50" s="19">
        <v>3.6</v>
      </c>
      <c r="AE50" s="19">
        <v>20.2</v>
      </c>
      <c r="AF50" s="19">
        <v>3.1</v>
      </c>
      <c r="AG50" s="19"/>
      <c r="AH50" s="19"/>
      <c r="AI50" s="19"/>
      <c r="AJ50" s="19">
        <v>13.8</v>
      </c>
      <c r="AK50" s="19">
        <v>21</v>
      </c>
      <c r="AL50" s="19">
        <v>0</v>
      </c>
      <c r="AM50" s="19"/>
      <c r="AN50" s="19"/>
      <c r="AO50" s="19">
        <v>-1</v>
      </c>
      <c r="AP50" s="19">
        <v>51.8</v>
      </c>
      <c r="AQ50" s="19">
        <v>3.6</v>
      </c>
      <c r="AR50" s="19">
        <v>14.1</v>
      </c>
      <c r="AS50" s="19">
        <v>6.2</v>
      </c>
      <c r="AT50" s="19">
        <v>-0.3</v>
      </c>
      <c r="AU50" s="19">
        <v>2.7</v>
      </c>
      <c r="AV50" s="19">
        <v>1</v>
      </c>
      <c r="AW50" s="19"/>
      <c r="AX50" s="19"/>
      <c r="AY50" s="19"/>
      <c r="AZ50" s="19">
        <v>10.8</v>
      </c>
      <c r="BA50" s="19">
        <v>-0.9</v>
      </c>
      <c r="BB50" s="19">
        <v>0.2</v>
      </c>
      <c r="BC50" s="19">
        <v>2</v>
      </c>
      <c r="BD50" s="19">
        <v>6.8</v>
      </c>
      <c r="BE50" s="19">
        <v>1.2</v>
      </c>
      <c r="BF50" s="19">
        <v>0.1</v>
      </c>
      <c r="BG50" s="19">
        <v>1.9</v>
      </c>
      <c r="BH50" s="19">
        <v>12.6</v>
      </c>
      <c r="BI50" s="19"/>
      <c r="BJ50" s="19"/>
      <c r="BK50" s="19">
        <v>-2</v>
      </c>
      <c r="BL50" s="19"/>
      <c r="BM50" s="19"/>
      <c r="BN50" s="19"/>
      <c r="BO50" s="19">
        <v>11.2</v>
      </c>
      <c r="BP50" s="19"/>
      <c r="BQ50" s="19">
        <v>-2.2999999999999998</v>
      </c>
      <c r="BR50" s="19"/>
      <c r="BS50" s="19"/>
      <c r="BT50" s="19"/>
      <c r="BU50" s="19"/>
      <c r="BV50" s="19">
        <v>1.9</v>
      </c>
      <c r="BW50" s="19"/>
      <c r="BX50" s="19"/>
      <c r="BY50" s="19">
        <v>3.6</v>
      </c>
      <c r="BZ50" s="19"/>
      <c r="CA50" s="19"/>
      <c r="CB50" s="19">
        <v>37.5</v>
      </c>
      <c r="CC50" s="19">
        <v>27.9</v>
      </c>
      <c r="CD50" s="19">
        <v>6</v>
      </c>
      <c r="CE50" s="19">
        <v>13.5</v>
      </c>
      <c r="CF50" s="19">
        <v>0.2</v>
      </c>
      <c r="CG50" s="19"/>
      <c r="CH50" s="19"/>
      <c r="CI50" s="19"/>
      <c r="CJ50" s="19">
        <v>52.6</v>
      </c>
      <c r="CK50" s="19"/>
      <c r="CL50" s="19">
        <v>9.1999999999999993</v>
      </c>
      <c r="CM50" s="19"/>
      <c r="CN50" s="19"/>
      <c r="CO50" s="19"/>
      <c r="CP50" s="19"/>
      <c r="CQ50" s="19"/>
      <c r="CR50" s="19">
        <v>0.2</v>
      </c>
      <c r="CS50" s="19"/>
      <c r="CT50" s="19"/>
      <c r="CU50" s="19">
        <v>-5.0999999999999996</v>
      </c>
      <c r="CV50" s="19">
        <v>0</v>
      </c>
      <c r="CW50" s="19">
        <v>0</v>
      </c>
      <c r="CX50" s="19"/>
      <c r="CY50" s="19">
        <v>1.4408399999999999</v>
      </c>
      <c r="CZ50" s="19">
        <v>-0.1</v>
      </c>
      <c r="DA50" s="19">
        <v>-0.7</v>
      </c>
      <c r="DB50" s="19">
        <v>0</v>
      </c>
      <c r="DC50" s="19">
        <v>1.6</v>
      </c>
      <c r="DD50" s="19">
        <v>1.8</v>
      </c>
      <c r="DE50" s="19">
        <v>0.5</v>
      </c>
      <c r="DF50" s="19">
        <v>1.8</v>
      </c>
      <c r="DG50" s="19">
        <v>0.5</v>
      </c>
      <c r="DH50" s="19"/>
      <c r="DI50" s="19">
        <v>0</v>
      </c>
      <c r="DJ50" s="19">
        <v>0</v>
      </c>
      <c r="DK50" s="19">
        <v>-5.7637999999999998</v>
      </c>
      <c r="DL50" s="19">
        <v>1.042</v>
      </c>
      <c r="DM50" s="19">
        <v>1.5</v>
      </c>
      <c r="DN50" s="19">
        <v>0.5</v>
      </c>
      <c r="DO50" s="19">
        <v>0.6</v>
      </c>
      <c r="DP50" s="19">
        <v>1</v>
      </c>
      <c r="DQ50" s="19">
        <v>0</v>
      </c>
      <c r="DR50" s="19">
        <v>0.2</v>
      </c>
      <c r="DS50" s="19">
        <v>0.4</v>
      </c>
      <c r="DT50" s="19">
        <v>0</v>
      </c>
      <c r="DU50" s="19"/>
      <c r="DV50" s="19">
        <v>-3</v>
      </c>
      <c r="DW50" s="19">
        <v>0.7</v>
      </c>
      <c r="DX50" s="19">
        <v>2.7</v>
      </c>
      <c r="DY50" s="19">
        <v>3.1</v>
      </c>
      <c r="DZ50" s="19">
        <v>2.1</v>
      </c>
      <c r="EA50" s="19">
        <v>0.8</v>
      </c>
      <c r="EB50" s="19">
        <v>4</v>
      </c>
      <c r="EC50" s="19">
        <v>0</v>
      </c>
      <c r="ED50" s="19">
        <v>-6.7</v>
      </c>
      <c r="EE50" s="19">
        <v>-6.8</v>
      </c>
      <c r="EF50" s="19">
        <v>10.1</v>
      </c>
      <c r="EG50" s="19">
        <v>11.8</v>
      </c>
      <c r="EH50" s="19">
        <v>2.4</v>
      </c>
      <c r="EI50" s="19">
        <v>-0.1</v>
      </c>
      <c r="EJ50" s="19">
        <v>1.4</v>
      </c>
      <c r="EK50" s="19">
        <v>0.2</v>
      </c>
      <c r="EL50" s="19">
        <v>0.2</v>
      </c>
      <c r="EM50" s="19">
        <v>0.1</v>
      </c>
      <c r="EN50" s="19">
        <v>0</v>
      </c>
      <c r="EO50" s="19">
        <v>0</v>
      </c>
      <c r="EP50" s="19">
        <v>0</v>
      </c>
      <c r="EQ50" s="19">
        <v>-0.2</v>
      </c>
      <c r="ER50" s="19">
        <v>0.2</v>
      </c>
      <c r="ES50" s="19">
        <v>2.5</v>
      </c>
      <c r="ET50" s="19">
        <v>0</v>
      </c>
      <c r="EU50" s="19">
        <v>0</v>
      </c>
      <c r="EV50" s="19">
        <v>0.4</v>
      </c>
      <c r="EW50" s="19">
        <v>2.4</v>
      </c>
      <c r="EX50" s="19">
        <v>2.2000000000000002</v>
      </c>
      <c r="EY50" s="19">
        <v>10.1</v>
      </c>
      <c r="EZ50" s="19">
        <v>11.8</v>
      </c>
      <c r="FA50" s="19">
        <v>0.80089999999999995</v>
      </c>
      <c r="FB50" s="19">
        <v>1.34727</v>
      </c>
      <c r="FC50" s="19">
        <v>4.2</v>
      </c>
      <c r="FD50" s="19">
        <v>0.6</v>
      </c>
      <c r="FE50" s="19">
        <v>3.8</v>
      </c>
      <c r="FF50" s="19">
        <v>684.67720999999995</v>
      </c>
      <c r="FG50" s="15"/>
      <c r="FH50" s="19">
        <v>2.1087099999999999</v>
      </c>
      <c r="FI50" s="19"/>
      <c r="FJ50" s="19">
        <v>-0.01</v>
      </c>
      <c r="FK50" s="19">
        <v>1.1539999999999999</v>
      </c>
      <c r="FL50" s="19">
        <v>1.3</v>
      </c>
      <c r="FM50" s="19"/>
      <c r="FN50" s="19"/>
      <c r="FO50" s="19">
        <v>0.1</v>
      </c>
      <c r="FP50" s="19">
        <v>3</v>
      </c>
      <c r="FQ50" s="19">
        <v>7.6527099999999999</v>
      </c>
    </row>
    <row r="51" spans="1:173" ht="24" customHeight="1" x14ac:dyDescent="0.35">
      <c r="A51" s="13" t="s">
        <v>62</v>
      </c>
      <c r="B51" s="13" t="s">
        <v>709</v>
      </c>
      <c r="C51" s="14">
        <v>0.2</v>
      </c>
      <c r="D51" s="14"/>
      <c r="E51" s="14">
        <v>0</v>
      </c>
      <c r="F51" s="14">
        <v>41</v>
      </c>
      <c r="G51" s="14">
        <v>16.899999999999999</v>
      </c>
      <c r="H51" s="14">
        <v>1.1100000000000001</v>
      </c>
      <c r="I51" s="14">
        <v>1.1299999999999999</v>
      </c>
      <c r="J51" s="14">
        <v>-0.4</v>
      </c>
      <c r="K51" s="14">
        <v>29.8</v>
      </c>
      <c r="L51" s="14">
        <v>0</v>
      </c>
      <c r="M51" s="14"/>
      <c r="N51" s="14">
        <v>0.9</v>
      </c>
      <c r="O51" s="14">
        <v>-12.8</v>
      </c>
      <c r="P51" s="14">
        <v>20.3</v>
      </c>
      <c r="Q51" s="14">
        <v>62.7</v>
      </c>
      <c r="R51" s="14">
        <v>15.2</v>
      </c>
      <c r="S51" s="14">
        <v>7.8</v>
      </c>
      <c r="T51" s="14">
        <v>84.3</v>
      </c>
      <c r="U51" s="14">
        <v>0</v>
      </c>
      <c r="V51" s="14"/>
      <c r="W51" s="14">
        <v>1.5</v>
      </c>
      <c r="X51" s="14">
        <v>4.4000000000000004</v>
      </c>
      <c r="Y51" s="14">
        <v>0</v>
      </c>
      <c r="Z51" s="14">
        <v>-1.5</v>
      </c>
      <c r="AA51" s="14">
        <v>1.1000000000000001</v>
      </c>
      <c r="AB51" s="14">
        <v>2</v>
      </c>
      <c r="AC51" s="14">
        <v>-3.3</v>
      </c>
      <c r="AD51" s="14">
        <v>3.4</v>
      </c>
      <c r="AE51" s="14">
        <v>19.8</v>
      </c>
      <c r="AF51" s="14">
        <v>2.9</v>
      </c>
      <c r="AG51" s="14"/>
      <c r="AH51" s="14"/>
      <c r="AI51" s="14"/>
      <c r="AJ51" s="14">
        <v>12.6</v>
      </c>
      <c r="AK51" s="14">
        <v>20</v>
      </c>
      <c r="AL51" s="14">
        <v>0</v>
      </c>
      <c r="AM51" s="14"/>
      <c r="AN51" s="14"/>
      <c r="AO51" s="14">
        <v>-1.1000000000000001</v>
      </c>
      <c r="AP51" s="14">
        <v>51.6</v>
      </c>
      <c r="AQ51" s="14">
        <v>3.5</v>
      </c>
      <c r="AR51" s="14">
        <v>15.3</v>
      </c>
      <c r="AS51" s="14">
        <v>5.6</v>
      </c>
      <c r="AT51" s="14">
        <v>0.1</v>
      </c>
      <c r="AU51" s="14">
        <v>2.7</v>
      </c>
      <c r="AV51" s="14">
        <v>1.7</v>
      </c>
      <c r="AW51" s="14"/>
      <c r="AX51" s="14"/>
      <c r="AY51" s="14"/>
      <c r="AZ51" s="14">
        <v>9.1999999999999993</v>
      </c>
      <c r="BA51" s="14">
        <v>-1</v>
      </c>
      <c r="BB51" s="14">
        <v>0.1</v>
      </c>
      <c r="BC51" s="14">
        <v>0.7</v>
      </c>
      <c r="BD51" s="14">
        <v>6.8</v>
      </c>
      <c r="BE51" s="14">
        <v>1.2</v>
      </c>
      <c r="BF51" s="14">
        <v>0.1</v>
      </c>
      <c r="BG51" s="14">
        <v>0.3</v>
      </c>
      <c r="BH51" s="14">
        <v>11.5</v>
      </c>
      <c r="BI51" s="14"/>
      <c r="BJ51" s="14"/>
      <c r="BK51" s="14">
        <v>-2.6</v>
      </c>
      <c r="BL51" s="14"/>
      <c r="BM51" s="14"/>
      <c r="BN51" s="14"/>
      <c r="BO51" s="14">
        <v>10.4</v>
      </c>
      <c r="BP51" s="14"/>
      <c r="BQ51" s="14">
        <v>-4.5</v>
      </c>
      <c r="BR51" s="14"/>
      <c r="BS51" s="14"/>
      <c r="BT51" s="14"/>
      <c r="BU51" s="14"/>
      <c r="BV51" s="14">
        <v>1.5</v>
      </c>
      <c r="BW51" s="14"/>
      <c r="BX51" s="14"/>
      <c r="BY51" s="14">
        <v>1.5</v>
      </c>
      <c r="BZ51" s="14"/>
      <c r="CA51" s="14"/>
      <c r="CB51" s="14">
        <v>35.299999999999997</v>
      </c>
      <c r="CC51" s="14">
        <v>29.2</v>
      </c>
      <c r="CD51" s="14">
        <v>7</v>
      </c>
      <c r="CE51" s="14">
        <v>13.4</v>
      </c>
      <c r="CF51" s="14">
        <v>0.1</v>
      </c>
      <c r="CG51" s="14"/>
      <c r="CH51" s="14"/>
      <c r="CI51" s="14"/>
      <c r="CJ51" s="14">
        <v>50.8</v>
      </c>
      <c r="CK51" s="14"/>
      <c r="CL51" s="14">
        <v>6.1</v>
      </c>
      <c r="CM51" s="14"/>
      <c r="CN51" s="14"/>
      <c r="CO51" s="14"/>
      <c r="CP51" s="14"/>
      <c r="CQ51" s="14"/>
      <c r="CR51" s="14">
        <v>0.2</v>
      </c>
      <c r="CS51" s="14"/>
      <c r="CT51" s="14"/>
      <c r="CU51" s="14">
        <v>-5.3</v>
      </c>
      <c r="CV51" s="14">
        <v>0</v>
      </c>
      <c r="CW51" s="14">
        <v>0</v>
      </c>
      <c r="CX51" s="14"/>
      <c r="CY51" s="14">
        <v>1.44174</v>
      </c>
      <c r="CZ51" s="14">
        <v>-0.1</v>
      </c>
      <c r="DA51" s="14">
        <v>-0.8</v>
      </c>
      <c r="DB51" s="14">
        <v>-0.2</v>
      </c>
      <c r="DC51" s="14">
        <v>1.7</v>
      </c>
      <c r="DD51" s="14">
        <v>1.8</v>
      </c>
      <c r="DE51" s="14">
        <v>0.5</v>
      </c>
      <c r="DF51" s="14">
        <v>1.8</v>
      </c>
      <c r="DG51" s="14">
        <v>0.5</v>
      </c>
      <c r="DH51" s="14"/>
      <c r="DI51" s="14">
        <v>0</v>
      </c>
      <c r="DJ51" s="14">
        <v>0</v>
      </c>
      <c r="DK51" s="14">
        <v>0.76049999999999995</v>
      </c>
      <c r="DL51" s="14">
        <v>3.4020000000000001</v>
      </c>
      <c r="DM51" s="14">
        <v>1.5</v>
      </c>
      <c r="DN51" s="14">
        <v>0.5</v>
      </c>
      <c r="DO51" s="14">
        <v>0.6</v>
      </c>
      <c r="DP51" s="14">
        <v>1</v>
      </c>
      <c r="DQ51" s="14">
        <v>0</v>
      </c>
      <c r="DR51" s="14">
        <v>0</v>
      </c>
      <c r="DS51" s="14">
        <v>0.3</v>
      </c>
      <c r="DT51" s="14">
        <v>0.1</v>
      </c>
      <c r="DU51" s="14"/>
      <c r="DV51" s="14">
        <v>-3</v>
      </c>
      <c r="DW51" s="14">
        <v>0.9</v>
      </c>
      <c r="DX51" s="14">
        <v>2.6</v>
      </c>
      <c r="DY51" s="14">
        <v>3.1</v>
      </c>
      <c r="DZ51" s="14">
        <v>2.1</v>
      </c>
      <c r="EA51" s="14">
        <v>0.8</v>
      </c>
      <c r="EB51" s="14">
        <v>4</v>
      </c>
      <c r="EC51" s="14">
        <v>0</v>
      </c>
      <c r="ED51" s="14">
        <v>-6.9</v>
      </c>
      <c r="EE51" s="14">
        <v>-7.8</v>
      </c>
      <c r="EF51" s="14">
        <v>10.1</v>
      </c>
      <c r="EG51" s="14">
        <v>11.1</v>
      </c>
      <c r="EH51" s="14">
        <v>2.4</v>
      </c>
      <c r="EI51" s="14">
        <v>-0.1</v>
      </c>
      <c r="EJ51" s="14">
        <v>1.4</v>
      </c>
      <c r="EK51" s="14">
        <v>0.2</v>
      </c>
      <c r="EL51" s="14">
        <v>0.2</v>
      </c>
      <c r="EM51" s="14">
        <v>0.1</v>
      </c>
      <c r="EN51" s="14">
        <v>0</v>
      </c>
      <c r="EO51" s="14">
        <v>0</v>
      </c>
      <c r="EP51" s="14">
        <v>0</v>
      </c>
      <c r="EQ51" s="14">
        <v>-0.2</v>
      </c>
      <c r="ER51" s="14">
        <v>-1.6</v>
      </c>
      <c r="ES51" s="14">
        <v>2.6</v>
      </c>
      <c r="ET51" s="14">
        <v>0</v>
      </c>
      <c r="EU51" s="14">
        <v>0</v>
      </c>
      <c r="EV51" s="14">
        <v>0.4</v>
      </c>
      <c r="EW51" s="14">
        <v>2.4</v>
      </c>
      <c r="EX51" s="14">
        <v>2.4</v>
      </c>
      <c r="EY51" s="14">
        <v>10.1</v>
      </c>
      <c r="EZ51" s="14">
        <v>11.1</v>
      </c>
      <c r="FA51" s="14">
        <v>0.82726</v>
      </c>
      <c r="FB51" s="14">
        <v>1.2327699999999999</v>
      </c>
      <c r="FC51" s="14">
        <v>3.7</v>
      </c>
      <c r="FD51" s="14">
        <v>0</v>
      </c>
      <c r="FE51" s="14">
        <v>3.6</v>
      </c>
      <c r="FF51" s="14">
        <v>655.00427000000002</v>
      </c>
      <c r="FG51" s="15"/>
      <c r="FH51" s="14">
        <v>2.0401699999999998</v>
      </c>
      <c r="FI51" s="14"/>
      <c r="FJ51" s="14">
        <v>-0.19</v>
      </c>
      <c r="FK51" s="14">
        <v>1.194</v>
      </c>
      <c r="FL51" s="14">
        <v>1.3</v>
      </c>
      <c r="FM51" s="14"/>
      <c r="FN51" s="14"/>
      <c r="FO51" s="14">
        <v>-0.1</v>
      </c>
      <c r="FP51" s="14">
        <v>2.9</v>
      </c>
      <c r="FQ51" s="14">
        <v>7.1441699999999999</v>
      </c>
    </row>
    <row r="52" spans="1:173" ht="24" customHeight="1" x14ac:dyDescent="0.35">
      <c r="A52" s="16" t="s">
        <v>62</v>
      </c>
      <c r="B52" s="16" t="s">
        <v>710</v>
      </c>
      <c r="C52" s="17">
        <v>0.2</v>
      </c>
      <c r="D52" s="17"/>
      <c r="E52" s="17">
        <v>0</v>
      </c>
      <c r="F52" s="17">
        <v>38.700000000000003</v>
      </c>
      <c r="G52" s="17">
        <v>16.600000000000001</v>
      </c>
      <c r="H52" s="17">
        <v>0.88</v>
      </c>
      <c r="I52" s="17">
        <v>1</v>
      </c>
      <c r="J52" s="17">
        <v>-2.4</v>
      </c>
      <c r="K52" s="17">
        <v>29.9</v>
      </c>
      <c r="L52" s="17">
        <v>0</v>
      </c>
      <c r="M52" s="17"/>
      <c r="N52" s="17">
        <v>0.2</v>
      </c>
      <c r="O52" s="17">
        <v>-15.5</v>
      </c>
      <c r="P52" s="17">
        <v>17.7</v>
      </c>
      <c r="Q52" s="17">
        <v>64.2</v>
      </c>
      <c r="R52" s="17">
        <v>14.7</v>
      </c>
      <c r="S52" s="17">
        <v>7.1</v>
      </c>
      <c r="T52" s="17">
        <v>87.5</v>
      </c>
      <c r="U52" s="17">
        <v>0</v>
      </c>
      <c r="V52" s="17"/>
      <c r="W52" s="17">
        <v>1.3</v>
      </c>
      <c r="X52" s="17">
        <v>5.6</v>
      </c>
      <c r="Y52" s="17">
        <v>0</v>
      </c>
      <c r="Z52" s="17">
        <v>-1.1000000000000001</v>
      </c>
      <c r="AA52" s="17">
        <v>0.9</v>
      </c>
      <c r="AB52" s="17">
        <v>2.2000000000000002</v>
      </c>
      <c r="AC52" s="17">
        <v>-3.3</v>
      </c>
      <c r="AD52" s="17">
        <v>3.4</v>
      </c>
      <c r="AE52" s="17">
        <v>18.2</v>
      </c>
      <c r="AF52" s="17">
        <v>2.9</v>
      </c>
      <c r="AG52" s="17"/>
      <c r="AH52" s="17"/>
      <c r="AI52" s="17"/>
      <c r="AJ52" s="17">
        <v>11.5</v>
      </c>
      <c r="AK52" s="17">
        <v>19.7</v>
      </c>
      <c r="AL52" s="17">
        <v>0</v>
      </c>
      <c r="AM52" s="17"/>
      <c r="AN52" s="17"/>
      <c r="AO52" s="17">
        <v>-1.2</v>
      </c>
      <c r="AP52" s="17">
        <v>52.9</v>
      </c>
      <c r="AQ52" s="17">
        <v>3.7</v>
      </c>
      <c r="AR52" s="17">
        <v>14.8</v>
      </c>
      <c r="AS52" s="17">
        <v>5.6</v>
      </c>
      <c r="AT52" s="17">
        <v>0.2</v>
      </c>
      <c r="AU52" s="17">
        <v>2.7</v>
      </c>
      <c r="AV52" s="17">
        <v>2.2000000000000002</v>
      </c>
      <c r="AW52" s="17"/>
      <c r="AX52" s="17"/>
      <c r="AY52" s="17"/>
      <c r="AZ52" s="17">
        <v>11.4</v>
      </c>
      <c r="BA52" s="17">
        <v>-0.7</v>
      </c>
      <c r="BB52" s="17">
        <v>0.4</v>
      </c>
      <c r="BC52" s="17">
        <v>0.8</v>
      </c>
      <c r="BD52" s="17">
        <v>6.5</v>
      </c>
      <c r="BE52" s="17">
        <v>1.2</v>
      </c>
      <c r="BF52" s="17">
        <v>0.1</v>
      </c>
      <c r="BG52" s="17">
        <v>-0.2</v>
      </c>
      <c r="BH52" s="17">
        <v>10.4</v>
      </c>
      <c r="BI52" s="17"/>
      <c r="BJ52" s="17"/>
      <c r="BK52" s="17">
        <v>-4.3</v>
      </c>
      <c r="BL52" s="17"/>
      <c r="BM52" s="17"/>
      <c r="BN52" s="17"/>
      <c r="BO52" s="17">
        <v>12.4</v>
      </c>
      <c r="BP52" s="17"/>
      <c r="BQ52" s="17">
        <v>-4.5999999999999996</v>
      </c>
      <c r="BR52" s="17"/>
      <c r="BS52" s="17"/>
      <c r="BT52" s="17"/>
      <c r="BU52" s="17"/>
      <c r="BV52" s="17">
        <v>1.6</v>
      </c>
      <c r="BW52" s="17"/>
      <c r="BX52" s="17"/>
      <c r="BY52" s="17">
        <v>-0.1</v>
      </c>
      <c r="BZ52" s="17"/>
      <c r="CA52" s="17"/>
      <c r="CB52" s="17">
        <v>36.299999999999997</v>
      </c>
      <c r="CC52" s="17">
        <v>28.8</v>
      </c>
      <c r="CD52" s="17">
        <v>6.9</v>
      </c>
      <c r="CE52" s="17">
        <v>13.7</v>
      </c>
      <c r="CF52" s="17">
        <v>4</v>
      </c>
      <c r="CG52" s="17"/>
      <c r="CH52" s="17"/>
      <c r="CI52" s="17"/>
      <c r="CJ52" s="17">
        <v>50</v>
      </c>
      <c r="CK52" s="17"/>
      <c r="CL52" s="17">
        <v>5.2</v>
      </c>
      <c r="CM52" s="17"/>
      <c r="CN52" s="17"/>
      <c r="CO52" s="17"/>
      <c r="CP52" s="17"/>
      <c r="CQ52" s="17"/>
      <c r="CR52" s="17">
        <v>0.2</v>
      </c>
      <c r="CS52" s="17"/>
      <c r="CT52" s="17"/>
      <c r="CU52" s="17">
        <v>-5.5</v>
      </c>
      <c r="CV52" s="17">
        <v>0</v>
      </c>
      <c r="CW52" s="17">
        <v>0</v>
      </c>
      <c r="CX52" s="17"/>
      <c r="CY52" s="17">
        <v>1.44085</v>
      </c>
      <c r="CZ52" s="17">
        <v>-0.1</v>
      </c>
      <c r="DA52" s="17">
        <v>-0.8</v>
      </c>
      <c r="DB52" s="17">
        <v>-0.2</v>
      </c>
      <c r="DC52" s="17">
        <v>1.3</v>
      </c>
      <c r="DD52" s="17">
        <v>1.9</v>
      </c>
      <c r="DE52" s="17">
        <v>1.9</v>
      </c>
      <c r="DF52" s="17">
        <v>1.8</v>
      </c>
      <c r="DG52" s="17">
        <v>0.6</v>
      </c>
      <c r="DH52" s="17"/>
      <c r="DI52" s="17">
        <v>0</v>
      </c>
      <c r="DJ52" s="17">
        <v>0</v>
      </c>
      <c r="DK52" s="17">
        <v>0.71160000000000001</v>
      </c>
      <c r="DL52" s="17">
        <v>3.4289999999999998</v>
      </c>
      <c r="DM52" s="17">
        <v>1.5</v>
      </c>
      <c r="DN52" s="17">
        <v>0.5</v>
      </c>
      <c r="DO52" s="17">
        <v>0.6</v>
      </c>
      <c r="DP52" s="17">
        <v>1</v>
      </c>
      <c r="DQ52" s="17">
        <v>0</v>
      </c>
      <c r="DR52" s="17">
        <v>0</v>
      </c>
      <c r="DS52" s="17">
        <v>0.3</v>
      </c>
      <c r="DT52" s="17">
        <v>0.1</v>
      </c>
      <c r="DU52" s="17"/>
      <c r="DV52" s="17">
        <v>-3</v>
      </c>
      <c r="DW52" s="17">
        <v>1</v>
      </c>
      <c r="DX52" s="17">
        <v>2.5</v>
      </c>
      <c r="DY52" s="17">
        <v>3.1</v>
      </c>
      <c r="DZ52" s="17">
        <v>2</v>
      </c>
      <c r="EA52" s="17">
        <v>0.8</v>
      </c>
      <c r="EB52" s="17">
        <v>4</v>
      </c>
      <c r="EC52" s="17">
        <v>0</v>
      </c>
      <c r="ED52" s="17">
        <v>-7.6</v>
      </c>
      <c r="EE52" s="17">
        <v>-8.6</v>
      </c>
      <c r="EF52" s="17">
        <v>10.1</v>
      </c>
      <c r="EG52" s="17">
        <v>10.199999999999999</v>
      </c>
      <c r="EH52" s="17">
        <v>2.4</v>
      </c>
      <c r="EI52" s="17">
        <v>-0.1</v>
      </c>
      <c r="EJ52" s="17">
        <v>1.3</v>
      </c>
      <c r="EK52" s="17">
        <v>0.2</v>
      </c>
      <c r="EL52" s="17">
        <v>0.2</v>
      </c>
      <c r="EM52" s="17">
        <v>0.1</v>
      </c>
      <c r="EN52" s="17">
        <v>0</v>
      </c>
      <c r="EO52" s="17">
        <v>0</v>
      </c>
      <c r="EP52" s="17">
        <v>0</v>
      </c>
      <c r="EQ52" s="17">
        <v>-0.2</v>
      </c>
      <c r="ER52" s="17">
        <v>-3.8</v>
      </c>
      <c r="ES52" s="17">
        <v>3</v>
      </c>
      <c r="ET52" s="17">
        <v>0</v>
      </c>
      <c r="EU52" s="17">
        <v>0</v>
      </c>
      <c r="EV52" s="17">
        <v>0.4</v>
      </c>
      <c r="EW52" s="17">
        <v>2.4</v>
      </c>
      <c r="EX52" s="17">
        <v>2.2000000000000002</v>
      </c>
      <c r="EY52" s="17">
        <v>10.1</v>
      </c>
      <c r="EZ52" s="17">
        <v>10.199999999999999</v>
      </c>
      <c r="FA52" s="17">
        <v>0</v>
      </c>
      <c r="FB52" s="17">
        <v>1.2958700000000001</v>
      </c>
      <c r="FC52" s="17">
        <v>4.5</v>
      </c>
      <c r="FD52" s="17">
        <v>0.1</v>
      </c>
      <c r="FE52" s="17">
        <v>3.8</v>
      </c>
      <c r="FF52" s="17">
        <v>646.05732</v>
      </c>
      <c r="FG52" s="15"/>
      <c r="FH52" s="17">
        <v>2.1514199999999999</v>
      </c>
      <c r="FI52" s="17"/>
      <c r="FJ52" s="17">
        <v>-0.45900000000000002</v>
      </c>
      <c r="FK52" s="17">
        <v>1.3180000000000001</v>
      </c>
      <c r="FL52" s="17">
        <v>1.3</v>
      </c>
      <c r="FM52" s="17"/>
      <c r="FN52" s="17"/>
      <c r="FO52" s="17">
        <v>-0.3</v>
      </c>
      <c r="FP52" s="17">
        <v>2.9</v>
      </c>
      <c r="FQ52" s="17">
        <v>6.9104200000000002</v>
      </c>
    </row>
    <row r="53" spans="1:173" ht="24" customHeight="1" x14ac:dyDescent="0.35">
      <c r="A53" s="16" t="s">
        <v>62</v>
      </c>
      <c r="B53" s="16" t="s">
        <v>711</v>
      </c>
      <c r="C53" s="17">
        <v>0.2</v>
      </c>
      <c r="D53" s="17"/>
      <c r="E53" s="17">
        <v>0</v>
      </c>
      <c r="F53" s="17">
        <v>40.4</v>
      </c>
      <c r="G53" s="17">
        <v>16.399999999999999</v>
      </c>
      <c r="H53" s="17">
        <v>1.82</v>
      </c>
      <c r="I53" s="17">
        <v>1.91</v>
      </c>
      <c r="J53" s="17">
        <v>-1.5</v>
      </c>
      <c r="K53" s="17">
        <v>31.5</v>
      </c>
      <c r="L53" s="17">
        <v>0</v>
      </c>
      <c r="M53" s="17"/>
      <c r="N53" s="17">
        <v>-3.2</v>
      </c>
      <c r="O53" s="17">
        <v>-15.1</v>
      </c>
      <c r="P53" s="17">
        <v>18.399999999999999</v>
      </c>
      <c r="Q53" s="17">
        <v>57.2</v>
      </c>
      <c r="R53" s="17">
        <v>14.3</v>
      </c>
      <c r="S53" s="17">
        <v>7.1</v>
      </c>
      <c r="T53" s="17">
        <v>78.5</v>
      </c>
      <c r="U53" s="17">
        <v>0.1</v>
      </c>
      <c r="V53" s="17"/>
      <c r="W53" s="17">
        <v>1.5</v>
      </c>
      <c r="X53" s="17">
        <v>5</v>
      </c>
      <c r="Y53" s="17">
        <v>0</v>
      </c>
      <c r="Z53" s="17">
        <v>-0.6</v>
      </c>
      <c r="AA53" s="17">
        <v>1.2</v>
      </c>
      <c r="AB53" s="17">
        <v>2.1</v>
      </c>
      <c r="AC53" s="17">
        <v>-3.3</v>
      </c>
      <c r="AD53" s="17">
        <v>3.2</v>
      </c>
      <c r="AE53" s="17">
        <v>18.399999999999999</v>
      </c>
      <c r="AF53" s="17">
        <v>2.7</v>
      </c>
      <c r="AG53" s="17"/>
      <c r="AH53" s="17"/>
      <c r="AI53" s="17"/>
      <c r="AJ53" s="17">
        <v>11.9</v>
      </c>
      <c r="AK53" s="17">
        <v>18.600000000000001</v>
      </c>
      <c r="AL53" s="17">
        <v>0</v>
      </c>
      <c r="AM53" s="17"/>
      <c r="AN53" s="17"/>
      <c r="AO53" s="17">
        <v>-1.3</v>
      </c>
      <c r="AP53" s="17">
        <v>51.7</v>
      </c>
      <c r="AQ53" s="17">
        <v>3.4</v>
      </c>
      <c r="AR53" s="17">
        <v>15.9</v>
      </c>
      <c r="AS53" s="17">
        <v>5.6</v>
      </c>
      <c r="AT53" s="17">
        <v>0</v>
      </c>
      <c r="AU53" s="17">
        <v>2.7</v>
      </c>
      <c r="AV53" s="17">
        <v>3.3</v>
      </c>
      <c r="AW53" s="17"/>
      <c r="AX53" s="17"/>
      <c r="AY53" s="17"/>
      <c r="AZ53" s="17">
        <v>7.8</v>
      </c>
      <c r="BA53" s="17">
        <v>-1</v>
      </c>
      <c r="BB53" s="17">
        <v>-0.2</v>
      </c>
      <c r="BC53" s="17">
        <v>1.1000000000000001</v>
      </c>
      <c r="BD53" s="17">
        <v>9.1</v>
      </c>
      <c r="BE53" s="17">
        <v>1.2</v>
      </c>
      <c r="BF53" s="17">
        <v>0.1</v>
      </c>
      <c r="BG53" s="17">
        <v>0.7</v>
      </c>
      <c r="BH53" s="17">
        <v>9.3000000000000007</v>
      </c>
      <c r="BI53" s="17"/>
      <c r="BJ53" s="17"/>
      <c r="BK53" s="17">
        <v>-2.6</v>
      </c>
      <c r="BL53" s="17"/>
      <c r="BM53" s="17"/>
      <c r="BN53" s="17"/>
      <c r="BO53" s="17">
        <v>9.1</v>
      </c>
      <c r="BP53" s="17"/>
      <c r="BQ53" s="17">
        <v>-9</v>
      </c>
      <c r="BR53" s="17"/>
      <c r="BS53" s="17"/>
      <c r="BT53" s="17"/>
      <c r="BU53" s="17"/>
      <c r="BV53" s="17">
        <v>2.4</v>
      </c>
      <c r="BW53" s="17"/>
      <c r="BX53" s="17"/>
      <c r="BY53" s="17">
        <v>3.5</v>
      </c>
      <c r="BZ53" s="17"/>
      <c r="CA53" s="17"/>
      <c r="CB53" s="17">
        <v>32.4</v>
      </c>
      <c r="CC53" s="17">
        <v>29.1</v>
      </c>
      <c r="CD53" s="17">
        <v>6.4</v>
      </c>
      <c r="CE53" s="17">
        <v>13.5</v>
      </c>
      <c r="CF53" s="17">
        <v>3.8</v>
      </c>
      <c r="CG53" s="17"/>
      <c r="CH53" s="17"/>
      <c r="CI53" s="17"/>
      <c r="CJ53" s="17">
        <v>46.1</v>
      </c>
      <c r="CK53" s="17"/>
      <c r="CL53" s="17">
        <v>-1.6</v>
      </c>
      <c r="CM53" s="17"/>
      <c r="CN53" s="17"/>
      <c r="CO53" s="17"/>
      <c r="CP53" s="17"/>
      <c r="CQ53" s="17"/>
      <c r="CR53" s="17">
        <v>0.2</v>
      </c>
      <c r="CS53" s="17"/>
      <c r="CT53" s="17"/>
      <c r="CU53" s="17">
        <v>-5.5</v>
      </c>
      <c r="CV53" s="17">
        <v>0</v>
      </c>
      <c r="CW53" s="17">
        <v>0</v>
      </c>
      <c r="CX53" s="17"/>
      <c r="CY53" s="17">
        <v>1.44001</v>
      </c>
      <c r="CZ53" s="17">
        <v>-0.1</v>
      </c>
      <c r="DA53" s="17">
        <v>-0.8</v>
      </c>
      <c r="DB53" s="17">
        <v>-0.2</v>
      </c>
      <c r="DC53" s="17">
        <v>1.1000000000000001</v>
      </c>
      <c r="DD53" s="17">
        <v>1.8</v>
      </c>
      <c r="DE53" s="17">
        <v>1.6</v>
      </c>
      <c r="DF53" s="17">
        <v>1.8</v>
      </c>
      <c r="DG53" s="17">
        <v>0.5</v>
      </c>
      <c r="DH53" s="17"/>
      <c r="DI53" s="17">
        <v>0</v>
      </c>
      <c r="DJ53" s="17">
        <v>0</v>
      </c>
      <c r="DK53" s="17">
        <v>0.55649999999999999</v>
      </c>
      <c r="DL53" s="17">
        <v>2.7440000000000002</v>
      </c>
      <c r="DM53" s="17">
        <v>1.5</v>
      </c>
      <c r="DN53" s="17">
        <v>0.5</v>
      </c>
      <c r="DO53" s="17">
        <v>0.6</v>
      </c>
      <c r="DP53" s="17">
        <v>1</v>
      </c>
      <c r="DQ53" s="17">
        <v>0</v>
      </c>
      <c r="DR53" s="17">
        <v>-0.1</v>
      </c>
      <c r="DS53" s="17">
        <v>0.3</v>
      </c>
      <c r="DT53" s="17">
        <v>0.1</v>
      </c>
      <c r="DU53" s="17"/>
      <c r="DV53" s="17">
        <v>-3</v>
      </c>
      <c r="DW53" s="17">
        <v>0.7</v>
      </c>
      <c r="DX53" s="17">
        <v>2.5</v>
      </c>
      <c r="DY53" s="17">
        <v>2.8</v>
      </c>
      <c r="DZ53" s="17">
        <v>1.9</v>
      </c>
      <c r="EA53" s="17">
        <v>0.8</v>
      </c>
      <c r="EB53" s="17">
        <v>4</v>
      </c>
      <c r="EC53" s="17">
        <v>0</v>
      </c>
      <c r="ED53" s="17">
        <v>-7.7</v>
      </c>
      <c r="EE53" s="17">
        <v>-8.1</v>
      </c>
      <c r="EF53" s="17">
        <v>10.1</v>
      </c>
      <c r="EG53" s="17">
        <v>10.6</v>
      </c>
      <c r="EH53" s="17">
        <v>2.4</v>
      </c>
      <c r="EI53" s="17">
        <v>-0.1</v>
      </c>
      <c r="EJ53" s="17">
        <v>1.2</v>
      </c>
      <c r="EK53" s="17">
        <v>0.2</v>
      </c>
      <c r="EL53" s="17">
        <v>0.2</v>
      </c>
      <c r="EM53" s="17">
        <v>0.1</v>
      </c>
      <c r="EN53" s="17">
        <v>0</v>
      </c>
      <c r="EO53" s="17">
        <v>0</v>
      </c>
      <c r="EP53" s="17">
        <v>0</v>
      </c>
      <c r="EQ53" s="17">
        <v>-0.2</v>
      </c>
      <c r="ER53" s="17">
        <v>-4.4000000000000004</v>
      </c>
      <c r="ES53" s="17">
        <v>3.1</v>
      </c>
      <c r="ET53" s="17">
        <v>0</v>
      </c>
      <c r="EU53" s="17">
        <v>0</v>
      </c>
      <c r="EV53" s="17">
        <v>0.4</v>
      </c>
      <c r="EW53" s="17">
        <v>2.2000000000000002</v>
      </c>
      <c r="EX53" s="17">
        <v>2.1</v>
      </c>
      <c r="EY53" s="17">
        <v>10.1</v>
      </c>
      <c r="EZ53" s="17">
        <v>10.6</v>
      </c>
      <c r="FA53" s="17">
        <v>0</v>
      </c>
      <c r="FB53" s="17">
        <v>1.0638000000000001</v>
      </c>
      <c r="FC53" s="17">
        <v>2.1</v>
      </c>
      <c r="FD53" s="17">
        <v>0</v>
      </c>
      <c r="FE53" s="17">
        <v>2.9</v>
      </c>
      <c r="FF53" s="17">
        <v>608.83430999999996</v>
      </c>
      <c r="FG53" s="15"/>
      <c r="FH53" s="17">
        <v>1.99153</v>
      </c>
      <c r="FI53" s="17"/>
      <c r="FJ53" s="17">
        <v>-0.66800000000000004</v>
      </c>
      <c r="FK53" s="17">
        <v>1.68</v>
      </c>
      <c r="FL53" s="17">
        <v>1.2</v>
      </c>
      <c r="FM53" s="17"/>
      <c r="FN53" s="17"/>
      <c r="FO53" s="17">
        <v>-0.6</v>
      </c>
      <c r="FP53" s="17">
        <v>2.8</v>
      </c>
      <c r="FQ53" s="17">
        <v>6.4035299999999999</v>
      </c>
    </row>
    <row r="54" spans="1:173" ht="24" customHeight="1" x14ac:dyDescent="0.35">
      <c r="A54" s="16" t="s">
        <v>62</v>
      </c>
      <c r="B54" s="16" t="s">
        <v>712</v>
      </c>
      <c r="C54" s="17">
        <v>0.2</v>
      </c>
      <c r="D54" s="17"/>
      <c r="E54" s="17">
        <v>0</v>
      </c>
      <c r="F54" s="17">
        <v>23.1</v>
      </c>
      <c r="G54" s="17">
        <v>14.1</v>
      </c>
      <c r="H54" s="17">
        <v>1.22</v>
      </c>
      <c r="I54" s="17">
        <v>1.24</v>
      </c>
      <c r="J54" s="17">
        <v>-7.3</v>
      </c>
      <c r="K54" s="17">
        <v>25.4</v>
      </c>
      <c r="L54" s="17">
        <v>0</v>
      </c>
      <c r="M54" s="17"/>
      <c r="N54" s="17">
        <v>-9.5</v>
      </c>
      <c r="O54" s="17">
        <v>-25.6</v>
      </c>
      <c r="P54" s="17">
        <v>7.2</v>
      </c>
      <c r="Q54" s="17">
        <v>52.4</v>
      </c>
      <c r="R54" s="17">
        <v>5</v>
      </c>
      <c r="S54" s="17">
        <v>0.2</v>
      </c>
      <c r="T54" s="17">
        <v>80.599999999999994</v>
      </c>
      <c r="U54" s="17">
        <v>0</v>
      </c>
      <c r="V54" s="17"/>
      <c r="W54" s="17">
        <v>1.1000000000000001</v>
      </c>
      <c r="X54" s="17">
        <v>4.7</v>
      </c>
      <c r="Y54" s="17">
        <v>0</v>
      </c>
      <c r="Z54" s="17">
        <v>1.8</v>
      </c>
      <c r="AA54" s="17">
        <v>1.1000000000000001</v>
      </c>
      <c r="AB54" s="17">
        <v>2.2000000000000002</v>
      </c>
      <c r="AC54" s="17">
        <v>-3.3</v>
      </c>
      <c r="AD54" s="17">
        <v>3.2</v>
      </c>
      <c r="AE54" s="17">
        <v>15.5</v>
      </c>
      <c r="AF54" s="17">
        <v>2.8</v>
      </c>
      <c r="AG54" s="17"/>
      <c r="AH54" s="17"/>
      <c r="AI54" s="17"/>
      <c r="AJ54" s="17">
        <v>9.6999999999999993</v>
      </c>
      <c r="AK54" s="17">
        <v>16.8</v>
      </c>
      <c r="AL54" s="17">
        <v>0</v>
      </c>
      <c r="AM54" s="17"/>
      <c r="AN54" s="17"/>
      <c r="AO54" s="17">
        <v>-1.4</v>
      </c>
      <c r="AP54" s="17">
        <v>49.4</v>
      </c>
      <c r="AQ54" s="17">
        <v>3.2</v>
      </c>
      <c r="AR54" s="17">
        <v>14.4</v>
      </c>
      <c r="AS54" s="17">
        <v>5.6</v>
      </c>
      <c r="AT54" s="17">
        <v>0.1</v>
      </c>
      <c r="AU54" s="17">
        <v>2.7</v>
      </c>
      <c r="AV54" s="17">
        <v>1.9</v>
      </c>
      <c r="AW54" s="17"/>
      <c r="AX54" s="17"/>
      <c r="AY54" s="17"/>
      <c r="AZ54" s="17">
        <v>11.7</v>
      </c>
      <c r="BA54" s="17">
        <v>-0.8</v>
      </c>
      <c r="BB54" s="17">
        <v>0.1</v>
      </c>
      <c r="BC54" s="17">
        <v>-1.1000000000000001</v>
      </c>
      <c r="BD54" s="17">
        <v>6</v>
      </c>
      <c r="BE54" s="17">
        <v>1.2</v>
      </c>
      <c r="BF54" s="17">
        <v>0.1</v>
      </c>
      <c r="BG54" s="17">
        <v>0.7</v>
      </c>
      <c r="BH54" s="17">
        <v>7.2</v>
      </c>
      <c r="BI54" s="17"/>
      <c r="BJ54" s="17"/>
      <c r="BK54" s="17">
        <v>-7</v>
      </c>
      <c r="BL54" s="17"/>
      <c r="BM54" s="17"/>
      <c r="BN54" s="17"/>
      <c r="BO54" s="17">
        <v>9.8000000000000007</v>
      </c>
      <c r="BP54" s="17"/>
      <c r="BQ54" s="17">
        <v>-16</v>
      </c>
      <c r="BR54" s="17"/>
      <c r="BS54" s="17"/>
      <c r="BT54" s="17"/>
      <c r="BU54" s="17"/>
      <c r="BV54" s="17">
        <v>-0.2</v>
      </c>
      <c r="BW54" s="17"/>
      <c r="BX54" s="17"/>
      <c r="BY54" s="17">
        <v>-2.5</v>
      </c>
      <c r="BZ54" s="17"/>
      <c r="CA54" s="17"/>
      <c r="CB54" s="17">
        <v>37.1</v>
      </c>
      <c r="CC54" s="17">
        <v>28.5</v>
      </c>
      <c r="CD54" s="17">
        <v>6.6</v>
      </c>
      <c r="CE54" s="17">
        <v>13.4</v>
      </c>
      <c r="CF54" s="17">
        <v>3.8</v>
      </c>
      <c r="CG54" s="17"/>
      <c r="CH54" s="17"/>
      <c r="CI54" s="17"/>
      <c r="CJ54" s="17">
        <v>38.299999999999997</v>
      </c>
      <c r="CK54" s="17"/>
      <c r="CL54" s="17">
        <v>-12</v>
      </c>
      <c r="CM54" s="17"/>
      <c r="CN54" s="17"/>
      <c r="CO54" s="17"/>
      <c r="CP54" s="17"/>
      <c r="CQ54" s="17"/>
      <c r="CR54" s="17">
        <v>0.2</v>
      </c>
      <c r="CS54" s="17"/>
      <c r="CT54" s="17"/>
      <c r="CU54" s="17">
        <v>-5.9</v>
      </c>
      <c r="CV54" s="17">
        <v>0</v>
      </c>
      <c r="CW54" s="17">
        <v>0</v>
      </c>
      <c r="CX54" s="17"/>
      <c r="CY54" s="17">
        <v>1.44092</v>
      </c>
      <c r="CZ54" s="17">
        <v>-0.1</v>
      </c>
      <c r="DA54" s="17">
        <v>-0.9</v>
      </c>
      <c r="DB54" s="17">
        <v>-0.2</v>
      </c>
      <c r="DC54" s="17">
        <v>1.1000000000000001</v>
      </c>
      <c r="DD54" s="17">
        <v>1.8</v>
      </c>
      <c r="DE54" s="17">
        <v>1.3</v>
      </c>
      <c r="DF54" s="17">
        <v>1.7</v>
      </c>
      <c r="DG54" s="17">
        <v>0.5</v>
      </c>
      <c r="DH54" s="17"/>
      <c r="DI54" s="17">
        <v>0</v>
      </c>
      <c r="DJ54" s="17">
        <v>0</v>
      </c>
      <c r="DK54" s="17">
        <v>-0.252</v>
      </c>
      <c r="DL54" s="17">
        <v>6.5330000000000004</v>
      </c>
      <c r="DM54" s="17">
        <v>1.5</v>
      </c>
      <c r="DN54" s="17">
        <v>0.5</v>
      </c>
      <c r="DO54" s="17">
        <v>0.6</v>
      </c>
      <c r="DP54" s="17">
        <v>1.1000000000000001</v>
      </c>
      <c r="DQ54" s="17">
        <v>0</v>
      </c>
      <c r="DR54" s="17">
        <v>-0.2</v>
      </c>
      <c r="DS54" s="17">
        <v>0.4</v>
      </c>
      <c r="DT54" s="17">
        <v>0.1</v>
      </c>
      <c r="DU54" s="17"/>
      <c r="DV54" s="17">
        <v>-3</v>
      </c>
      <c r="DW54" s="17">
        <v>0.6</v>
      </c>
      <c r="DX54" s="17">
        <v>2.2999999999999998</v>
      </c>
      <c r="DY54" s="17">
        <v>2.8</v>
      </c>
      <c r="DZ54" s="17">
        <v>1.7</v>
      </c>
      <c r="EA54" s="17">
        <v>0.8</v>
      </c>
      <c r="EB54" s="17">
        <v>4</v>
      </c>
      <c r="EC54" s="17">
        <v>0</v>
      </c>
      <c r="ED54" s="17">
        <v>-9.4</v>
      </c>
      <c r="EE54" s="17">
        <v>-10</v>
      </c>
      <c r="EF54" s="17">
        <v>10.199999999999999</v>
      </c>
      <c r="EG54" s="17">
        <v>10.8</v>
      </c>
      <c r="EH54" s="17">
        <v>2.4</v>
      </c>
      <c r="EI54" s="17">
        <v>-0.1</v>
      </c>
      <c r="EJ54" s="17">
        <v>1.4</v>
      </c>
      <c r="EK54" s="17">
        <v>0.2</v>
      </c>
      <c r="EL54" s="17">
        <v>0.2</v>
      </c>
      <c r="EM54" s="17">
        <v>0.1</v>
      </c>
      <c r="EN54" s="17">
        <v>0</v>
      </c>
      <c r="EO54" s="17">
        <v>0</v>
      </c>
      <c r="EP54" s="17">
        <v>0</v>
      </c>
      <c r="EQ54" s="17">
        <v>-0.2</v>
      </c>
      <c r="ER54" s="17">
        <v>-7.6</v>
      </c>
      <c r="ES54" s="17">
        <v>3.2</v>
      </c>
      <c r="ET54" s="17">
        <v>0</v>
      </c>
      <c r="EU54" s="17">
        <v>0</v>
      </c>
      <c r="EV54" s="17">
        <v>0.4</v>
      </c>
      <c r="EW54" s="17">
        <v>2</v>
      </c>
      <c r="EX54" s="17">
        <v>2.2999999999999998</v>
      </c>
      <c r="EY54" s="17">
        <v>10.199999999999999</v>
      </c>
      <c r="EZ54" s="17">
        <v>10.8</v>
      </c>
      <c r="FA54" s="17">
        <v>0</v>
      </c>
      <c r="FB54" s="17">
        <v>1.29758</v>
      </c>
      <c r="FC54" s="17">
        <v>2.8</v>
      </c>
      <c r="FD54" s="17">
        <v>0</v>
      </c>
      <c r="FE54" s="17">
        <v>3.9</v>
      </c>
      <c r="FF54" s="17">
        <v>479.97949999999997</v>
      </c>
      <c r="FG54" s="15"/>
      <c r="FH54" s="17">
        <v>1.9926900000000001</v>
      </c>
      <c r="FI54" s="17"/>
      <c r="FJ54" s="17">
        <v>-0.93100000000000005</v>
      </c>
      <c r="FK54" s="17">
        <v>1.6919999999999999</v>
      </c>
      <c r="FL54" s="17">
        <v>1.2</v>
      </c>
      <c r="FM54" s="17"/>
      <c r="FN54" s="17"/>
      <c r="FO54" s="17">
        <v>-1.1000000000000001</v>
      </c>
      <c r="FP54" s="17">
        <v>1.5</v>
      </c>
      <c r="FQ54" s="17">
        <v>4.3536900000000003</v>
      </c>
    </row>
    <row r="55" spans="1:173" ht="24" customHeight="1" x14ac:dyDescent="0.35">
      <c r="A55" s="16" t="s">
        <v>62</v>
      </c>
      <c r="B55" s="16" t="s">
        <v>713</v>
      </c>
      <c r="C55" s="17">
        <v>0.2</v>
      </c>
      <c r="D55" s="17"/>
      <c r="E55" s="17">
        <v>0</v>
      </c>
      <c r="F55" s="17">
        <v>28.5</v>
      </c>
      <c r="G55" s="17">
        <v>14.5</v>
      </c>
      <c r="H55" s="17">
        <v>1.69</v>
      </c>
      <c r="I55" s="17">
        <v>1.74</v>
      </c>
      <c r="J55" s="17">
        <v>-3.6</v>
      </c>
      <c r="K55" s="17">
        <v>40.200000000000003</v>
      </c>
      <c r="L55" s="17">
        <v>0</v>
      </c>
      <c r="M55" s="17"/>
      <c r="N55" s="17">
        <v>-9.3000000000000007</v>
      </c>
      <c r="O55" s="17">
        <v>-24</v>
      </c>
      <c r="P55" s="17">
        <v>8.8000000000000007</v>
      </c>
      <c r="Q55" s="17">
        <v>51.1</v>
      </c>
      <c r="R55" s="17">
        <v>2.6</v>
      </c>
      <c r="S55" s="17">
        <v>-1.5</v>
      </c>
      <c r="T55" s="17">
        <v>78.400000000000006</v>
      </c>
      <c r="U55" s="17">
        <v>0</v>
      </c>
      <c r="V55" s="17"/>
      <c r="W55" s="17">
        <v>1.6</v>
      </c>
      <c r="X55" s="17">
        <v>4.9000000000000004</v>
      </c>
      <c r="Y55" s="17">
        <v>0</v>
      </c>
      <c r="Z55" s="17">
        <v>0.3</v>
      </c>
      <c r="AA55" s="17">
        <v>1.7</v>
      </c>
      <c r="AB55" s="17">
        <v>2.2000000000000002</v>
      </c>
      <c r="AC55" s="17">
        <v>-3.4</v>
      </c>
      <c r="AD55" s="17">
        <v>3.6</v>
      </c>
      <c r="AE55" s="17">
        <v>14.7</v>
      </c>
      <c r="AF55" s="17">
        <v>0.9</v>
      </c>
      <c r="AG55" s="17"/>
      <c r="AH55" s="17"/>
      <c r="AI55" s="17"/>
      <c r="AJ55" s="17">
        <v>9.3000000000000007</v>
      </c>
      <c r="AK55" s="17">
        <v>16.8</v>
      </c>
      <c r="AL55" s="17">
        <v>0</v>
      </c>
      <c r="AM55" s="17"/>
      <c r="AN55" s="17"/>
      <c r="AO55" s="17">
        <v>-1.5</v>
      </c>
      <c r="AP55" s="17">
        <v>50.4</v>
      </c>
      <c r="AQ55" s="17">
        <v>3.7</v>
      </c>
      <c r="AR55" s="17">
        <v>14.9</v>
      </c>
      <c r="AS55" s="17">
        <v>5.5</v>
      </c>
      <c r="AT55" s="17">
        <v>0.3</v>
      </c>
      <c r="AU55" s="17">
        <v>2.7</v>
      </c>
      <c r="AV55" s="17">
        <v>2.2000000000000002</v>
      </c>
      <c r="AW55" s="17"/>
      <c r="AX55" s="17"/>
      <c r="AY55" s="17"/>
      <c r="AZ55" s="17">
        <v>11</v>
      </c>
      <c r="BA55" s="17">
        <v>-0.7</v>
      </c>
      <c r="BB55" s="17">
        <v>0</v>
      </c>
      <c r="BC55" s="17">
        <v>0.2</v>
      </c>
      <c r="BD55" s="17">
        <v>7.8</v>
      </c>
      <c r="BE55" s="17">
        <v>1.2</v>
      </c>
      <c r="BF55" s="17">
        <v>-0.1</v>
      </c>
      <c r="BG55" s="17">
        <v>0.5</v>
      </c>
      <c r="BH55" s="17">
        <v>8</v>
      </c>
      <c r="BI55" s="17"/>
      <c r="BJ55" s="17"/>
      <c r="BK55" s="17">
        <v>-0.5</v>
      </c>
      <c r="BL55" s="17"/>
      <c r="BM55" s="17"/>
      <c r="BN55" s="17"/>
      <c r="BO55" s="17">
        <v>10.8</v>
      </c>
      <c r="BP55" s="17"/>
      <c r="BQ55" s="17">
        <v>0</v>
      </c>
      <c r="BR55" s="17"/>
      <c r="BS55" s="17"/>
      <c r="BT55" s="17"/>
      <c r="BU55" s="17"/>
      <c r="BV55" s="17">
        <v>-0.9</v>
      </c>
      <c r="BW55" s="17"/>
      <c r="BX55" s="17"/>
      <c r="BY55" s="17">
        <v>0.4</v>
      </c>
      <c r="BZ55" s="17"/>
      <c r="CA55" s="17"/>
      <c r="CB55" s="17">
        <v>26.4</v>
      </c>
      <c r="CC55" s="17">
        <v>28.7</v>
      </c>
      <c r="CD55" s="17">
        <v>6.7</v>
      </c>
      <c r="CE55" s="17">
        <v>13.4</v>
      </c>
      <c r="CF55" s="17">
        <v>3.9</v>
      </c>
      <c r="CG55" s="17"/>
      <c r="CH55" s="17"/>
      <c r="CI55" s="17"/>
      <c r="CJ55" s="17">
        <v>41.2</v>
      </c>
      <c r="CK55" s="17"/>
      <c r="CL55" s="17">
        <v>-7.9</v>
      </c>
      <c r="CM55" s="17"/>
      <c r="CN55" s="17"/>
      <c r="CO55" s="17"/>
      <c r="CP55" s="17"/>
      <c r="CQ55" s="17"/>
      <c r="CR55" s="17">
        <v>0.2</v>
      </c>
      <c r="CS55" s="17"/>
      <c r="CT55" s="17"/>
      <c r="CU55" s="17">
        <v>-5.9</v>
      </c>
      <c r="CV55" s="17">
        <v>0</v>
      </c>
      <c r="CW55" s="17">
        <v>0</v>
      </c>
      <c r="CX55" s="17"/>
      <c r="CY55" s="17">
        <v>1.4397200000000001</v>
      </c>
      <c r="CZ55" s="17">
        <v>-0.1</v>
      </c>
      <c r="DA55" s="17">
        <v>-0.8</v>
      </c>
      <c r="DB55" s="17">
        <v>-0.2</v>
      </c>
      <c r="DC55" s="17">
        <v>1.1000000000000001</v>
      </c>
      <c r="DD55" s="17">
        <v>1.9</v>
      </c>
      <c r="DE55" s="17">
        <v>0.8</v>
      </c>
      <c r="DF55" s="17">
        <v>0.2</v>
      </c>
      <c r="DG55" s="17">
        <v>0.5</v>
      </c>
      <c r="DH55" s="17"/>
      <c r="DI55" s="17">
        <v>0</v>
      </c>
      <c r="DJ55" s="17">
        <v>0</v>
      </c>
      <c r="DK55" s="17">
        <v>6.1100000000000002E-2</v>
      </c>
      <c r="DL55" s="17">
        <v>6.7460000000000004</v>
      </c>
      <c r="DM55" s="17">
        <v>1.5</v>
      </c>
      <c r="DN55" s="17">
        <v>0.5</v>
      </c>
      <c r="DO55" s="17">
        <v>0.6</v>
      </c>
      <c r="DP55" s="17">
        <v>1.1000000000000001</v>
      </c>
      <c r="DQ55" s="17">
        <v>0</v>
      </c>
      <c r="DR55" s="17">
        <v>-0.1</v>
      </c>
      <c r="DS55" s="17">
        <v>0.5</v>
      </c>
      <c r="DT55" s="17">
        <v>0</v>
      </c>
      <c r="DU55" s="17"/>
      <c r="DV55" s="17">
        <v>-3</v>
      </c>
      <c r="DW55" s="17">
        <v>0.8</v>
      </c>
      <c r="DX55" s="17">
        <v>2.2999999999999998</v>
      </c>
      <c r="DY55" s="17">
        <v>2.5</v>
      </c>
      <c r="DZ55" s="17">
        <v>1.7</v>
      </c>
      <c r="EA55" s="17">
        <v>0.8</v>
      </c>
      <c r="EB55" s="17">
        <v>4</v>
      </c>
      <c r="EC55" s="17">
        <v>0</v>
      </c>
      <c r="ED55" s="17">
        <v>-8.9</v>
      </c>
      <c r="EE55" s="17">
        <v>-10</v>
      </c>
      <c r="EF55" s="17">
        <v>10.1</v>
      </c>
      <c r="EG55" s="17">
        <v>9</v>
      </c>
      <c r="EH55" s="17">
        <v>2.4</v>
      </c>
      <c r="EI55" s="17">
        <v>-0.1</v>
      </c>
      <c r="EJ55" s="17">
        <v>1.4</v>
      </c>
      <c r="EK55" s="17">
        <v>0.2</v>
      </c>
      <c r="EL55" s="17">
        <v>0.2</v>
      </c>
      <c r="EM55" s="17">
        <v>0.1</v>
      </c>
      <c r="EN55" s="17">
        <v>0</v>
      </c>
      <c r="EO55" s="17">
        <v>0</v>
      </c>
      <c r="EP55" s="17">
        <v>0</v>
      </c>
      <c r="EQ55" s="17">
        <v>-0.2</v>
      </c>
      <c r="ER55" s="17">
        <v>-7.5</v>
      </c>
      <c r="ES55" s="17">
        <v>3.3</v>
      </c>
      <c r="ET55" s="17">
        <v>0</v>
      </c>
      <c r="EU55" s="17">
        <v>0</v>
      </c>
      <c r="EV55" s="17">
        <v>0.4</v>
      </c>
      <c r="EW55" s="17">
        <v>2</v>
      </c>
      <c r="EX55" s="17">
        <v>2.6</v>
      </c>
      <c r="EY55" s="17">
        <v>10.1</v>
      </c>
      <c r="EZ55" s="17">
        <v>9</v>
      </c>
      <c r="FA55" s="17">
        <v>0</v>
      </c>
      <c r="FB55" s="17">
        <v>1.6265700000000001</v>
      </c>
      <c r="FC55" s="17">
        <v>3.3</v>
      </c>
      <c r="FD55" s="17">
        <v>0.3</v>
      </c>
      <c r="FE55" s="17">
        <v>3</v>
      </c>
      <c r="FF55" s="17">
        <v>521.70339000000001</v>
      </c>
      <c r="FG55" s="15"/>
      <c r="FH55" s="17">
        <v>2.2753399999999999</v>
      </c>
      <c r="FI55" s="17"/>
      <c r="FJ55" s="17">
        <v>-0.221</v>
      </c>
      <c r="FK55" s="17">
        <v>1.698</v>
      </c>
      <c r="FL55" s="17">
        <v>1.2</v>
      </c>
      <c r="FM55" s="17"/>
      <c r="FN55" s="17"/>
      <c r="FO55" s="17">
        <v>-0.4</v>
      </c>
      <c r="FP55" s="17">
        <v>1.6</v>
      </c>
      <c r="FQ55" s="17">
        <v>6.1523399999999997</v>
      </c>
    </row>
    <row r="56" spans="1:173" ht="24" customHeight="1" x14ac:dyDescent="0.35">
      <c r="A56" s="16" t="s">
        <v>62</v>
      </c>
      <c r="B56" s="16" t="s">
        <v>714</v>
      </c>
      <c r="C56" s="17">
        <v>0.2</v>
      </c>
      <c r="D56" s="17"/>
      <c r="E56" s="17">
        <v>0</v>
      </c>
      <c r="F56" s="17">
        <v>17</v>
      </c>
      <c r="G56" s="17">
        <v>12.5</v>
      </c>
      <c r="H56" s="17">
        <v>1.5</v>
      </c>
      <c r="I56" s="17">
        <v>1.54</v>
      </c>
      <c r="J56" s="17">
        <v>-7.5</v>
      </c>
      <c r="K56" s="17">
        <v>23.1</v>
      </c>
      <c r="L56" s="17">
        <v>0</v>
      </c>
      <c r="M56" s="17"/>
      <c r="N56" s="17">
        <v>-19.600000000000001</v>
      </c>
      <c r="O56" s="17">
        <v>-38.299999999999997</v>
      </c>
      <c r="P56" s="17">
        <v>-5.7</v>
      </c>
      <c r="Q56" s="17">
        <v>38</v>
      </c>
      <c r="R56" s="17">
        <v>-8.1999999999999993</v>
      </c>
      <c r="S56" s="17">
        <v>-8.5</v>
      </c>
      <c r="T56" s="17">
        <v>72.7</v>
      </c>
      <c r="U56" s="17">
        <v>0</v>
      </c>
      <c r="V56" s="17"/>
      <c r="W56" s="17">
        <v>1.7</v>
      </c>
      <c r="X56" s="17">
        <v>4.5</v>
      </c>
      <c r="Y56" s="17">
        <v>0</v>
      </c>
      <c r="Z56" s="17">
        <v>-0.6</v>
      </c>
      <c r="AA56" s="17">
        <v>1.4</v>
      </c>
      <c r="AB56" s="17">
        <v>2.2999999999999998</v>
      </c>
      <c r="AC56" s="17">
        <v>-3.5</v>
      </c>
      <c r="AD56" s="17">
        <v>3.4</v>
      </c>
      <c r="AE56" s="17">
        <v>10</v>
      </c>
      <c r="AF56" s="17">
        <v>0.9</v>
      </c>
      <c r="AG56" s="17"/>
      <c r="AH56" s="17"/>
      <c r="AI56" s="17"/>
      <c r="AJ56" s="17">
        <v>9.1</v>
      </c>
      <c r="AK56" s="17">
        <v>12.7</v>
      </c>
      <c r="AL56" s="17">
        <v>0</v>
      </c>
      <c r="AM56" s="17"/>
      <c r="AN56" s="17"/>
      <c r="AO56" s="17">
        <v>-1.1000000000000001</v>
      </c>
      <c r="AP56" s="17">
        <v>50</v>
      </c>
      <c r="AQ56" s="17">
        <v>4.0999999999999996</v>
      </c>
      <c r="AR56" s="17">
        <v>15.2</v>
      </c>
      <c r="AS56" s="17">
        <v>5.6</v>
      </c>
      <c r="AT56" s="17">
        <v>0.2</v>
      </c>
      <c r="AU56" s="17">
        <v>2.7</v>
      </c>
      <c r="AV56" s="17">
        <v>1.7</v>
      </c>
      <c r="AW56" s="17"/>
      <c r="AX56" s="17"/>
      <c r="AY56" s="17"/>
      <c r="AZ56" s="17">
        <v>9.8000000000000007</v>
      </c>
      <c r="BA56" s="17">
        <v>-0.7</v>
      </c>
      <c r="BB56" s="17">
        <v>0.2</v>
      </c>
      <c r="BC56" s="17">
        <v>-0.5</v>
      </c>
      <c r="BD56" s="17">
        <v>6.3</v>
      </c>
      <c r="BE56" s="17">
        <v>1.2</v>
      </c>
      <c r="BF56" s="17">
        <v>0</v>
      </c>
      <c r="BG56" s="17">
        <v>-0.3</v>
      </c>
      <c r="BH56" s="17">
        <v>4</v>
      </c>
      <c r="BI56" s="17"/>
      <c r="BJ56" s="17"/>
      <c r="BK56" s="17">
        <v>0.2</v>
      </c>
      <c r="BL56" s="17"/>
      <c r="BM56" s="17"/>
      <c r="BN56" s="17"/>
      <c r="BO56" s="17">
        <v>6.4</v>
      </c>
      <c r="BP56" s="17"/>
      <c r="BQ56" s="17">
        <v>0</v>
      </c>
      <c r="BR56" s="17"/>
      <c r="BS56" s="17"/>
      <c r="BT56" s="17"/>
      <c r="BU56" s="17"/>
      <c r="BV56" s="17">
        <v>-1.2</v>
      </c>
      <c r="BW56" s="17"/>
      <c r="BX56" s="17"/>
      <c r="BY56" s="17">
        <v>-6.8</v>
      </c>
      <c r="BZ56" s="17"/>
      <c r="CA56" s="17"/>
      <c r="CB56" s="17">
        <v>27.4</v>
      </c>
      <c r="CC56" s="17">
        <v>28.9</v>
      </c>
      <c r="CD56" s="17">
        <v>7</v>
      </c>
      <c r="CE56" s="17">
        <v>13.7</v>
      </c>
      <c r="CF56" s="17">
        <v>0.2</v>
      </c>
      <c r="CG56" s="17"/>
      <c r="CH56" s="17"/>
      <c r="CI56" s="17"/>
      <c r="CJ56" s="17">
        <v>33.9</v>
      </c>
      <c r="CK56" s="17"/>
      <c r="CL56" s="17">
        <v>-18.399999999999999</v>
      </c>
      <c r="CM56" s="17"/>
      <c r="CN56" s="17"/>
      <c r="CO56" s="17"/>
      <c r="CP56" s="17"/>
      <c r="CQ56" s="17"/>
      <c r="CR56" s="17">
        <v>0.2</v>
      </c>
      <c r="CS56" s="17"/>
      <c r="CT56" s="17"/>
      <c r="CU56" s="17">
        <v>-5.9</v>
      </c>
      <c r="CV56" s="17">
        <v>0</v>
      </c>
      <c r="CW56" s="17">
        <v>0</v>
      </c>
      <c r="CX56" s="17"/>
      <c r="CY56" s="17">
        <v>1.44154</v>
      </c>
      <c r="CZ56" s="17">
        <v>-0.1</v>
      </c>
      <c r="DA56" s="17">
        <v>-0.9</v>
      </c>
      <c r="DB56" s="17">
        <v>-0.2</v>
      </c>
      <c r="DC56" s="17">
        <v>1.1000000000000001</v>
      </c>
      <c r="DD56" s="17">
        <v>1.9</v>
      </c>
      <c r="DE56" s="17">
        <v>0.5</v>
      </c>
      <c r="DF56" s="17">
        <v>0.1</v>
      </c>
      <c r="DG56" s="17">
        <v>0.5</v>
      </c>
      <c r="DH56" s="17"/>
      <c r="DI56" s="17">
        <v>0</v>
      </c>
      <c r="DJ56" s="17">
        <v>0</v>
      </c>
      <c r="DK56" s="17">
        <v>1.5461</v>
      </c>
      <c r="DL56" s="17">
        <v>5.1529999999999996</v>
      </c>
      <c r="DM56" s="17">
        <v>1.5</v>
      </c>
      <c r="DN56" s="17">
        <v>0.5</v>
      </c>
      <c r="DO56" s="17">
        <v>0.6</v>
      </c>
      <c r="DP56" s="17">
        <v>1.1000000000000001</v>
      </c>
      <c r="DQ56" s="17">
        <v>0</v>
      </c>
      <c r="DR56" s="17">
        <v>-0.1</v>
      </c>
      <c r="DS56" s="17">
        <v>0.4</v>
      </c>
      <c r="DT56" s="17">
        <v>0</v>
      </c>
      <c r="DU56" s="17"/>
      <c r="DV56" s="17">
        <v>-3</v>
      </c>
      <c r="DW56" s="17">
        <v>0.6</v>
      </c>
      <c r="DX56" s="17">
        <v>2.2999999999999998</v>
      </c>
      <c r="DY56" s="17">
        <v>2.2999999999999998</v>
      </c>
      <c r="DZ56" s="17">
        <v>1.5</v>
      </c>
      <c r="EA56" s="17">
        <v>0.8</v>
      </c>
      <c r="EB56" s="17">
        <v>4</v>
      </c>
      <c r="EC56" s="17">
        <v>0</v>
      </c>
      <c r="ED56" s="17">
        <v>-10.9</v>
      </c>
      <c r="EE56" s="17">
        <v>-11.6</v>
      </c>
      <c r="EF56" s="17">
        <v>10.1</v>
      </c>
      <c r="EG56" s="17">
        <v>9.5</v>
      </c>
      <c r="EH56" s="17">
        <v>2.4</v>
      </c>
      <c r="EI56" s="17">
        <v>-0.1</v>
      </c>
      <c r="EJ56" s="17">
        <v>1.4</v>
      </c>
      <c r="EK56" s="17">
        <v>0.2</v>
      </c>
      <c r="EL56" s="17">
        <v>0.2</v>
      </c>
      <c r="EM56" s="17">
        <v>0.1</v>
      </c>
      <c r="EN56" s="17">
        <v>0</v>
      </c>
      <c r="EO56" s="17">
        <v>0</v>
      </c>
      <c r="EP56" s="17">
        <v>0</v>
      </c>
      <c r="EQ56" s="17">
        <v>-0.2</v>
      </c>
      <c r="ER56" s="17">
        <v>-8.5</v>
      </c>
      <c r="ES56" s="17">
        <v>3.4</v>
      </c>
      <c r="ET56" s="17">
        <v>0</v>
      </c>
      <c r="EU56" s="17">
        <v>0</v>
      </c>
      <c r="EV56" s="17">
        <v>0.4</v>
      </c>
      <c r="EW56" s="17">
        <v>1.8</v>
      </c>
      <c r="EX56" s="17">
        <v>2.5</v>
      </c>
      <c r="EY56" s="17">
        <v>10.1</v>
      </c>
      <c r="EZ56" s="17">
        <v>9.5</v>
      </c>
      <c r="FA56" s="17">
        <v>0</v>
      </c>
      <c r="FB56" s="17">
        <v>1.75939</v>
      </c>
      <c r="FC56" s="17">
        <v>2.1</v>
      </c>
      <c r="FD56" s="17">
        <v>1.2</v>
      </c>
      <c r="FE56" s="17">
        <v>3.7</v>
      </c>
      <c r="FF56" s="17">
        <v>357.24002999999999</v>
      </c>
      <c r="FG56" s="15"/>
      <c r="FH56" s="17">
        <v>2.4508399999999999</v>
      </c>
      <c r="FI56" s="17"/>
      <c r="FJ56" s="17">
        <v>-0.18</v>
      </c>
      <c r="FK56" s="17">
        <v>1.76</v>
      </c>
      <c r="FL56" s="17">
        <v>1.2</v>
      </c>
      <c r="FM56" s="17"/>
      <c r="FN56" s="17"/>
      <c r="FO56" s="17">
        <v>0</v>
      </c>
      <c r="FP56" s="17">
        <v>1.6</v>
      </c>
      <c r="FQ56" s="17">
        <v>6.8308400000000002</v>
      </c>
    </row>
    <row r="57" spans="1:173" ht="24" customHeight="1" x14ac:dyDescent="0.35">
      <c r="A57" s="16" t="s">
        <v>62</v>
      </c>
      <c r="B57" s="16" t="s">
        <v>715</v>
      </c>
      <c r="C57" s="17">
        <v>0.2</v>
      </c>
      <c r="D57" s="17"/>
      <c r="E57" s="17">
        <v>0</v>
      </c>
      <c r="F57" s="17">
        <v>28.1</v>
      </c>
      <c r="G57" s="17">
        <v>14.8</v>
      </c>
      <c r="H57" s="17">
        <v>1.21</v>
      </c>
      <c r="I57" s="17">
        <v>1.32</v>
      </c>
      <c r="J57" s="17">
        <v>-7.9</v>
      </c>
      <c r="K57" s="17">
        <v>33.700000000000003</v>
      </c>
      <c r="L57" s="17">
        <v>0</v>
      </c>
      <c r="M57" s="17"/>
      <c r="N57" s="17">
        <v>-16.2</v>
      </c>
      <c r="O57" s="17">
        <v>-28.7</v>
      </c>
      <c r="P57" s="17">
        <v>4.5</v>
      </c>
      <c r="Q57" s="17">
        <v>41.2</v>
      </c>
      <c r="R57" s="17">
        <v>-5.4</v>
      </c>
      <c r="S57" s="17">
        <v>-6.5</v>
      </c>
      <c r="T57" s="17">
        <v>73.2</v>
      </c>
      <c r="U57" s="17">
        <v>0.1</v>
      </c>
      <c r="V57" s="17"/>
      <c r="W57" s="17">
        <v>2</v>
      </c>
      <c r="X57" s="17">
        <v>4.2</v>
      </c>
      <c r="Y57" s="17">
        <v>0</v>
      </c>
      <c r="Z57" s="17">
        <v>-0.7</v>
      </c>
      <c r="AA57" s="17">
        <v>1.3</v>
      </c>
      <c r="AB57" s="17">
        <v>0</v>
      </c>
      <c r="AC57" s="17">
        <v>-3.5</v>
      </c>
      <c r="AD57" s="17">
        <v>3.2</v>
      </c>
      <c r="AE57" s="17">
        <v>8.6</v>
      </c>
      <c r="AF57" s="17">
        <v>0.6</v>
      </c>
      <c r="AG57" s="17"/>
      <c r="AH57" s="17"/>
      <c r="AI57" s="17"/>
      <c r="AJ57" s="17">
        <v>9.8000000000000007</v>
      </c>
      <c r="AK57" s="17">
        <v>14</v>
      </c>
      <c r="AL57" s="17">
        <v>0</v>
      </c>
      <c r="AM57" s="17"/>
      <c r="AN57" s="17"/>
      <c r="AO57" s="17">
        <v>-1.1000000000000001</v>
      </c>
      <c r="AP57" s="17">
        <v>49.4</v>
      </c>
      <c r="AQ57" s="17">
        <v>4.5</v>
      </c>
      <c r="AR57" s="17">
        <v>14.5</v>
      </c>
      <c r="AS57" s="17">
        <v>2.7</v>
      </c>
      <c r="AT57" s="17">
        <v>-0.2</v>
      </c>
      <c r="AU57" s="17">
        <v>2.7</v>
      </c>
      <c r="AV57" s="17">
        <v>2.9</v>
      </c>
      <c r="AW57" s="17"/>
      <c r="AX57" s="17"/>
      <c r="AY57" s="17"/>
      <c r="AZ57" s="17">
        <v>8</v>
      </c>
      <c r="BA57" s="17">
        <v>-0.8</v>
      </c>
      <c r="BB57" s="17">
        <v>0.1</v>
      </c>
      <c r="BC57" s="17">
        <v>3.2</v>
      </c>
      <c r="BD57" s="17">
        <v>8.4</v>
      </c>
      <c r="BE57" s="17">
        <v>1.2</v>
      </c>
      <c r="BF57" s="17">
        <v>-0.1</v>
      </c>
      <c r="BG57" s="17">
        <v>4.3</v>
      </c>
      <c r="BH57" s="17">
        <v>5.8</v>
      </c>
      <c r="BI57" s="17"/>
      <c r="BJ57" s="17"/>
      <c r="BK57" s="17">
        <v>0.1</v>
      </c>
      <c r="BL57" s="17"/>
      <c r="BM57" s="17"/>
      <c r="BN57" s="17"/>
      <c r="BO57" s="17">
        <v>6.8</v>
      </c>
      <c r="BP57" s="17"/>
      <c r="BQ57" s="17">
        <v>0</v>
      </c>
      <c r="BR57" s="17"/>
      <c r="BS57" s="17"/>
      <c r="BT57" s="17"/>
      <c r="BU57" s="17"/>
      <c r="BV57" s="17">
        <v>-1.8</v>
      </c>
      <c r="BW57" s="17"/>
      <c r="BX57" s="17"/>
      <c r="BY57" s="17">
        <v>1.3</v>
      </c>
      <c r="BZ57" s="17"/>
      <c r="CA57" s="17"/>
      <c r="CB57" s="17">
        <v>20</v>
      </c>
      <c r="CC57" s="17">
        <v>24.5</v>
      </c>
      <c r="CD57" s="17">
        <v>-0.9</v>
      </c>
      <c r="CE57" s="17">
        <v>2.4</v>
      </c>
      <c r="CF57" s="17">
        <v>-0.2</v>
      </c>
      <c r="CG57" s="17"/>
      <c r="CH57" s="17"/>
      <c r="CI57" s="17"/>
      <c r="CJ57" s="17">
        <v>24.1</v>
      </c>
      <c r="CK57" s="17"/>
      <c r="CL57" s="17">
        <v>-10.7</v>
      </c>
      <c r="CM57" s="17"/>
      <c r="CN57" s="17"/>
      <c r="CO57" s="17"/>
      <c r="CP57" s="17"/>
      <c r="CQ57" s="17"/>
      <c r="CR57" s="17">
        <v>0.2</v>
      </c>
      <c r="CS57" s="17"/>
      <c r="CT57" s="17"/>
      <c r="CU57" s="17">
        <v>-5.9</v>
      </c>
      <c r="CV57" s="17">
        <v>0</v>
      </c>
      <c r="CW57" s="17">
        <v>0.1</v>
      </c>
      <c r="CX57" s="17"/>
      <c r="CY57" s="17">
        <v>1.44018</v>
      </c>
      <c r="CZ57" s="17">
        <v>0</v>
      </c>
      <c r="DA57" s="17">
        <v>-0.8</v>
      </c>
      <c r="DB57" s="17">
        <v>-0.2</v>
      </c>
      <c r="DC57" s="17">
        <v>1.1000000000000001</v>
      </c>
      <c r="DD57" s="17">
        <v>1.8</v>
      </c>
      <c r="DE57" s="17">
        <v>0.2</v>
      </c>
      <c r="DF57" s="17">
        <v>0.1</v>
      </c>
      <c r="DG57" s="17">
        <v>0.5</v>
      </c>
      <c r="DH57" s="17"/>
      <c r="DI57" s="17">
        <v>0</v>
      </c>
      <c r="DJ57" s="17">
        <v>0</v>
      </c>
      <c r="DK57" s="17">
        <v>1.1431</v>
      </c>
      <c r="DL57" s="17">
        <v>4.6109999999999998</v>
      </c>
      <c r="DM57" s="17">
        <v>1.5</v>
      </c>
      <c r="DN57" s="17">
        <v>0.5</v>
      </c>
      <c r="DO57" s="17">
        <v>0.6</v>
      </c>
      <c r="DP57" s="17">
        <v>1.1000000000000001</v>
      </c>
      <c r="DQ57" s="17">
        <v>0</v>
      </c>
      <c r="DR57" s="17">
        <v>0.2</v>
      </c>
      <c r="DS57" s="17">
        <v>0.4</v>
      </c>
      <c r="DT57" s="17">
        <v>0</v>
      </c>
      <c r="DU57" s="17"/>
      <c r="DV57" s="17">
        <v>-3</v>
      </c>
      <c r="DW57" s="17">
        <v>0.5</v>
      </c>
      <c r="DX57" s="17">
        <v>2.2999999999999998</v>
      </c>
      <c r="DY57" s="17">
        <v>2.2999999999999998</v>
      </c>
      <c r="DZ57" s="17">
        <v>1.3</v>
      </c>
      <c r="EA57" s="17">
        <v>0.3</v>
      </c>
      <c r="EB57" s="17">
        <v>4</v>
      </c>
      <c r="EC57" s="17">
        <v>0</v>
      </c>
      <c r="ED57" s="17">
        <v>-10.4</v>
      </c>
      <c r="EE57" s="17">
        <v>-11.2</v>
      </c>
      <c r="EF57" s="17">
        <v>10.1</v>
      </c>
      <c r="EG57" s="17">
        <v>9.1</v>
      </c>
      <c r="EH57" s="17">
        <v>2.4</v>
      </c>
      <c r="EI57" s="17">
        <v>-0.1</v>
      </c>
      <c r="EJ57" s="17">
        <v>1.3</v>
      </c>
      <c r="EK57" s="17">
        <v>0.2</v>
      </c>
      <c r="EL57" s="17">
        <v>0.2</v>
      </c>
      <c r="EM57" s="17">
        <v>0.1</v>
      </c>
      <c r="EN57" s="17">
        <v>0</v>
      </c>
      <c r="EO57" s="17">
        <v>0</v>
      </c>
      <c r="EP57" s="17">
        <v>0</v>
      </c>
      <c r="EQ57" s="17">
        <v>-0.2</v>
      </c>
      <c r="ER57" s="17">
        <v>-9.1999999999999993</v>
      </c>
      <c r="ES57" s="17">
        <v>3.5</v>
      </c>
      <c r="ET57" s="17">
        <v>0</v>
      </c>
      <c r="EU57" s="17">
        <v>0</v>
      </c>
      <c r="EV57" s="17">
        <v>0.4</v>
      </c>
      <c r="EW57" s="17">
        <v>1.6</v>
      </c>
      <c r="EX57" s="17">
        <v>2.6</v>
      </c>
      <c r="EY57" s="17">
        <v>10.1</v>
      </c>
      <c r="EZ57" s="17">
        <v>9.1</v>
      </c>
      <c r="FA57" s="17">
        <v>0</v>
      </c>
      <c r="FB57" s="17">
        <v>1.9196299999999999</v>
      </c>
      <c r="FC57" s="17">
        <v>2.7</v>
      </c>
      <c r="FD57" s="17">
        <v>0</v>
      </c>
      <c r="FE57" s="17">
        <v>3.4</v>
      </c>
      <c r="FF57" s="17">
        <v>388.14391000000001</v>
      </c>
      <c r="FG57" s="15"/>
      <c r="FH57" s="17">
        <v>2.4995400000000001</v>
      </c>
      <c r="FI57" s="17"/>
      <c r="FJ57" s="17">
        <v>0.17499999999999999</v>
      </c>
      <c r="FK57" s="17">
        <v>1.518</v>
      </c>
      <c r="FL57" s="17">
        <v>1.2</v>
      </c>
      <c r="FM57" s="17"/>
      <c r="FN57" s="17"/>
      <c r="FO57" s="17">
        <v>-0.1</v>
      </c>
      <c r="FP57" s="17">
        <v>1.4</v>
      </c>
      <c r="FQ57" s="17">
        <v>6.6925400000000002</v>
      </c>
    </row>
    <row r="58" spans="1:173" ht="24" customHeight="1" x14ac:dyDescent="0.35">
      <c r="A58" s="18" t="s">
        <v>716</v>
      </c>
      <c r="B58" s="18" t="s">
        <v>63</v>
      </c>
      <c r="C58" s="19">
        <v>0.2</v>
      </c>
      <c r="D58" s="19"/>
      <c r="E58" s="19">
        <v>0</v>
      </c>
      <c r="F58" s="19">
        <v>14.8</v>
      </c>
      <c r="G58" s="19">
        <v>12.4</v>
      </c>
      <c r="H58" s="19">
        <v>1.07</v>
      </c>
      <c r="I58" s="19">
        <v>0.7</v>
      </c>
      <c r="J58" s="19">
        <v>-9</v>
      </c>
      <c r="K58" s="19">
        <v>31.2</v>
      </c>
      <c r="L58" s="19">
        <v>0</v>
      </c>
      <c r="M58" s="19"/>
      <c r="N58" s="19">
        <v>-22.7</v>
      </c>
      <c r="O58" s="19">
        <v>-41.1</v>
      </c>
      <c r="P58" s="19">
        <v>-8.9</v>
      </c>
      <c r="Q58" s="19">
        <v>35</v>
      </c>
      <c r="R58" s="19">
        <v>-10.5</v>
      </c>
      <c r="S58" s="19">
        <v>-10.1</v>
      </c>
      <c r="T58" s="19">
        <v>70.3</v>
      </c>
      <c r="U58" s="19">
        <v>0</v>
      </c>
      <c r="V58" s="19"/>
      <c r="W58" s="19">
        <v>1.7</v>
      </c>
      <c r="X58" s="19">
        <v>3.9</v>
      </c>
      <c r="Y58" s="19">
        <v>0</v>
      </c>
      <c r="Z58" s="19">
        <v>-2.1</v>
      </c>
      <c r="AA58" s="19">
        <v>1.2</v>
      </c>
      <c r="AB58" s="19">
        <v>0</v>
      </c>
      <c r="AC58" s="19">
        <v>-3.5</v>
      </c>
      <c r="AD58" s="19">
        <v>3.2</v>
      </c>
      <c r="AE58" s="19">
        <v>8.5</v>
      </c>
      <c r="AF58" s="19">
        <v>2.2000000000000002</v>
      </c>
      <c r="AG58" s="19"/>
      <c r="AH58" s="19"/>
      <c r="AI58" s="19"/>
      <c r="AJ58" s="19">
        <v>8.8000000000000007</v>
      </c>
      <c r="AK58" s="19">
        <v>12.1</v>
      </c>
      <c r="AL58" s="19">
        <v>0</v>
      </c>
      <c r="AM58" s="19"/>
      <c r="AN58" s="19"/>
      <c r="AO58" s="19">
        <v>-1.2</v>
      </c>
      <c r="AP58" s="19">
        <v>48.4</v>
      </c>
      <c r="AQ58" s="19">
        <v>4</v>
      </c>
      <c r="AR58" s="19">
        <v>15.1</v>
      </c>
      <c r="AS58" s="19">
        <v>2.9</v>
      </c>
      <c r="AT58" s="19">
        <v>0.4</v>
      </c>
      <c r="AU58" s="19">
        <v>2.7</v>
      </c>
      <c r="AV58" s="19">
        <v>2.1</v>
      </c>
      <c r="AW58" s="19"/>
      <c r="AX58" s="19"/>
      <c r="AY58" s="19"/>
      <c r="AZ58" s="19">
        <v>8.4</v>
      </c>
      <c r="BA58" s="19">
        <v>-0.9</v>
      </c>
      <c r="BB58" s="19">
        <v>0</v>
      </c>
      <c r="BC58" s="19">
        <v>-1.2</v>
      </c>
      <c r="BD58" s="19">
        <v>5.6</v>
      </c>
      <c r="BE58" s="19">
        <v>1.2</v>
      </c>
      <c r="BF58" s="19">
        <v>-0.1</v>
      </c>
      <c r="BG58" s="19">
        <v>-0.5</v>
      </c>
      <c r="BH58" s="19">
        <v>4</v>
      </c>
      <c r="BI58" s="19"/>
      <c r="BJ58" s="19"/>
      <c r="BK58" s="19">
        <v>-2.2000000000000002</v>
      </c>
      <c r="BL58" s="19"/>
      <c r="BM58" s="19"/>
      <c r="BN58" s="19"/>
      <c r="BO58" s="19">
        <v>8.3000000000000007</v>
      </c>
      <c r="BP58" s="19"/>
      <c r="BQ58" s="19">
        <v>0</v>
      </c>
      <c r="BR58" s="19"/>
      <c r="BS58" s="19"/>
      <c r="BT58" s="19"/>
      <c r="BU58" s="19"/>
      <c r="BV58" s="19">
        <v>-3.6</v>
      </c>
      <c r="BW58" s="19"/>
      <c r="BX58" s="19"/>
      <c r="BY58" s="19">
        <v>-7</v>
      </c>
      <c r="BZ58" s="19"/>
      <c r="CA58" s="19"/>
      <c r="CB58" s="19">
        <v>20</v>
      </c>
      <c r="CC58" s="19">
        <v>25.1</v>
      </c>
      <c r="CD58" s="19">
        <v>-0.3</v>
      </c>
      <c r="CE58" s="19">
        <v>2.2999999999999998</v>
      </c>
      <c r="CF58" s="19">
        <v>-0.2</v>
      </c>
      <c r="CG58" s="19"/>
      <c r="CH58" s="19"/>
      <c r="CI58" s="19"/>
      <c r="CJ58" s="19">
        <v>18.2</v>
      </c>
      <c r="CK58" s="19"/>
      <c r="CL58" s="19">
        <v>-19.7</v>
      </c>
      <c r="CM58" s="19"/>
      <c r="CN58" s="19"/>
      <c r="CO58" s="19"/>
      <c r="CP58" s="19"/>
      <c r="CQ58" s="19"/>
      <c r="CR58" s="19">
        <v>0</v>
      </c>
      <c r="CS58" s="19"/>
      <c r="CT58" s="19"/>
      <c r="CU58" s="19">
        <v>-5.9</v>
      </c>
      <c r="CV58" s="19">
        <v>0</v>
      </c>
      <c r="CW58" s="19">
        <v>0</v>
      </c>
      <c r="CX58" s="19"/>
      <c r="CY58" s="19">
        <v>1.43713</v>
      </c>
      <c r="CZ58" s="19">
        <v>-0.1</v>
      </c>
      <c r="DA58" s="19">
        <v>-0.9</v>
      </c>
      <c r="DB58" s="19">
        <v>-0.2</v>
      </c>
      <c r="DC58" s="19">
        <v>1.1000000000000001</v>
      </c>
      <c r="DD58" s="19">
        <v>1.9</v>
      </c>
      <c r="DE58" s="19">
        <v>-0.1</v>
      </c>
      <c r="DF58" s="19">
        <v>0.1</v>
      </c>
      <c r="DG58" s="19">
        <v>0.5</v>
      </c>
      <c r="DH58" s="19"/>
      <c r="DI58" s="19">
        <v>0</v>
      </c>
      <c r="DJ58" s="19">
        <v>0</v>
      </c>
      <c r="DK58" s="19">
        <v>0.8296</v>
      </c>
      <c r="DL58" s="19">
        <v>4.0449999999999999</v>
      </c>
      <c r="DM58" s="19">
        <v>1.5</v>
      </c>
      <c r="DN58" s="19">
        <v>0.5</v>
      </c>
      <c r="DO58" s="19">
        <v>0.6</v>
      </c>
      <c r="DP58" s="19">
        <v>1.1000000000000001</v>
      </c>
      <c r="DQ58" s="19">
        <v>0</v>
      </c>
      <c r="DR58" s="19">
        <v>-0.1</v>
      </c>
      <c r="DS58" s="19">
        <v>0.5</v>
      </c>
      <c r="DT58" s="19">
        <v>0.2</v>
      </c>
      <c r="DU58" s="19"/>
      <c r="DV58" s="19">
        <v>-3.1</v>
      </c>
      <c r="DW58" s="19">
        <v>0</v>
      </c>
      <c r="DX58" s="19">
        <v>2.2999999999999998</v>
      </c>
      <c r="DY58" s="19">
        <v>2.2999999999999998</v>
      </c>
      <c r="DZ58" s="19">
        <v>1.2</v>
      </c>
      <c r="EA58" s="19">
        <v>0</v>
      </c>
      <c r="EB58" s="19">
        <v>4</v>
      </c>
      <c r="EC58" s="19">
        <v>0</v>
      </c>
      <c r="ED58" s="19">
        <v>-11.7</v>
      </c>
      <c r="EE58" s="19">
        <v>-12.6</v>
      </c>
      <c r="EF58" s="19">
        <v>10.1</v>
      </c>
      <c r="EG58" s="19">
        <v>7.9</v>
      </c>
      <c r="EH58" s="19">
        <v>2.4</v>
      </c>
      <c r="EI58" s="19">
        <v>-0.1</v>
      </c>
      <c r="EJ58" s="19">
        <v>1.4</v>
      </c>
      <c r="EK58" s="19">
        <v>0.2</v>
      </c>
      <c r="EL58" s="19">
        <v>0.2</v>
      </c>
      <c r="EM58" s="19">
        <v>0.1</v>
      </c>
      <c r="EN58" s="19">
        <v>0</v>
      </c>
      <c r="EO58" s="19">
        <v>0</v>
      </c>
      <c r="EP58" s="19">
        <v>0</v>
      </c>
      <c r="EQ58" s="19">
        <v>-0.2</v>
      </c>
      <c r="ER58" s="19">
        <v>-10.5</v>
      </c>
      <c r="ES58" s="19">
        <v>3.4</v>
      </c>
      <c r="ET58" s="19">
        <v>0</v>
      </c>
      <c r="EU58" s="19">
        <v>0</v>
      </c>
      <c r="EV58" s="19">
        <v>0.4</v>
      </c>
      <c r="EW58" s="19">
        <v>1.4</v>
      </c>
      <c r="EX58" s="19">
        <v>2.5</v>
      </c>
      <c r="EY58" s="19">
        <v>10.1</v>
      </c>
      <c r="EZ58" s="19">
        <v>7.9</v>
      </c>
      <c r="FA58" s="19">
        <v>0</v>
      </c>
      <c r="FB58" s="19">
        <v>1.5206599999999999</v>
      </c>
      <c r="FC58" s="19">
        <v>2</v>
      </c>
      <c r="FD58" s="19">
        <v>0</v>
      </c>
      <c r="FE58" s="19">
        <v>3.3</v>
      </c>
      <c r="FF58" s="19">
        <v>264.60239000000001</v>
      </c>
      <c r="FG58" s="15"/>
      <c r="FH58" s="19">
        <v>2.47736</v>
      </c>
      <c r="FI58" s="19"/>
      <c r="FJ58" s="19">
        <v>-3.0000000000000001E-3</v>
      </c>
      <c r="FK58" s="19">
        <v>1.59</v>
      </c>
      <c r="FL58" s="19">
        <v>1.2</v>
      </c>
      <c r="FM58" s="19"/>
      <c r="FN58" s="19"/>
      <c r="FO58" s="19">
        <v>-0.3</v>
      </c>
      <c r="FP58" s="19">
        <v>1.9</v>
      </c>
      <c r="FQ58" s="19">
        <v>6.8643599999999996</v>
      </c>
    </row>
    <row r="59" spans="1:173" ht="25" customHeight="1" x14ac:dyDescent="0.35">
      <c r="A59" s="203" t="s">
        <v>717</v>
      </c>
      <c r="B59" s="204"/>
      <c r="C59" s="20">
        <v>4.95</v>
      </c>
      <c r="D59" s="20">
        <v>0</v>
      </c>
      <c r="E59" s="20">
        <v>1</v>
      </c>
      <c r="F59" s="20">
        <v>1650.4</v>
      </c>
      <c r="G59" s="20">
        <v>597.04999999999995</v>
      </c>
      <c r="H59" s="20">
        <v>24.78</v>
      </c>
      <c r="I59" s="20">
        <v>24.774999999999999</v>
      </c>
      <c r="J59" s="20">
        <v>-154.5</v>
      </c>
      <c r="K59" s="20">
        <v>569.9</v>
      </c>
      <c r="L59" s="20">
        <v>42.6</v>
      </c>
      <c r="M59" s="20">
        <v>0</v>
      </c>
      <c r="N59" s="20">
        <v>-446.8</v>
      </c>
      <c r="O59" s="20">
        <v>-619.79999999999995</v>
      </c>
      <c r="P59" s="20">
        <v>352.45</v>
      </c>
      <c r="Q59" s="20">
        <v>1096.9000000000001</v>
      </c>
      <c r="R59" s="20">
        <v>-78.5</v>
      </c>
      <c r="S59" s="20">
        <v>-218.7</v>
      </c>
      <c r="T59" s="20">
        <v>1492.9</v>
      </c>
      <c r="U59" s="20">
        <v>0.85</v>
      </c>
      <c r="V59" s="20">
        <v>0</v>
      </c>
      <c r="W59" s="20">
        <v>15.55</v>
      </c>
      <c r="X59" s="20">
        <v>85.4</v>
      </c>
      <c r="Y59" s="20">
        <v>4.5999999999999996</v>
      </c>
      <c r="Z59" s="20">
        <v>-63.95</v>
      </c>
      <c r="AA59" s="20">
        <v>25.9</v>
      </c>
      <c r="AB59" s="20">
        <v>28.35</v>
      </c>
      <c r="AC59" s="20">
        <v>-82.5</v>
      </c>
      <c r="AD59" s="20">
        <v>81.2</v>
      </c>
      <c r="AE59" s="20">
        <v>323.85000000000002</v>
      </c>
      <c r="AF59" s="20">
        <v>67.599999999999994</v>
      </c>
      <c r="AG59" s="20">
        <v>0</v>
      </c>
      <c r="AH59" s="20">
        <v>0</v>
      </c>
      <c r="AI59" s="20">
        <v>0</v>
      </c>
      <c r="AJ59" s="20">
        <v>290.89999999999998</v>
      </c>
      <c r="AK59" s="20">
        <v>382.6</v>
      </c>
      <c r="AL59" s="20">
        <v>46.75</v>
      </c>
      <c r="AM59" s="20">
        <v>0</v>
      </c>
      <c r="AN59" s="20">
        <v>0</v>
      </c>
      <c r="AO59" s="20">
        <v>-35.9</v>
      </c>
      <c r="AP59" s="20">
        <v>1129.8</v>
      </c>
      <c r="AQ59" s="20">
        <v>68.900000000000006</v>
      </c>
      <c r="AR59" s="20">
        <v>365.55</v>
      </c>
      <c r="AS59" s="20">
        <v>84.95</v>
      </c>
      <c r="AT59" s="20">
        <v>0.75</v>
      </c>
      <c r="AU59" s="20">
        <v>64.8</v>
      </c>
      <c r="AV59" s="20">
        <v>44.35</v>
      </c>
      <c r="AW59" s="20">
        <v>0</v>
      </c>
      <c r="AX59" s="20">
        <v>0</v>
      </c>
      <c r="AY59" s="20">
        <v>0</v>
      </c>
      <c r="AZ59" s="20">
        <v>227.2</v>
      </c>
      <c r="BA59" s="20">
        <v>-31.9</v>
      </c>
      <c r="BB59" s="20">
        <v>-1.9</v>
      </c>
      <c r="BC59" s="20">
        <v>-38.950000000000003</v>
      </c>
      <c r="BD59" s="20">
        <v>137.85</v>
      </c>
      <c r="BE59" s="20">
        <v>25.9</v>
      </c>
      <c r="BF59" s="20">
        <v>-0.6</v>
      </c>
      <c r="BG59" s="20">
        <v>3.5</v>
      </c>
      <c r="BH59" s="20">
        <v>221.25</v>
      </c>
      <c r="BI59" s="20">
        <v>0</v>
      </c>
      <c r="BJ59" s="20">
        <v>0</v>
      </c>
      <c r="BK59" s="20">
        <v>-17.600000000000001</v>
      </c>
      <c r="BL59" s="20">
        <v>0</v>
      </c>
      <c r="BM59" s="20">
        <v>0</v>
      </c>
      <c r="BN59" s="20">
        <v>0</v>
      </c>
      <c r="BO59" s="20">
        <v>186.2</v>
      </c>
      <c r="BP59" s="20">
        <v>0</v>
      </c>
      <c r="BQ59" s="20">
        <v>-54.55</v>
      </c>
      <c r="BR59" s="20">
        <v>0</v>
      </c>
      <c r="BS59" s="20">
        <v>0</v>
      </c>
      <c r="BT59" s="20">
        <v>0</v>
      </c>
      <c r="BU59" s="20">
        <v>0</v>
      </c>
      <c r="BV59" s="20">
        <v>14.15</v>
      </c>
      <c r="BW59" s="20">
        <v>0</v>
      </c>
      <c r="BX59" s="20">
        <v>0</v>
      </c>
      <c r="BY59" s="20">
        <v>-207.85</v>
      </c>
      <c r="BZ59" s="20">
        <v>0</v>
      </c>
      <c r="CA59" s="20">
        <v>0</v>
      </c>
      <c r="CB59" s="20">
        <v>1373.2</v>
      </c>
      <c r="CC59" s="20">
        <v>873.45</v>
      </c>
      <c r="CD59" s="20">
        <v>171.1</v>
      </c>
      <c r="CE59" s="20">
        <v>236.25</v>
      </c>
      <c r="CF59" s="20">
        <v>60.45</v>
      </c>
      <c r="CG59" s="20">
        <v>0</v>
      </c>
      <c r="CH59" s="20">
        <v>0</v>
      </c>
      <c r="CI59" s="20">
        <v>0</v>
      </c>
      <c r="CJ59" s="20">
        <v>941.2</v>
      </c>
      <c r="CK59" s="20">
        <v>0</v>
      </c>
      <c r="CL59" s="20">
        <v>-82.9</v>
      </c>
      <c r="CM59" s="20">
        <v>0</v>
      </c>
      <c r="CN59" s="20">
        <v>0</v>
      </c>
      <c r="CO59" s="20">
        <v>0</v>
      </c>
      <c r="CP59" s="20">
        <v>0</v>
      </c>
      <c r="CQ59" s="20">
        <v>0</v>
      </c>
      <c r="CR59" s="20">
        <v>2.5</v>
      </c>
      <c r="CS59" s="20">
        <v>0</v>
      </c>
      <c r="CT59" s="20">
        <v>0</v>
      </c>
      <c r="CU59" s="20">
        <v>-118.3</v>
      </c>
      <c r="CV59" s="20">
        <v>70</v>
      </c>
      <c r="CW59" s="20">
        <v>0.15</v>
      </c>
      <c r="CX59" s="20">
        <v>0</v>
      </c>
      <c r="CY59" s="20">
        <v>34.696044999999998</v>
      </c>
      <c r="CZ59" s="20">
        <v>-1.65</v>
      </c>
      <c r="DA59" s="20">
        <v>-20.45</v>
      </c>
      <c r="DB59" s="20">
        <v>-4.2</v>
      </c>
      <c r="DC59" s="20">
        <v>29.15</v>
      </c>
      <c r="DD59" s="20">
        <v>43.85</v>
      </c>
      <c r="DE59" s="20">
        <v>17.75</v>
      </c>
      <c r="DF59" s="20">
        <v>40.65</v>
      </c>
      <c r="DG59" s="20">
        <v>13.35</v>
      </c>
      <c r="DH59" s="20">
        <v>0</v>
      </c>
      <c r="DI59" s="20">
        <v>-8.4499999999999993</v>
      </c>
      <c r="DJ59" s="20">
        <v>-21.95</v>
      </c>
      <c r="DK59" s="20">
        <v>-116.89972</v>
      </c>
      <c r="DL59" s="20">
        <v>-203.44268500000001</v>
      </c>
      <c r="DM59" s="20">
        <v>36</v>
      </c>
      <c r="DN59" s="20">
        <v>6.5</v>
      </c>
      <c r="DO59" s="20">
        <v>13.9</v>
      </c>
      <c r="DP59" s="20">
        <v>24.55</v>
      </c>
      <c r="DQ59" s="20">
        <v>-37.799999999999997</v>
      </c>
      <c r="DR59" s="20">
        <v>-0.4</v>
      </c>
      <c r="DS59" s="20">
        <v>11.3</v>
      </c>
      <c r="DT59" s="20">
        <v>0.8</v>
      </c>
      <c r="DU59" s="20">
        <v>0</v>
      </c>
      <c r="DV59" s="20">
        <v>-70.849999999999994</v>
      </c>
      <c r="DW59" s="20">
        <v>9.4</v>
      </c>
      <c r="DX59" s="20">
        <v>57.65</v>
      </c>
      <c r="DY59" s="20">
        <v>59.85</v>
      </c>
      <c r="DZ59" s="20">
        <v>36.85</v>
      </c>
      <c r="EA59" s="20">
        <v>18.55</v>
      </c>
      <c r="EB59" s="20">
        <v>85</v>
      </c>
      <c r="EC59" s="20">
        <v>7.35</v>
      </c>
      <c r="ED59" s="20">
        <v>-152.05000000000001</v>
      </c>
      <c r="EE59" s="20">
        <v>-165.3</v>
      </c>
      <c r="EF59" s="20">
        <v>237.8</v>
      </c>
      <c r="EG59" s="20">
        <v>268.14999999999998</v>
      </c>
      <c r="EH59" s="20">
        <v>60.6</v>
      </c>
      <c r="EI59" s="20">
        <v>-2</v>
      </c>
      <c r="EJ59" s="20">
        <v>37.299999999999997</v>
      </c>
      <c r="EK59" s="20">
        <v>4.8</v>
      </c>
      <c r="EL59" s="20">
        <v>4.8</v>
      </c>
      <c r="EM59" s="20">
        <v>2.35</v>
      </c>
      <c r="EN59" s="20">
        <v>0.15</v>
      </c>
      <c r="EO59" s="20">
        <v>17.3</v>
      </c>
      <c r="EP59" s="20">
        <v>134.80000000000001</v>
      </c>
      <c r="EQ59" s="20">
        <v>-4.8</v>
      </c>
      <c r="ER59" s="20">
        <v>-63.1</v>
      </c>
      <c r="ES59" s="20">
        <v>65.7</v>
      </c>
      <c r="ET59" s="20">
        <v>-40.450000000000003</v>
      </c>
      <c r="EU59" s="20">
        <v>12.2</v>
      </c>
      <c r="EV59" s="20">
        <v>20.350000000000001</v>
      </c>
      <c r="EW59" s="20">
        <v>44.4</v>
      </c>
      <c r="EX59" s="20">
        <v>52.6</v>
      </c>
      <c r="EY59" s="20">
        <v>237.8</v>
      </c>
      <c r="EZ59" s="20">
        <v>268.14999999999998</v>
      </c>
      <c r="FA59" s="20">
        <v>5.4031149999999997</v>
      </c>
      <c r="FB59" s="20">
        <v>38.448155</v>
      </c>
      <c r="FC59" s="20">
        <v>58.9</v>
      </c>
      <c r="FD59" s="20">
        <v>28.85</v>
      </c>
      <c r="FE59" s="20">
        <v>87</v>
      </c>
      <c r="FF59" s="20">
        <v>12580.70991</v>
      </c>
      <c r="FG59" s="21"/>
      <c r="FH59" s="20">
        <v>48.566495000000003</v>
      </c>
      <c r="FI59" s="20">
        <v>0</v>
      </c>
      <c r="FJ59" s="20">
        <v>-5.7549999999999999</v>
      </c>
      <c r="FK59" s="20">
        <v>33.305</v>
      </c>
      <c r="FL59" s="20">
        <v>30.4</v>
      </c>
      <c r="FM59" s="20">
        <v>0</v>
      </c>
      <c r="FN59" s="20">
        <v>0</v>
      </c>
      <c r="FO59" s="20">
        <v>6.4</v>
      </c>
      <c r="FP59" s="20">
        <v>44.5</v>
      </c>
      <c r="FQ59" s="20">
        <v>157.416495</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22" customWidth="1"/>
    <col min="3" max="3" width="20" customWidth="1"/>
    <col min="4" max="4" width="18" customWidth="1"/>
    <col min="5" max="8" width="22"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7" t="s">
        <v>0</v>
      </c>
      <c r="C3" s="198"/>
      <c r="D3" s="198"/>
      <c r="E3" s="198"/>
      <c r="F3" s="198"/>
      <c r="G3" s="198"/>
      <c r="H3" s="1"/>
    </row>
    <row r="4" spans="1:8" ht="0" hidden="1" customHeight="1" x14ac:dyDescent="0.35">
      <c r="A4" s="1"/>
      <c r="B4" s="1"/>
      <c r="C4" s="1"/>
      <c r="D4" s="1"/>
      <c r="E4" s="1"/>
      <c r="F4" s="1"/>
      <c r="G4" s="1"/>
      <c r="H4" s="1"/>
    </row>
    <row r="5" spans="1:8" ht="23" x14ac:dyDescent="0.5">
      <c r="A5" s="1"/>
      <c r="B5" s="22" t="s">
        <v>720</v>
      </c>
      <c r="C5" s="1"/>
      <c r="D5" s="1"/>
      <c r="E5" s="1"/>
      <c r="F5" s="1"/>
      <c r="G5" s="1"/>
      <c r="H5" s="1"/>
    </row>
    <row r="6" spans="1:8" ht="23" customHeight="1" x14ac:dyDescent="0.35">
      <c r="A6" s="1"/>
      <c r="B6" s="208" t="s">
        <v>721</v>
      </c>
      <c r="C6" s="208" t="s">
        <v>722</v>
      </c>
      <c r="D6" s="208"/>
      <c r="E6" s="208" t="s">
        <v>723</v>
      </c>
      <c r="F6" s="208"/>
      <c r="G6" s="208"/>
      <c r="H6" s="208" t="s">
        <v>724</v>
      </c>
    </row>
    <row r="7" spans="1:8" ht="31" customHeight="1" x14ac:dyDescent="0.35">
      <c r="A7" s="1"/>
      <c r="B7" s="208"/>
      <c r="C7" s="24" t="s">
        <v>725</v>
      </c>
      <c r="D7" s="24" t="s">
        <v>726</v>
      </c>
      <c r="E7" s="24" t="s">
        <v>449</v>
      </c>
      <c r="F7" s="24" t="s">
        <v>448</v>
      </c>
      <c r="G7" s="24" t="s">
        <v>450</v>
      </c>
      <c r="H7" s="24" t="s">
        <v>727</v>
      </c>
    </row>
    <row r="8" spans="1:8" ht="11" customHeight="1" x14ac:dyDescent="0.35">
      <c r="A8" s="1"/>
      <c r="B8" s="25" t="s">
        <v>669</v>
      </c>
      <c r="C8" s="26">
        <v>0</v>
      </c>
      <c r="D8" s="26">
        <v>6441.3102500000005</v>
      </c>
      <c r="E8" s="27">
        <v>991.38944000000004</v>
      </c>
      <c r="F8" s="27">
        <v>3891.04081</v>
      </c>
      <c r="G8" s="27">
        <v>1558.88</v>
      </c>
      <c r="H8" s="27">
        <v>198.46600000000001</v>
      </c>
    </row>
    <row r="9" spans="1:8" ht="11" customHeight="1" x14ac:dyDescent="0.35">
      <c r="A9" s="1"/>
      <c r="B9" s="25" t="s">
        <v>670</v>
      </c>
      <c r="C9" s="26">
        <v>0</v>
      </c>
      <c r="D9" s="26">
        <v>6370.74773</v>
      </c>
      <c r="E9" s="27">
        <v>965.22326999999996</v>
      </c>
      <c r="F9" s="27">
        <v>3841.0244600000001</v>
      </c>
      <c r="G9" s="27">
        <v>1564.5</v>
      </c>
      <c r="H9" s="27">
        <v>198.828</v>
      </c>
    </row>
    <row r="10" spans="1:8" ht="11" customHeight="1" x14ac:dyDescent="0.35">
      <c r="A10" s="1"/>
      <c r="B10" s="25" t="s">
        <v>671</v>
      </c>
      <c r="C10" s="26">
        <v>0</v>
      </c>
      <c r="D10" s="26">
        <v>6153.9309999999996</v>
      </c>
      <c r="E10" s="27">
        <v>952.70753000000002</v>
      </c>
      <c r="F10" s="27">
        <v>3664.5934699999998</v>
      </c>
      <c r="G10" s="27">
        <v>1536.63</v>
      </c>
      <c r="H10" s="27">
        <v>201.792</v>
      </c>
    </row>
    <row r="11" spans="1:8" ht="11" customHeight="1" x14ac:dyDescent="0.35">
      <c r="A11" s="1"/>
      <c r="B11" s="25" t="s">
        <v>672</v>
      </c>
      <c r="C11" s="26">
        <v>0</v>
      </c>
      <c r="D11" s="26">
        <v>6190.4080599999998</v>
      </c>
      <c r="E11" s="27">
        <v>939.93652999999995</v>
      </c>
      <c r="F11" s="27">
        <v>3723.0815299999999</v>
      </c>
      <c r="G11" s="27">
        <v>1527.39</v>
      </c>
      <c r="H11" s="27">
        <v>201.845</v>
      </c>
    </row>
    <row r="12" spans="1:8" ht="11" customHeight="1" x14ac:dyDescent="0.35">
      <c r="A12" s="1"/>
      <c r="B12" s="25" t="s">
        <v>673</v>
      </c>
      <c r="C12" s="26">
        <v>0</v>
      </c>
      <c r="D12" s="26">
        <v>6106.8237499999996</v>
      </c>
      <c r="E12" s="27">
        <v>955.60383999999999</v>
      </c>
      <c r="F12" s="27">
        <v>3650.1999099999998</v>
      </c>
      <c r="G12" s="27">
        <v>1501.02</v>
      </c>
      <c r="H12" s="27">
        <v>203.346</v>
      </c>
    </row>
    <row r="13" spans="1:8" ht="11" customHeight="1" x14ac:dyDescent="0.35">
      <c r="A13" s="1"/>
      <c r="B13" s="25" t="s">
        <v>674</v>
      </c>
      <c r="C13" s="26">
        <v>0</v>
      </c>
      <c r="D13" s="26">
        <v>5981.1635500000002</v>
      </c>
      <c r="E13" s="27">
        <v>942.58534999999995</v>
      </c>
      <c r="F13" s="27">
        <v>3567.8081999999999</v>
      </c>
      <c r="G13" s="27">
        <v>1470.77</v>
      </c>
      <c r="H13" s="27">
        <v>201.149</v>
      </c>
    </row>
    <row r="14" spans="1:8" ht="11" customHeight="1" x14ac:dyDescent="0.35">
      <c r="A14" s="1"/>
      <c r="B14" s="25" t="s">
        <v>675</v>
      </c>
      <c r="C14" s="26">
        <v>0</v>
      </c>
      <c r="D14" s="26">
        <v>5945.5976000000001</v>
      </c>
      <c r="E14" s="27">
        <v>969.33244000000002</v>
      </c>
      <c r="F14" s="27">
        <v>3509.5151599999999</v>
      </c>
      <c r="G14" s="27">
        <v>1466.75</v>
      </c>
      <c r="H14" s="27">
        <v>196.541</v>
      </c>
    </row>
    <row r="15" spans="1:8" ht="11" customHeight="1" x14ac:dyDescent="0.35">
      <c r="A15" s="1"/>
      <c r="B15" s="25" t="s">
        <v>676</v>
      </c>
      <c r="C15" s="26">
        <v>0</v>
      </c>
      <c r="D15" s="26">
        <v>6052.0076600000002</v>
      </c>
      <c r="E15" s="27">
        <v>938.08374000000003</v>
      </c>
      <c r="F15" s="27">
        <v>3626.9539199999999</v>
      </c>
      <c r="G15" s="27">
        <v>1486.97</v>
      </c>
      <c r="H15" s="27">
        <v>195.167</v>
      </c>
    </row>
    <row r="16" spans="1:8" ht="11" customHeight="1" x14ac:dyDescent="0.35">
      <c r="A16" s="1"/>
      <c r="B16" s="25" t="s">
        <v>677</v>
      </c>
      <c r="C16" s="26">
        <v>0</v>
      </c>
      <c r="D16" s="26">
        <v>6120.9062599999997</v>
      </c>
      <c r="E16" s="27">
        <v>979.05332999999996</v>
      </c>
      <c r="F16" s="27">
        <v>3658.4229300000002</v>
      </c>
      <c r="G16" s="27">
        <v>1483.43</v>
      </c>
      <c r="H16" s="27">
        <v>192.76900000000001</v>
      </c>
    </row>
    <row r="17" spans="1:8" ht="11" customHeight="1" x14ac:dyDescent="0.35">
      <c r="A17" s="1"/>
      <c r="B17" s="25" t="s">
        <v>678</v>
      </c>
      <c r="C17" s="26">
        <v>0</v>
      </c>
      <c r="D17" s="26">
        <v>6127.3302199999998</v>
      </c>
      <c r="E17" s="27">
        <v>972.04278999999997</v>
      </c>
      <c r="F17" s="27">
        <v>3664.4474300000002</v>
      </c>
      <c r="G17" s="27">
        <v>1490.84</v>
      </c>
      <c r="H17" s="27">
        <v>192.286</v>
      </c>
    </row>
    <row r="18" spans="1:8" ht="11" customHeight="1" x14ac:dyDescent="0.35">
      <c r="A18" s="1"/>
      <c r="B18" s="25" t="s">
        <v>679</v>
      </c>
      <c r="C18" s="26">
        <v>0</v>
      </c>
      <c r="D18" s="26">
        <v>6202.8054899999997</v>
      </c>
      <c r="E18" s="27">
        <v>985.71280000000002</v>
      </c>
      <c r="F18" s="27">
        <v>3711.2026900000001</v>
      </c>
      <c r="G18" s="27">
        <v>1505.89</v>
      </c>
      <c r="H18" s="27">
        <v>188.21899999999999</v>
      </c>
    </row>
    <row r="19" spans="1:8" ht="11" customHeight="1" x14ac:dyDescent="0.35">
      <c r="A19" s="1"/>
      <c r="B19" s="25" t="s">
        <v>680</v>
      </c>
      <c r="C19" s="26">
        <v>0</v>
      </c>
      <c r="D19" s="26">
        <v>6146.4906899999996</v>
      </c>
      <c r="E19" s="27">
        <v>969.27695000000006</v>
      </c>
      <c r="F19" s="27">
        <v>3686.66374</v>
      </c>
      <c r="G19" s="27">
        <v>1490.55</v>
      </c>
      <c r="H19" s="27">
        <v>175.346</v>
      </c>
    </row>
    <row r="20" spans="1:8" ht="11" customHeight="1" x14ac:dyDescent="0.35">
      <c r="A20" s="1"/>
      <c r="B20" s="25" t="s">
        <v>681</v>
      </c>
      <c r="C20" s="26">
        <v>0</v>
      </c>
      <c r="D20" s="26">
        <v>6172.2945200000004</v>
      </c>
      <c r="E20" s="27">
        <v>959.37116000000003</v>
      </c>
      <c r="F20" s="27">
        <v>3698.1933600000002</v>
      </c>
      <c r="G20" s="27">
        <v>1514.73</v>
      </c>
      <c r="H20" s="27">
        <v>167.44399999999999</v>
      </c>
    </row>
    <row r="21" spans="1:8" ht="11" customHeight="1" x14ac:dyDescent="0.35">
      <c r="A21" s="1"/>
      <c r="B21" s="25" t="s">
        <v>682</v>
      </c>
      <c r="C21" s="26">
        <v>0</v>
      </c>
      <c r="D21" s="26">
        <v>6260.9590099999996</v>
      </c>
      <c r="E21" s="27">
        <v>992.72418000000005</v>
      </c>
      <c r="F21" s="27">
        <v>3771.0148300000001</v>
      </c>
      <c r="G21" s="27">
        <v>1497.22</v>
      </c>
      <c r="H21" s="27">
        <v>173.36699999999999</v>
      </c>
    </row>
    <row r="22" spans="1:8" ht="11" customHeight="1" x14ac:dyDescent="0.35">
      <c r="A22" s="1"/>
      <c r="B22" s="25" t="s">
        <v>683</v>
      </c>
      <c r="C22" s="26">
        <v>0</v>
      </c>
      <c r="D22" s="26">
        <v>6425.1431899999998</v>
      </c>
      <c r="E22" s="27">
        <v>1002.24724</v>
      </c>
      <c r="F22" s="27">
        <v>3905.2159499999998</v>
      </c>
      <c r="G22" s="27">
        <v>1517.68</v>
      </c>
      <c r="H22" s="27">
        <v>173.51900000000001</v>
      </c>
    </row>
    <row r="23" spans="1:8" ht="11" customHeight="1" x14ac:dyDescent="0.35">
      <c r="A23" s="1"/>
      <c r="B23" s="25" t="s">
        <v>684</v>
      </c>
      <c r="C23" s="26">
        <v>0</v>
      </c>
      <c r="D23" s="26">
        <v>6594.3068499999999</v>
      </c>
      <c r="E23" s="27">
        <v>1039.3597199999999</v>
      </c>
      <c r="F23" s="27">
        <v>4007.8771299999999</v>
      </c>
      <c r="G23" s="27">
        <v>1547.07</v>
      </c>
      <c r="H23" s="27">
        <v>166.67</v>
      </c>
    </row>
    <row r="24" spans="1:8" ht="11" customHeight="1" x14ac:dyDescent="0.35">
      <c r="A24" s="1"/>
      <c r="B24" s="25" t="s">
        <v>685</v>
      </c>
      <c r="C24" s="26">
        <v>0</v>
      </c>
      <c r="D24" s="26">
        <v>6997.7830700000004</v>
      </c>
      <c r="E24" s="27">
        <v>1072.8276499999999</v>
      </c>
      <c r="F24" s="27">
        <v>4340.8254200000001</v>
      </c>
      <c r="G24" s="27">
        <v>1584.13</v>
      </c>
      <c r="H24" s="27">
        <v>175.95500000000001</v>
      </c>
    </row>
    <row r="25" spans="1:8" ht="11" customHeight="1" x14ac:dyDescent="0.35">
      <c r="A25" s="1"/>
      <c r="B25" s="25" t="s">
        <v>686</v>
      </c>
      <c r="C25" s="26">
        <v>0</v>
      </c>
      <c r="D25" s="26">
        <v>7074.5741900000003</v>
      </c>
      <c r="E25" s="27">
        <v>1096.7057400000001</v>
      </c>
      <c r="F25" s="27">
        <v>4396.6584499999999</v>
      </c>
      <c r="G25" s="27">
        <v>1581.21</v>
      </c>
      <c r="H25" s="27">
        <v>182.131</v>
      </c>
    </row>
    <row r="26" spans="1:8" ht="11" customHeight="1" x14ac:dyDescent="0.35">
      <c r="A26" s="1"/>
      <c r="B26" s="25" t="s">
        <v>687</v>
      </c>
      <c r="C26" s="26">
        <v>0</v>
      </c>
      <c r="D26" s="26">
        <v>7232.1892500000004</v>
      </c>
      <c r="E26" s="27">
        <v>1147.13418</v>
      </c>
      <c r="F26" s="27">
        <v>4484.9850699999997</v>
      </c>
      <c r="G26" s="27">
        <v>1600.07</v>
      </c>
      <c r="H26" s="27">
        <v>180.83799999999999</v>
      </c>
    </row>
    <row r="27" spans="1:8" ht="11" customHeight="1" x14ac:dyDescent="0.35">
      <c r="A27" s="1"/>
      <c r="B27" s="25" t="s">
        <v>688</v>
      </c>
      <c r="C27" s="26">
        <v>0</v>
      </c>
      <c r="D27" s="26">
        <v>7129.7584999999999</v>
      </c>
      <c r="E27" s="27">
        <v>1169.1027999999999</v>
      </c>
      <c r="F27" s="27">
        <v>4376.4656999999997</v>
      </c>
      <c r="G27" s="27">
        <v>1584.19</v>
      </c>
      <c r="H27" s="27">
        <v>180.083</v>
      </c>
    </row>
    <row r="28" spans="1:8" ht="11" customHeight="1" x14ac:dyDescent="0.35">
      <c r="A28" s="1"/>
      <c r="B28" s="25" t="s">
        <v>689</v>
      </c>
      <c r="C28" s="26">
        <v>0</v>
      </c>
      <c r="D28" s="26">
        <v>7298.0890099999997</v>
      </c>
      <c r="E28" s="27">
        <v>1145.8291400000001</v>
      </c>
      <c r="F28" s="27">
        <v>4573.6198700000004</v>
      </c>
      <c r="G28" s="27">
        <v>1578.64</v>
      </c>
      <c r="H28" s="27">
        <v>183.429</v>
      </c>
    </row>
    <row r="29" spans="1:8" ht="11" customHeight="1" x14ac:dyDescent="0.35">
      <c r="A29" s="1"/>
      <c r="B29" s="25" t="s">
        <v>690</v>
      </c>
      <c r="C29" s="26">
        <v>0</v>
      </c>
      <c r="D29" s="26">
        <v>7281.8083200000001</v>
      </c>
      <c r="E29" s="27">
        <v>1183.2317399999999</v>
      </c>
      <c r="F29" s="27">
        <v>4523.6465799999996</v>
      </c>
      <c r="G29" s="27">
        <v>1574.93</v>
      </c>
      <c r="H29" s="27">
        <v>182.82599999999999</v>
      </c>
    </row>
    <row r="30" spans="1:8" ht="11" customHeight="1" x14ac:dyDescent="0.35">
      <c r="A30" s="1"/>
      <c r="B30" s="25" t="s">
        <v>691</v>
      </c>
      <c r="C30" s="26">
        <v>0</v>
      </c>
      <c r="D30" s="26">
        <v>7281.7866199999999</v>
      </c>
      <c r="E30" s="27">
        <v>1176.1416099999999</v>
      </c>
      <c r="F30" s="27">
        <v>4528.8890099999999</v>
      </c>
      <c r="G30" s="27">
        <v>1576.7560000000001</v>
      </c>
      <c r="H30" s="27">
        <v>183.22200000000001</v>
      </c>
    </row>
    <row r="31" spans="1:8" ht="11" customHeight="1" x14ac:dyDescent="0.35">
      <c r="A31" s="1"/>
      <c r="B31" s="25" t="s">
        <v>692</v>
      </c>
      <c r="C31" s="26">
        <v>0</v>
      </c>
      <c r="D31" s="26">
        <v>7420.56333</v>
      </c>
      <c r="E31" s="27">
        <v>1198.17443</v>
      </c>
      <c r="F31" s="27">
        <v>4652.4489000000003</v>
      </c>
      <c r="G31" s="27">
        <v>1569.94</v>
      </c>
      <c r="H31" s="27">
        <v>186.696</v>
      </c>
    </row>
    <row r="32" spans="1:8" ht="11" customHeight="1" x14ac:dyDescent="0.35">
      <c r="A32" s="1"/>
      <c r="B32" s="25" t="s">
        <v>693</v>
      </c>
      <c r="C32" s="26">
        <v>0</v>
      </c>
      <c r="D32" s="26">
        <v>7452.87943</v>
      </c>
      <c r="E32" s="27">
        <v>1222.1512700000001</v>
      </c>
      <c r="F32" s="27">
        <v>4609.3581599999998</v>
      </c>
      <c r="G32" s="27">
        <v>1621.37</v>
      </c>
      <c r="H32" s="27">
        <v>179.98099999999999</v>
      </c>
    </row>
    <row r="33" spans="1:8" ht="11" customHeight="1" x14ac:dyDescent="0.35">
      <c r="A33" s="1"/>
      <c r="B33" s="25" t="s">
        <v>694</v>
      </c>
      <c r="C33" s="26">
        <v>0</v>
      </c>
      <c r="D33" s="26">
        <v>7394.8804799999998</v>
      </c>
      <c r="E33" s="27">
        <v>1209.1379300000001</v>
      </c>
      <c r="F33" s="27">
        <v>4586.2425499999999</v>
      </c>
      <c r="G33" s="27">
        <v>1599.5</v>
      </c>
      <c r="H33" s="27">
        <v>186.69499999999999</v>
      </c>
    </row>
    <row r="34" spans="1:8" ht="11" customHeight="1" x14ac:dyDescent="0.35">
      <c r="A34" s="1"/>
      <c r="B34" s="25" t="s">
        <v>695</v>
      </c>
      <c r="C34" s="26">
        <v>0</v>
      </c>
      <c r="D34" s="26">
        <v>7236.5361400000002</v>
      </c>
      <c r="E34" s="27">
        <v>1171.9391800000001</v>
      </c>
      <c r="F34" s="27">
        <v>4462.3669600000003</v>
      </c>
      <c r="G34" s="27">
        <v>1602.23</v>
      </c>
      <c r="H34" s="27">
        <v>184.63399999999999</v>
      </c>
    </row>
    <row r="35" spans="1:8" ht="11" customHeight="1" x14ac:dyDescent="0.35">
      <c r="A35" s="1"/>
      <c r="B35" s="25" t="s">
        <v>696</v>
      </c>
      <c r="C35" s="26">
        <v>0</v>
      </c>
      <c r="D35" s="26">
        <v>7454.1891500000002</v>
      </c>
      <c r="E35" s="27">
        <v>1204.3302100000001</v>
      </c>
      <c r="F35" s="27">
        <v>4641.9189399999996</v>
      </c>
      <c r="G35" s="27">
        <v>1607.94</v>
      </c>
      <c r="H35" s="27">
        <v>196.27099999999999</v>
      </c>
    </row>
    <row r="36" spans="1:8" ht="11" customHeight="1" x14ac:dyDescent="0.35">
      <c r="A36" s="1"/>
      <c r="B36" s="25" t="s">
        <v>697</v>
      </c>
      <c r="C36" s="26">
        <v>0</v>
      </c>
      <c r="D36" s="26">
        <v>7475.2029499999999</v>
      </c>
      <c r="E36" s="27">
        <v>1195.6601800000001</v>
      </c>
      <c r="F36" s="27">
        <v>4637.5127700000003</v>
      </c>
      <c r="G36" s="27">
        <v>1642.03</v>
      </c>
      <c r="H36" s="27">
        <v>192.73599999999999</v>
      </c>
    </row>
    <row r="37" spans="1:8" ht="11" customHeight="1" x14ac:dyDescent="0.35">
      <c r="A37" s="1"/>
      <c r="B37" s="25" t="s">
        <v>698</v>
      </c>
      <c r="C37" s="26">
        <v>0</v>
      </c>
      <c r="D37" s="26">
        <v>7365.3991999999998</v>
      </c>
      <c r="E37" s="27">
        <v>1177.0217</v>
      </c>
      <c r="F37" s="27">
        <v>4522.2275</v>
      </c>
      <c r="G37" s="27">
        <v>1666.15</v>
      </c>
      <c r="H37" s="27">
        <v>196.15199999999999</v>
      </c>
    </row>
    <row r="38" spans="1:8" ht="11" customHeight="1" x14ac:dyDescent="0.35">
      <c r="A38" s="1"/>
      <c r="B38" s="25" t="s">
        <v>699</v>
      </c>
      <c r="C38" s="26">
        <v>0</v>
      </c>
      <c r="D38" s="26">
        <v>7400.4294900000004</v>
      </c>
      <c r="E38" s="27">
        <v>1229.39978</v>
      </c>
      <c r="F38" s="27">
        <v>4509.1697100000001</v>
      </c>
      <c r="G38" s="27">
        <v>1661.86</v>
      </c>
      <c r="H38" s="27">
        <v>193.08</v>
      </c>
    </row>
    <row r="39" spans="1:8" ht="11" customHeight="1" x14ac:dyDescent="0.35">
      <c r="A39" s="1"/>
      <c r="B39" s="25" t="s">
        <v>700</v>
      </c>
      <c r="C39" s="26">
        <v>0</v>
      </c>
      <c r="D39" s="26">
        <v>7426.2242500000002</v>
      </c>
      <c r="E39" s="27">
        <v>1183.90101</v>
      </c>
      <c r="F39" s="27">
        <v>4605.5132400000002</v>
      </c>
      <c r="G39" s="27">
        <v>1636.81</v>
      </c>
      <c r="H39" s="27">
        <v>183.61600000000001</v>
      </c>
    </row>
    <row r="40" spans="1:8" ht="11" customHeight="1" x14ac:dyDescent="0.35">
      <c r="A40" s="1"/>
      <c r="B40" s="25" t="s">
        <v>701</v>
      </c>
      <c r="C40" s="26">
        <v>0</v>
      </c>
      <c r="D40" s="26">
        <v>7280.0493900000001</v>
      </c>
      <c r="E40" s="27">
        <v>1159.65562</v>
      </c>
      <c r="F40" s="27">
        <v>4479.5137699999996</v>
      </c>
      <c r="G40" s="27">
        <v>1640.88</v>
      </c>
      <c r="H40" s="27">
        <v>184.958</v>
      </c>
    </row>
    <row r="41" spans="1:8" ht="11" customHeight="1" x14ac:dyDescent="0.35">
      <c r="A41" s="1"/>
      <c r="B41" s="25" t="s">
        <v>702</v>
      </c>
      <c r="C41" s="26">
        <v>0</v>
      </c>
      <c r="D41" s="26">
        <v>7095.4173499999997</v>
      </c>
      <c r="E41" s="27">
        <v>1142.9003399999999</v>
      </c>
      <c r="F41" s="27">
        <v>4422.6770100000003</v>
      </c>
      <c r="G41" s="27">
        <v>1529.84</v>
      </c>
      <c r="H41" s="27">
        <v>192.48400000000001</v>
      </c>
    </row>
    <row r="42" spans="1:8" ht="11" customHeight="1" x14ac:dyDescent="0.35">
      <c r="A42" s="1"/>
      <c r="B42" s="25" t="s">
        <v>703</v>
      </c>
      <c r="C42" s="26">
        <v>0</v>
      </c>
      <c r="D42" s="26">
        <v>6947.1715999999997</v>
      </c>
      <c r="E42" s="27">
        <v>1169.8685599999999</v>
      </c>
      <c r="F42" s="27">
        <v>4160.8430399999997</v>
      </c>
      <c r="G42" s="27">
        <v>1616.46</v>
      </c>
      <c r="H42" s="27">
        <v>178.46700000000001</v>
      </c>
    </row>
    <row r="43" spans="1:8" ht="11" customHeight="1" x14ac:dyDescent="0.35">
      <c r="A43" s="1"/>
      <c r="B43" s="25" t="s">
        <v>704</v>
      </c>
      <c r="C43" s="26">
        <v>0</v>
      </c>
      <c r="D43" s="26">
        <v>6763.5522499999997</v>
      </c>
      <c r="E43" s="27">
        <v>1109.7422300000001</v>
      </c>
      <c r="F43" s="27">
        <v>4056.8000200000001</v>
      </c>
      <c r="G43" s="27">
        <v>1597.01</v>
      </c>
      <c r="H43" s="27">
        <v>168.804</v>
      </c>
    </row>
    <row r="44" spans="1:8" ht="11" customHeight="1" x14ac:dyDescent="0.35">
      <c r="A44" s="1"/>
      <c r="B44" s="25" t="s">
        <v>705</v>
      </c>
      <c r="C44" s="26">
        <v>0</v>
      </c>
      <c r="D44" s="26">
        <v>6798.5566399999998</v>
      </c>
      <c r="E44" s="27">
        <v>1108.23245</v>
      </c>
      <c r="F44" s="27">
        <v>4062.12419</v>
      </c>
      <c r="G44" s="27">
        <v>1628.2</v>
      </c>
      <c r="H44" s="27">
        <v>156.876</v>
      </c>
    </row>
    <row r="45" spans="1:8" ht="11" customHeight="1" x14ac:dyDescent="0.35">
      <c r="A45" s="1"/>
      <c r="B45" s="25" t="s">
        <v>706</v>
      </c>
      <c r="C45" s="26">
        <v>0</v>
      </c>
      <c r="D45" s="26">
        <v>7116.9509600000001</v>
      </c>
      <c r="E45" s="27">
        <v>1213.8155400000001</v>
      </c>
      <c r="F45" s="27">
        <v>4296.2054200000002</v>
      </c>
      <c r="G45" s="27">
        <v>1606.93</v>
      </c>
      <c r="H45" s="27">
        <v>164.78800000000001</v>
      </c>
    </row>
    <row r="46" spans="1:8" ht="11" customHeight="1" x14ac:dyDescent="0.35">
      <c r="A46" s="1"/>
      <c r="B46" s="25" t="s">
        <v>707</v>
      </c>
      <c r="C46" s="26">
        <v>0</v>
      </c>
      <c r="D46" s="26">
        <v>7243.0852299999997</v>
      </c>
      <c r="E46" s="27">
        <v>1253.5416600000001</v>
      </c>
      <c r="F46" s="27">
        <v>4370.4335700000001</v>
      </c>
      <c r="G46" s="27">
        <v>1619.11</v>
      </c>
      <c r="H46" s="27">
        <v>154.37299999999999</v>
      </c>
    </row>
    <row r="47" spans="1:8" ht="11" customHeight="1" x14ac:dyDescent="0.35">
      <c r="A47" s="1"/>
      <c r="B47" s="25" t="s">
        <v>708</v>
      </c>
      <c r="C47" s="26">
        <v>0</v>
      </c>
      <c r="D47" s="26">
        <v>7402.0842300000004</v>
      </c>
      <c r="E47" s="27">
        <v>1253.55954</v>
      </c>
      <c r="F47" s="27">
        <v>4507.5346900000004</v>
      </c>
      <c r="G47" s="27">
        <v>1640.99</v>
      </c>
      <c r="H47" s="27">
        <v>161.74100000000001</v>
      </c>
    </row>
    <row r="48" spans="1:8" ht="11" customHeight="1" x14ac:dyDescent="0.35">
      <c r="A48" s="1"/>
      <c r="B48" s="25" t="s">
        <v>709</v>
      </c>
      <c r="C48" s="26">
        <v>0</v>
      </c>
      <c r="D48" s="26">
        <v>7221.8653800000002</v>
      </c>
      <c r="E48" s="27">
        <v>1246.15344</v>
      </c>
      <c r="F48" s="27">
        <v>4345.8619399999998</v>
      </c>
      <c r="G48" s="27">
        <v>1629.85</v>
      </c>
      <c r="H48" s="27">
        <v>168.06299999999999</v>
      </c>
    </row>
    <row r="49" spans="1:8" ht="11" customHeight="1" x14ac:dyDescent="0.35">
      <c r="A49" s="1"/>
      <c r="B49" s="25" t="s">
        <v>710</v>
      </c>
      <c r="C49" s="26">
        <v>0</v>
      </c>
      <c r="D49" s="26">
        <v>7154.9414800000004</v>
      </c>
      <c r="E49" s="27">
        <v>1234.2395799999999</v>
      </c>
      <c r="F49" s="27">
        <v>4292.8819000000003</v>
      </c>
      <c r="G49" s="27">
        <v>1627.82</v>
      </c>
      <c r="H49" s="27">
        <v>171.40899999999999</v>
      </c>
    </row>
    <row r="50" spans="1:8" ht="11" customHeight="1" x14ac:dyDescent="0.35">
      <c r="A50" s="1"/>
      <c r="B50" s="25" t="s">
        <v>711</v>
      </c>
      <c r="C50" s="26">
        <v>0</v>
      </c>
      <c r="D50" s="26">
        <v>7108.3876399999999</v>
      </c>
      <c r="E50" s="27">
        <v>1222.74586</v>
      </c>
      <c r="F50" s="27">
        <v>4266.4017800000001</v>
      </c>
      <c r="G50" s="27">
        <v>1619.24</v>
      </c>
      <c r="H50" s="27">
        <v>172.88399999999999</v>
      </c>
    </row>
    <row r="51" spans="1:8" ht="11" customHeight="1" x14ac:dyDescent="0.35">
      <c r="A51" s="1"/>
      <c r="B51" s="25" t="s">
        <v>712</v>
      </c>
      <c r="C51" s="26">
        <v>0</v>
      </c>
      <c r="D51" s="26">
        <v>6940.1310700000004</v>
      </c>
      <c r="E51" s="27">
        <v>1192.93667</v>
      </c>
      <c r="F51" s="27">
        <v>4130.0644000000002</v>
      </c>
      <c r="G51" s="27">
        <v>1617.13</v>
      </c>
      <c r="H51" s="27">
        <v>170.60599999999999</v>
      </c>
    </row>
    <row r="52" spans="1:8" ht="11" customHeight="1" x14ac:dyDescent="0.35">
      <c r="A52" s="1"/>
      <c r="B52" s="25" t="s">
        <v>713</v>
      </c>
      <c r="C52" s="26">
        <v>0</v>
      </c>
      <c r="D52" s="26">
        <v>6796.17389</v>
      </c>
      <c r="E52" s="27">
        <v>1169.50749</v>
      </c>
      <c r="F52" s="27">
        <v>4031.0364</v>
      </c>
      <c r="G52" s="27">
        <v>1595.63</v>
      </c>
      <c r="H52" s="27">
        <v>176.51</v>
      </c>
    </row>
    <row r="53" spans="1:8" ht="11" customHeight="1" x14ac:dyDescent="0.35">
      <c r="A53" s="1"/>
      <c r="B53" s="25" t="s">
        <v>714</v>
      </c>
      <c r="C53" s="26">
        <v>0</v>
      </c>
      <c r="D53" s="26">
        <v>6565.9939999999997</v>
      </c>
      <c r="E53" s="27">
        <v>1099.01277</v>
      </c>
      <c r="F53" s="27">
        <v>3898.8912300000002</v>
      </c>
      <c r="G53" s="27">
        <v>1568.09</v>
      </c>
      <c r="H53" s="27">
        <v>196.47499999999999</v>
      </c>
    </row>
    <row r="54" spans="1:8" ht="11" customHeight="1" x14ac:dyDescent="0.35">
      <c r="A54" s="1"/>
      <c r="B54" s="25" t="s">
        <v>715</v>
      </c>
      <c r="C54" s="26">
        <v>0</v>
      </c>
      <c r="D54" s="26">
        <v>6546.4675500000003</v>
      </c>
      <c r="E54" s="27">
        <v>1118.3818200000001</v>
      </c>
      <c r="F54" s="27">
        <v>3883.1557299999999</v>
      </c>
      <c r="G54" s="27">
        <v>1544.93</v>
      </c>
      <c r="H54" s="27">
        <v>229.733</v>
      </c>
    </row>
    <row r="55" spans="1:8" ht="11" customHeight="1" x14ac:dyDescent="0.35">
      <c r="A55" s="1"/>
      <c r="B55" s="25" t="s">
        <v>63</v>
      </c>
      <c r="C55" s="26">
        <v>0</v>
      </c>
      <c r="D55" s="26">
        <v>6378.5861999999997</v>
      </c>
      <c r="E55" s="27">
        <v>1090.26514</v>
      </c>
      <c r="F55" s="27">
        <v>3753.2510600000001</v>
      </c>
      <c r="G55" s="27">
        <v>1535.07</v>
      </c>
      <c r="H55" s="27">
        <v>222.71299999999999</v>
      </c>
    </row>
    <row r="56" spans="1:8" ht="17" customHeight="1" x14ac:dyDescent="0.35">
      <c r="A56" s="1"/>
      <c r="B56" s="28" t="s">
        <v>728</v>
      </c>
      <c r="C56" s="29">
        <v>0</v>
      </c>
      <c r="D56" s="29">
        <v>7475.2029499999999</v>
      </c>
      <c r="E56" s="30">
        <v>1253.55954</v>
      </c>
      <c r="F56" s="30">
        <v>4652.4489000000003</v>
      </c>
      <c r="G56" s="30">
        <v>1666.15</v>
      </c>
      <c r="H56" s="30">
        <v>229.733</v>
      </c>
    </row>
    <row r="57" spans="1:8" ht="17" customHeight="1" x14ac:dyDescent="0.35">
      <c r="A57" s="1"/>
      <c r="B57" s="28" t="s">
        <v>729</v>
      </c>
      <c r="C57" s="29">
        <v>0</v>
      </c>
      <c r="D57" s="29">
        <v>5945.5976000000001</v>
      </c>
      <c r="E57" s="30">
        <v>938.08374000000003</v>
      </c>
      <c r="F57" s="30">
        <v>3509.5151599999999</v>
      </c>
      <c r="G57" s="30">
        <v>1466.75</v>
      </c>
      <c r="H57" s="30">
        <v>154.37299999999999</v>
      </c>
    </row>
    <row r="58" spans="1:8" ht="17" customHeight="1" x14ac:dyDescent="0.35">
      <c r="A58" s="1"/>
      <c r="B58" s="28" t="s">
        <v>730</v>
      </c>
      <c r="C58" s="29">
        <v>0</v>
      </c>
      <c r="D58" s="29">
        <v>6824.4569597916661</v>
      </c>
      <c r="E58" s="30">
        <v>1106.7061993750001</v>
      </c>
      <c r="F58" s="30">
        <v>4145.5579270833332</v>
      </c>
      <c r="G58" s="30">
        <v>1572.1928333333331</v>
      </c>
      <c r="H58" s="30">
        <v>184.70797916666666</v>
      </c>
    </row>
    <row r="59" spans="1:8" ht="17" customHeight="1" x14ac:dyDescent="0.35">
      <c r="A59" s="1"/>
      <c r="B59" s="23" t="s">
        <v>731</v>
      </c>
      <c r="C59" s="31">
        <v>0</v>
      </c>
      <c r="D59" s="31">
        <v>163786.96703500001</v>
      </c>
      <c r="E59" s="32">
        <v>26560.948785</v>
      </c>
      <c r="F59" s="32">
        <v>99493.390249999997</v>
      </c>
      <c r="G59" s="32">
        <v>37732.627999999997</v>
      </c>
      <c r="H59" s="32">
        <v>4432.9915000000001</v>
      </c>
    </row>
    <row r="60" spans="1:8" x14ac:dyDescent="0.35">
      <c r="A60" s="1"/>
      <c r="B60" s="1"/>
      <c r="C60" s="1"/>
      <c r="D60" s="1"/>
      <c r="E60" s="1"/>
      <c r="F60" s="1"/>
      <c r="G60" s="1"/>
      <c r="H60" s="1"/>
    </row>
    <row r="61" spans="1:8" ht="15.5" x14ac:dyDescent="0.35">
      <c r="A61" s="1"/>
      <c r="B61" s="33" t="s">
        <v>732</v>
      </c>
      <c r="C61" s="1"/>
      <c r="D61" s="1"/>
      <c r="E61" s="1"/>
      <c r="F61" s="1"/>
      <c r="G61" s="1"/>
      <c r="H61" s="1"/>
    </row>
    <row r="62" spans="1:8" ht="15.5" x14ac:dyDescent="0.35">
      <c r="A62" s="1"/>
      <c r="B62" s="33"/>
      <c r="C62" s="1"/>
      <c r="D62" s="1"/>
      <c r="E62" s="1"/>
      <c r="F62" s="1"/>
      <c r="G62" s="1"/>
      <c r="H62" s="1"/>
    </row>
    <row r="63" spans="1:8" x14ac:dyDescent="0.35">
      <c r="A63" s="1"/>
      <c r="B63" s="34"/>
      <c r="C63" s="34"/>
      <c r="D63" s="1" t="s">
        <v>733</v>
      </c>
      <c r="E63" s="35"/>
      <c r="F63" s="1"/>
      <c r="G63" s="1"/>
      <c r="H63" s="1"/>
    </row>
    <row r="64" spans="1:8" x14ac:dyDescent="0.35">
      <c r="A64" s="1"/>
      <c r="B64" s="36"/>
      <c r="C64" s="36"/>
      <c r="D64" s="1" t="s">
        <v>734</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453125" customWidth="1"/>
    <col min="2" max="2" width="11.54296875" customWidth="1"/>
    <col min="3" max="98" width="14.54296875" customWidth="1"/>
  </cols>
  <sheetData>
    <row r="1" spans="1:9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 x14ac:dyDescent="0.5">
      <c r="A5" s="1"/>
      <c r="B5" s="22" t="s">
        <v>735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5">
      <c r="A6" s="1"/>
      <c r="B6" s="211" t="s">
        <v>721</v>
      </c>
      <c r="C6" s="209" t="s">
        <v>736</v>
      </c>
      <c r="D6" s="209"/>
      <c r="E6" s="209"/>
      <c r="F6" s="209"/>
      <c r="G6" s="209"/>
      <c r="H6" s="209"/>
      <c r="I6" s="209"/>
      <c r="J6" s="209"/>
      <c r="K6" s="209"/>
      <c r="L6" s="209"/>
      <c r="M6" s="209"/>
      <c r="N6" s="209"/>
      <c r="O6" s="209"/>
      <c r="P6" s="209"/>
      <c r="Q6" s="209"/>
      <c r="R6" s="209"/>
      <c r="S6" s="209"/>
      <c r="T6" s="209"/>
      <c r="U6" s="209"/>
      <c r="V6" s="209"/>
      <c r="W6" s="209"/>
      <c r="X6" s="210" t="s">
        <v>737</v>
      </c>
      <c r="Y6" s="210"/>
      <c r="Z6" s="210"/>
      <c r="AA6" s="210"/>
      <c r="AB6" s="210"/>
      <c r="AC6" s="210"/>
      <c r="AD6" s="210"/>
      <c r="AE6" s="210"/>
      <c r="AF6" s="210"/>
      <c r="AG6" s="210"/>
      <c r="AH6" s="210"/>
      <c r="AI6" s="210"/>
      <c r="AJ6" s="210"/>
      <c r="AK6" s="210"/>
      <c r="AL6" s="210"/>
      <c r="AM6" s="210"/>
      <c r="AN6" s="210"/>
      <c r="AO6" s="210"/>
      <c r="AP6" s="210"/>
      <c r="AQ6" s="210"/>
      <c r="AR6" s="210"/>
      <c r="AS6" s="210"/>
      <c r="AT6" s="210"/>
      <c r="AU6" s="210"/>
      <c r="AV6" s="210"/>
      <c r="AW6" s="210"/>
      <c r="AX6" s="210"/>
      <c r="AY6" s="210"/>
      <c r="AZ6" s="210"/>
      <c r="BA6" s="210"/>
      <c r="BB6" s="210"/>
      <c r="BC6" s="210"/>
      <c r="BD6" s="210"/>
      <c r="BE6" s="210"/>
      <c r="BF6" s="210"/>
      <c r="BG6" s="210"/>
      <c r="BH6" s="210"/>
      <c r="BI6" s="210"/>
      <c r="BJ6" s="210"/>
      <c r="BK6" s="210"/>
      <c r="BL6" s="210"/>
      <c r="BM6" s="210"/>
      <c r="BN6" s="210"/>
      <c r="BO6" s="210"/>
      <c r="BP6" s="209" t="s">
        <v>738</v>
      </c>
      <c r="BQ6" s="209"/>
      <c r="BR6" s="209"/>
      <c r="BS6" s="209"/>
      <c r="BT6" s="209"/>
      <c r="BU6" s="209"/>
      <c r="BV6" s="209"/>
      <c r="BW6" s="209"/>
      <c r="BX6" s="209"/>
      <c r="BY6" s="209"/>
      <c r="BZ6" s="209"/>
      <c r="CA6" s="209"/>
      <c r="CB6" s="209"/>
      <c r="CC6" s="209"/>
      <c r="CD6" s="209"/>
      <c r="CE6" s="209"/>
      <c r="CF6" s="209"/>
      <c r="CG6" s="209"/>
      <c r="CH6" s="209"/>
      <c r="CI6" s="209"/>
      <c r="CJ6" s="209"/>
      <c r="CK6" s="209"/>
      <c r="CL6" s="209"/>
      <c r="CM6" s="209"/>
      <c r="CN6" s="209"/>
      <c r="CO6" s="209"/>
      <c r="CP6" s="209"/>
      <c r="CQ6" s="209"/>
      <c r="CR6" s="209"/>
      <c r="CS6" s="209"/>
      <c r="CT6" s="209"/>
    </row>
    <row r="7" spans="1:98" ht="48.75" customHeight="1" x14ac:dyDescent="0.35">
      <c r="A7" s="1"/>
      <c r="B7" s="211"/>
      <c r="C7" s="38" t="s">
        <v>739</v>
      </c>
      <c r="D7" s="38" t="s">
        <v>740</v>
      </c>
      <c r="E7" s="38" t="s">
        <v>741</v>
      </c>
      <c r="F7" s="38" t="s">
        <v>742</v>
      </c>
      <c r="G7" s="38" t="s">
        <v>743</v>
      </c>
      <c r="H7" s="38" t="s">
        <v>744</v>
      </c>
      <c r="I7" s="38" t="s">
        <v>745</v>
      </c>
      <c r="J7" s="38" t="s">
        <v>746</v>
      </c>
      <c r="K7" s="38" t="s">
        <v>747</v>
      </c>
      <c r="L7" s="38" t="s">
        <v>748</v>
      </c>
      <c r="M7" s="38" t="s">
        <v>749</v>
      </c>
      <c r="N7" s="38" t="s">
        <v>750</v>
      </c>
      <c r="O7" s="38" t="s">
        <v>751</v>
      </c>
      <c r="P7" s="38" t="s">
        <v>752</v>
      </c>
      <c r="Q7" s="38" t="s">
        <v>753</v>
      </c>
      <c r="R7" s="38" t="s">
        <v>754</v>
      </c>
      <c r="S7" s="38" t="s">
        <v>755</v>
      </c>
      <c r="T7" s="38" t="s">
        <v>756</v>
      </c>
      <c r="U7" s="38" t="s">
        <v>757</v>
      </c>
      <c r="V7" s="38" t="s">
        <v>758</v>
      </c>
      <c r="W7" s="38" t="s">
        <v>759</v>
      </c>
      <c r="X7" s="39" t="s">
        <v>760</v>
      </c>
      <c r="Y7" s="39" t="s">
        <v>761</v>
      </c>
      <c r="Z7" s="39" t="s">
        <v>762</v>
      </c>
      <c r="AA7" s="39" t="s">
        <v>739</v>
      </c>
      <c r="AB7" s="39" t="s">
        <v>740</v>
      </c>
      <c r="AC7" s="39" t="s">
        <v>763</v>
      </c>
      <c r="AD7" s="39" t="s">
        <v>742</v>
      </c>
      <c r="AE7" s="39" t="s">
        <v>743</v>
      </c>
      <c r="AF7" s="39" t="s">
        <v>764</v>
      </c>
      <c r="AG7" s="39" t="s">
        <v>744</v>
      </c>
      <c r="AH7" s="39" t="s">
        <v>765</v>
      </c>
      <c r="AI7" s="39" t="s">
        <v>766</v>
      </c>
      <c r="AJ7" s="39" t="s">
        <v>767</v>
      </c>
      <c r="AK7" s="39" t="s">
        <v>768</v>
      </c>
      <c r="AL7" s="39" t="s">
        <v>769</v>
      </c>
      <c r="AM7" s="39" t="s">
        <v>770</v>
      </c>
      <c r="AN7" s="39" t="s">
        <v>268</v>
      </c>
      <c r="AO7" s="39" t="s">
        <v>771</v>
      </c>
      <c r="AP7" s="39" t="s">
        <v>274</v>
      </c>
      <c r="AQ7" s="39" t="s">
        <v>772</v>
      </c>
      <c r="AR7" s="39" t="s">
        <v>773</v>
      </c>
      <c r="AS7" s="39" t="s">
        <v>774</v>
      </c>
      <c r="AT7" s="39" t="s">
        <v>775</v>
      </c>
      <c r="AU7" s="39" t="s">
        <v>776</v>
      </c>
      <c r="AV7" s="39" t="s">
        <v>777</v>
      </c>
      <c r="AW7" s="39" t="s">
        <v>778</v>
      </c>
      <c r="AX7" s="39" t="s">
        <v>752</v>
      </c>
      <c r="AY7" s="39" t="s">
        <v>779</v>
      </c>
      <c r="AZ7" s="39" t="s">
        <v>780</v>
      </c>
      <c r="BA7" s="39" t="s">
        <v>781</v>
      </c>
      <c r="BB7" s="39" t="s">
        <v>753</v>
      </c>
      <c r="BC7" s="39" t="s">
        <v>782</v>
      </c>
      <c r="BD7" s="39" t="s">
        <v>755</v>
      </c>
      <c r="BE7" s="39" t="s">
        <v>783</v>
      </c>
      <c r="BF7" s="39" t="s">
        <v>784</v>
      </c>
      <c r="BG7" s="39" t="s">
        <v>785</v>
      </c>
      <c r="BH7" s="39" t="s">
        <v>786</v>
      </c>
      <c r="BI7" s="39" t="s">
        <v>787</v>
      </c>
      <c r="BJ7" s="39" t="s">
        <v>757</v>
      </c>
      <c r="BK7" s="39" t="s">
        <v>788</v>
      </c>
      <c r="BL7" s="39" t="s">
        <v>789</v>
      </c>
      <c r="BM7" s="39" t="s">
        <v>758</v>
      </c>
      <c r="BN7" s="39" t="s">
        <v>501</v>
      </c>
      <c r="BO7" s="39" t="s">
        <v>759</v>
      </c>
      <c r="BP7" s="38" t="s">
        <v>161</v>
      </c>
      <c r="BQ7" s="38" t="s">
        <v>739</v>
      </c>
      <c r="BR7" s="38" t="s">
        <v>790</v>
      </c>
      <c r="BS7" s="38" t="s">
        <v>791</v>
      </c>
      <c r="BT7" s="38" t="s">
        <v>792</v>
      </c>
      <c r="BU7" s="38" t="s">
        <v>793</v>
      </c>
      <c r="BV7" s="38" t="s">
        <v>794</v>
      </c>
      <c r="BW7" s="38" t="s">
        <v>795</v>
      </c>
      <c r="BX7" s="38" t="s">
        <v>796</v>
      </c>
      <c r="BY7" s="38" t="s">
        <v>744</v>
      </c>
      <c r="BZ7" s="38" t="s">
        <v>797</v>
      </c>
      <c r="CA7" s="38" t="s">
        <v>798</v>
      </c>
      <c r="CB7" s="38" t="s">
        <v>769</v>
      </c>
      <c r="CC7" s="38" t="s">
        <v>771</v>
      </c>
      <c r="CD7" s="38" t="s">
        <v>274</v>
      </c>
      <c r="CE7" s="38" t="s">
        <v>279</v>
      </c>
      <c r="CF7" s="38" t="s">
        <v>799</v>
      </c>
      <c r="CG7" s="38" t="s">
        <v>800</v>
      </c>
      <c r="CH7" s="38" t="s">
        <v>774</v>
      </c>
      <c r="CI7" s="38" t="s">
        <v>775</v>
      </c>
      <c r="CJ7" s="38" t="s">
        <v>776</v>
      </c>
      <c r="CK7" s="38" t="s">
        <v>778</v>
      </c>
      <c r="CL7" s="38" t="s">
        <v>801</v>
      </c>
      <c r="CM7" s="38" t="s">
        <v>753</v>
      </c>
      <c r="CN7" s="38" t="s">
        <v>755</v>
      </c>
      <c r="CO7" s="38" t="s">
        <v>802</v>
      </c>
      <c r="CP7" s="38" t="s">
        <v>803</v>
      </c>
      <c r="CQ7" s="38" t="s">
        <v>757</v>
      </c>
      <c r="CR7" s="38" t="s">
        <v>501</v>
      </c>
      <c r="CS7" s="38" t="s">
        <v>759</v>
      </c>
      <c r="CT7" s="38" t="s">
        <v>804</v>
      </c>
    </row>
    <row r="8" spans="1:98" ht="15.5" x14ac:dyDescent="0.35">
      <c r="A8" s="1"/>
      <c r="B8" s="40" t="s">
        <v>669</v>
      </c>
      <c r="C8" s="41"/>
      <c r="D8" s="41"/>
      <c r="E8" s="41">
        <v>26.69276</v>
      </c>
      <c r="F8" s="41"/>
      <c r="G8" s="41"/>
      <c r="H8" s="41"/>
      <c r="I8" s="41"/>
      <c r="J8" s="41">
        <v>20.314399999999999</v>
      </c>
      <c r="K8" s="41">
        <v>25.34385</v>
      </c>
      <c r="L8" s="41">
        <v>12.507999999999999</v>
      </c>
      <c r="M8" s="41">
        <v>13.9252</v>
      </c>
      <c r="N8" s="41">
        <v>13.52</v>
      </c>
      <c r="O8" s="41">
        <v>34.408000000000001</v>
      </c>
      <c r="P8" s="41"/>
      <c r="Q8" s="41"/>
      <c r="R8" s="41">
        <v>50.860999999999997</v>
      </c>
      <c r="S8" s="41"/>
      <c r="T8" s="41">
        <v>42.24736</v>
      </c>
      <c r="U8" s="41"/>
      <c r="V8" s="41">
        <v>9</v>
      </c>
      <c r="W8" s="41"/>
      <c r="X8" s="41">
        <v>139.48633000000001</v>
      </c>
      <c r="Y8" s="41"/>
      <c r="Z8" s="41">
        <v>9.4446600000000007</v>
      </c>
      <c r="AA8" s="41"/>
      <c r="AB8" s="41"/>
      <c r="AC8" s="41"/>
      <c r="AD8" s="41"/>
      <c r="AE8" s="41"/>
      <c r="AF8" s="41">
        <v>2.7</v>
      </c>
      <c r="AG8" s="41"/>
      <c r="AH8" s="41"/>
      <c r="AI8" s="41"/>
      <c r="AJ8" s="41">
        <v>5.33786</v>
      </c>
      <c r="AK8" s="41">
        <v>0</v>
      </c>
      <c r="AL8" s="41"/>
      <c r="AM8" s="41">
        <v>26.144500000000001</v>
      </c>
      <c r="AN8" s="41">
        <v>93.258489999999995</v>
      </c>
      <c r="AO8" s="41">
        <v>26.3034</v>
      </c>
      <c r="AP8" s="41">
        <v>0.81</v>
      </c>
      <c r="AQ8" s="41">
        <v>125.13</v>
      </c>
      <c r="AR8" s="41"/>
      <c r="AS8" s="41">
        <v>34.560980000000001</v>
      </c>
      <c r="AT8" s="41">
        <v>30.274570000000001</v>
      </c>
      <c r="AU8" s="41"/>
      <c r="AV8" s="41">
        <v>195.53428</v>
      </c>
      <c r="AW8" s="41">
        <v>29.377800000000001</v>
      </c>
      <c r="AX8" s="41"/>
      <c r="AY8" s="41">
        <v>3.1015700000000002</v>
      </c>
      <c r="AZ8" s="41"/>
      <c r="BA8" s="41">
        <v>5.2</v>
      </c>
      <c r="BB8" s="41"/>
      <c r="BC8" s="41">
        <v>39.672739999999997</v>
      </c>
      <c r="BD8" s="41"/>
      <c r="BE8" s="41">
        <v>18</v>
      </c>
      <c r="BF8" s="41"/>
      <c r="BG8" s="41"/>
      <c r="BH8" s="41"/>
      <c r="BI8" s="41">
        <v>17.754010000000001</v>
      </c>
      <c r="BJ8" s="41"/>
      <c r="BK8" s="41">
        <v>5.444</v>
      </c>
      <c r="BL8" s="41"/>
      <c r="BM8" s="41">
        <v>7.0279999999999996</v>
      </c>
      <c r="BN8" s="41">
        <v>38.200000000000003</v>
      </c>
      <c r="BO8" s="41"/>
      <c r="BP8" s="41">
        <v>11.904059999999999</v>
      </c>
      <c r="BQ8" s="41"/>
      <c r="BR8" s="41">
        <v>4.6564699999999997</v>
      </c>
      <c r="BS8" s="41">
        <v>128.29339999999999</v>
      </c>
      <c r="BT8" s="41">
        <v>11.45641</v>
      </c>
      <c r="BU8" s="41"/>
      <c r="BV8" s="41"/>
      <c r="BW8" s="41">
        <v>3.85819</v>
      </c>
      <c r="BX8" s="41">
        <v>11.202159999999999</v>
      </c>
      <c r="BY8" s="41"/>
      <c r="BZ8" s="41">
        <v>86.704499999999996</v>
      </c>
      <c r="CA8" s="41">
        <v>22.290040000000001</v>
      </c>
      <c r="CB8" s="41"/>
      <c r="CC8" s="41">
        <v>0.75112999999999996</v>
      </c>
      <c r="CD8" s="41">
        <v>27.882100000000001</v>
      </c>
      <c r="CE8" s="41">
        <v>433.21483999999998</v>
      </c>
      <c r="CF8" s="41"/>
      <c r="CG8" s="41">
        <v>153.63399999999999</v>
      </c>
      <c r="CH8" s="41">
        <v>17.555319999999998</v>
      </c>
      <c r="CI8" s="41"/>
      <c r="CJ8" s="41"/>
      <c r="CK8" s="41">
        <v>14.026999999999999</v>
      </c>
      <c r="CL8" s="41">
        <v>4.9706599999999996</v>
      </c>
      <c r="CM8" s="41"/>
      <c r="CN8" s="41"/>
      <c r="CO8" s="41">
        <v>15.67394</v>
      </c>
      <c r="CP8" s="41">
        <v>218.32</v>
      </c>
      <c r="CQ8" s="41"/>
      <c r="CR8" s="41">
        <v>36.345999999999997</v>
      </c>
      <c r="CS8" s="41"/>
      <c r="CT8" s="41">
        <v>32.71472</v>
      </c>
    </row>
    <row r="9" spans="1:98" ht="15.5" x14ac:dyDescent="0.35">
      <c r="A9" s="1"/>
      <c r="B9" s="42" t="s">
        <v>670</v>
      </c>
      <c r="C9" s="43"/>
      <c r="D9" s="43"/>
      <c r="E9" s="43">
        <v>30.05415</v>
      </c>
      <c r="F9" s="43"/>
      <c r="G9" s="43"/>
      <c r="H9" s="43"/>
      <c r="I9" s="43"/>
      <c r="J9" s="43">
        <v>20.478200000000001</v>
      </c>
      <c r="K9" s="43">
        <v>25.218990000000002</v>
      </c>
      <c r="L9" s="43">
        <v>12.515000000000001</v>
      </c>
      <c r="M9" s="43">
        <v>13.5402</v>
      </c>
      <c r="N9" s="43">
        <v>13.52</v>
      </c>
      <c r="O9" s="43">
        <v>34.384</v>
      </c>
      <c r="P9" s="43"/>
      <c r="Q9" s="43"/>
      <c r="R9" s="43">
        <v>50.673000000000002</v>
      </c>
      <c r="S9" s="43"/>
      <c r="T9" s="43">
        <v>14.35211</v>
      </c>
      <c r="U9" s="43"/>
      <c r="V9" s="43">
        <v>9.1</v>
      </c>
      <c r="W9" s="43"/>
      <c r="X9" s="43">
        <v>113.10366</v>
      </c>
      <c r="Y9" s="43"/>
      <c r="Z9" s="43">
        <v>9.6567699999999999</v>
      </c>
      <c r="AA9" s="43"/>
      <c r="AB9" s="43"/>
      <c r="AC9" s="43"/>
      <c r="AD9" s="43"/>
      <c r="AE9" s="43"/>
      <c r="AF9" s="43">
        <v>3</v>
      </c>
      <c r="AG9" s="43"/>
      <c r="AH9" s="43"/>
      <c r="AI9" s="43"/>
      <c r="AJ9" s="43">
        <v>5.3343100000000003</v>
      </c>
      <c r="AK9" s="43">
        <v>2.63</v>
      </c>
      <c r="AL9" s="43"/>
      <c r="AM9" s="43">
        <v>29.000299999999999</v>
      </c>
      <c r="AN9" s="43">
        <v>96.92689</v>
      </c>
      <c r="AO9" s="43">
        <v>26.0153</v>
      </c>
      <c r="AP9" s="43">
        <v>0.7</v>
      </c>
      <c r="AQ9" s="43">
        <v>122.24</v>
      </c>
      <c r="AR9" s="43"/>
      <c r="AS9" s="43">
        <v>34.504989999999999</v>
      </c>
      <c r="AT9" s="43">
        <v>29.564450000000001</v>
      </c>
      <c r="AU9" s="43"/>
      <c r="AV9" s="43">
        <v>198.4796</v>
      </c>
      <c r="AW9" s="43">
        <v>29.777100000000001</v>
      </c>
      <c r="AX9" s="43"/>
      <c r="AY9" s="43">
        <v>2.8646400000000001</v>
      </c>
      <c r="AZ9" s="43"/>
      <c r="BA9" s="43">
        <v>5.2</v>
      </c>
      <c r="BB9" s="43"/>
      <c r="BC9" s="43">
        <v>39.595089999999999</v>
      </c>
      <c r="BD9" s="43"/>
      <c r="BE9" s="43">
        <v>18</v>
      </c>
      <c r="BF9" s="43"/>
      <c r="BG9" s="43"/>
      <c r="BH9" s="43"/>
      <c r="BI9" s="43">
        <v>17.61392</v>
      </c>
      <c r="BJ9" s="43"/>
      <c r="BK9" s="43">
        <v>5.4483699999999997</v>
      </c>
      <c r="BL9" s="43"/>
      <c r="BM9" s="43">
        <v>6.8360000000000003</v>
      </c>
      <c r="BN9" s="43">
        <v>37.82</v>
      </c>
      <c r="BO9" s="43"/>
      <c r="BP9" s="43">
        <v>11.96954</v>
      </c>
      <c r="BQ9" s="43"/>
      <c r="BR9" s="43">
        <v>4.6933800000000003</v>
      </c>
      <c r="BS9" s="43">
        <v>127.14019999999999</v>
      </c>
      <c r="BT9" s="43">
        <v>10.646610000000001</v>
      </c>
      <c r="BU9" s="43"/>
      <c r="BV9" s="43"/>
      <c r="BW9" s="43">
        <v>3.9634800000000001</v>
      </c>
      <c r="BX9" s="43">
        <v>11.93141</v>
      </c>
      <c r="BY9" s="43"/>
      <c r="BZ9" s="43">
        <v>86.612899999999996</v>
      </c>
      <c r="CA9" s="43">
        <v>22.27553</v>
      </c>
      <c r="CB9" s="43"/>
      <c r="CC9" s="43">
        <v>0.78212999999999999</v>
      </c>
      <c r="CD9" s="43">
        <v>27.530950000000001</v>
      </c>
      <c r="CE9" s="43">
        <v>428.14326999999997</v>
      </c>
      <c r="CF9" s="43"/>
      <c r="CG9" s="43">
        <v>159.28100000000001</v>
      </c>
      <c r="CH9" s="43">
        <v>17.843679999999999</v>
      </c>
      <c r="CI9" s="43"/>
      <c r="CJ9" s="43"/>
      <c r="CK9" s="43">
        <v>14.341799999999999</v>
      </c>
      <c r="CL9" s="43">
        <v>4.9857100000000001</v>
      </c>
      <c r="CM9" s="43"/>
      <c r="CN9" s="43"/>
      <c r="CO9" s="43">
        <v>15.60196</v>
      </c>
      <c r="CP9" s="43">
        <v>218.18</v>
      </c>
      <c r="CQ9" s="43"/>
      <c r="CR9" s="43">
        <v>36.664999999999999</v>
      </c>
      <c r="CS9" s="43"/>
      <c r="CT9" s="43">
        <v>32.58858</v>
      </c>
    </row>
    <row r="10" spans="1:98" ht="15.5" x14ac:dyDescent="0.35">
      <c r="A10" s="1"/>
      <c r="B10" s="42" t="s">
        <v>671</v>
      </c>
      <c r="C10" s="43"/>
      <c r="D10" s="43"/>
      <c r="E10" s="43">
        <v>29.77158</v>
      </c>
      <c r="F10" s="43"/>
      <c r="G10" s="43"/>
      <c r="H10" s="43"/>
      <c r="I10" s="43"/>
      <c r="J10" s="43">
        <v>18.662400000000002</v>
      </c>
      <c r="K10" s="43">
        <v>25.327529999999999</v>
      </c>
      <c r="L10" s="43">
        <v>12.978</v>
      </c>
      <c r="M10" s="43">
        <v>13.709899999999999</v>
      </c>
      <c r="N10" s="43">
        <v>13.75</v>
      </c>
      <c r="O10" s="43">
        <v>34.101999999999997</v>
      </c>
      <c r="P10" s="43"/>
      <c r="Q10" s="43"/>
      <c r="R10" s="43">
        <v>50.820999999999998</v>
      </c>
      <c r="S10" s="43"/>
      <c r="T10" s="43">
        <v>42.141089999999998</v>
      </c>
      <c r="U10" s="43"/>
      <c r="V10" s="43">
        <v>9.1999999999999993</v>
      </c>
      <c r="W10" s="43"/>
      <c r="X10" s="43">
        <v>139.74583000000001</v>
      </c>
      <c r="Y10" s="43"/>
      <c r="Z10" s="43">
        <v>9.5761800000000008</v>
      </c>
      <c r="AA10" s="43"/>
      <c r="AB10" s="43"/>
      <c r="AC10" s="43"/>
      <c r="AD10" s="43"/>
      <c r="AE10" s="43"/>
      <c r="AF10" s="43">
        <v>5</v>
      </c>
      <c r="AG10" s="43"/>
      <c r="AH10" s="43"/>
      <c r="AI10" s="43"/>
      <c r="AJ10" s="43">
        <v>5.31128</v>
      </c>
      <c r="AK10" s="43">
        <v>4.1399999999999997</v>
      </c>
      <c r="AL10" s="43"/>
      <c r="AM10" s="43">
        <v>27.131900000000002</v>
      </c>
      <c r="AN10" s="43">
        <v>96.626949999999994</v>
      </c>
      <c r="AO10" s="43">
        <v>26.275099999999998</v>
      </c>
      <c r="AP10" s="43">
        <v>0.64</v>
      </c>
      <c r="AQ10" s="43">
        <v>124.85</v>
      </c>
      <c r="AR10" s="43"/>
      <c r="AS10" s="43">
        <v>35.070740000000001</v>
      </c>
      <c r="AT10" s="43">
        <v>30.022410000000001</v>
      </c>
      <c r="AU10" s="43"/>
      <c r="AV10" s="43">
        <v>198.27764999999999</v>
      </c>
      <c r="AW10" s="43">
        <v>30.131</v>
      </c>
      <c r="AX10" s="43"/>
      <c r="AY10" s="43">
        <v>2.93031</v>
      </c>
      <c r="AZ10" s="43"/>
      <c r="BA10" s="43">
        <v>5.5</v>
      </c>
      <c r="BB10" s="43"/>
      <c r="BC10" s="43">
        <v>39.746679999999998</v>
      </c>
      <c r="BD10" s="43"/>
      <c r="BE10" s="43">
        <v>18</v>
      </c>
      <c r="BF10" s="43"/>
      <c r="BG10" s="43"/>
      <c r="BH10" s="43"/>
      <c r="BI10" s="43">
        <v>17.635590000000001</v>
      </c>
      <c r="BJ10" s="43"/>
      <c r="BK10" s="43">
        <v>5.3141100000000003</v>
      </c>
      <c r="BL10" s="43"/>
      <c r="BM10" s="43">
        <v>6.7469999999999999</v>
      </c>
      <c r="BN10" s="43">
        <v>37.96</v>
      </c>
      <c r="BO10" s="43"/>
      <c r="BP10" s="43">
        <v>12.29791</v>
      </c>
      <c r="BQ10" s="43"/>
      <c r="BR10" s="43">
        <v>4.5728600000000004</v>
      </c>
      <c r="BS10" s="43">
        <v>127.4376</v>
      </c>
      <c r="BT10" s="43">
        <v>11.50957</v>
      </c>
      <c r="BU10" s="43"/>
      <c r="BV10" s="43"/>
      <c r="BW10" s="43">
        <v>4.0072999999999999</v>
      </c>
      <c r="BX10" s="43">
        <v>11.489699999999999</v>
      </c>
      <c r="BY10" s="43"/>
      <c r="BZ10" s="43">
        <v>87.850300000000004</v>
      </c>
      <c r="CA10" s="43">
        <v>22.258669999999999</v>
      </c>
      <c r="CB10" s="43"/>
      <c r="CC10" s="43">
        <v>0.74753000000000003</v>
      </c>
      <c r="CD10" s="43">
        <v>28.61693</v>
      </c>
      <c r="CE10" s="43">
        <v>419.63862</v>
      </c>
      <c r="CF10" s="43"/>
      <c r="CG10" s="43">
        <v>147.51400000000001</v>
      </c>
      <c r="CH10" s="43">
        <v>17.312719999999999</v>
      </c>
      <c r="CI10" s="43"/>
      <c r="CJ10" s="43"/>
      <c r="CK10" s="43">
        <v>14.3049</v>
      </c>
      <c r="CL10" s="43">
        <v>4.8767399999999999</v>
      </c>
      <c r="CM10" s="43"/>
      <c r="CN10" s="43"/>
      <c r="CO10" s="43">
        <v>15.11257</v>
      </c>
      <c r="CP10" s="43">
        <v>217.23</v>
      </c>
      <c r="CQ10" s="43"/>
      <c r="CR10" s="43">
        <v>37.375</v>
      </c>
      <c r="CS10" s="43"/>
      <c r="CT10" s="43">
        <v>32.587519999999998</v>
      </c>
    </row>
    <row r="11" spans="1:98" ht="15.5" x14ac:dyDescent="0.35">
      <c r="A11" s="1"/>
      <c r="B11" s="42" t="s">
        <v>672</v>
      </c>
      <c r="C11" s="43"/>
      <c r="D11" s="43"/>
      <c r="E11" s="43">
        <v>29.695910000000001</v>
      </c>
      <c r="F11" s="43"/>
      <c r="G11" s="43"/>
      <c r="H11" s="43"/>
      <c r="I11" s="43"/>
      <c r="J11" s="43">
        <v>20.899899999999999</v>
      </c>
      <c r="K11" s="43">
        <v>25.242159999999998</v>
      </c>
      <c r="L11" s="43">
        <v>13.17</v>
      </c>
      <c r="M11" s="43">
        <v>13.083600000000001</v>
      </c>
      <c r="N11" s="43">
        <v>13.55</v>
      </c>
      <c r="O11" s="43">
        <v>34.448</v>
      </c>
      <c r="P11" s="43"/>
      <c r="Q11" s="43"/>
      <c r="R11" s="43">
        <v>51.081000000000003</v>
      </c>
      <c r="S11" s="43"/>
      <c r="T11" s="43">
        <v>39.739919999999998</v>
      </c>
      <c r="U11" s="43"/>
      <c r="V11" s="43">
        <v>8.8000000000000007</v>
      </c>
      <c r="W11" s="43"/>
      <c r="X11" s="43">
        <v>144.25972999999999</v>
      </c>
      <c r="Y11" s="43"/>
      <c r="Z11" s="43">
        <v>9.4190699999999996</v>
      </c>
      <c r="AA11" s="43"/>
      <c r="AB11" s="43"/>
      <c r="AC11" s="43"/>
      <c r="AD11" s="43"/>
      <c r="AE11" s="43"/>
      <c r="AF11" s="43">
        <v>6.4</v>
      </c>
      <c r="AG11" s="43"/>
      <c r="AH11" s="43"/>
      <c r="AI11" s="43"/>
      <c r="AJ11" s="43">
        <v>5.2735900000000004</v>
      </c>
      <c r="AK11" s="43">
        <v>4.26</v>
      </c>
      <c r="AL11" s="43"/>
      <c r="AM11" s="43">
        <v>25.437100000000001</v>
      </c>
      <c r="AN11" s="43">
        <v>96.442189999999997</v>
      </c>
      <c r="AO11" s="43">
        <v>25.690300000000001</v>
      </c>
      <c r="AP11" s="43">
        <v>0.44</v>
      </c>
      <c r="AQ11" s="43">
        <v>126.82</v>
      </c>
      <c r="AR11" s="43"/>
      <c r="AS11" s="43">
        <v>34.838340000000002</v>
      </c>
      <c r="AT11" s="43">
        <v>30.085239999999999</v>
      </c>
      <c r="AU11" s="43"/>
      <c r="AV11" s="43">
        <v>195.48339999999999</v>
      </c>
      <c r="AW11" s="43">
        <v>29.6753</v>
      </c>
      <c r="AX11" s="43"/>
      <c r="AY11" s="43">
        <v>2.9315699999999998</v>
      </c>
      <c r="AZ11" s="43"/>
      <c r="BA11" s="43">
        <v>5.3</v>
      </c>
      <c r="BB11" s="43"/>
      <c r="BC11" s="43">
        <v>40.055599999999998</v>
      </c>
      <c r="BD11" s="43"/>
      <c r="BE11" s="43">
        <v>18</v>
      </c>
      <c r="BF11" s="43"/>
      <c r="BG11" s="43"/>
      <c r="BH11" s="43"/>
      <c r="BI11" s="43">
        <v>17.818190000000001</v>
      </c>
      <c r="BJ11" s="43"/>
      <c r="BK11" s="43">
        <v>5.1812800000000001</v>
      </c>
      <c r="BL11" s="43"/>
      <c r="BM11" s="43">
        <v>6.9909999999999997</v>
      </c>
      <c r="BN11" s="43">
        <v>37.590000000000003</v>
      </c>
      <c r="BO11" s="43"/>
      <c r="BP11" s="43">
        <v>12.16633</v>
      </c>
      <c r="BQ11" s="43"/>
      <c r="BR11" s="43">
        <v>4.6426600000000002</v>
      </c>
      <c r="BS11" s="43">
        <v>125.5981</v>
      </c>
      <c r="BT11" s="43">
        <v>11.48259</v>
      </c>
      <c r="BU11" s="43"/>
      <c r="BV11" s="43"/>
      <c r="BW11" s="43">
        <v>3.7307000000000001</v>
      </c>
      <c r="BX11" s="43">
        <v>11.35937</v>
      </c>
      <c r="BY11" s="43"/>
      <c r="BZ11" s="43">
        <v>88.343699999999998</v>
      </c>
      <c r="CA11" s="43">
        <v>22.31457</v>
      </c>
      <c r="CB11" s="43"/>
      <c r="CC11" s="43">
        <v>0.76063999999999998</v>
      </c>
      <c r="CD11" s="43">
        <v>29.106480000000001</v>
      </c>
      <c r="CE11" s="43">
        <v>433.69049999999999</v>
      </c>
      <c r="CF11" s="43"/>
      <c r="CG11" s="43">
        <v>147.79</v>
      </c>
      <c r="CH11" s="43">
        <v>17.90354</v>
      </c>
      <c r="CI11" s="43"/>
      <c r="CJ11" s="43"/>
      <c r="CK11" s="43">
        <v>14.535399999999999</v>
      </c>
      <c r="CL11" s="43">
        <v>4.7357300000000002</v>
      </c>
      <c r="CM11" s="43"/>
      <c r="CN11" s="43"/>
      <c r="CO11" s="43">
        <v>15.52786</v>
      </c>
      <c r="CP11" s="43">
        <v>210.67</v>
      </c>
      <c r="CQ11" s="43"/>
      <c r="CR11" s="43">
        <v>36.651000000000003</v>
      </c>
      <c r="CS11" s="43"/>
      <c r="CT11" s="43">
        <v>29.430689999999998</v>
      </c>
    </row>
    <row r="12" spans="1:98" ht="15.5" x14ac:dyDescent="0.35">
      <c r="A12" s="1"/>
      <c r="B12" s="42" t="s">
        <v>673</v>
      </c>
      <c r="C12" s="43"/>
      <c r="D12" s="43"/>
      <c r="E12" s="43">
        <v>29.93233</v>
      </c>
      <c r="F12" s="43"/>
      <c r="G12" s="43"/>
      <c r="H12" s="43"/>
      <c r="I12" s="43"/>
      <c r="J12" s="43">
        <v>20.421600000000002</v>
      </c>
      <c r="K12" s="43">
        <v>25.10679</v>
      </c>
      <c r="L12" s="43">
        <v>12.988</v>
      </c>
      <c r="M12" s="43">
        <v>13.895799999999999</v>
      </c>
      <c r="N12" s="43">
        <v>13.51</v>
      </c>
      <c r="O12" s="43">
        <v>33.658000000000001</v>
      </c>
      <c r="P12" s="43"/>
      <c r="Q12" s="43"/>
      <c r="R12" s="43">
        <v>50.835999999999999</v>
      </c>
      <c r="S12" s="43"/>
      <c r="T12" s="43">
        <v>39.88129</v>
      </c>
      <c r="U12" s="43"/>
      <c r="V12" s="43">
        <v>8.4</v>
      </c>
      <c r="W12" s="43"/>
      <c r="X12" s="43">
        <v>139.79441</v>
      </c>
      <c r="Y12" s="43"/>
      <c r="Z12" s="43">
        <v>9.2438400000000005</v>
      </c>
      <c r="AA12" s="43"/>
      <c r="AB12" s="43"/>
      <c r="AC12" s="43"/>
      <c r="AD12" s="43"/>
      <c r="AE12" s="43"/>
      <c r="AF12" s="43">
        <v>4.2</v>
      </c>
      <c r="AG12" s="43"/>
      <c r="AH12" s="43"/>
      <c r="AI12" s="43"/>
      <c r="AJ12" s="43">
        <v>5.2218400000000003</v>
      </c>
      <c r="AK12" s="43">
        <v>4.29</v>
      </c>
      <c r="AL12" s="43"/>
      <c r="AM12" s="43">
        <v>24.839700000000001</v>
      </c>
      <c r="AN12" s="43">
        <v>99.57235</v>
      </c>
      <c r="AO12" s="43">
        <v>26.420200000000001</v>
      </c>
      <c r="AP12" s="43">
        <v>0.41</v>
      </c>
      <c r="AQ12" s="43">
        <v>125.83</v>
      </c>
      <c r="AR12" s="43"/>
      <c r="AS12" s="43">
        <v>34.866770000000002</v>
      </c>
      <c r="AT12" s="43">
        <v>29.807179999999999</v>
      </c>
      <c r="AU12" s="43"/>
      <c r="AV12" s="43">
        <v>196.53738999999999</v>
      </c>
      <c r="AW12" s="43">
        <v>30.004000000000001</v>
      </c>
      <c r="AX12" s="43"/>
      <c r="AY12" s="43">
        <v>2.9485299999999999</v>
      </c>
      <c r="AZ12" s="43"/>
      <c r="BA12" s="43">
        <v>5.5</v>
      </c>
      <c r="BB12" s="43"/>
      <c r="BC12" s="43">
        <v>39.868690000000001</v>
      </c>
      <c r="BD12" s="43"/>
      <c r="BE12" s="43">
        <v>18</v>
      </c>
      <c r="BF12" s="43"/>
      <c r="BG12" s="43"/>
      <c r="BH12" s="43"/>
      <c r="BI12" s="43">
        <v>17.979669999999999</v>
      </c>
      <c r="BJ12" s="43"/>
      <c r="BK12" s="43">
        <v>5.2341199999999999</v>
      </c>
      <c r="BL12" s="43"/>
      <c r="BM12" s="43">
        <v>6.6929999999999996</v>
      </c>
      <c r="BN12" s="43">
        <v>37.380000000000003</v>
      </c>
      <c r="BO12" s="43"/>
      <c r="BP12" s="43">
        <v>12.058</v>
      </c>
      <c r="BQ12" s="43"/>
      <c r="BR12" s="43">
        <v>4.6289999999999996</v>
      </c>
      <c r="BS12" s="43">
        <v>121.6664</v>
      </c>
      <c r="BT12" s="43">
        <v>11.45552</v>
      </c>
      <c r="BU12" s="43"/>
      <c r="BV12" s="43"/>
      <c r="BW12" s="43">
        <v>3.87202</v>
      </c>
      <c r="BX12" s="43">
        <v>11.323460000000001</v>
      </c>
      <c r="BY12" s="43"/>
      <c r="BZ12" s="43">
        <v>72.878600000000006</v>
      </c>
      <c r="CA12" s="43">
        <v>22.331720000000001</v>
      </c>
      <c r="CB12" s="43"/>
      <c r="CC12" s="43">
        <v>0.72067000000000003</v>
      </c>
      <c r="CD12" s="43">
        <v>29.49755</v>
      </c>
      <c r="CE12" s="43">
        <v>422.12878000000001</v>
      </c>
      <c r="CF12" s="43"/>
      <c r="CG12" s="43">
        <v>151.43199999999999</v>
      </c>
      <c r="CH12" s="43">
        <v>18.317530000000001</v>
      </c>
      <c r="CI12" s="43"/>
      <c r="CJ12" s="43"/>
      <c r="CK12" s="43">
        <v>14.3262</v>
      </c>
      <c r="CL12" s="43">
        <v>4.5891200000000003</v>
      </c>
      <c r="CM12" s="43"/>
      <c r="CN12" s="43"/>
      <c r="CO12" s="43">
        <v>15.341089999999999</v>
      </c>
      <c r="CP12" s="43">
        <v>212.49</v>
      </c>
      <c r="CQ12" s="43"/>
      <c r="CR12" s="43">
        <v>37.936</v>
      </c>
      <c r="CS12" s="43"/>
      <c r="CT12" s="43">
        <v>27.250800000000002</v>
      </c>
    </row>
    <row r="13" spans="1:98" ht="15.5" x14ac:dyDescent="0.35">
      <c r="A13" s="1"/>
      <c r="B13" s="42" t="s">
        <v>674</v>
      </c>
      <c r="C13" s="43"/>
      <c r="D13" s="43"/>
      <c r="E13" s="43">
        <v>30.843170000000001</v>
      </c>
      <c r="F13" s="43"/>
      <c r="G13" s="43"/>
      <c r="H13" s="43"/>
      <c r="I13" s="43"/>
      <c r="J13" s="43">
        <v>19.669899999999998</v>
      </c>
      <c r="K13" s="43">
        <v>24.793009999999999</v>
      </c>
      <c r="L13" s="43">
        <v>13.348000000000001</v>
      </c>
      <c r="M13" s="43">
        <v>14.3283</v>
      </c>
      <c r="N13" s="43">
        <v>13.55</v>
      </c>
      <c r="O13" s="43">
        <v>33.591999999999999</v>
      </c>
      <c r="P13" s="43"/>
      <c r="Q13" s="43"/>
      <c r="R13" s="43">
        <v>50.718000000000004</v>
      </c>
      <c r="S13" s="43"/>
      <c r="T13" s="43">
        <v>16.868030000000001</v>
      </c>
      <c r="U13" s="43"/>
      <c r="V13" s="43">
        <v>8.6</v>
      </c>
      <c r="W13" s="43"/>
      <c r="X13" s="43">
        <v>124.84465</v>
      </c>
      <c r="Y13" s="43"/>
      <c r="Z13" s="43">
        <v>9.0693099999999998</v>
      </c>
      <c r="AA13" s="43"/>
      <c r="AB13" s="43"/>
      <c r="AC13" s="43"/>
      <c r="AD13" s="43"/>
      <c r="AE13" s="43"/>
      <c r="AF13" s="43">
        <v>1.9</v>
      </c>
      <c r="AG13" s="43"/>
      <c r="AH13" s="43"/>
      <c r="AI13" s="43"/>
      <c r="AJ13" s="43">
        <v>4.8159200000000002</v>
      </c>
      <c r="AK13" s="43">
        <v>4.2699999999999996</v>
      </c>
      <c r="AL13" s="43"/>
      <c r="AM13" s="43">
        <v>24.804400000000001</v>
      </c>
      <c r="AN13" s="43">
        <v>98.660960000000003</v>
      </c>
      <c r="AO13" s="43">
        <v>26.018000000000001</v>
      </c>
      <c r="AP13" s="43">
        <v>0.67</v>
      </c>
      <c r="AQ13" s="43">
        <v>127.09</v>
      </c>
      <c r="AR13" s="43"/>
      <c r="AS13" s="43">
        <v>34.857219999999998</v>
      </c>
      <c r="AT13" s="43">
        <v>29.916830000000001</v>
      </c>
      <c r="AU13" s="43"/>
      <c r="AV13" s="43">
        <v>197.42654999999999</v>
      </c>
      <c r="AW13" s="43">
        <v>29.949400000000001</v>
      </c>
      <c r="AX13" s="43"/>
      <c r="AY13" s="43">
        <v>2.92164</v>
      </c>
      <c r="AZ13" s="43"/>
      <c r="BA13" s="43">
        <v>5.8</v>
      </c>
      <c r="BB13" s="43"/>
      <c r="BC13" s="43">
        <v>39.817740000000001</v>
      </c>
      <c r="BD13" s="43"/>
      <c r="BE13" s="43">
        <v>18</v>
      </c>
      <c r="BF13" s="43"/>
      <c r="BG13" s="43"/>
      <c r="BH13" s="43"/>
      <c r="BI13" s="43">
        <v>18.26661</v>
      </c>
      <c r="BJ13" s="43"/>
      <c r="BK13" s="43">
        <v>5.3148499999999999</v>
      </c>
      <c r="BL13" s="43"/>
      <c r="BM13" s="43">
        <v>6.9429999999999996</v>
      </c>
      <c r="BN13" s="43">
        <v>36.75</v>
      </c>
      <c r="BO13" s="43"/>
      <c r="BP13" s="43">
        <v>12.41642</v>
      </c>
      <c r="BQ13" s="43"/>
      <c r="BR13" s="43">
        <v>4.5077299999999996</v>
      </c>
      <c r="BS13" s="43">
        <v>124.645</v>
      </c>
      <c r="BT13" s="43">
        <v>11.84674</v>
      </c>
      <c r="BU13" s="43"/>
      <c r="BV13" s="43"/>
      <c r="BW13" s="43">
        <v>3.9659300000000002</v>
      </c>
      <c r="BX13" s="43">
        <v>11.33527</v>
      </c>
      <c r="BY13" s="43"/>
      <c r="BZ13" s="43">
        <v>71.8018</v>
      </c>
      <c r="CA13" s="43">
        <v>22.320119999999999</v>
      </c>
      <c r="CB13" s="43"/>
      <c r="CC13" s="43">
        <v>0.74024000000000001</v>
      </c>
      <c r="CD13" s="43">
        <v>29.129200000000001</v>
      </c>
      <c r="CE13" s="43">
        <v>416.36541</v>
      </c>
      <c r="CF13" s="43"/>
      <c r="CG13" s="43">
        <v>141.60499999999999</v>
      </c>
      <c r="CH13" s="43">
        <v>17.316230000000001</v>
      </c>
      <c r="CI13" s="43"/>
      <c r="CJ13" s="43"/>
      <c r="CK13" s="43">
        <v>14.1091</v>
      </c>
      <c r="CL13" s="43">
        <v>4.5346200000000003</v>
      </c>
      <c r="CM13" s="43"/>
      <c r="CN13" s="43"/>
      <c r="CO13" s="43">
        <v>15.87628</v>
      </c>
      <c r="CP13" s="43">
        <v>216.6</v>
      </c>
      <c r="CQ13" s="43"/>
      <c r="CR13" s="43">
        <v>37.308999999999997</v>
      </c>
      <c r="CS13" s="43"/>
      <c r="CT13" s="43">
        <v>30.23668</v>
      </c>
    </row>
    <row r="14" spans="1:98" ht="15.5" x14ac:dyDescent="0.35">
      <c r="A14" s="1"/>
      <c r="B14" s="42" t="s">
        <v>675</v>
      </c>
      <c r="C14" s="43"/>
      <c r="D14" s="43"/>
      <c r="E14" s="43">
        <v>29.87557</v>
      </c>
      <c r="F14" s="43"/>
      <c r="G14" s="43"/>
      <c r="H14" s="43"/>
      <c r="I14" s="43"/>
      <c r="J14" s="43">
        <v>20.087</v>
      </c>
      <c r="K14" s="43">
        <v>24.911480000000001</v>
      </c>
      <c r="L14" s="43">
        <v>12.601000000000001</v>
      </c>
      <c r="M14" s="43">
        <v>14.0318</v>
      </c>
      <c r="N14" s="43">
        <v>13.67</v>
      </c>
      <c r="O14" s="43">
        <v>33.826000000000001</v>
      </c>
      <c r="P14" s="43"/>
      <c r="Q14" s="43"/>
      <c r="R14" s="43">
        <v>50.517000000000003</v>
      </c>
      <c r="S14" s="43"/>
      <c r="T14" s="43">
        <v>41.070390000000003</v>
      </c>
      <c r="U14" s="43"/>
      <c r="V14" s="43">
        <v>8.4</v>
      </c>
      <c r="W14" s="43"/>
      <c r="X14" s="43">
        <v>88.670649999999995</v>
      </c>
      <c r="Y14" s="43"/>
      <c r="Z14" s="43">
        <v>8.9263999999999992</v>
      </c>
      <c r="AA14" s="43"/>
      <c r="AB14" s="43"/>
      <c r="AC14" s="43"/>
      <c r="AD14" s="43"/>
      <c r="AE14" s="43"/>
      <c r="AF14" s="43">
        <v>2.1</v>
      </c>
      <c r="AG14" s="43"/>
      <c r="AH14" s="43"/>
      <c r="AI14" s="43"/>
      <c r="AJ14" s="43">
        <v>5.0571900000000003</v>
      </c>
      <c r="AK14" s="43">
        <v>3.66</v>
      </c>
      <c r="AL14" s="43"/>
      <c r="AM14" s="43">
        <v>25.408300000000001</v>
      </c>
      <c r="AN14" s="43">
        <v>99.954229999999995</v>
      </c>
      <c r="AO14" s="43">
        <v>26.171600000000002</v>
      </c>
      <c r="AP14" s="43">
        <v>0.48</v>
      </c>
      <c r="AQ14" s="43">
        <v>126.74</v>
      </c>
      <c r="AR14" s="43"/>
      <c r="AS14" s="43">
        <v>34.438639999999999</v>
      </c>
      <c r="AT14" s="43">
        <v>29.630310000000001</v>
      </c>
      <c r="AU14" s="43"/>
      <c r="AV14" s="43">
        <v>197.4333</v>
      </c>
      <c r="AW14" s="43">
        <v>30.0364</v>
      </c>
      <c r="AX14" s="43"/>
      <c r="AY14" s="43">
        <v>2.9497200000000001</v>
      </c>
      <c r="AZ14" s="43"/>
      <c r="BA14" s="43">
        <v>5.0999999999999996</v>
      </c>
      <c r="BB14" s="43"/>
      <c r="BC14" s="43">
        <v>39.518799999999999</v>
      </c>
      <c r="BD14" s="43"/>
      <c r="BE14" s="43">
        <v>18</v>
      </c>
      <c r="BF14" s="43"/>
      <c r="BG14" s="43"/>
      <c r="BH14" s="43"/>
      <c r="BI14" s="43">
        <v>17.873650000000001</v>
      </c>
      <c r="BJ14" s="43"/>
      <c r="BK14" s="43">
        <v>5.4115099999999998</v>
      </c>
      <c r="BL14" s="43"/>
      <c r="BM14" s="43">
        <v>7.1289999999999996</v>
      </c>
      <c r="BN14" s="43">
        <v>29.34</v>
      </c>
      <c r="BO14" s="43"/>
      <c r="BP14" s="43">
        <v>11.65901</v>
      </c>
      <c r="BQ14" s="43"/>
      <c r="BR14" s="43">
        <v>4.6327400000000001</v>
      </c>
      <c r="BS14" s="43">
        <v>126.7726</v>
      </c>
      <c r="BT14" s="43">
        <v>12.00892</v>
      </c>
      <c r="BU14" s="43"/>
      <c r="BV14" s="43"/>
      <c r="BW14" s="43">
        <v>4.0273599999999998</v>
      </c>
      <c r="BX14" s="43">
        <v>12.16492</v>
      </c>
      <c r="BY14" s="43"/>
      <c r="BZ14" s="43">
        <v>53.0715</v>
      </c>
      <c r="CA14" s="43">
        <v>22.33426</v>
      </c>
      <c r="CB14" s="43"/>
      <c r="CC14" s="43">
        <v>0.72728999999999999</v>
      </c>
      <c r="CD14" s="43">
        <v>28.349910000000001</v>
      </c>
      <c r="CE14" s="43">
        <v>414.50772000000001</v>
      </c>
      <c r="CF14" s="43"/>
      <c r="CG14" s="43">
        <v>136.22800000000001</v>
      </c>
      <c r="CH14" s="43">
        <v>17.773019999999999</v>
      </c>
      <c r="CI14" s="43"/>
      <c r="CJ14" s="43"/>
      <c r="CK14" s="43">
        <v>14.5113</v>
      </c>
      <c r="CL14" s="43">
        <v>4.5567200000000003</v>
      </c>
      <c r="CM14" s="43"/>
      <c r="CN14" s="43"/>
      <c r="CO14" s="43">
        <v>16.06973</v>
      </c>
      <c r="CP14" s="43">
        <v>210.54</v>
      </c>
      <c r="CQ14" s="43"/>
      <c r="CR14" s="43">
        <v>36.746000000000002</v>
      </c>
      <c r="CS14" s="43"/>
      <c r="CT14" s="43">
        <v>30.311419999999998</v>
      </c>
    </row>
    <row r="15" spans="1:98" ht="15.5" x14ac:dyDescent="0.35">
      <c r="A15" s="1"/>
      <c r="B15" s="42" t="s">
        <v>676</v>
      </c>
      <c r="C15" s="43"/>
      <c r="D15" s="43"/>
      <c r="E15" s="43">
        <v>30.071899999999999</v>
      </c>
      <c r="F15" s="43"/>
      <c r="G15" s="43"/>
      <c r="H15" s="43"/>
      <c r="I15" s="43"/>
      <c r="J15" s="43">
        <v>19.602900000000002</v>
      </c>
      <c r="K15" s="43">
        <v>25.165870000000002</v>
      </c>
      <c r="L15" s="43">
        <v>12.874000000000001</v>
      </c>
      <c r="M15" s="43">
        <v>14.3239</v>
      </c>
      <c r="N15" s="43">
        <v>13.49</v>
      </c>
      <c r="O15" s="43">
        <v>33.923999999999999</v>
      </c>
      <c r="P15" s="43"/>
      <c r="Q15" s="43"/>
      <c r="R15" s="43">
        <v>50.402000000000001</v>
      </c>
      <c r="S15" s="43"/>
      <c r="T15" s="43">
        <v>38.968769999999999</v>
      </c>
      <c r="U15" s="43"/>
      <c r="V15" s="43">
        <v>8.3000000000000007</v>
      </c>
      <c r="W15" s="43"/>
      <c r="X15" s="43">
        <v>142.60386</v>
      </c>
      <c r="Y15" s="43"/>
      <c r="Z15" s="43">
        <v>8.43858</v>
      </c>
      <c r="AA15" s="43"/>
      <c r="AB15" s="43"/>
      <c r="AC15" s="43"/>
      <c r="AD15" s="43"/>
      <c r="AE15" s="43"/>
      <c r="AF15" s="43">
        <v>2.5</v>
      </c>
      <c r="AG15" s="43"/>
      <c r="AH15" s="43"/>
      <c r="AI15" s="43"/>
      <c r="AJ15" s="43">
        <v>5.19055</v>
      </c>
      <c r="AK15" s="43">
        <v>3.9</v>
      </c>
      <c r="AL15" s="43"/>
      <c r="AM15" s="43">
        <v>24.204799999999999</v>
      </c>
      <c r="AN15" s="43">
        <v>98.549549999999996</v>
      </c>
      <c r="AO15" s="43">
        <v>25.897400000000001</v>
      </c>
      <c r="AP15" s="43">
        <v>0.18</v>
      </c>
      <c r="AQ15" s="43">
        <v>128.16999999999999</v>
      </c>
      <c r="AR15" s="43"/>
      <c r="AS15" s="43">
        <v>34.472340000000003</v>
      </c>
      <c r="AT15" s="43">
        <v>29.41309</v>
      </c>
      <c r="AU15" s="43"/>
      <c r="AV15" s="43">
        <v>197.16138000000001</v>
      </c>
      <c r="AW15" s="43">
        <v>29.835799999999999</v>
      </c>
      <c r="AX15" s="43"/>
      <c r="AY15" s="43">
        <v>2.93797</v>
      </c>
      <c r="AZ15" s="43"/>
      <c r="BA15" s="43">
        <v>5.2</v>
      </c>
      <c r="BB15" s="43"/>
      <c r="BC15" s="43">
        <v>39.315629999999999</v>
      </c>
      <c r="BD15" s="43"/>
      <c r="BE15" s="43">
        <v>18</v>
      </c>
      <c r="BF15" s="43"/>
      <c r="BG15" s="43"/>
      <c r="BH15" s="43"/>
      <c r="BI15" s="43">
        <v>18.197099999999999</v>
      </c>
      <c r="BJ15" s="43"/>
      <c r="BK15" s="43">
        <v>5.3147399999999996</v>
      </c>
      <c r="BL15" s="43"/>
      <c r="BM15" s="43">
        <v>6.9889999999999999</v>
      </c>
      <c r="BN15" s="43">
        <v>25.11</v>
      </c>
      <c r="BO15" s="43"/>
      <c r="BP15" s="43">
        <v>12.02655</v>
      </c>
      <c r="BQ15" s="43"/>
      <c r="BR15" s="43">
        <v>4.5487500000000001</v>
      </c>
      <c r="BS15" s="43">
        <v>126.5008</v>
      </c>
      <c r="BT15" s="43">
        <v>12.027839999999999</v>
      </c>
      <c r="BU15" s="43"/>
      <c r="BV15" s="43"/>
      <c r="BW15" s="43">
        <v>3.8865599999999998</v>
      </c>
      <c r="BX15" s="43">
        <v>12.25657</v>
      </c>
      <c r="BY15" s="43"/>
      <c r="BZ15" s="43">
        <v>53.147100000000002</v>
      </c>
      <c r="CA15" s="43">
        <v>22.326450000000001</v>
      </c>
      <c r="CB15" s="43"/>
      <c r="CC15" s="43">
        <v>0.68374000000000001</v>
      </c>
      <c r="CD15" s="43">
        <v>26.863330000000001</v>
      </c>
      <c r="CE15" s="43">
        <v>419.00056999999998</v>
      </c>
      <c r="CF15" s="43"/>
      <c r="CG15" s="43">
        <v>139.99299999999999</v>
      </c>
      <c r="CH15" s="43">
        <v>17.930299999999999</v>
      </c>
      <c r="CI15" s="43"/>
      <c r="CJ15" s="43"/>
      <c r="CK15" s="43">
        <v>13.763500000000001</v>
      </c>
      <c r="CL15" s="43">
        <v>4.5852899999999996</v>
      </c>
      <c r="CM15" s="43"/>
      <c r="CN15" s="43"/>
      <c r="CO15" s="43">
        <v>16.05735</v>
      </c>
      <c r="CP15" s="43">
        <v>216.51</v>
      </c>
      <c r="CQ15" s="43"/>
      <c r="CR15" s="43">
        <v>37.048000000000002</v>
      </c>
      <c r="CS15" s="43"/>
      <c r="CT15" s="43">
        <v>31.032160000000001</v>
      </c>
    </row>
    <row r="16" spans="1:98" ht="15.5" x14ac:dyDescent="0.35">
      <c r="A16" s="1"/>
      <c r="B16" s="42" t="s">
        <v>677</v>
      </c>
      <c r="C16" s="43"/>
      <c r="D16" s="43"/>
      <c r="E16" s="43">
        <v>30.309570000000001</v>
      </c>
      <c r="F16" s="43"/>
      <c r="G16" s="43"/>
      <c r="H16" s="43"/>
      <c r="I16" s="43"/>
      <c r="J16" s="43">
        <v>19.899699999999999</v>
      </c>
      <c r="K16" s="43">
        <v>25.188929999999999</v>
      </c>
      <c r="L16" s="43">
        <v>12.598000000000001</v>
      </c>
      <c r="M16" s="43">
        <v>15.0418</v>
      </c>
      <c r="N16" s="43">
        <v>13.2</v>
      </c>
      <c r="O16" s="43">
        <v>33.566000000000003</v>
      </c>
      <c r="P16" s="43"/>
      <c r="Q16" s="43"/>
      <c r="R16" s="43">
        <v>50.548000000000002</v>
      </c>
      <c r="S16" s="43"/>
      <c r="T16" s="43">
        <v>41.366210000000002</v>
      </c>
      <c r="U16" s="43"/>
      <c r="V16" s="43">
        <v>8.4</v>
      </c>
      <c r="W16" s="43"/>
      <c r="X16" s="43">
        <v>139.97800000000001</v>
      </c>
      <c r="Y16" s="43"/>
      <c r="Z16" s="43">
        <v>8.36313</v>
      </c>
      <c r="AA16" s="43"/>
      <c r="AB16" s="43"/>
      <c r="AC16" s="43"/>
      <c r="AD16" s="43"/>
      <c r="AE16" s="43"/>
      <c r="AF16" s="43">
        <v>3.8</v>
      </c>
      <c r="AG16" s="43"/>
      <c r="AH16" s="43"/>
      <c r="AI16" s="43"/>
      <c r="AJ16" s="43">
        <v>5.2815200000000004</v>
      </c>
      <c r="AK16" s="43">
        <v>3.98</v>
      </c>
      <c r="AL16" s="43"/>
      <c r="AM16" s="43">
        <v>24.325199999999999</v>
      </c>
      <c r="AN16" s="43">
        <v>96.634230000000002</v>
      </c>
      <c r="AO16" s="43">
        <v>25.8446</v>
      </c>
      <c r="AP16" s="43">
        <v>1.65</v>
      </c>
      <c r="AQ16" s="43">
        <v>133.1</v>
      </c>
      <c r="AR16" s="43"/>
      <c r="AS16" s="43">
        <v>34.616129999999998</v>
      </c>
      <c r="AT16" s="43">
        <v>29.23603</v>
      </c>
      <c r="AU16" s="43"/>
      <c r="AV16" s="43">
        <v>196.67019999999999</v>
      </c>
      <c r="AW16" s="43">
        <v>29.3291</v>
      </c>
      <c r="AX16" s="43"/>
      <c r="AY16" s="43">
        <v>2.8892600000000002</v>
      </c>
      <c r="AZ16" s="43"/>
      <c r="BA16" s="43">
        <v>5.1100000000000003</v>
      </c>
      <c r="BB16" s="43"/>
      <c r="BC16" s="43">
        <v>39.260489999999997</v>
      </c>
      <c r="BD16" s="43"/>
      <c r="BE16" s="43">
        <v>18</v>
      </c>
      <c r="BF16" s="43"/>
      <c r="BG16" s="43"/>
      <c r="BH16" s="43"/>
      <c r="BI16" s="43">
        <v>17.8508</v>
      </c>
      <c r="BJ16" s="43"/>
      <c r="BK16" s="43">
        <v>5.2617000000000003</v>
      </c>
      <c r="BL16" s="43"/>
      <c r="BM16" s="43">
        <v>6.859</v>
      </c>
      <c r="BN16" s="43">
        <v>28.99</v>
      </c>
      <c r="BO16" s="43"/>
      <c r="BP16" s="43">
        <v>11.927720000000001</v>
      </c>
      <c r="BQ16" s="43"/>
      <c r="BR16" s="43">
        <v>4.5213900000000002</v>
      </c>
      <c r="BS16" s="43">
        <v>126.20489999999999</v>
      </c>
      <c r="BT16" s="43">
        <v>11.577680000000001</v>
      </c>
      <c r="BU16" s="43"/>
      <c r="BV16" s="43"/>
      <c r="BW16" s="43">
        <v>3.9036599999999999</v>
      </c>
      <c r="BX16" s="43">
        <v>12.55165</v>
      </c>
      <c r="BY16" s="43"/>
      <c r="BZ16" s="43">
        <v>53.252000000000002</v>
      </c>
      <c r="CA16" s="43">
        <v>22.287299999999998</v>
      </c>
      <c r="CB16" s="43"/>
      <c r="CC16" s="43">
        <v>0.78769999999999996</v>
      </c>
      <c r="CD16" s="43">
        <v>25.561620000000001</v>
      </c>
      <c r="CE16" s="43">
        <v>419.39107999999999</v>
      </c>
      <c r="CF16" s="43"/>
      <c r="CG16" s="43">
        <v>140.226</v>
      </c>
      <c r="CH16" s="43">
        <v>17.10088</v>
      </c>
      <c r="CI16" s="43"/>
      <c r="CJ16" s="43"/>
      <c r="CK16" s="43">
        <v>14.0763</v>
      </c>
      <c r="CL16" s="43">
        <v>4.9169200000000002</v>
      </c>
      <c r="CM16" s="43"/>
      <c r="CN16" s="43"/>
      <c r="CO16" s="43">
        <v>15.522880000000001</v>
      </c>
      <c r="CP16" s="43">
        <v>220.11</v>
      </c>
      <c r="CQ16" s="43"/>
      <c r="CR16" s="43">
        <v>37.188000000000002</v>
      </c>
      <c r="CS16" s="43"/>
      <c r="CT16" s="43">
        <v>30.622769999999999</v>
      </c>
    </row>
    <row r="17" spans="1:98" ht="15.5" x14ac:dyDescent="0.35">
      <c r="A17" s="1"/>
      <c r="B17" s="42" t="s">
        <v>678</v>
      </c>
      <c r="C17" s="43"/>
      <c r="D17" s="43"/>
      <c r="E17" s="43">
        <v>28.999929999999999</v>
      </c>
      <c r="F17" s="43"/>
      <c r="G17" s="43"/>
      <c r="H17" s="43"/>
      <c r="I17" s="43"/>
      <c r="J17" s="43">
        <v>19.686499999999999</v>
      </c>
      <c r="K17" s="43">
        <v>25.294969999999999</v>
      </c>
      <c r="L17" s="43">
        <v>12.337999999999999</v>
      </c>
      <c r="M17" s="43">
        <v>15.1859</v>
      </c>
      <c r="N17" s="43">
        <v>13.68</v>
      </c>
      <c r="O17" s="43">
        <v>33.665999999999997</v>
      </c>
      <c r="P17" s="43"/>
      <c r="Q17" s="43"/>
      <c r="R17" s="43">
        <v>50.860999999999997</v>
      </c>
      <c r="S17" s="43"/>
      <c r="T17" s="43">
        <v>28.742650000000001</v>
      </c>
      <c r="U17" s="43"/>
      <c r="V17" s="43">
        <v>8.1999999999999993</v>
      </c>
      <c r="W17" s="43"/>
      <c r="X17" s="43">
        <v>102.97641</v>
      </c>
      <c r="Y17" s="43"/>
      <c r="Z17" s="43">
        <v>8.6299299999999999</v>
      </c>
      <c r="AA17" s="43"/>
      <c r="AB17" s="43"/>
      <c r="AC17" s="43"/>
      <c r="AD17" s="43"/>
      <c r="AE17" s="43"/>
      <c r="AF17" s="43">
        <v>4.0999999999999996</v>
      </c>
      <c r="AG17" s="43"/>
      <c r="AH17" s="43"/>
      <c r="AI17" s="43"/>
      <c r="AJ17" s="43">
        <v>5.03627</v>
      </c>
      <c r="AK17" s="43">
        <v>1.04</v>
      </c>
      <c r="AL17" s="43"/>
      <c r="AM17" s="43">
        <v>25.726099999999999</v>
      </c>
      <c r="AN17" s="43">
        <v>96.183920000000001</v>
      </c>
      <c r="AO17" s="43">
        <v>25.951599999999999</v>
      </c>
      <c r="AP17" s="43">
        <v>2.1</v>
      </c>
      <c r="AQ17" s="43">
        <v>134.16999999999999</v>
      </c>
      <c r="AR17" s="43"/>
      <c r="AS17" s="43">
        <v>33.16451</v>
      </c>
      <c r="AT17" s="43">
        <v>28.784210000000002</v>
      </c>
      <c r="AU17" s="43"/>
      <c r="AV17" s="43">
        <v>194.23627999999999</v>
      </c>
      <c r="AW17" s="43">
        <v>28.567399999999999</v>
      </c>
      <c r="AX17" s="43"/>
      <c r="AY17" s="43">
        <v>2.8982899999999998</v>
      </c>
      <c r="AZ17" s="43"/>
      <c r="BA17" s="43">
        <v>5</v>
      </c>
      <c r="BB17" s="43"/>
      <c r="BC17" s="43">
        <v>39.245989999999999</v>
      </c>
      <c r="BD17" s="43"/>
      <c r="BE17" s="43">
        <v>18</v>
      </c>
      <c r="BF17" s="43"/>
      <c r="BG17" s="43"/>
      <c r="BH17" s="43"/>
      <c r="BI17" s="43">
        <v>17.848659999999999</v>
      </c>
      <c r="BJ17" s="43"/>
      <c r="BK17" s="43">
        <v>5.3128399999999996</v>
      </c>
      <c r="BL17" s="43"/>
      <c r="BM17" s="43">
        <v>6.9880000000000004</v>
      </c>
      <c r="BN17" s="43">
        <v>38.43</v>
      </c>
      <c r="BO17" s="43"/>
      <c r="BP17" s="43">
        <v>12.028040000000001</v>
      </c>
      <c r="BQ17" s="43"/>
      <c r="BR17" s="43">
        <v>4.63436</v>
      </c>
      <c r="BS17" s="43">
        <v>127.0587</v>
      </c>
      <c r="BT17" s="43">
        <v>11.78449</v>
      </c>
      <c r="BU17" s="43"/>
      <c r="BV17" s="43"/>
      <c r="BW17" s="43">
        <v>4.3754099999999996</v>
      </c>
      <c r="BX17" s="43">
        <v>12.17693</v>
      </c>
      <c r="BY17" s="43"/>
      <c r="BZ17" s="43">
        <v>51.973999999999997</v>
      </c>
      <c r="CA17" s="43">
        <v>22.293759999999999</v>
      </c>
      <c r="CB17" s="43"/>
      <c r="CC17" s="43">
        <v>0.74526999999999999</v>
      </c>
      <c r="CD17" s="43">
        <v>26.207260000000002</v>
      </c>
      <c r="CE17" s="43">
        <v>420.07593000000003</v>
      </c>
      <c r="CF17" s="43"/>
      <c r="CG17" s="43">
        <v>144.548</v>
      </c>
      <c r="CH17" s="43">
        <v>17.68601</v>
      </c>
      <c r="CI17" s="43"/>
      <c r="CJ17" s="43"/>
      <c r="CK17" s="43">
        <v>13.837899999999999</v>
      </c>
      <c r="CL17" s="43">
        <v>4.9452199999999999</v>
      </c>
      <c r="CM17" s="43"/>
      <c r="CN17" s="43"/>
      <c r="CO17" s="43">
        <v>14.7477</v>
      </c>
      <c r="CP17" s="43">
        <v>218.74</v>
      </c>
      <c r="CQ17" s="43"/>
      <c r="CR17" s="43">
        <v>37.113999999999997</v>
      </c>
      <c r="CS17" s="43"/>
      <c r="CT17" s="43">
        <v>30.867429999999999</v>
      </c>
    </row>
    <row r="18" spans="1:98" ht="15.5" x14ac:dyDescent="0.35">
      <c r="A18" s="1"/>
      <c r="B18" s="42" t="s">
        <v>679</v>
      </c>
      <c r="C18" s="43"/>
      <c r="D18" s="43"/>
      <c r="E18" s="43">
        <v>28.62481</v>
      </c>
      <c r="F18" s="43"/>
      <c r="G18" s="43"/>
      <c r="H18" s="43"/>
      <c r="I18" s="43"/>
      <c r="J18" s="43">
        <v>20.125599999999999</v>
      </c>
      <c r="K18" s="43">
        <v>25.898479999999999</v>
      </c>
      <c r="L18" s="43">
        <v>11.089</v>
      </c>
      <c r="M18" s="43">
        <v>15.4209</v>
      </c>
      <c r="N18" s="43">
        <v>13.39</v>
      </c>
      <c r="O18" s="43">
        <v>33.64</v>
      </c>
      <c r="P18" s="43"/>
      <c r="Q18" s="43"/>
      <c r="R18" s="43">
        <v>50.503</v>
      </c>
      <c r="S18" s="43"/>
      <c r="T18" s="43">
        <v>31.259519999999998</v>
      </c>
      <c r="U18" s="43"/>
      <c r="V18" s="43">
        <v>8.4</v>
      </c>
      <c r="W18" s="43"/>
      <c r="X18" s="43">
        <v>112.69777000000001</v>
      </c>
      <c r="Y18" s="43"/>
      <c r="Z18" s="43">
        <v>8.9449000000000005</v>
      </c>
      <c r="AA18" s="43"/>
      <c r="AB18" s="43"/>
      <c r="AC18" s="43"/>
      <c r="AD18" s="43"/>
      <c r="AE18" s="43"/>
      <c r="AF18" s="43">
        <v>2.9</v>
      </c>
      <c r="AG18" s="43"/>
      <c r="AH18" s="43"/>
      <c r="AI18" s="43"/>
      <c r="AJ18" s="43">
        <v>5.0886500000000003</v>
      </c>
      <c r="AK18" s="43">
        <v>0</v>
      </c>
      <c r="AL18" s="43"/>
      <c r="AM18" s="43">
        <v>26.354700000000001</v>
      </c>
      <c r="AN18" s="43">
        <v>95.837689999999995</v>
      </c>
      <c r="AO18" s="43">
        <v>26.0594</v>
      </c>
      <c r="AP18" s="43">
        <v>1.93</v>
      </c>
      <c r="AQ18" s="43">
        <v>130.66</v>
      </c>
      <c r="AR18" s="43"/>
      <c r="AS18" s="43">
        <v>33.670789999999997</v>
      </c>
      <c r="AT18" s="43">
        <v>27.861650000000001</v>
      </c>
      <c r="AU18" s="43"/>
      <c r="AV18" s="43">
        <v>196.83915999999999</v>
      </c>
      <c r="AW18" s="43">
        <v>28.17</v>
      </c>
      <c r="AX18" s="43"/>
      <c r="AY18" s="43">
        <v>2.8964400000000001</v>
      </c>
      <c r="AZ18" s="43"/>
      <c r="BA18" s="43">
        <v>4.9000000000000004</v>
      </c>
      <c r="BB18" s="43"/>
      <c r="BC18" s="43">
        <v>39.229909999999997</v>
      </c>
      <c r="BD18" s="43"/>
      <c r="BE18" s="43">
        <v>18</v>
      </c>
      <c r="BF18" s="43"/>
      <c r="BG18" s="43"/>
      <c r="BH18" s="43"/>
      <c r="BI18" s="43">
        <v>17.9238</v>
      </c>
      <c r="BJ18" s="43"/>
      <c r="BK18" s="43">
        <v>5.3018900000000002</v>
      </c>
      <c r="BL18" s="43"/>
      <c r="BM18" s="43">
        <v>6.8090000000000002</v>
      </c>
      <c r="BN18" s="43">
        <v>43.32</v>
      </c>
      <c r="BO18" s="43"/>
      <c r="BP18" s="43">
        <v>12.00095</v>
      </c>
      <c r="BQ18" s="43"/>
      <c r="BR18" s="43">
        <v>4.5067199999999996</v>
      </c>
      <c r="BS18" s="43">
        <v>128.4109</v>
      </c>
      <c r="BT18" s="43">
        <v>11.036989999999999</v>
      </c>
      <c r="BU18" s="43"/>
      <c r="BV18" s="43"/>
      <c r="BW18" s="43">
        <v>3.85894</v>
      </c>
      <c r="BX18" s="43">
        <v>12.44042</v>
      </c>
      <c r="BY18" s="43"/>
      <c r="BZ18" s="43">
        <v>47.641199999999998</v>
      </c>
      <c r="CA18" s="43">
        <v>22.269380000000002</v>
      </c>
      <c r="CB18" s="43"/>
      <c r="CC18" s="43">
        <v>0.76702000000000004</v>
      </c>
      <c r="CD18" s="43">
        <v>25.16893</v>
      </c>
      <c r="CE18" s="43">
        <v>428.20233000000002</v>
      </c>
      <c r="CF18" s="43"/>
      <c r="CG18" s="43">
        <v>140.31800000000001</v>
      </c>
      <c r="CH18" s="43">
        <v>17.988379999999999</v>
      </c>
      <c r="CI18" s="43"/>
      <c r="CJ18" s="43"/>
      <c r="CK18" s="43">
        <v>13.6088</v>
      </c>
      <c r="CL18" s="43">
        <v>4.9254600000000002</v>
      </c>
      <c r="CM18" s="43"/>
      <c r="CN18" s="43"/>
      <c r="CO18" s="43">
        <v>13.874420000000001</v>
      </c>
      <c r="CP18" s="43">
        <v>221.46</v>
      </c>
      <c r="CQ18" s="43"/>
      <c r="CR18" s="43">
        <v>36.323</v>
      </c>
      <c r="CS18" s="43"/>
      <c r="CT18" s="43">
        <v>30.625689999999999</v>
      </c>
    </row>
    <row r="19" spans="1:98" ht="15.5" x14ac:dyDescent="0.35">
      <c r="A19" s="1"/>
      <c r="B19" s="42" t="s">
        <v>680</v>
      </c>
      <c r="C19" s="43"/>
      <c r="D19" s="43"/>
      <c r="E19" s="43">
        <v>28.392800000000001</v>
      </c>
      <c r="F19" s="43"/>
      <c r="G19" s="43"/>
      <c r="H19" s="43"/>
      <c r="I19" s="43"/>
      <c r="J19" s="43">
        <v>21.0534</v>
      </c>
      <c r="K19" s="43">
        <v>25.397690000000001</v>
      </c>
      <c r="L19" s="43">
        <v>10.528</v>
      </c>
      <c r="M19" s="43">
        <v>14.9376</v>
      </c>
      <c r="N19" s="43">
        <v>13.34</v>
      </c>
      <c r="O19" s="43">
        <v>34.18</v>
      </c>
      <c r="P19" s="43"/>
      <c r="Q19" s="43"/>
      <c r="R19" s="43">
        <v>50.747</v>
      </c>
      <c r="S19" s="43"/>
      <c r="T19" s="43">
        <v>34.652459999999998</v>
      </c>
      <c r="U19" s="43"/>
      <c r="V19" s="43">
        <v>8.3000000000000007</v>
      </c>
      <c r="W19" s="43"/>
      <c r="X19" s="43">
        <v>146.7818</v>
      </c>
      <c r="Y19" s="43"/>
      <c r="Z19" s="43">
        <v>9.1446500000000004</v>
      </c>
      <c r="AA19" s="43"/>
      <c r="AB19" s="43"/>
      <c r="AC19" s="43"/>
      <c r="AD19" s="43"/>
      <c r="AE19" s="43"/>
      <c r="AF19" s="43">
        <v>1.4</v>
      </c>
      <c r="AG19" s="43"/>
      <c r="AH19" s="43"/>
      <c r="AI19" s="43"/>
      <c r="AJ19" s="43">
        <v>5.1020799999999999</v>
      </c>
      <c r="AK19" s="43">
        <v>0</v>
      </c>
      <c r="AL19" s="43"/>
      <c r="AM19" s="43">
        <v>28.268899999999999</v>
      </c>
      <c r="AN19" s="43">
        <v>96.380870000000002</v>
      </c>
      <c r="AO19" s="43">
        <v>25.6753</v>
      </c>
      <c r="AP19" s="43">
        <v>1.54</v>
      </c>
      <c r="AQ19" s="43">
        <v>131.72999999999999</v>
      </c>
      <c r="AR19" s="43"/>
      <c r="AS19" s="43">
        <v>31.787019999999998</v>
      </c>
      <c r="AT19" s="43">
        <v>28.608339999999998</v>
      </c>
      <c r="AU19" s="43"/>
      <c r="AV19" s="43">
        <v>197.01132999999999</v>
      </c>
      <c r="AW19" s="43">
        <v>27.5108</v>
      </c>
      <c r="AX19" s="43"/>
      <c r="AY19" s="43">
        <v>2.9478499999999999</v>
      </c>
      <c r="AZ19" s="43"/>
      <c r="BA19" s="43">
        <v>4.9000000000000004</v>
      </c>
      <c r="BB19" s="43"/>
      <c r="BC19" s="43">
        <v>39.420009999999998</v>
      </c>
      <c r="BD19" s="43"/>
      <c r="BE19" s="43">
        <v>18</v>
      </c>
      <c r="BF19" s="43"/>
      <c r="BG19" s="43"/>
      <c r="BH19" s="43"/>
      <c r="BI19" s="43">
        <v>18.918469999999999</v>
      </c>
      <c r="BJ19" s="43"/>
      <c r="BK19" s="43">
        <v>5.2405299999999997</v>
      </c>
      <c r="BL19" s="43"/>
      <c r="BM19" s="43">
        <v>7.0010000000000003</v>
      </c>
      <c r="BN19" s="43">
        <v>45.56</v>
      </c>
      <c r="BO19" s="43"/>
      <c r="BP19" s="43">
        <v>10.24563</v>
      </c>
      <c r="BQ19" s="43"/>
      <c r="BR19" s="43">
        <v>4.2481400000000002</v>
      </c>
      <c r="BS19" s="43">
        <v>128.7841</v>
      </c>
      <c r="BT19" s="43">
        <v>10.201219999999999</v>
      </c>
      <c r="BU19" s="43"/>
      <c r="BV19" s="43"/>
      <c r="BW19" s="43">
        <v>3.6508500000000002</v>
      </c>
      <c r="BX19" s="43">
        <v>13.099069999999999</v>
      </c>
      <c r="BY19" s="43"/>
      <c r="BZ19" s="43">
        <v>47.420900000000003</v>
      </c>
      <c r="CA19" s="43">
        <v>22.318629999999999</v>
      </c>
      <c r="CB19" s="43"/>
      <c r="CC19" s="43">
        <v>0.78727000000000003</v>
      </c>
      <c r="CD19" s="43">
        <v>24.53023</v>
      </c>
      <c r="CE19" s="43">
        <v>426.34129000000001</v>
      </c>
      <c r="CF19" s="43"/>
      <c r="CG19" s="43">
        <v>143.375</v>
      </c>
      <c r="CH19" s="43">
        <v>17.515799999999999</v>
      </c>
      <c r="CI19" s="43"/>
      <c r="CJ19" s="43"/>
      <c r="CK19" s="43">
        <v>13.5808</v>
      </c>
      <c r="CL19" s="43">
        <v>4.8917400000000004</v>
      </c>
      <c r="CM19" s="43"/>
      <c r="CN19" s="43"/>
      <c r="CO19" s="43">
        <v>12.89808</v>
      </c>
      <c r="CP19" s="43">
        <v>219.94</v>
      </c>
      <c r="CQ19" s="43"/>
      <c r="CR19" s="43">
        <v>34.805999999999997</v>
      </c>
      <c r="CS19" s="43"/>
      <c r="CT19" s="43">
        <v>26.117999999999999</v>
      </c>
    </row>
    <row r="20" spans="1:98" ht="15.5" x14ac:dyDescent="0.35">
      <c r="A20" s="1"/>
      <c r="B20" s="42" t="s">
        <v>681</v>
      </c>
      <c r="C20" s="43"/>
      <c r="D20" s="43"/>
      <c r="E20" s="43">
        <v>29.549890000000001</v>
      </c>
      <c r="F20" s="43"/>
      <c r="G20" s="43"/>
      <c r="H20" s="43"/>
      <c r="I20" s="43"/>
      <c r="J20" s="43">
        <v>20.998100000000001</v>
      </c>
      <c r="K20" s="43">
        <v>25.05885</v>
      </c>
      <c r="L20" s="43">
        <v>9.8480000000000008</v>
      </c>
      <c r="M20" s="43">
        <v>13.036199999999999</v>
      </c>
      <c r="N20" s="43">
        <v>13.11</v>
      </c>
      <c r="O20" s="43">
        <v>33.716000000000001</v>
      </c>
      <c r="P20" s="43"/>
      <c r="Q20" s="43"/>
      <c r="R20" s="43">
        <v>50.098999999999997</v>
      </c>
      <c r="S20" s="43"/>
      <c r="T20" s="43">
        <v>40.937510000000003</v>
      </c>
      <c r="U20" s="43"/>
      <c r="V20" s="43">
        <v>8.1999999999999993</v>
      </c>
      <c r="W20" s="43"/>
      <c r="X20" s="43">
        <v>139.71736000000001</v>
      </c>
      <c r="Y20" s="43"/>
      <c r="Z20" s="43">
        <v>9.3398199999999996</v>
      </c>
      <c r="AA20" s="43"/>
      <c r="AB20" s="43"/>
      <c r="AC20" s="43"/>
      <c r="AD20" s="43"/>
      <c r="AE20" s="43"/>
      <c r="AF20" s="43">
        <v>1.2</v>
      </c>
      <c r="AG20" s="43"/>
      <c r="AH20" s="43"/>
      <c r="AI20" s="43"/>
      <c r="AJ20" s="43">
        <v>5.0694299999999997</v>
      </c>
      <c r="AK20" s="43">
        <v>0</v>
      </c>
      <c r="AL20" s="43"/>
      <c r="AM20" s="43">
        <v>23.329599999999999</v>
      </c>
      <c r="AN20" s="43">
        <v>90.809420000000003</v>
      </c>
      <c r="AO20" s="43">
        <v>25.263500000000001</v>
      </c>
      <c r="AP20" s="43">
        <v>0.55000000000000004</v>
      </c>
      <c r="AQ20" s="43">
        <v>133.22</v>
      </c>
      <c r="AR20" s="43"/>
      <c r="AS20" s="43">
        <v>31.167649999999998</v>
      </c>
      <c r="AT20" s="43">
        <v>29.459140000000001</v>
      </c>
      <c r="AU20" s="43"/>
      <c r="AV20" s="43">
        <v>192.45441</v>
      </c>
      <c r="AW20" s="43">
        <v>27.868099999999998</v>
      </c>
      <c r="AX20" s="43"/>
      <c r="AY20" s="43">
        <v>2.9799500000000001</v>
      </c>
      <c r="AZ20" s="43"/>
      <c r="BA20" s="43">
        <v>4.8</v>
      </c>
      <c r="BB20" s="43"/>
      <c r="BC20" s="43">
        <v>39.378619999999998</v>
      </c>
      <c r="BD20" s="43"/>
      <c r="BE20" s="43">
        <v>18</v>
      </c>
      <c r="BF20" s="43"/>
      <c r="BG20" s="43"/>
      <c r="BH20" s="43"/>
      <c r="BI20" s="43">
        <v>18.583749999999998</v>
      </c>
      <c r="BJ20" s="43"/>
      <c r="BK20" s="43">
        <v>5.1991899999999998</v>
      </c>
      <c r="BL20" s="43"/>
      <c r="BM20" s="43">
        <v>6.8010000000000002</v>
      </c>
      <c r="BN20" s="43">
        <v>33.549999999999997</v>
      </c>
      <c r="BO20" s="43"/>
      <c r="BP20" s="43">
        <v>9.5267400000000002</v>
      </c>
      <c r="BQ20" s="43"/>
      <c r="BR20" s="43">
        <v>4.2513500000000004</v>
      </c>
      <c r="BS20" s="43">
        <v>127.8484</v>
      </c>
      <c r="BT20" s="43">
        <v>9.4459999999999997</v>
      </c>
      <c r="BU20" s="43"/>
      <c r="BV20" s="43"/>
      <c r="BW20" s="43">
        <v>3.6075599999999999</v>
      </c>
      <c r="BX20" s="43">
        <v>13.28058</v>
      </c>
      <c r="BY20" s="43"/>
      <c r="BZ20" s="43">
        <v>47.596499999999999</v>
      </c>
      <c r="CA20" s="43">
        <v>22.326270000000001</v>
      </c>
      <c r="CB20" s="43"/>
      <c r="CC20" s="43">
        <v>0.75961000000000001</v>
      </c>
      <c r="CD20" s="43">
        <v>23.03501</v>
      </c>
      <c r="CE20" s="43">
        <v>445.22268000000003</v>
      </c>
      <c r="CF20" s="43"/>
      <c r="CG20" s="43">
        <v>137.65299999999999</v>
      </c>
      <c r="CH20" s="43">
        <v>17.729759999999999</v>
      </c>
      <c r="CI20" s="43"/>
      <c r="CJ20" s="43"/>
      <c r="CK20" s="43">
        <v>13.016500000000001</v>
      </c>
      <c r="CL20" s="43">
        <v>4.6003800000000004</v>
      </c>
      <c r="CM20" s="43"/>
      <c r="CN20" s="43"/>
      <c r="CO20" s="43">
        <v>12.084709999999999</v>
      </c>
      <c r="CP20" s="43">
        <v>220.2</v>
      </c>
      <c r="CQ20" s="43"/>
      <c r="CR20" s="43">
        <v>35.871000000000002</v>
      </c>
      <c r="CS20" s="43"/>
      <c r="CT20" s="43">
        <v>20.99578</v>
      </c>
    </row>
    <row r="21" spans="1:98" ht="15.5" x14ac:dyDescent="0.35">
      <c r="A21" s="1"/>
      <c r="B21" s="42" t="s">
        <v>682</v>
      </c>
      <c r="C21" s="43"/>
      <c r="D21" s="43"/>
      <c r="E21" s="43">
        <v>29.510259999999999</v>
      </c>
      <c r="F21" s="43"/>
      <c r="G21" s="43"/>
      <c r="H21" s="43"/>
      <c r="I21" s="43"/>
      <c r="J21" s="43">
        <v>20.5442</v>
      </c>
      <c r="K21" s="43">
        <v>24.42043</v>
      </c>
      <c r="L21" s="43">
        <v>9.5039999999999996</v>
      </c>
      <c r="M21" s="43">
        <v>12.62</v>
      </c>
      <c r="N21" s="43">
        <v>12.95</v>
      </c>
      <c r="O21" s="43">
        <v>33.725999999999999</v>
      </c>
      <c r="P21" s="43"/>
      <c r="Q21" s="43"/>
      <c r="R21" s="43">
        <v>50.335999999999999</v>
      </c>
      <c r="S21" s="43"/>
      <c r="T21" s="43">
        <v>36.928669999999997</v>
      </c>
      <c r="U21" s="43"/>
      <c r="V21" s="43">
        <v>4.5</v>
      </c>
      <c r="W21" s="43"/>
      <c r="X21" s="43">
        <v>123.50432000000001</v>
      </c>
      <c r="Y21" s="43"/>
      <c r="Z21" s="43">
        <v>9.3145299999999995</v>
      </c>
      <c r="AA21" s="43"/>
      <c r="AB21" s="43"/>
      <c r="AC21" s="43"/>
      <c r="AD21" s="43"/>
      <c r="AE21" s="43"/>
      <c r="AF21" s="43">
        <v>2.2999999999999998</v>
      </c>
      <c r="AG21" s="43"/>
      <c r="AH21" s="43"/>
      <c r="AI21" s="43"/>
      <c r="AJ21" s="43">
        <v>4.9555300000000004</v>
      </c>
      <c r="AK21" s="43">
        <v>0</v>
      </c>
      <c r="AL21" s="43"/>
      <c r="AM21" s="43">
        <v>19.485600000000002</v>
      </c>
      <c r="AN21" s="43">
        <v>90.858969999999999</v>
      </c>
      <c r="AO21" s="43">
        <v>25.311199999999999</v>
      </c>
      <c r="AP21" s="43">
        <v>0.91</v>
      </c>
      <c r="AQ21" s="43">
        <v>131.59</v>
      </c>
      <c r="AR21" s="43"/>
      <c r="AS21" s="43">
        <v>29.05528</v>
      </c>
      <c r="AT21" s="43">
        <v>28.947569999999999</v>
      </c>
      <c r="AU21" s="43"/>
      <c r="AV21" s="43">
        <v>194.48713000000001</v>
      </c>
      <c r="AW21" s="43">
        <v>27.155200000000001</v>
      </c>
      <c r="AX21" s="43"/>
      <c r="AY21" s="43">
        <v>2.9823599999999999</v>
      </c>
      <c r="AZ21" s="43"/>
      <c r="BA21" s="43">
        <v>4.8</v>
      </c>
      <c r="BB21" s="43"/>
      <c r="BC21" s="43">
        <v>39.100009999999997</v>
      </c>
      <c r="BD21" s="43"/>
      <c r="BE21" s="43">
        <v>18</v>
      </c>
      <c r="BF21" s="43"/>
      <c r="BG21" s="43"/>
      <c r="BH21" s="43"/>
      <c r="BI21" s="43">
        <v>18.620560000000001</v>
      </c>
      <c r="BJ21" s="43"/>
      <c r="BK21" s="43">
        <v>5.10304</v>
      </c>
      <c r="BL21" s="43"/>
      <c r="BM21" s="43">
        <v>6.8970000000000002</v>
      </c>
      <c r="BN21" s="43">
        <v>39.71</v>
      </c>
      <c r="BO21" s="43"/>
      <c r="BP21" s="43">
        <v>9.6378599999999999</v>
      </c>
      <c r="BQ21" s="43"/>
      <c r="BR21" s="43">
        <v>4.1972199999999997</v>
      </c>
      <c r="BS21" s="43">
        <v>122.637</v>
      </c>
      <c r="BT21" s="43">
        <v>8.9971300000000003</v>
      </c>
      <c r="BU21" s="43"/>
      <c r="BV21" s="43"/>
      <c r="BW21" s="43">
        <v>3.8024800000000001</v>
      </c>
      <c r="BX21" s="43">
        <v>12.891540000000001</v>
      </c>
      <c r="BY21" s="43"/>
      <c r="BZ21" s="43">
        <v>47.201500000000003</v>
      </c>
      <c r="CA21" s="43">
        <v>22.416250000000002</v>
      </c>
      <c r="CB21" s="43"/>
      <c r="CC21" s="43">
        <v>0.72782999999999998</v>
      </c>
      <c r="CD21" s="43">
        <v>21.561209999999999</v>
      </c>
      <c r="CE21" s="43">
        <v>443.71937000000003</v>
      </c>
      <c r="CF21" s="43"/>
      <c r="CG21" s="43">
        <v>135.22800000000001</v>
      </c>
      <c r="CH21" s="43">
        <v>17.43713</v>
      </c>
      <c r="CI21" s="43"/>
      <c r="CJ21" s="43"/>
      <c r="CK21" s="43">
        <v>12.407</v>
      </c>
      <c r="CL21" s="43">
        <v>4.5238699999999996</v>
      </c>
      <c r="CM21" s="43"/>
      <c r="CN21" s="43"/>
      <c r="CO21" s="43">
        <v>12.2742</v>
      </c>
      <c r="CP21" s="43">
        <v>212.64</v>
      </c>
      <c r="CQ21" s="43"/>
      <c r="CR21" s="43">
        <v>35.462000000000003</v>
      </c>
      <c r="CS21" s="43"/>
      <c r="CT21" s="43">
        <v>19.649920000000002</v>
      </c>
    </row>
    <row r="22" spans="1:98" ht="15.5" x14ac:dyDescent="0.35">
      <c r="A22" s="1"/>
      <c r="B22" s="42" t="s">
        <v>683</v>
      </c>
      <c r="C22" s="43"/>
      <c r="D22" s="43"/>
      <c r="E22" s="43">
        <v>29.334240000000001</v>
      </c>
      <c r="F22" s="43"/>
      <c r="G22" s="43"/>
      <c r="H22" s="43"/>
      <c r="I22" s="43"/>
      <c r="J22" s="43">
        <v>20.494900000000001</v>
      </c>
      <c r="K22" s="43">
        <v>24.761659999999999</v>
      </c>
      <c r="L22" s="43">
        <v>9.8889999999999993</v>
      </c>
      <c r="M22" s="43">
        <v>10.4139</v>
      </c>
      <c r="N22" s="43">
        <v>12.16</v>
      </c>
      <c r="O22" s="43">
        <v>33.112000000000002</v>
      </c>
      <c r="P22" s="43"/>
      <c r="Q22" s="43"/>
      <c r="R22" s="43">
        <v>49.927999999999997</v>
      </c>
      <c r="S22" s="43"/>
      <c r="T22" s="43">
        <v>38.32987</v>
      </c>
      <c r="U22" s="43"/>
      <c r="V22" s="43">
        <v>4.4000000000000004</v>
      </c>
      <c r="W22" s="43"/>
      <c r="X22" s="43">
        <v>64.306139999999999</v>
      </c>
      <c r="Y22" s="43"/>
      <c r="Z22" s="43">
        <v>9.4141499999999994</v>
      </c>
      <c r="AA22" s="43"/>
      <c r="AB22" s="43"/>
      <c r="AC22" s="43"/>
      <c r="AD22" s="43"/>
      <c r="AE22" s="43"/>
      <c r="AF22" s="43">
        <v>3.4</v>
      </c>
      <c r="AG22" s="43"/>
      <c r="AH22" s="43"/>
      <c r="AI22" s="43"/>
      <c r="AJ22" s="43">
        <v>4.7631500000000004</v>
      </c>
      <c r="AK22" s="43">
        <v>0</v>
      </c>
      <c r="AL22" s="43"/>
      <c r="AM22" s="43">
        <v>22.415800000000001</v>
      </c>
      <c r="AN22" s="43">
        <v>90.483069999999998</v>
      </c>
      <c r="AO22" s="43">
        <v>25.111799999999999</v>
      </c>
      <c r="AP22" s="43">
        <v>0.73</v>
      </c>
      <c r="AQ22" s="43">
        <v>130.79</v>
      </c>
      <c r="AR22" s="43"/>
      <c r="AS22" s="43">
        <v>29.65287</v>
      </c>
      <c r="AT22" s="43">
        <v>29.603290000000001</v>
      </c>
      <c r="AU22" s="43"/>
      <c r="AV22" s="43">
        <v>188.19678999999999</v>
      </c>
      <c r="AW22" s="43">
        <v>27.563199999999998</v>
      </c>
      <c r="AX22" s="43"/>
      <c r="AY22" s="43">
        <v>2.91377</v>
      </c>
      <c r="AZ22" s="43"/>
      <c r="BA22" s="43">
        <v>4.5</v>
      </c>
      <c r="BB22" s="43"/>
      <c r="BC22" s="43">
        <v>39.589500000000001</v>
      </c>
      <c r="BD22" s="43"/>
      <c r="BE22" s="43">
        <v>18.5</v>
      </c>
      <c r="BF22" s="43"/>
      <c r="BG22" s="43"/>
      <c r="BH22" s="43"/>
      <c r="BI22" s="43">
        <v>18.665189999999999</v>
      </c>
      <c r="BJ22" s="43"/>
      <c r="BK22" s="43">
        <v>5.2200499999999996</v>
      </c>
      <c r="BL22" s="43"/>
      <c r="BM22" s="43">
        <v>6.274</v>
      </c>
      <c r="BN22" s="43">
        <v>46.74</v>
      </c>
      <c r="BO22" s="43"/>
      <c r="BP22" s="43">
        <v>8.3084000000000007</v>
      </c>
      <c r="BQ22" s="43"/>
      <c r="BR22" s="43">
        <v>4.2892999999999999</v>
      </c>
      <c r="BS22" s="43">
        <v>123.42359999999999</v>
      </c>
      <c r="BT22" s="43">
        <v>9.1634200000000003</v>
      </c>
      <c r="BU22" s="43"/>
      <c r="BV22" s="43"/>
      <c r="BW22" s="43">
        <v>3.7307000000000001</v>
      </c>
      <c r="BX22" s="43">
        <v>13.099629999999999</v>
      </c>
      <c r="BY22" s="43"/>
      <c r="BZ22" s="43">
        <v>47.821399999999997</v>
      </c>
      <c r="CA22" s="43">
        <v>22.48826</v>
      </c>
      <c r="CB22" s="43"/>
      <c r="CC22" s="43">
        <v>0.75322</v>
      </c>
      <c r="CD22" s="43">
        <v>21.333110000000001</v>
      </c>
      <c r="CE22" s="43">
        <v>440.16358000000002</v>
      </c>
      <c r="CF22" s="43"/>
      <c r="CG22" s="43">
        <v>138.26499999999999</v>
      </c>
      <c r="CH22" s="43">
        <v>17.04081</v>
      </c>
      <c r="CI22" s="43"/>
      <c r="CJ22" s="43"/>
      <c r="CK22" s="43">
        <v>11.5198</v>
      </c>
      <c r="CL22" s="43">
        <v>4.5062699999999998</v>
      </c>
      <c r="CM22" s="43"/>
      <c r="CN22" s="43"/>
      <c r="CO22" s="43">
        <v>12.254860000000001</v>
      </c>
      <c r="CP22" s="43">
        <v>206.54</v>
      </c>
      <c r="CQ22" s="43"/>
      <c r="CR22" s="43">
        <v>35.048000000000002</v>
      </c>
      <c r="CS22" s="43"/>
      <c r="CT22" s="43">
        <v>18.742719999999998</v>
      </c>
    </row>
    <row r="23" spans="1:98" ht="15.5" x14ac:dyDescent="0.35">
      <c r="A23" s="1"/>
      <c r="B23" s="42" t="s">
        <v>684</v>
      </c>
      <c r="C23" s="43"/>
      <c r="D23" s="43"/>
      <c r="E23" s="43">
        <v>29.814579999999999</v>
      </c>
      <c r="F23" s="43"/>
      <c r="G23" s="43"/>
      <c r="H23" s="43"/>
      <c r="I23" s="43"/>
      <c r="J23" s="43">
        <v>21.021899999999999</v>
      </c>
      <c r="K23" s="43">
        <v>25.30641</v>
      </c>
      <c r="L23" s="43">
        <v>10.063000000000001</v>
      </c>
      <c r="M23" s="43">
        <v>10.332700000000001</v>
      </c>
      <c r="N23" s="43">
        <v>12.53</v>
      </c>
      <c r="O23" s="43">
        <v>33.491999999999997</v>
      </c>
      <c r="P23" s="43"/>
      <c r="Q23" s="43"/>
      <c r="R23" s="43">
        <v>50.325000000000003</v>
      </c>
      <c r="S23" s="43"/>
      <c r="T23" s="43">
        <v>39.320709999999998</v>
      </c>
      <c r="U23" s="43"/>
      <c r="V23" s="43">
        <v>4.3</v>
      </c>
      <c r="W23" s="43"/>
      <c r="X23" s="43">
        <v>148.53785999999999</v>
      </c>
      <c r="Y23" s="43"/>
      <c r="Z23" s="43">
        <v>9.7735299999999992</v>
      </c>
      <c r="AA23" s="43"/>
      <c r="AB23" s="43"/>
      <c r="AC23" s="43"/>
      <c r="AD23" s="43"/>
      <c r="AE23" s="43"/>
      <c r="AF23" s="43">
        <v>4</v>
      </c>
      <c r="AG23" s="43"/>
      <c r="AH23" s="43"/>
      <c r="AI23" s="43"/>
      <c r="AJ23" s="43">
        <v>4.8320100000000004</v>
      </c>
      <c r="AK23" s="43">
        <v>0</v>
      </c>
      <c r="AL23" s="43"/>
      <c r="AM23" s="43">
        <v>22.978000000000002</v>
      </c>
      <c r="AN23" s="43">
        <v>90.052710000000005</v>
      </c>
      <c r="AO23" s="43">
        <v>25.358000000000001</v>
      </c>
      <c r="AP23" s="43">
        <v>0.73</v>
      </c>
      <c r="AQ23" s="43">
        <v>129.16</v>
      </c>
      <c r="AR23" s="43"/>
      <c r="AS23" s="43">
        <v>30.659030000000001</v>
      </c>
      <c r="AT23" s="43">
        <v>30.011379999999999</v>
      </c>
      <c r="AU23" s="43"/>
      <c r="AV23" s="43">
        <v>190.09135000000001</v>
      </c>
      <c r="AW23" s="43">
        <v>27.3995</v>
      </c>
      <c r="AX23" s="43"/>
      <c r="AY23" s="43">
        <v>2.6076899999999998</v>
      </c>
      <c r="AZ23" s="43"/>
      <c r="BA23" s="43">
        <v>4.4000000000000004</v>
      </c>
      <c r="BB23" s="43"/>
      <c r="BC23" s="43">
        <v>39.545180000000002</v>
      </c>
      <c r="BD23" s="43"/>
      <c r="BE23" s="43">
        <v>18.5</v>
      </c>
      <c r="BF23" s="43"/>
      <c r="BG23" s="43"/>
      <c r="BH23" s="43"/>
      <c r="BI23" s="43">
        <v>19.27975</v>
      </c>
      <c r="BJ23" s="43"/>
      <c r="BK23" s="43">
        <v>5.2862900000000002</v>
      </c>
      <c r="BL23" s="43"/>
      <c r="BM23" s="43">
        <v>5.4550000000000001</v>
      </c>
      <c r="BN23" s="43">
        <v>44.28</v>
      </c>
      <c r="BO23" s="43"/>
      <c r="BP23" s="43">
        <v>6.04671</v>
      </c>
      <c r="BQ23" s="43"/>
      <c r="BR23" s="43">
        <v>4.4561400000000004</v>
      </c>
      <c r="BS23" s="43">
        <v>126.65130000000001</v>
      </c>
      <c r="BT23" s="43">
        <v>9.5281199999999995</v>
      </c>
      <c r="BU23" s="43"/>
      <c r="BV23" s="43"/>
      <c r="BW23" s="43">
        <v>3.9713500000000002</v>
      </c>
      <c r="BX23" s="43">
        <v>12.80598</v>
      </c>
      <c r="BY23" s="43"/>
      <c r="BZ23" s="43">
        <v>48.557600000000001</v>
      </c>
      <c r="CA23" s="43">
        <v>22.53931</v>
      </c>
      <c r="CB23" s="43"/>
      <c r="CC23" s="43">
        <v>0.69696999999999998</v>
      </c>
      <c r="CD23" s="43">
        <v>21.054849999999998</v>
      </c>
      <c r="CE23" s="43">
        <v>446.44661000000002</v>
      </c>
      <c r="CF23" s="43"/>
      <c r="CG23" s="43">
        <v>135.821</v>
      </c>
      <c r="CH23" s="43">
        <v>17.208480000000002</v>
      </c>
      <c r="CI23" s="43"/>
      <c r="CJ23" s="43"/>
      <c r="CK23" s="43">
        <v>12.0655</v>
      </c>
      <c r="CL23" s="43">
        <v>4.5146499999999996</v>
      </c>
      <c r="CM23" s="43"/>
      <c r="CN23" s="43"/>
      <c r="CO23" s="43">
        <v>12.45524</v>
      </c>
      <c r="CP23" s="43">
        <v>205.17</v>
      </c>
      <c r="CQ23" s="43"/>
      <c r="CR23" s="43">
        <v>34.688000000000002</v>
      </c>
      <c r="CS23" s="43"/>
      <c r="CT23" s="43">
        <v>21.127030000000001</v>
      </c>
    </row>
    <row r="24" spans="1:98" ht="15.5" x14ac:dyDescent="0.35">
      <c r="A24" s="1"/>
      <c r="B24" s="42" t="s">
        <v>685</v>
      </c>
      <c r="C24" s="43"/>
      <c r="D24" s="43"/>
      <c r="E24" s="43">
        <v>29.120629999999998</v>
      </c>
      <c r="F24" s="43"/>
      <c r="G24" s="43"/>
      <c r="H24" s="43"/>
      <c r="I24" s="43"/>
      <c r="J24" s="43">
        <v>21.762</v>
      </c>
      <c r="K24" s="43">
        <v>25.811990000000002</v>
      </c>
      <c r="L24" s="43">
        <v>11.478</v>
      </c>
      <c r="M24" s="43">
        <v>10.404999999999999</v>
      </c>
      <c r="N24" s="43">
        <v>10.61</v>
      </c>
      <c r="O24" s="43">
        <v>32.777999999999999</v>
      </c>
      <c r="P24" s="43"/>
      <c r="Q24" s="43"/>
      <c r="R24" s="43">
        <v>50.18</v>
      </c>
      <c r="S24" s="43"/>
      <c r="T24" s="43">
        <v>29.663070000000001</v>
      </c>
      <c r="U24" s="43"/>
      <c r="V24" s="43">
        <v>4.4000000000000004</v>
      </c>
      <c r="W24" s="43"/>
      <c r="X24" s="43">
        <v>142.81585999999999</v>
      </c>
      <c r="Y24" s="43"/>
      <c r="Z24" s="43">
        <v>9.9775299999999998</v>
      </c>
      <c r="AA24" s="43"/>
      <c r="AB24" s="43"/>
      <c r="AC24" s="43"/>
      <c r="AD24" s="43"/>
      <c r="AE24" s="43"/>
      <c r="AF24" s="43">
        <v>5.9</v>
      </c>
      <c r="AG24" s="43"/>
      <c r="AH24" s="43"/>
      <c r="AI24" s="43"/>
      <c r="AJ24" s="43">
        <v>5.1929299999999996</v>
      </c>
      <c r="AK24" s="43">
        <v>0</v>
      </c>
      <c r="AL24" s="43"/>
      <c r="AM24" s="43">
        <v>22.762899999999998</v>
      </c>
      <c r="AN24" s="43">
        <v>94.674390000000002</v>
      </c>
      <c r="AO24" s="43">
        <v>26.4758</v>
      </c>
      <c r="AP24" s="43">
        <v>0.72</v>
      </c>
      <c r="AQ24" s="43">
        <v>127.04</v>
      </c>
      <c r="AR24" s="43"/>
      <c r="AS24" s="43">
        <v>31.5181</v>
      </c>
      <c r="AT24" s="43">
        <v>33.377540000000003</v>
      </c>
      <c r="AU24" s="43"/>
      <c r="AV24" s="43">
        <v>190.52846</v>
      </c>
      <c r="AW24" s="43">
        <v>27.9025</v>
      </c>
      <c r="AX24" s="43"/>
      <c r="AY24" s="43">
        <v>2.6362700000000001</v>
      </c>
      <c r="AZ24" s="43"/>
      <c r="BA24" s="43">
        <v>3.1</v>
      </c>
      <c r="BB24" s="43"/>
      <c r="BC24" s="43">
        <v>39.434480000000001</v>
      </c>
      <c r="BD24" s="43"/>
      <c r="BE24" s="43">
        <v>18.5</v>
      </c>
      <c r="BF24" s="43"/>
      <c r="BG24" s="43"/>
      <c r="BH24" s="43"/>
      <c r="BI24" s="43">
        <v>20.27403</v>
      </c>
      <c r="BJ24" s="43"/>
      <c r="BK24" s="43">
        <v>5.3889199999999997</v>
      </c>
      <c r="BL24" s="43"/>
      <c r="BM24" s="43">
        <v>6.782</v>
      </c>
      <c r="BN24" s="43">
        <v>45.55</v>
      </c>
      <c r="BO24" s="43"/>
      <c r="BP24" s="43">
        <v>6.6588700000000003</v>
      </c>
      <c r="BQ24" s="43"/>
      <c r="BR24" s="43">
        <v>4.5219899999999997</v>
      </c>
      <c r="BS24" s="43">
        <v>128.91640000000001</v>
      </c>
      <c r="BT24" s="43">
        <v>9.8188600000000008</v>
      </c>
      <c r="BU24" s="43"/>
      <c r="BV24" s="43"/>
      <c r="BW24" s="43">
        <v>3.7307000000000001</v>
      </c>
      <c r="BX24" s="43">
        <v>12.78415</v>
      </c>
      <c r="BY24" s="43"/>
      <c r="BZ24" s="43">
        <v>49.101700000000001</v>
      </c>
      <c r="CA24" s="43">
        <v>22.513280000000002</v>
      </c>
      <c r="CB24" s="43"/>
      <c r="CC24" s="43">
        <v>0.69150999999999996</v>
      </c>
      <c r="CD24" s="43">
        <v>21.761040000000001</v>
      </c>
      <c r="CE24" s="43">
        <v>443.18930999999998</v>
      </c>
      <c r="CF24" s="43"/>
      <c r="CG24" s="43">
        <v>137.97800000000001</v>
      </c>
      <c r="CH24" s="43">
        <v>17.506119999999999</v>
      </c>
      <c r="CI24" s="43"/>
      <c r="CJ24" s="43"/>
      <c r="CK24" s="43">
        <v>12.2934</v>
      </c>
      <c r="CL24" s="43">
        <v>4.4865599999999999</v>
      </c>
      <c r="CM24" s="43"/>
      <c r="CN24" s="43"/>
      <c r="CO24" s="43">
        <v>13.264340000000001</v>
      </c>
      <c r="CP24" s="43">
        <v>210.61</v>
      </c>
      <c r="CQ24" s="43"/>
      <c r="CR24" s="43">
        <v>35.131999999999998</v>
      </c>
      <c r="CS24" s="43"/>
      <c r="CT24" s="43">
        <v>20.774760000000001</v>
      </c>
    </row>
    <row r="25" spans="1:98" ht="15.5" x14ac:dyDescent="0.35">
      <c r="A25" s="1"/>
      <c r="B25" s="42" t="s">
        <v>686</v>
      </c>
      <c r="C25" s="43"/>
      <c r="D25" s="43"/>
      <c r="E25" s="43">
        <v>29.255549999999999</v>
      </c>
      <c r="F25" s="43"/>
      <c r="G25" s="43"/>
      <c r="H25" s="43"/>
      <c r="I25" s="43"/>
      <c r="J25" s="43">
        <v>21.686499999999999</v>
      </c>
      <c r="K25" s="43">
        <v>25.43488</v>
      </c>
      <c r="L25" s="43">
        <v>11.384</v>
      </c>
      <c r="M25" s="43">
        <v>10.312799999999999</v>
      </c>
      <c r="N25" s="43">
        <v>12.93</v>
      </c>
      <c r="O25" s="43">
        <v>32.514000000000003</v>
      </c>
      <c r="P25" s="43"/>
      <c r="Q25" s="43"/>
      <c r="R25" s="43">
        <v>50.225000000000001</v>
      </c>
      <c r="S25" s="43"/>
      <c r="T25" s="43">
        <v>36.914160000000003</v>
      </c>
      <c r="U25" s="43"/>
      <c r="V25" s="43">
        <v>6.1</v>
      </c>
      <c r="W25" s="43"/>
      <c r="X25" s="43">
        <v>144.76961</v>
      </c>
      <c r="Y25" s="43"/>
      <c r="Z25" s="43">
        <v>10.005520000000001</v>
      </c>
      <c r="AA25" s="43"/>
      <c r="AB25" s="43"/>
      <c r="AC25" s="43"/>
      <c r="AD25" s="43"/>
      <c r="AE25" s="43"/>
      <c r="AF25" s="43">
        <v>2.5</v>
      </c>
      <c r="AG25" s="43"/>
      <c r="AH25" s="43"/>
      <c r="AI25" s="43"/>
      <c r="AJ25" s="43">
        <v>4.6838199999999999</v>
      </c>
      <c r="AK25" s="43">
        <v>0</v>
      </c>
      <c r="AL25" s="43"/>
      <c r="AM25" s="43">
        <v>22.6325</v>
      </c>
      <c r="AN25" s="43">
        <v>79.968270000000004</v>
      </c>
      <c r="AO25" s="43">
        <v>26.287700000000001</v>
      </c>
      <c r="AP25" s="43">
        <v>0.63</v>
      </c>
      <c r="AQ25" s="43">
        <v>106.89</v>
      </c>
      <c r="AR25" s="43"/>
      <c r="AS25" s="43">
        <v>32.246699999999997</v>
      </c>
      <c r="AT25" s="43">
        <v>33.087859999999999</v>
      </c>
      <c r="AU25" s="43"/>
      <c r="AV25" s="43">
        <v>189.65754999999999</v>
      </c>
      <c r="AW25" s="43">
        <v>29.4999</v>
      </c>
      <c r="AX25" s="43"/>
      <c r="AY25" s="43">
        <v>2.53247</v>
      </c>
      <c r="AZ25" s="43"/>
      <c r="BA25" s="43">
        <v>3</v>
      </c>
      <c r="BB25" s="43"/>
      <c r="BC25" s="43">
        <v>39.645560000000003</v>
      </c>
      <c r="BD25" s="43"/>
      <c r="BE25" s="43">
        <v>18.5</v>
      </c>
      <c r="BF25" s="43"/>
      <c r="BG25" s="43"/>
      <c r="BH25" s="43"/>
      <c r="BI25" s="43">
        <v>20.629020000000001</v>
      </c>
      <c r="BJ25" s="43"/>
      <c r="BK25" s="43">
        <v>5.3715700000000002</v>
      </c>
      <c r="BL25" s="43"/>
      <c r="BM25" s="43">
        <v>6.8179999999999996</v>
      </c>
      <c r="BN25" s="43">
        <v>47.1</v>
      </c>
      <c r="BO25" s="43"/>
      <c r="BP25" s="43">
        <v>6.6781100000000002</v>
      </c>
      <c r="BQ25" s="43"/>
      <c r="BR25" s="43">
        <v>4.5556200000000002</v>
      </c>
      <c r="BS25" s="43">
        <v>129.94569999999999</v>
      </c>
      <c r="BT25" s="43">
        <v>10.43422</v>
      </c>
      <c r="BU25" s="43"/>
      <c r="BV25" s="43"/>
      <c r="BW25" s="43">
        <v>3.87202</v>
      </c>
      <c r="BX25" s="43">
        <v>12.365259999999999</v>
      </c>
      <c r="BY25" s="43"/>
      <c r="BZ25" s="43">
        <v>48.705199999999998</v>
      </c>
      <c r="CA25" s="43">
        <v>22.49192</v>
      </c>
      <c r="CB25" s="43"/>
      <c r="CC25" s="43">
        <v>0.73489000000000004</v>
      </c>
      <c r="CD25" s="43">
        <v>22.367889999999999</v>
      </c>
      <c r="CE25" s="43">
        <v>440.58775000000003</v>
      </c>
      <c r="CF25" s="43"/>
      <c r="CG25" s="43">
        <v>139.815</v>
      </c>
      <c r="CH25" s="43">
        <v>17.212260000000001</v>
      </c>
      <c r="CI25" s="43"/>
      <c r="CJ25" s="43"/>
      <c r="CK25" s="43">
        <v>12.83</v>
      </c>
      <c r="CL25" s="43">
        <v>4.4948399999999999</v>
      </c>
      <c r="CM25" s="43"/>
      <c r="CN25" s="43"/>
      <c r="CO25" s="43">
        <v>12.474360000000001</v>
      </c>
      <c r="CP25" s="43">
        <v>212.71</v>
      </c>
      <c r="CQ25" s="43"/>
      <c r="CR25" s="43">
        <v>35.158999999999999</v>
      </c>
      <c r="CS25" s="43"/>
      <c r="CT25" s="43">
        <v>18.551839999999999</v>
      </c>
    </row>
    <row r="26" spans="1:98" ht="15.5" x14ac:dyDescent="0.35">
      <c r="A26" s="1"/>
      <c r="B26" s="42" t="s">
        <v>687</v>
      </c>
      <c r="C26" s="43"/>
      <c r="D26" s="43"/>
      <c r="E26" s="43">
        <v>29.522379999999998</v>
      </c>
      <c r="F26" s="43"/>
      <c r="G26" s="43"/>
      <c r="H26" s="43"/>
      <c r="I26" s="43"/>
      <c r="J26" s="43">
        <v>21.6174</v>
      </c>
      <c r="K26" s="43">
        <v>25.686319999999998</v>
      </c>
      <c r="L26" s="43">
        <v>12.339</v>
      </c>
      <c r="M26" s="43">
        <v>10.525499999999999</v>
      </c>
      <c r="N26" s="43">
        <v>12.86</v>
      </c>
      <c r="O26" s="43">
        <v>33.206000000000003</v>
      </c>
      <c r="P26" s="43"/>
      <c r="Q26" s="43"/>
      <c r="R26" s="43">
        <v>49.838000000000001</v>
      </c>
      <c r="S26" s="43"/>
      <c r="T26" s="43">
        <v>34.375160000000001</v>
      </c>
      <c r="U26" s="43"/>
      <c r="V26" s="43">
        <v>8.5</v>
      </c>
      <c r="W26" s="43"/>
      <c r="X26" s="43">
        <v>71.0548</v>
      </c>
      <c r="Y26" s="43"/>
      <c r="Z26" s="43">
        <v>9.6760300000000008</v>
      </c>
      <c r="AA26" s="43"/>
      <c r="AB26" s="43"/>
      <c r="AC26" s="43"/>
      <c r="AD26" s="43"/>
      <c r="AE26" s="43"/>
      <c r="AF26" s="43">
        <v>2.1</v>
      </c>
      <c r="AG26" s="43"/>
      <c r="AH26" s="43"/>
      <c r="AI26" s="43"/>
      <c r="AJ26" s="43">
        <v>4.0358400000000003</v>
      </c>
      <c r="AK26" s="43">
        <v>0</v>
      </c>
      <c r="AL26" s="43"/>
      <c r="AM26" s="43">
        <v>22.902699999999999</v>
      </c>
      <c r="AN26" s="43">
        <v>73.480029999999999</v>
      </c>
      <c r="AO26" s="43">
        <v>26.789200000000001</v>
      </c>
      <c r="AP26" s="43">
        <v>0.44</v>
      </c>
      <c r="AQ26" s="43">
        <v>101.05</v>
      </c>
      <c r="AR26" s="43"/>
      <c r="AS26" s="43">
        <v>32.824979999999996</v>
      </c>
      <c r="AT26" s="43">
        <v>33.713790000000003</v>
      </c>
      <c r="AU26" s="43"/>
      <c r="AV26" s="43">
        <v>190.51821000000001</v>
      </c>
      <c r="AW26" s="43">
        <v>30.7745</v>
      </c>
      <c r="AX26" s="43"/>
      <c r="AY26" s="43">
        <v>2.5375000000000001</v>
      </c>
      <c r="AZ26" s="43"/>
      <c r="BA26" s="43">
        <v>3</v>
      </c>
      <c r="BB26" s="43"/>
      <c r="BC26" s="43">
        <v>39.501899999999999</v>
      </c>
      <c r="BD26" s="43"/>
      <c r="BE26" s="43">
        <v>18.5</v>
      </c>
      <c r="BF26" s="43"/>
      <c r="BG26" s="43"/>
      <c r="BH26" s="43"/>
      <c r="BI26" s="43">
        <v>20.959620000000001</v>
      </c>
      <c r="BJ26" s="43"/>
      <c r="BK26" s="43">
        <v>5.4575100000000001</v>
      </c>
      <c r="BL26" s="43"/>
      <c r="BM26" s="43">
        <v>7.165</v>
      </c>
      <c r="BN26" s="43">
        <v>47.13</v>
      </c>
      <c r="BO26" s="43"/>
      <c r="BP26" s="43">
        <v>6.3580899999999998</v>
      </c>
      <c r="BQ26" s="43"/>
      <c r="BR26" s="43">
        <v>4.4766199999999996</v>
      </c>
      <c r="BS26" s="43">
        <v>129.78739999999999</v>
      </c>
      <c r="BT26" s="43">
        <v>10.532109999999999</v>
      </c>
      <c r="BU26" s="43"/>
      <c r="BV26" s="43"/>
      <c r="BW26" s="43">
        <v>3.9659300000000002</v>
      </c>
      <c r="BX26" s="43">
        <v>12.368869999999999</v>
      </c>
      <c r="BY26" s="43"/>
      <c r="BZ26" s="43">
        <v>48.412300000000002</v>
      </c>
      <c r="CA26" s="43">
        <v>22.479310000000002</v>
      </c>
      <c r="CB26" s="43"/>
      <c r="CC26" s="43">
        <v>0.69537000000000004</v>
      </c>
      <c r="CD26" s="43">
        <v>23.51567</v>
      </c>
      <c r="CE26" s="43">
        <v>443.16755000000001</v>
      </c>
      <c r="CF26" s="43"/>
      <c r="CG26" s="43">
        <v>138.63200000000001</v>
      </c>
      <c r="CH26" s="43">
        <v>17.578410000000002</v>
      </c>
      <c r="CI26" s="43"/>
      <c r="CJ26" s="43"/>
      <c r="CK26" s="43">
        <v>13.604900000000001</v>
      </c>
      <c r="CL26" s="43">
        <v>4.4587199999999996</v>
      </c>
      <c r="CM26" s="43"/>
      <c r="CN26" s="43"/>
      <c r="CO26" s="43">
        <v>12.125769999999999</v>
      </c>
      <c r="CP26" s="43">
        <v>210.38</v>
      </c>
      <c r="CQ26" s="43"/>
      <c r="CR26" s="43">
        <v>34.453000000000003</v>
      </c>
      <c r="CS26" s="43"/>
      <c r="CT26" s="43">
        <v>15.11904</v>
      </c>
    </row>
    <row r="27" spans="1:98" ht="15.5" x14ac:dyDescent="0.35">
      <c r="A27" s="1"/>
      <c r="B27" s="42" t="s">
        <v>688</v>
      </c>
      <c r="C27" s="43"/>
      <c r="D27" s="43"/>
      <c r="E27" s="43">
        <v>27.732130000000002</v>
      </c>
      <c r="F27" s="43"/>
      <c r="G27" s="43"/>
      <c r="H27" s="43"/>
      <c r="I27" s="43"/>
      <c r="J27" s="43">
        <v>21.630299999999998</v>
      </c>
      <c r="K27" s="43">
        <v>25.490539999999999</v>
      </c>
      <c r="L27" s="43">
        <v>12.061999999999999</v>
      </c>
      <c r="M27" s="43">
        <v>10.453799999999999</v>
      </c>
      <c r="N27" s="43">
        <v>12.82</v>
      </c>
      <c r="O27" s="43">
        <v>33.795999999999999</v>
      </c>
      <c r="P27" s="43"/>
      <c r="Q27" s="43"/>
      <c r="R27" s="43">
        <v>49.896999999999998</v>
      </c>
      <c r="S27" s="43"/>
      <c r="T27" s="43">
        <v>39.345149999999997</v>
      </c>
      <c r="U27" s="43"/>
      <c r="V27" s="43">
        <v>8.5</v>
      </c>
      <c r="W27" s="43"/>
      <c r="X27" s="43">
        <v>114.85768</v>
      </c>
      <c r="Y27" s="43"/>
      <c r="Z27" s="43">
        <v>9.1524400000000004</v>
      </c>
      <c r="AA27" s="43"/>
      <c r="AB27" s="43"/>
      <c r="AC27" s="43"/>
      <c r="AD27" s="43"/>
      <c r="AE27" s="43"/>
      <c r="AF27" s="43">
        <v>2.7</v>
      </c>
      <c r="AG27" s="43"/>
      <c r="AH27" s="43"/>
      <c r="AI27" s="43"/>
      <c r="AJ27" s="43">
        <v>4.1829499999999999</v>
      </c>
      <c r="AK27" s="43">
        <v>0</v>
      </c>
      <c r="AL27" s="43"/>
      <c r="AM27" s="43">
        <v>23.046900000000001</v>
      </c>
      <c r="AN27" s="43">
        <v>58.862749999999998</v>
      </c>
      <c r="AO27" s="43">
        <v>25.027699999999999</v>
      </c>
      <c r="AP27" s="43">
        <v>0.24</v>
      </c>
      <c r="AQ27" s="43">
        <v>80.900000000000006</v>
      </c>
      <c r="AR27" s="43"/>
      <c r="AS27" s="43">
        <v>31.9756</v>
      </c>
      <c r="AT27" s="43">
        <v>34.24991</v>
      </c>
      <c r="AU27" s="43"/>
      <c r="AV27" s="43">
        <v>189.46727999999999</v>
      </c>
      <c r="AW27" s="43">
        <v>30.962599999999998</v>
      </c>
      <c r="AX27" s="43"/>
      <c r="AY27" s="43">
        <v>2.64933</v>
      </c>
      <c r="AZ27" s="43"/>
      <c r="BA27" s="43">
        <v>3</v>
      </c>
      <c r="BB27" s="43"/>
      <c r="BC27" s="43">
        <v>39.53152</v>
      </c>
      <c r="BD27" s="43"/>
      <c r="BE27" s="43">
        <v>18.5</v>
      </c>
      <c r="BF27" s="43"/>
      <c r="BG27" s="43"/>
      <c r="BH27" s="43"/>
      <c r="BI27" s="43">
        <v>20.851980000000001</v>
      </c>
      <c r="BJ27" s="43"/>
      <c r="BK27" s="43">
        <v>5.4259399999999998</v>
      </c>
      <c r="BL27" s="43"/>
      <c r="BM27" s="43">
        <v>7.0750000000000002</v>
      </c>
      <c r="BN27" s="43">
        <v>45.48</v>
      </c>
      <c r="BO27" s="43"/>
      <c r="BP27" s="43">
        <v>6.3430999999999997</v>
      </c>
      <c r="BQ27" s="43"/>
      <c r="BR27" s="43">
        <v>4.4977400000000003</v>
      </c>
      <c r="BS27" s="43">
        <v>128.73320000000001</v>
      </c>
      <c r="BT27" s="43">
        <v>9.6657200000000003</v>
      </c>
      <c r="BU27" s="43"/>
      <c r="BV27" s="43"/>
      <c r="BW27" s="43">
        <v>4.0273599999999998</v>
      </c>
      <c r="BX27" s="43">
        <v>11.347329999999999</v>
      </c>
      <c r="BY27" s="43"/>
      <c r="BZ27" s="43">
        <v>44.693100000000001</v>
      </c>
      <c r="CA27" s="43">
        <v>22.52056</v>
      </c>
      <c r="CB27" s="43"/>
      <c r="CC27" s="43">
        <v>0.70359000000000005</v>
      </c>
      <c r="CD27" s="43">
        <v>23.821860000000001</v>
      </c>
      <c r="CE27" s="43">
        <v>436.80284999999998</v>
      </c>
      <c r="CF27" s="43"/>
      <c r="CG27" s="43">
        <v>133.66900000000001</v>
      </c>
      <c r="CH27" s="43">
        <v>17.43732</v>
      </c>
      <c r="CI27" s="43"/>
      <c r="CJ27" s="43"/>
      <c r="CK27" s="43">
        <v>13.410399999999999</v>
      </c>
      <c r="CL27" s="43">
        <v>4.6424399999999997</v>
      </c>
      <c r="CM27" s="43"/>
      <c r="CN27" s="43"/>
      <c r="CO27" s="43">
        <v>12.18605</v>
      </c>
      <c r="CP27" s="43">
        <v>212.83</v>
      </c>
      <c r="CQ27" s="43"/>
      <c r="CR27" s="43">
        <v>34.817999999999998</v>
      </c>
      <c r="CS27" s="43"/>
      <c r="CT27" s="43">
        <v>18.791679999999999</v>
      </c>
    </row>
    <row r="28" spans="1:98" ht="15.5" x14ac:dyDescent="0.35">
      <c r="A28" s="1"/>
      <c r="B28" s="42" t="s">
        <v>689</v>
      </c>
      <c r="C28" s="43"/>
      <c r="D28" s="43"/>
      <c r="E28" s="43">
        <v>27.23901</v>
      </c>
      <c r="F28" s="43"/>
      <c r="G28" s="43"/>
      <c r="H28" s="43"/>
      <c r="I28" s="43"/>
      <c r="J28" s="43">
        <v>20.497699999999998</v>
      </c>
      <c r="K28" s="43">
        <v>26.385840000000002</v>
      </c>
      <c r="L28" s="43">
        <v>11.933999999999999</v>
      </c>
      <c r="M28" s="43">
        <v>9.2922999999999991</v>
      </c>
      <c r="N28" s="43">
        <v>12.88</v>
      </c>
      <c r="O28" s="43">
        <v>32.905999999999999</v>
      </c>
      <c r="P28" s="43"/>
      <c r="Q28" s="43"/>
      <c r="R28" s="43">
        <v>50.13</v>
      </c>
      <c r="S28" s="43"/>
      <c r="T28" s="43">
        <v>21.134080000000001</v>
      </c>
      <c r="U28" s="43"/>
      <c r="V28" s="43">
        <v>7.9</v>
      </c>
      <c r="W28" s="43"/>
      <c r="X28" s="43">
        <v>137.94628</v>
      </c>
      <c r="Y28" s="43"/>
      <c r="Z28" s="43">
        <v>9.0643499999999992</v>
      </c>
      <c r="AA28" s="43"/>
      <c r="AB28" s="43"/>
      <c r="AC28" s="43"/>
      <c r="AD28" s="43"/>
      <c r="AE28" s="43"/>
      <c r="AF28" s="43">
        <v>3.2</v>
      </c>
      <c r="AG28" s="43"/>
      <c r="AH28" s="43"/>
      <c r="AI28" s="43"/>
      <c r="AJ28" s="43">
        <v>4.0119499999999997</v>
      </c>
      <c r="AK28" s="43">
        <v>0</v>
      </c>
      <c r="AL28" s="43"/>
      <c r="AM28" s="43">
        <v>23.180599999999998</v>
      </c>
      <c r="AN28" s="43">
        <v>37.208970000000001</v>
      </c>
      <c r="AO28" s="43">
        <v>25.457000000000001</v>
      </c>
      <c r="AP28" s="43">
        <v>0.57999999999999996</v>
      </c>
      <c r="AQ28" s="43">
        <v>64.89</v>
      </c>
      <c r="AR28" s="43"/>
      <c r="AS28" s="43">
        <v>32.234450000000002</v>
      </c>
      <c r="AT28" s="43">
        <v>33.182490000000001</v>
      </c>
      <c r="AU28" s="43"/>
      <c r="AV28" s="43">
        <v>190.39554999999999</v>
      </c>
      <c r="AW28" s="43">
        <v>31.487500000000001</v>
      </c>
      <c r="AX28" s="43"/>
      <c r="AY28" s="43">
        <v>2.7270500000000002</v>
      </c>
      <c r="AZ28" s="43"/>
      <c r="BA28" s="43">
        <v>2.9</v>
      </c>
      <c r="BB28" s="43"/>
      <c r="BC28" s="43">
        <v>39.511130000000001</v>
      </c>
      <c r="BD28" s="43"/>
      <c r="BE28" s="43">
        <v>18.5</v>
      </c>
      <c r="BF28" s="43"/>
      <c r="BG28" s="43"/>
      <c r="BH28" s="43"/>
      <c r="BI28" s="43">
        <v>20.68534</v>
      </c>
      <c r="BJ28" s="43"/>
      <c r="BK28" s="43">
        <v>5.4871299999999996</v>
      </c>
      <c r="BL28" s="43"/>
      <c r="BM28" s="43">
        <v>6.93</v>
      </c>
      <c r="BN28" s="43">
        <v>46.89</v>
      </c>
      <c r="BO28" s="43"/>
      <c r="BP28" s="43">
        <v>5.9619999999999997</v>
      </c>
      <c r="BQ28" s="43"/>
      <c r="BR28" s="43">
        <v>4.46983</v>
      </c>
      <c r="BS28" s="43">
        <v>128.17750000000001</v>
      </c>
      <c r="BT28" s="43">
        <v>8.5524400000000007</v>
      </c>
      <c r="BU28" s="43"/>
      <c r="BV28" s="43"/>
      <c r="BW28" s="43">
        <v>3.8865599999999998</v>
      </c>
      <c r="BX28" s="43">
        <v>11.42778</v>
      </c>
      <c r="BY28" s="43"/>
      <c r="BZ28" s="43">
        <v>32.012</v>
      </c>
      <c r="CA28" s="43">
        <v>22.52777</v>
      </c>
      <c r="CB28" s="43"/>
      <c r="CC28" s="43">
        <v>0.73312999999999995</v>
      </c>
      <c r="CD28" s="43">
        <v>24.8689</v>
      </c>
      <c r="CE28" s="43">
        <v>433.45940000000002</v>
      </c>
      <c r="CF28" s="43"/>
      <c r="CG28" s="43">
        <v>138.22</v>
      </c>
      <c r="CH28" s="43">
        <v>17.006720000000001</v>
      </c>
      <c r="CI28" s="43"/>
      <c r="CJ28" s="43"/>
      <c r="CK28" s="43">
        <v>13.504799999999999</v>
      </c>
      <c r="CL28" s="43">
        <v>4.45451</v>
      </c>
      <c r="CM28" s="43"/>
      <c r="CN28" s="43"/>
      <c r="CO28" s="43">
        <v>12.33502</v>
      </c>
      <c r="CP28" s="43">
        <v>212.96</v>
      </c>
      <c r="CQ28" s="43"/>
      <c r="CR28" s="43">
        <v>35.033000000000001</v>
      </c>
      <c r="CS28" s="43"/>
      <c r="CT28" s="43">
        <v>20.085000000000001</v>
      </c>
    </row>
    <row r="29" spans="1:98" ht="15.5" x14ac:dyDescent="0.35">
      <c r="A29" s="1"/>
      <c r="B29" s="42" t="s">
        <v>690</v>
      </c>
      <c r="C29" s="43"/>
      <c r="D29" s="43"/>
      <c r="E29" s="43">
        <v>26.3888</v>
      </c>
      <c r="F29" s="43"/>
      <c r="G29" s="43"/>
      <c r="H29" s="43"/>
      <c r="I29" s="43"/>
      <c r="J29" s="43">
        <v>20.2103</v>
      </c>
      <c r="K29" s="43">
        <v>26.872430000000001</v>
      </c>
      <c r="L29" s="43">
        <v>12.164</v>
      </c>
      <c r="M29" s="43">
        <v>9.2532999999999994</v>
      </c>
      <c r="N29" s="43">
        <v>13.14</v>
      </c>
      <c r="O29" s="43">
        <v>32.24</v>
      </c>
      <c r="P29" s="43"/>
      <c r="Q29" s="43"/>
      <c r="R29" s="43">
        <v>50.345999999999997</v>
      </c>
      <c r="S29" s="43"/>
      <c r="T29" s="43">
        <v>32.214849999999998</v>
      </c>
      <c r="U29" s="43"/>
      <c r="V29" s="43">
        <v>7.7</v>
      </c>
      <c r="W29" s="43"/>
      <c r="X29" s="43">
        <v>110.71123</v>
      </c>
      <c r="Y29" s="43"/>
      <c r="Z29" s="43">
        <v>8.9931400000000004</v>
      </c>
      <c r="AA29" s="43"/>
      <c r="AB29" s="43"/>
      <c r="AC29" s="43"/>
      <c r="AD29" s="43"/>
      <c r="AE29" s="43"/>
      <c r="AF29" s="43">
        <v>5.3</v>
      </c>
      <c r="AG29" s="43"/>
      <c r="AH29" s="43"/>
      <c r="AI29" s="43"/>
      <c r="AJ29" s="43">
        <v>4.3253700000000004</v>
      </c>
      <c r="AK29" s="43">
        <v>0</v>
      </c>
      <c r="AL29" s="43"/>
      <c r="AM29" s="43">
        <v>23.0456</v>
      </c>
      <c r="AN29" s="43">
        <v>36.418849999999999</v>
      </c>
      <c r="AO29" s="43">
        <v>25.0077</v>
      </c>
      <c r="AP29" s="43">
        <v>1</v>
      </c>
      <c r="AQ29" s="43">
        <v>66.09</v>
      </c>
      <c r="AR29" s="43"/>
      <c r="AS29" s="43">
        <v>33.380119999999998</v>
      </c>
      <c r="AT29" s="43">
        <v>32.772930000000002</v>
      </c>
      <c r="AU29" s="43"/>
      <c r="AV29" s="43">
        <v>189.02617000000001</v>
      </c>
      <c r="AW29" s="43">
        <v>31.7668</v>
      </c>
      <c r="AX29" s="43"/>
      <c r="AY29" s="43">
        <v>2.6544599999999998</v>
      </c>
      <c r="AZ29" s="43"/>
      <c r="BA29" s="43">
        <v>2.8</v>
      </c>
      <c r="BB29" s="43"/>
      <c r="BC29" s="43">
        <v>39.448250000000002</v>
      </c>
      <c r="BD29" s="43"/>
      <c r="BE29" s="43">
        <v>18.5</v>
      </c>
      <c r="BF29" s="43"/>
      <c r="BG29" s="43"/>
      <c r="BH29" s="43"/>
      <c r="BI29" s="43">
        <v>20.879100000000001</v>
      </c>
      <c r="BJ29" s="43"/>
      <c r="BK29" s="43">
        <v>5.3270200000000001</v>
      </c>
      <c r="BL29" s="43"/>
      <c r="BM29" s="43">
        <v>6.9320000000000004</v>
      </c>
      <c r="BN29" s="43">
        <v>46.97</v>
      </c>
      <c r="BO29" s="43"/>
      <c r="BP29" s="43">
        <v>5.7429600000000001</v>
      </c>
      <c r="BQ29" s="43"/>
      <c r="BR29" s="43">
        <v>4.43276</v>
      </c>
      <c r="BS29" s="43">
        <v>128.0616</v>
      </c>
      <c r="BT29" s="43">
        <v>9.2222100000000005</v>
      </c>
      <c r="BU29" s="43"/>
      <c r="BV29" s="43"/>
      <c r="BW29" s="43">
        <v>3.7307000000000001</v>
      </c>
      <c r="BX29" s="43">
        <v>12.1456</v>
      </c>
      <c r="BY29" s="43"/>
      <c r="BZ29" s="43">
        <v>14.3445</v>
      </c>
      <c r="CA29" s="43">
        <v>22.521460000000001</v>
      </c>
      <c r="CB29" s="43"/>
      <c r="CC29" s="43">
        <v>0.69037999999999999</v>
      </c>
      <c r="CD29" s="43">
        <v>24.869730000000001</v>
      </c>
      <c r="CE29" s="43">
        <v>433.57346000000001</v>
      </c>
      <c r="CF29" s="43"/>
      <c r="CG29" s="43">
        <v>140.44800000000001</v>
      </c>
      <c r="CH29" s="43">
        <v>17.109200000000001</v>
      </c>
      <c r="CI29" s="43"/>
      <c r="CJ29" s="43"/>
      <c r="CK29" s="43">
        <v>14.1693</v>
      </c>
      <c r="CL29" s="43">
        <v>4.2222600000000003</v>
      </c>
      <c r="CM29" s="43"/>
      <c r="CN29" s="43"/>
      <c r="CO29" s="43">
        <v>13.094480000000001</v>
      </c>
      <c r="CP29" s="43">
        <v>211.08</v>
      </c>
      <c r="CQ29" s="43"/>
      <c r="CR29" s="43">
        <v>32.195</v>
      </c>
      <c r="CS29" s="43"/>
      <c r="CT29" s="43">
        <v>18.21125</v>
      </c>
    </row>
    <row r="30" spans="1:98" ht="15.5" x14ac:dyDescent="0.35">
      <c r="A30" s="1"/>
      <c r="B30" s="42" t="s">
        <v>691</v>
      </c>
      <c r="C30" s="43"/>
      <c r="D30" s="43"/>
      <c r="E30" s="43">
        <v>26.006499999999999</v>
      </c>
      <c r="F30" s="43"/>
      <c r="G30" s="43"/>
      <c r="H30" s="43"/>
      <c r="I30" s="43"/>
      <c r="J30" s="43">
        <v>20.925999999999998</v>
      </c>
      <c r="K30" s="43">
        <v>26.758420000000001</v>
      </c>
      <c r="L30" s="43">
        <v>11.491</v>
      </c>
      <c r="M30" s="43">
        <v>9.6869999999999994</v>
      </c>
      <c r="N30" s="43">
        <v>13.33</v>
      </c>
      <c r="O30" s="43">
        <v>33.165999999999997</v>
      </c>
      <c r="P30" s="43"/>
      <c r="Q30" s="43"/>
      <c r="R30" s="43">
        <v>49.718000000000004</v>
      </c>
      <c r="S30" s="43"/>
      <c r="T30" s="43">
        <v>10.67587</v>
      </c>
      <c r="U30" s="43"/>
      <c r="V30" s="43">
        <v>8.1999999999999993</v>
      </c>
      <c r="W30" s="43"/>
      <c r="X30" s="43">
        <v>76.082610000000003</v>
      </c>
      <c r="Y30" s="43"/>
      <c r="Z30" s="43">
        <v>9.1627600000000005</v>
      </c>
      <c r="AA30" s="43"/>
      <c r="AB30" s="43"/>
      <c r="AC30" s="43"/>
      <c r="AD30" s="43"/>
      <c r="AE30" s="43"/>
      <c r="AF30" s="43">
        <v>6.9</v>
      </c>
      <c r="AG30" s="43"/>
      <c r="AH30" s="43"/>
      <c r="AI30" s="43"/>
      <c r="AJ30" s="43">
        <v>4.6141800000000002</v>
      </c>
      <c r="AK30" s="43">
        <v>0</v>
      </c>
      <c r="AL30" s="43"/>
      <c r="AM30" s="43">
        <v>23.831099999999999</v>
      </c>
      <c r="AN30" s="43">
        <v>36.699730000000002</v>
      </c>
      <c r="AO30" s="43">
        <v>24.013000000000002</v>
      </c>
      <c r="AP30" s="43">
        <v>0.9</v>
      </c>
      <c r="AQ30" s="43">
        <v>64.55</v>
      </c>
      <c r="AR30" s="43"/>
      <c r="AS30" s="43">
        <v>33.777790000000003</v>
      </c>
      <c r="AT30" s="43">
        <v>32.86768</v>
      </c>
      <c r="AU30" s="43"/>
      <c r="AV30" s="43">
        <v>188.38718</v>
      </c>
      <c r="AW30" s="43">
        <v>31.721599999999999</v>
      </c>
      <c r="AX30" s="43"/>
      <c r="AY30" s="43">
        <v>2.5485600000000002</v>
      </c>
      <c r="AZ30" s="43"/>
      <c r="BA30" s="43">
        <v>2.9</v>
      </c>
      <c r="BB30" s="43"/>
      <c r="BC30" s="43">
        <v>39.471330000000002</v>
      </c>
      <c r="BD30" s="43"/>
      <c r="BE30" s="43">
        <v>18.5</v>
      </c>
      <c r="BF30" s="43"/>
      <c r="BG30" s="43"/>
      <c r="BH30" s="43"/>
      <c r="BI30" s="43">
        <v>20.658629999999999</v>
      </c>
      <c r="BJ30" s="43"/>
      <c r="BK30" s="43">
        <v>5.5201399999999996</v>
      </c>
      <c r="BL30" s="43"/>
      <c r="BM30" s="43">
        <v>7.03</v>
      </c>
      <c r="BN30" s="43">
        <v>46.91</v>
      </c>
      <c r="BO30" s="43"/>
      <c r="BP30" s="43">
        <v>5.7226800000000004</v>
      </c>
      <c r="BQ30" s="43"/>
      <c r="BR30" s="43">
        <v>4.5640400000000003</v>
      </c>
      <c r="BS30" s="43">
        <v>129.17689999999999</v>
      </c>
      <c r="BT30" s="43">
        <v>9.6456</v>
      </c>
      <c r="BU30" s="43"/>
      <c r="BV30" s="43"/>
      <c r="BW30" s="43">
        <v>3.87202</v>
      </c>
      <c r="BX30" s="43">
        <v>12.250870000000001</v>
      </c>
      <c r="BY30" s="43"/>
      <c r="BZ30" s="43">
        <v>13.895099999999999</v>
      </c>
      <c r="CA30" s="43">
        <v>22.531400000000001</v>
      </c>
      <c r="CB30" s="43"/>
      <c r="CC30" s="43">
        <v>0.61043999999999998</v>
      </c>
      <c r="CD30" s="43">
        <v>25.695810000000002</v>
      </c>
      <c r="CE30" s="43">
        <v>426.89657</v>
      </c>
      <c r="CF30" s="43"/>
      <c r="CG30" s="43">
        <v>142.35400000000001</v>
      </c>
      <c r="CH30" s="43">
        <v>17.784500000000001</v>
      </c>
      <c r="CI30" s="43"/>
      <c r="CJ30" s="43"/>
      <c r="CK30" s="43">
        <v>13.3733</v>
      </c>
      <c r="CL30" s="43">
        <v>4.4416900000000004</v>
      </c>
      <c r="CM30" s="43"/>
      <c r="CN30" s="43"/>
      <c r="CO30" s="43">
        <v>12.997999999999999</v>
      </c>
      <c r="CP30" s="43">
        <v>213.51</v>
      </c>
      <c r="CQ30" s="43"/>
      <c r="CR30" s="43">
        <v>35.054000000000002</v>
      </c>
      <c r="CS30" s="43"/>
      <c r="CT30" s="43">
        <v>18.970120000000001</v>
      </c>
    </row>
    <row r="31" spans="1:98" ht="15.5" x14ac:dyDescent="0.35">
      <c r="A31" s="1"/>
      <c r="B31" s="42" t="s">
        <v>692</v>
      </c>
      <c r="C31" s="43"/>
      <c r="D31" s="43"/>
      <c r="E31" s="43">
        <v>26.61591</v>
      </c>
      <c r="F31" s="43"/>
      <c r="G31" s="43"/>
      <c r="H31" s="43"/>
      <c r="I31" s="43"/>
      <c r="J31" s="43">
        <v>20.645</v>
      </c>
      <c r="K31" s="43">
        <v>26.940570000000001</v>
      </c>
      <c r="L31" s="43">
        <v>10.818</v>
      </c>
      <c r="M31" s="43">
        <v>12.224</v>
      </c>
      <c r="N31" s="43">
        <v>13.36</v>
      </c>
      <c r="O31" s="43">
        <v>33.380000000000003</v>
      </c>
      <c r="P31" s="43"/>
      <c r="Q31" s="43"/>
      <c r="R31" s="43">
        <v>50.098999999999997</v>
      </c>
      <c r="S31" s="43"/>
      <c r="T31" s="43">
        <v>22.343309999999999</v>
      </c>
      <c r="U31" s="43"/>
      <c r="V31" s="43">
        <v>9</v>
      </c>
      <c r="W31" s="43"/>
      <c r="X31" s="43">
        <v>141.49351999999999</v>
      </c>
      <c r="Y31" s="43"/>
      <c r="Z31" s="43">
        <v>9.1038200000000007</v>
      </c>
      <c r="AA31" s="43"/>
      <c r="AB31" s="43"/>
      <c r="AC31" s="43"/>
      <c r="AD31" s="43"/>
      <c r="AE31" s="43"/>
      <c r="AF31" s="43">
        <v>3.6</v>
      </c>
      <c r="AG31" s="43"/>
      <c r="AH31" s="43"/>
      <c r="AI31" s="43"/>
      <c r="AJ31" s="43">
        <v>4.59483</v>
      </c>
      <c r="AK31" s="43">
        <v>0</v>
      </c>
      <c r="AL31" s="43"/>
      <c r="AM31" s="43">
        <v>23.8126</v>
      </c>
      <c r="AN31" s="43">
        <v>34.716059999999999</v>
      </c>
      <c r="AO31" s="43">
        <v>23.2867</v>
      </c>
      <c r="AP31" s="43">
        <v>0.73</v>
      </c>
      <c r="AQ31" s="43">
        <v>65.180000000000007</v>
      </c>
      <c r="AR31" s="43"/>
      <c r="AS31" s="43">
        <v>33.581440000000001</v>
      </c>
      <c r="AT31" s="43">
        <v>33.301830000000002</v>
      </c>
      <c r="AU31" s="43"/>
      <c r="AV31" s="43">
        <v>188.06397000000001</v>
      </c>
      <c r="AW31" s="43">
        <v>31.283100000000001</v>
      </c>
      <c r="AX31" s="43"/>
      <c r="AY31" s="43">
        <v>2.81569</v>
      </c>
      <c r="AZ31" s="43"/>
      <c r="BA31" s="43">
        <v>2.8</v>
      </c>
      <c r="BB31" s="43"/>
      <c r="BC31" s="43">
        <v>39.601889999999997</v>
      </c>
      <c r="BD31" s="43"/>
      <c r="BE31" s="43">
        <v>18.5</v>
      </c>
      <c r="BF31" s="43"/>
      <c r="BG31" s="43"/>
      <c r="BH31" s="43"/>
      <c r="BI31" s="43">
        <v>20.903739999999999</v>
      </c>
      <c r="BJ31" s="43"/>
      <c r="BK31" s="43">
        <v>5.27841</v>
      </c>
      <c r="BL31" s="43"/>
      <c r="BM31" s="43">
        <v>6.9470000000000001</v>
      </c>
      <c r="BN31" s="43">
        <v>47.93</v>
      </c>
      <c r="BO31" s="43"/>
      <c r="BP31" s="43">
        <v>6.1491800000000003</v>
      </c>
      <c r="BQ31" s="43"/>
      <c r="BR31" s="43">
        <v>4.2153499999999999</v>
      </c>
      <c r="BS31" s="43">
        <v>126.2223</v>
      </c>
      <c r="BT31" s="43">
        <v>10.500209999999999</v>
      </c>
      <c r="BU31" s="43"/>
      <c r="BV31" s="43"/>
      <c r="BW31" s="43">
        <v>3.9659300000000002</v>
      </c>
      <c r="BX31" s="43">
        <v>12.790480000000001</v>
      </c>
      <c r="BY31" s="43"/>
      <c r="BZ31" s="43">
        <v>14.873900000000001</v>
      </c>
      <c r="CA31" s="43">
        <v>22.52657</v>
      </c>
      <c r="CB31" s="43"/>
      <c r="CC31" s="43">
        <v>0.72636999999999996</v>
      </c>
      <c r="CD31" s="43">
        <v>23.895600000000002</v>
      </c>
      <c r="CE31" s="43">
        <v>433.50402000000003</v>
      </c>
      <c r="CF31" s="43"/>
      <c r="CG31" s="43">
        <v>138.94399999999999</v>
      </c>
      <c r="CH31" s="43">
        <v>17.31317</v>
      </c>
      <c r="CI31" s="43"/>
      <c r="CJ31" s="43"/>
      <c r="CK31" s="43">
        <v>14.0695</v>
      </c>
      <c r="CL31" s="43">
        <v>4.9065700000000003</v>
      </c>
      <c r="CM31" s="43"/>
      <c r="CN31" s="43"/>
      <c r="CO31" s="43">
        <v>12.948829999999999</v>
      </c>
      <c r="CP31" s="43">
        <v>211.57</v>
      </c>
      <c r="CQ31" s="43"/>
      <c r="CR31" s="43">
        <v>33.715000000000003</v>
      </c>
      <c r="CS31" s="43"/>
      <c r="CT31" s="43">
        <v>17.77861</v>
      </c>
    </row>
    <row r="32" spans="1:98" ht="15.5" x14ac:dyDescent="0.35">
      <c r="A32" s="1"/>
      <c r="B32" s="42" t="s">
        <v>693</v>
      </c>
      <c r="C32" s="43"/>
      <c r="D32" s="43"/>
      <c r="E32" s="43">
        <v>27.777999999999999</v>
      </c>
      <c r="F32" s="43"/>
      <c r="G32" s="43"/>
      <c r="H32" s="43"/>
      <c r="I32" s="43"/>
      <c r="J32" s="43">
        <v>20.559100000000001</v>
      </c>
      <c r="K32" s="43">
        <v>26.271049999999999</v>
      </c>
      <c r="L32" s="43">
        <v>10.664</v>
      </c>
      <c r="M32" s="43">
        <v>12.5242</v>
      </c>
      <c r="N32" s="43">
        <v>13.41</v>
      </c>
      <c r="O32" s="43">
        <v>31.896000000000001</v>
      </c>
      <c r="P32" s="43"/>
      <c r="Q32" s="43"/>
      <c r="R32" s="43">
        <v>50.48</v>
      </c>
      <c r="S32" s="43"/>
      <c r="T32" s="43">
        <v>38.911090000000002</v>
      </c>
      <c r="U32" s="43"/>
      <c r="V32" s="43">
        <v>8.8000000000000007</v>
      </c>
      <c r="W32" s="43"/>
      <c r="X32" s="43">
        <v>135.65938</v>
      </c>
      <c r="Y32" s="43"/>
      <c r="Z32" s="43">
        <v>9.4289000000000005</v>
      </c>
      <c r="AA32" s="43"/>
      <c r="AB32" s="43"/>
      <c r="AC32" s="43"/>
      <c r="AD32" s="43"/>
      <c r="AE32" s="43"/>
      <c r="AF32" s="43">
        <v>1.4</v>
      </c>
      <c r="AG32" s="43"/>
      <c r="AH32" s="43"/>
      <c r="AI32" s="43"/>
      <c r="AJ32" s="43">
        <v>4.63246</v>
      </c>
      <c r="AK32" s="43">
        <v>0</v>
      </c>
      <c r="AL32" s="43"/>
      <c r="AM32" s="43">
        <v>22.346</v>
      </c>
      <c r="AN32" s="43">
        <v>30.424060000000001</v>
      </c>
      <c r="AO32" s="43">
        <v>23.3247</v>
      </c>
      <c r="AP32" s="43">
        <v>0.78</v>
      </c>
      <c r="AQ32" s="43">
        <v>65.430000000000007</v>
      </c>
      <c r="AR32" s="43"/>
      <c r="AS32" s="43">
        <v>32.264049999999997</v>
      </c>
      <c r="AT32" s="43">
        <v>32.977049999999998</v>
      </c>
      <c r="AU32" s="43"/>
      <c r="AV32" s="43">
        <v>187.31089</v>
      </c>
      <c r="AW32" s="43">
        <v>29.861599999999999</v>
      </c>
      <c r="AX32" s="43"/>
      <c r="AY32" s="43">
        <v>2.8557299999999999</v>
      </c>
      <c r="AZ32" s="43"/>
      <c r="BA32" s="43">
        <v>2.6</v>
      </c>
      <c r="BB32" s="43"/>
      <c r="BC32" s="43">
        <v>39.578000000000003</v>
      </c>
      <c r="BD32" s="43"/>
      <c r="BE32" s="43">
        <v>18.5</v>
      </c>
      <c r="BF32" s="43"/>
      <c r="BG32" s="43"/>
      <c r="BH32" s="43"/>
      <c r="BI32" s="43">
        <v>21.079820000000002</v>
      </c>
      <c r="BJ32" s="43"/>
      <c r="BK32" s="43">
        <v>5.26281</v>
      </c>
      <c r="BL32" s="43"/>
      <c r="BM32" s="43">
        <v>6.8289999999999997</v>
      </c>
      <c r="BN32" s="43">
        <v>47.29</v>
      </c>
      <c r="BO32" s="43"/>
      <c r="BP32" s="43">
        <v>5.49613</v>
      </c>
      <c r="BQ32" s="43"/>
      <c r="BR32" s="43">
        <v>4.1093700000000002</v>
      </c>
      <c r="BS32" s="43">
        <v>124.6848</v>
      </c>
      <c r="BT32" s="43">
        <v>10.82128</v>
      </c>
      <c r="BU32" s="43"/>
      <c r="BV32" s="43"/>
      <c r="BW32" s="43">
        <v>3.87202</v>
      </c>
      <c r="BX32" s="43">
        <v>12.969620000000001</v>
      </c>
      <c r="BY32" s="43"/>
      <c r="BZ32" s="43">
        <v>68.236000000000004</v>
      </c>
      <c r="CA32" s="43">
        <v>22.509650000000001</v>
      </c>
      <c r="CB32" s="43"/>
      <c r="CC32" s="43">
        <v>0.69825000000000004</v>
      </c>
      <c r="CD32" s="43">
        <v>24.154119999999999</v>
      </c>
      <c r="CE32" s="43">
        <v>431.79500000000002</v>
      </c>
      <c r="CF32" s="43"/>
      <c r="CG32" s="43">
        <v>137.62200000000001</v>
      </c>
      <c r="CH32" s="43">
        <v>17.553090000000001</v>
      </c>
      <c r="CI32" s="43"/>
      <c r="CJ32" s="43"/>
      <c r="CK32" s="43">
        <v>14.026199999999999</v>
      </c>
      <c r="CL32" s="43">
        <v>4.7874100000000004</v>
      </c>
      <c r="CM32" s="43"/>
      <c r="CN32" s="43"/>
      <c r="CO32" s="43">
        <v>12.780530000000001</v>
      </c>
      <c r="CP32" s="43">
        <v>210.78</v>
      </c>
      <c r="CQ32" s="43"/>
      <c r="CR32" s="43">
        <v>34.697000000000003</v>
      </c>
      <c r="CS32" s="43"/>
      <c r="CT32" s="43">
        <v>19.55472</v>
      </c>
    </row>
    <row r="33" spans="1:98" ht="15.5" x14ac:dyDescent="0.35">
      <c r="A33" s="1"/>
      <c r="B33" s="42" t="s">
        <v>694</v>
      </c>
      <c r="C33" s="43"/>
      <c r="D33" s="43"/>
      <c r="E33" s="43">
        <v>27.35453</v>
      </c>
      <c r="F33" s="43"/>
      <c r="G33" s="43"/>
      <c r="H33" s="43"/>
      <c r="I33" s="43"/>
      <c r="J33" s="43">
        <v>20.486899999999999</v>
      </c>
      <c r="K33" s="43">
        <v>26.099150000000002</v>
      </c>
      <c r="L33" s="43">
        <v>10.999000000000001</v>
      </c>
      <c r="M33" s="43">
        <v>12.6892</v>
      </c>
      <c r="N33" s="43">
        <v>13.3</v>
      </c>
      <c r="O33" s="43">
        <v>31.318000000000001</v>
      </c>
      <c r="P33" s="43"/>
      <c r="Q33" s="43"/>
      <c r="R33" s="43">
        <v>50.045999999999999</v>
      </c>
      <c r="S33" s="43"/>
      <c r="T33" s="43">
        <v>30.88505</v>
      </c>
      <c r="U33" s="43"/>
      <c r="V33" s="43">
        <v>9</v>
      </c>
      <c r="W33" s="43"/>
      <c r="X33" s="43">
        <v>103.89740999999999</v>
      </c>
      <c r="Y33" s="43"/>
      <c r="Z33" s="43">
        <v>9.7067399999999999</v>
      </c>
      <c r="AA33" s="43"/>
      <c r="AB33" s="43"/>
      <c r="AC33" s="43"/>
      <c r="AD33" s="43"/>
      <c r="AE33" s="43"/>
      <c r="AF33" s="43">
        <v>2.1</v>
      </c>
      <c r="AG33" s="43"/>
      <c r="AH33" s="43"/>
      <c r="AI33" s="43"/>
      <c r="AJ33" s="43">
        <v>4.6611399999999996</v>
      </c>
      <c r="AK33" s="43">
        <v>0</v>
      </c>
      <c r="AL33" s="43"/>
      <c r="AM33" s="43">
        <v>21.6814</v>
      </c>
      <c r="AN33" s="43">
        <v>27.78406</v>
      </c>
      <c r="AO33" s="43">
        <v>22.783300000000001</v>
      </c>
      <c r="AP33" s="43">
        <v>0.64</v>
      </c>
      <c r="AQ33" s="43">
        <v>67.180000000000007</v>
      </c>
      <c r="AR33" s="43"/>
      <c r="AS33" s="43">
        <v>33.269039999999997</v>
      </c>
      <c r="AT33" s="43">
        <v>32.510899999999999</v>
      </c>
      <c r="AU33" s="43"/>
      <c r="AV33" s="43">
        <v>186.32785000000001</v>
      </c>
      <c r="AW33" s="43">
        <v>29.484000000000002</v>
      </c>
      <c r="AX33" s="43"/>
      <c r="AY33" s="43">
        <v>2.8313299999999999</v>
      </c>
      <c r="AZ33" s="43"/>
      <c r="BA33" s="43">
        <v>2.6</v>
      </c>
      <c r="BB33" s="43"/>
      <c r="BC33" s="43">
        <v>39.51079</v>
      </c>
      <c r="BD33" s="43"/>
      <c r="BE33" s="43">
        <v>18.5</v>
      </c>
      <c r="BF33" s="43"/>
      <c r="BG33" s="43"/>
      <c r="BH33" s="43"/>
      <c r="BI33" s="43">
        <v>21.14725</v>
      </c>
      <c r="BJ33" s="43"/>
      <c r="BK33" s="43">
        <v>5.1762699999999997</v>
      </c>
      <c r="BL33" s="43"/>
      <c r="BM33" s="43">
        <v>6.9180000000000001</v>
      </c>
      <c r="BN33" s="43">
        <v>46.67</v>
      </c>
      <c r="BO33" s="43"/>
      <c r="BP33" s="43">
        <v>5.5213400000000004</v>
      </c>
      <c r="BQ33" s="43"/>
      <c r="BR33" s="43">
        <v>4.0210699999999999</v>
      </c>
      <c r="BS33" s="43">
        <v>125.4966</v>
      </c>
      <c r="BT33" s="43">
        <v>10.39972</v>
      </c>
      <c r="BU33" s="43"/>
      <c r="BV33" s="43"/>
      <c r="BW33" s="43">
        <v>3.9659300000000002</v>
      </c>
      <c r="BX33" s="43">
        <v>12.74771</v>
      </c>
      <c r="BY33" s="43"/>
      <c r="BZ33" s="43">
        <v>77.846900000000005</v>
      </c>
      <c r="CA33" s="43">
        <v>22.503139999999998</v>
      </c>
      <c r="CB33" s="43"/>
      <c r="CC33" s="43">
        <v>0.68891999999999998</v>
      </c>
      <c r="CD33" s="43">
        <v>24.373149999999999</v>
      </c>
      <c r="CE33" s="43">
        <v>429.30712</v>
      </c>
      <c r="CF33" s="43"/>
      <c r="CG33" s="43">
        <v>135.50800000000001</v>
      </c>
      <c r="CH33" s="43">
        <v>17.598109999999998</v>
      </c>
      <c r="CI33" s="43"/>
      <c r="CJ33" s="43"/>
      <c r="CK33" s="43">
        <v>13.672000000000001</v>
      </c>
      <c r="CL33" s="43">
        <v>5.0826200000000004</v>
      </c>
      <c r="CM33" s="43"/>
      <c r="CN33" s="43"/>
      <c r="CO33" s="43">
        <v>12.129289999999999</v>
      </c>
      <c r="CP33" s="43">
        <v>208.98</v>
      </c>
      <c r="CQ33" s="43"/>
      <c r="CR33" s="43">
        <v>34.866</v>
      </c>
      <c r="CS33" s="43"/>
      <c r="CT33" s="43">
        <v>19.974489999999999</v>
      </c>
    </row>
    <row r="34" spans="1:98" ht="15.5" x14ac:dyDescent="0.35">
      <c r="A34" s="1"/>
      <c r="B34" s="42" t="s">
        <v>695</v>
      </c>
      <c r="C34" s="43"/>
      <c r="D34" s="43"/>
      <c r="E34" s="43">
        <v>28.786639999999998</v>
      </c>
      <c r="F34" s="43"/>
      <c r="G34" s="43"/>
      <c r="H34" s="43"/>
      <c r="I34" s="43"/>
      <c r="J34" s="43">
        <v>20.850999999999999</v>
      </c>
      <c r="K34" s="43">
        <v>26.20703</v>
      </c>
      <c r="L34" s="43">
        <v>11.891999999999999</v>
      </c>
      <c r="M34" s="43">
        <v>13.792299999999999</v>
      </c>
      <c r="N34" s="43">
        <v>12.71</v>
      </c>
      <c r="O34" s="43">
        <v>31.568000000000001</v>
      </c>
      <c r="P34" s="43"/>
      <c r="Q34" s="43"/>
      <c r="R34" s="43">
        <v>50.555999999999997</v>
      </c>
      <c r="S34" s="43"/>
      <c r="T34" s="43">
        <v>25.82104</v>
      </c>
      <c r="U34" s="43"/>
      <c r="V34" s="43">
        <v>9</v>
      </c>
      <c r="W34" s="43"/>
      <c r="X34" s="43">
        <v>91.195700000000002</v>
      </c>
      <c r="Y34" s="43"/>
      <c r="Z34" s="43">
        <v>9.8239999999999998</v>
      </c>
      <c r="AA34" s="43"/>
      <c r="AB34" s="43"/>
      <c r="AC34" s="43"/>
      <c r="AD34" s="43"/>
      <c r="AE34" s="43"/>
      <c r="AF34" s="43">
        <v>1.7</v>
      </c>
      <c r="AG34" s="43"/>
      <c r="AH34" s="43"/>
      <c r="AI34" s="43"/>
      <c r="AJ34" s="43">
        <v>5.46631</v>
      </c>
      <c r="AK34" s="43">
        <v>0</v>
      </c>
      <c r="AL34" s="43"/>
      <c r="AM34" s="43">
        <v>23.593299999999999</v>
      </c>
      <c r="AN34" s="43">
        <v>24.51961</v>
      </c>
      <c r="AO34" s="43">
        <v>23.0428</v>
      </c>
      <c r="AP34" s="43">
        <v>0.45</v>
      </c>
      <c r="AQ34" s="43">
        <v>68.680000000000007</v>
      </c>
      <c r="AR34" s="43"/>
      <c r="AS34" s="43">
        <v>33.19708</v>
      </c>
      <c r="AT34" s="43">
        <v>32.62574</v>
      </c>
      <c r="AU34" s="43"/>
      <c r="AV34" s="43">
        <v>185.7637</v>
      </c>
      <c r="AW34" s="43">
        <v>30.930599999999998</v>
      </c>
      <c r="AX34" s="43"/>
      <c r="AY34" s="43">
        <v>2.3977599999999999</v>
      </c>
      <c r="AZ34" s="43"/>
      <c r="BA34" s="43">
        <v>2.7</v>
      </c>
      <c r="BB34" s="43"/>
      <c r="BC34" s="43">
        <v>39.923340000000003</v>
      </c>
      <c r="BD34" s="43"/>
      <c r="BE34" s="43">
        <v>18.5</v>
      </c>
      <c r="BF34" s="43"/>
      <c r="BG34" s="43"/>
      <c r="BH34" s="43"/>
      <c r="BI34" s="43">
        <v>21.40279</v>
      </c>
      <c r="BJ34" s="43"/>
      <c r="BK34" s="43">
        <v>5.3527300000000002</v>
      </c>
      <c r="BL34" s="43"/>
      <c r="BM34" s="43">
        <v>6.8810000000000002</v>
      </c>
      <c r="BN34" s="43">
        <v>47.01</v>
      </c>
      <c r="BO34" s="43"/>
      <c r="BP34" s="43">
        <v>5.70045</v>
      </c>
      <c r="BQ34" s="43"/>
      <c r="BR34" s="43">
        <v>4.1757299999999997</v>
      </c>
      <c r="BS34" s="43">
        <v>126.1705</v>
      </c>
      <c r="BT34" s="43">
        <v>10.039289999999999</v>
      </c>
      <c r="BU34" s="43"/>
      <c r="BV34" s="43"/>
      <c r="BW34" s="43">
        <v>4.0273599999999998</v>
      </c>
      <c r="BX34" s="43">
        <v>12.703720000000001</v>
      </c>
      <c r="BY34" s="43"/>
      <c r="BZ34" s="43">
        <v>82.947299999999998</v>
      </c>
      <c r="CA34" s="43">
        <v>22.50742</v>
      </c>
      <c r="CB34" s="43"/>
      <c r="CC34" s="43">
        <v>0.69279000000000002</v>
      </c>
      <c r="CD34" s="43">
        <v>24.379349999999999</v>
      </c>
      <c r="CE34" s="43">
        <v>432.68097999999998</v>
      </c>
      <c r="CF34" s="43"/>
      <c r="CG34" s="43">
        <v>137.88300000000001</v>
      </c>
      <c r="CH34" s="43">
        <v>17.01071</v>
      </c>
      <c r="CI34" s="43"/>
      <c r="CJ34" s="43"/>
      <c r="CK34" s="43">
        <v>13.906499999999999</v>
      </c>
      <c r="CL34" s="43">
        <v>5.0150199999999998</v>
      </c>
      <c r="CM34" s="43"/>
      <c r="CN34" s="43"/>
      <c r="CO34" s="43">
        <v>12.743539999999999</v>
      </c>
      <c r="CP34" s="43">
        <v>200.73</v>
      </c>
      <c r="CQ34" s="43"/>
      <c r="CR34" s="43">
        <v>35.119</v>
      </c>
      <c r="CS34" s="43"/>
      <c r="CT34" s="43">
        <v>21.398720000000001</v>
      </c>
    </row>
    <row r="35" spans="1:98" ht="15.5" x14ac:dyDescent="0.35">
      <c r="A35" s="1"/>
      <c r="B35" s="42" t="s">
        <v>696</v>
      </c>
      <c r="C35" s="43"/>
      <c r="D35" s="43"/>
      <c r="E35" s="43">
        <v>29.347740000000002</v>
      </c>
      <c r="F35" s="43"/>
      <c r="G35" s="43"/>
      <c r="H35" s="43"/>
      <c r="I35" s="43"/>
      <c r="J35" s="43">
        <v>20.831800000000001</v>
      </c>
      <c r="K35" s="43">
        <v>25.92041</v>
      </c>
      <c r="L35" s="43">
        <v>11.868</v>
      </c>
      <c r="M35" s="43">
        <v>14.1831</v>
      </c>
      <c r="N35" s="43">
        <v>12.82</v>
      </c>
      <c r="O35" s="43">
        <v>32.125999999999998</v>
      </c>
      <c r="P35" s="43"/>
      <c r="Q35" s="43"/>
      <c r="R35" s="43">
        <v>50.39</v>
      </c>
      <c r="S35" s="43"/>
      <c r="T35" s="43">
        <v>26.336960000000001</v>
      </c>
      <c r="U35" s="43"/>
      <c r="V35" s="43">
        <v>8.8000000000000007</v>
      </c>
      <c r="W35" s="43"/>
      <c r="X35" s="43">
        <v>151.10273000000001</v>
      </c>
      <c r="Y35" s="43"/>
      <c r="Z35" s="43">
        <v>9.7402899999999999</v>
      </c>
      <c r="AA35" s="43"/>
      <c r="AB35" s="43"/>
      <c r="AC35" s="43"/>
      <c r="AD35" s="43"/>
      <c r="AE35" s="43"/>
      <c r="AF35" s="43">
        <v>2.9</v>
      </c>
      <c r="AG35" s="43"/>
      <c r="AH35" s="43"/>
      <c r="AI35" s="43"/>
      <c r="AJ35" s="43">
        <v>5.7646800000000002</v>
      </c>
      <c r="AK35" s="43">
        <v>0</v>
      </c>
      <c r="AL35" s="43"/>
      <c r="AM35" s="43">
        <v>23.365200000000002</v>
      </c>
      <c r="AN35" s="43">
        <v>23.238530000000001</v>
      </c>
      <c r="AO35" s="43">
        <v>23.1264</v>
      </c>
      <c r="AP35" s="43">
        <v>0.73</v>
      </c>
      <c r="AQ35" s="43">
        <v>68.7</v>
      </c>
      <c r="AR35" s="43"/>
      <c r="AS35" s="43">
        <v>33.624020000000002</v>
      </c>
      <c r="AT35" s="43">
        <v>33.554659999999998</v>
      </c>
      <c r="AU35" s="43"/>
      <c r="AV35" s="43">
        <v>186.81898000000001</v>
      </c>
      <c r="AW35" s="43">
        <v>31.633400000000002</v>
      </c>
      <c r="AX35" s="43"/>
      <c r="AY35" s="43">
        <v>2.34802</v>
      </c>
      <c r="AZ35" s="43"/>
      <c r="BA35" s="43">
        <v>2.8</v>
      </c>
      <c r="BB35" s="43"/>
      <c r="BC35" s="43">
        <v>39.828139999999998</v>
      </c>
      <c r="BD35" s="43"/>
      <c r="BE35" s="43">
        <v>18.5</v>
      </c>
      <c r="BF35" s="43"/>
      <c r="BG35" s="43"/>
      <c r="BH35" s="43"/>
      <c r="BI35" s="43">
        <v>20.8614</v>
      </c>
      <c r="BJ35" s="43"/>
      <c r="BK35" s="43">
        <v>5.49573</v>
      </c>
      <c r="BL35" s="43"/>
      <c r="BM35" s="43">
        <v>7.016</v>
      </c>
      <c r="BN35" s="43">
        <v>46.6</v>
      </c>
      <c r="BO35" s="43"/>
      <c r="BP35" s="43">
        <v>5.6589200000000002</v>
      </c>
      <c r="BQ35" s="43"/>
      <c r="BR35" s="43">
        <v>4.1299799999999998</v>
      </c>
      <c r="BS35" s="43">
        <v>126.0121</v>
      </c>
      <c r="BT35" s="43">
        <v>11.169</v>
      </c>
      <c r="BU35" s="43"/>
      <c r="BV35" s="43"/>
      <c r="BW35" s="43">
        <v>3.8865599999999998</v>
      </c>
      <c r="BX35" s="43">
        <v>10.43244</v>
      </c>
      <c r="BY35" s="43"/>
      <c r="BZ35" s="43">
        <v>82.421599999999998</v>
      </c>
      <c r="CA35" s="43">
        <v>22.552900000000001</v>
      </c>
      <c r="CB35" s="43"/>
      <c r="CC35" s="43">
        <v>0.68006999999999995</v>
      </c>
      <c r="CD35" s="43">
        <v>26.361090000000001</v>
      </c>
      <c r="CE35" s="43">
        <v>437.34915999999998</v>
      </c>
      <c r="CF35" s="43"/>
      <c r="CG35" s="43">
        <v>139.39599999999999</v>
      </c>
      <c r="CH35" s="43">
        <v>17.724029999999999</v>
      </c>
      <c r="CI35" s="43"/>
      <c r="CJ35" s="43"/>
      <c r="CK35" s="43">
        <v>14.305999999999999</v>
      </c>
      <c r="CL35" s="43">
        <v>5.01457</v>
      </c>
      <c r="CM35" s="43"/>
      <c r="CN35" s="43"/>
      <c r="CO35" s="43">
        <v>14.1462</v>
      </c>
      <c r="CP35" s="43">
        <v>212.7</v>
      </c>
      <c r="CQ35" s="43"/>
      <c r="CR35" s="43">
        <v>35.488</v>
      </c>
      <c r="CS35" s="43"/>
      <c r="CT35" s="43">
        <v>21.6509</v>
      </c>
    </row>
    <row r="36" spans="1:98" ht="15.5" x14ac:dyDescent="0.35">
      <c r="A36" s="1"/>
      <c r="B36" s="42" t="s">
        <v>697</v>
      </c>
      <c r="C36" s="43"/>
      <c r="D36" s="43"/>
      <c r="E36" s="43">
        <v>29.416260000000001</v>
      </c>
      <c r="F36" s="43"/>
      <c r="G36" s="43"/>
      <c r="H36" s="43"/>
      <c r="I36" s="43"/>
      <c r="J36" s="43">
        <v>20.457899999999999</v>
      </c>
      <c r="K36" s="43">
        <v>26.373249999999999</v>
      </c>
      <c r="L36" s="43">
        <v>12.439</v>
      </c>
      <c r="M36" s="43">
        <v>14.6738</v>
      </c>
      <c r="N36" s="43">
        <v>13.23</v>
      </c>
      <c r="O36" s="43">
        <v>33.201999999999998</v>
      </c>
      <c r="P36" s="43"/>
      <c r="Q36" s="43"/>
      <c r="R36" s="43">
        <v>50.351999999999997</v>
      </c>
      <c r="S36" s="43"/>
      <c r="T36" s="43">
        <v>37.179070000000003</v>
      </c>
      <c r="U36" s="43"/>
      <c r="V36" s="43">
        <v>7.5</v>
      </c>
      <c r="W36" s="43"/>
      <c r="X36" s="43">
        <v>133.71811</v>
      </c>
      <c r="Y36" s="43"/>
      <c r="Z36" s="43">
        <v>9.6829800000000006</v>
      </c>
      <c r="AA36" s="43"/>
      <c r="AB36" s="43"/>
      <c r="AC36" s="43"/>
      <c r="AD36" s="43"/>
      <c r="AE36" s="43"/>
      <c r="AF36" s="43">
        <v>3.6</v>
      </c>
      <c r="AG36" s="43"/>
      <c r="AH36" s="43"/>
      <c r="AI36" s="43"/>
      <c r="AJ36" s="43">
        <v>5.7564599999999997</v>
      </c>
      <c r="AK36" s="43">
        <v>0</v>
      </c>
      <c r="AL36" s="43"/>
      <c r="AM36" s="43">
        <v>23.0321</v>
      </c>
      <c r="AN36" s="43">
        <v>24.59619</v>
      </c>
      <c r="AO36" s="43">
        <v>20.697299999999998</v>
      </c>
      <c r="AP36" s="43">
        <v>0.86</v>
      </c>
      <c r="AQ36" s="43">
        <v>68.180000000000007</v>
      </c>
      <c r="AR36" s="43"/>
      <c r="AS36" s="43">
        <v>33.440559999999998</v>
      </c>
      <c r="AT36" s="43">
        <v>33.28725</v>
      </c>
      <c r="AU36" s="43"/>
      <c r="AV36" s="43">
        <v>187.97331</v>
      </c>
      <c r="AW36" s="43">
        <v>31.728100000000001</v>
      </c>
      <c r="AX36" s="43"/>
      <c r="AY36" s="43">
        <v>2.6010800000000001</v>
      </c>
      <c r="AZ36" s="43"/>
      <c r="BA36" s="43">
        <v>3.1</v>
      </c>
      <c r="BB36" s="43"/>
      <c r="BC36" s="43">
        <v>39.8339</v>
      </c>
      <c r="BD36" s="43"/>
      <c r="BE36" s="43">
        <v>18.5</v>
      </c>
      <c r="BF36" s="43"/>
      <c r="BG36" s="43"/>
      <c r="BH36" s="43"/>
      <c r="BI36" s="43">
        <v>20.80246</v>
      </c>
      <c r="BJ36" s="43"/>
      <c r="BK36" s="43">
        <v>5.6143400000000003</v>
      </c>
      <c r="BL36" s="43"/>
      <c r="BM36" s="43">
        <v>6.9790000000000001</v>
      </c>
      <c r="BN36" s="43">
        <v>47.11</v>
      </c>
      <c r="BO36" s="43"/>
      <c r="BP36" s="43">
        <v>6.2539600000000002</v>
      </c>
      <c r="BQ36" s="43"/>
      <c r="BR36" s="43">
        <v>4.1350499999999997</v>
      </c>
      <c r="BS36" s="43">
        <v>124.4551</v>
      </c>
      <c r="BT36" s="43">
        <v>11.07296</v>
      </c>
      <c r="BU36" s="43"/>
      <c r="BV36" s="43"/>
      <c r="BW36" s="43">
        <v>3.9036599999999999</v>
      </c>
      <c r="BX36" s="43">
        <v>12.35834</v>
      </c>
      <c r="BY36" s="43"/>
      <c r="BZ36" s="43">
        <v>82.323300000000003</v>
      </c>
      <c r="CA36" s="43">
        <v>22.551919999999999</v>
      </c>
      <c r="CB36" s="43"/>
      <c r="CC36" s="43">
        <v>0.68964999999999999</v>
      </c>
      <c r="CD36" s="43">
        <v>25.574729999999999</v>
      </c>
      <c r="CE36" s="43">
        <v>432.46566999999999</v>
      </c>
      <c r="CF36" s="43"/>
      <c r="CG36" s="43">
        <v>137.71100000000001</v>
      </c>
      <c r="CH36" s="43">
        <v>18.112390000000001</v>
      </c>
      <c r="CI36" s="43"/>
      <c r="CJ36" s="43"/>
      <c r="CK36" s="43">
        <v>14.7949</v>
      </c>
      <c r="CL36" s="43">
        <v>5.0575000000000001</v>
      </c>
      <c r="CM36" s="43"/>
      <c r="CN36" s="43"/>
      <c r="CO36" s="43">
        <v>13.79791</v>
      </c>
      <c r="CP36" s="43">
        <v>213.59</v>
      </c>
      <c r="CQ36" s="43"/>
      <c r="CR36" s="43">
        <v>35.154000000000003</v>
      </c>
      <c r="CS36" s="43"/>
      <c r="CT36" s="43">
        <v>21.50066</v>
      </c>
    </row>
    <row r="37" spans="1:98" ht="15.5" x14ac:dyDescent="0.35">
      <c r="A37" s="1"/>
      <c r="B37" s="42" t="s">
        <v>698</v>
      </c>
      <c r="C37" s="43"/>
      <c r="D37" s="43"/>
      <c r="E37" s="43">
        <v>28.060009999999998</v>
      </c>
      <c r="F37" s="43"/>
      <c r="G37" s="43"/>
      <c r="H37" s="43"/>
      <c r="I37" s="43"/>
      <c r="J37" s="43">
        <v>20.602599999999999</v>
      </c>
      <c r="K37" s="43">
        <v>26.054379999999998</v>
      </c>
      <c r="L37" s="43">
        <v>12.34</v>
      </c>
      <c r="M37" s="43">
        <v>15.065099999999999</v>
      </c>
      <c r="N37" s="43">
        <v>10.45</v>
      </c>
      <c r="O37" s="43">
        <v>33.646000000000001</v>
      </c>
      <c r="P37" s="43"/>
      <c r="Q37" s="43"/>
      <c r="R37" s="43">
        <v>50.21</v>
      </c>
      <c r="S37" s="43"/>
      <c r="T37" s="43">
        <v>32.17351</v>
      </c>
      <c r="U37" s="43"/>
      <c r="V37" s="43">
        <v>7.5</v>
      </c>
      <c r="W37" s="43"/>
      <c r="X37" s="43">
        <v>48.919040000000003</v>
      </c>
      <c r="Y37" s="43"/>
      <c r="Z37" s="43">
        <v>9.4197699999999998</v>
      </c>
      <c r="AA37" s="43"/>
      <c r="AB37" s="43"/>
      <c r="AC37" s="43"/>
      <c r="AD37" s="43"/>
      <c r="AE37" s="43"/>
      <c r="AF37" s="43">
        <v>6</v>
      </c>
      <c r="AG37" s="43"/>
      <c r="AH37" s="43"/>
      <c r="AI37" s="43"/>
      <c r="AJ37" s="43">
        <v>6.2199600000000004</v>
      </c>
      <c r="AK37" s="43">
        <v>0</v>
      </c>
      <c r="AL37" s="43"/>
      <c r="AM37" s="43">
        <v>20.869900000000001</v>
      </c>
      <c r="AN37" s="43">
        <v>24.996400000000001</v>
      </c>
      <c r="AO37" s="43">
        <v>21.198799999999999</v>
      </c>
      <c r="AP37" s="43">
        <v>0.97</v>
      </c>
      <c r="AQ37" s="43">
        <v>67.34</v>
      </c>
      <c r="AR37" s="43"/>
      <c r="AS37" s="43">
        <v>34.52957</v>
      </c>
      <c r="AT37" s="43">
        <v>33.910119999999999</v>
      </c>
      <c r="AU37" s="43"/>
      <c r="AV37" s="43">
        <v>187.83394000000001</v>
      </c>
      <c r="AW37" s="43">
        <v>31.4481</v>
      </c>
      <c r="AX37" s="43"/>
      <c r="AY37" s="43">
        <v>2.52536</v>
      </c>
      <c r="AZ37" s="43"/>
      <c r="BA37" s="43">
        <v>2.7</v>
      </c>
      <c r="BB37" s="43"/>
      <c r="BC37" s="43">
        <v>39.811779999999999</v>
      </c>
      <c r="BD37" s="43"/>
      <c r="BE37" s="43">
        <v>18.5</v>
      </c>
      <c r="BF37" s="43"/>
      <c r="BG37" s="43"/>
      <c r="BH37" s="43"/>
      <c r="BI37" s="43">
        <v>20.98442</v>
      </c>
      <c r="BJ37" s="43"/>
      <c r="BK37" s="43">
        <v>5.4600600000000004</v>
      </c>
      <c r="BL37" s="43"/>
      <c r="BM37" s="43">
        <v>7.0730000000000004</v>
      </c>
      <c r="BN37" s="43">
        <v>44.3</v>
      </c>
      <c r="BO37" s="43"/>
      <c r="BP37" s="43">
        <v>6.3652600000000001</v>
      </c>
      <c r="BQ37" s="43"/>
      <c r="BR37" s="43">
        <v>4.0315599999999998</v>
      </c>
      <c r="BS37" s="43">
        <v>123.2736</v>
      </c>
      <c r="BT37" s="43">
        <v>10.582240000000001</v>
      </c>
      <c r="BU37" s="43"/>
      <c r="BV37" s="43"/>
      <c r="BW37" s="43">
        <v>4.0273599999999998</v>
      </c>
      <c r="BX37" s="43">
        <v>13.249269999999999</v>
      </c>
      <c r="BY37" s="43"/>
      <c r="BZ37" s="43">
        <v>84.311400000000006</v>
      </c>
      <c r="CA37" s="43">
        <v>22.569839999999999</v>
      </c>
      <c r="CB37" s="43"/>
      <c r="CC37" s="43">
        <v>0.65400999999999998</v>
      </c>
      <c r="CD37" s="43">
        <v>25.174939999999999</v>
      </c>
      <c r="CE37" s="43">
        <v>428.89416</v>
      </c>
      <c r="CF37" s="43"/>
      <c r="CG37" s="43">
        <v>137.833</v>
      </c>
      <c r="CH37" s="43">
        <v>16.71454</v>
      </c>
      <c r="CI37" s="43"/>
      <c r="CJ37" s="43"/>
      <c r="CK37" s="43">
        <v>14.276999999999999</v>
      </c>
      <c r="CL37" s="43">
        <v>5.04434</v>
      </c>
      <c r="CM37" s="43"/>
      <c r="CN37" s="43"/>
      <c r="CO37" s="43">
        <v>14.70139</v>
      </c>
      <c r="CP37" s="43">
        <v>216.08</v>
      </c>
      <c r="CQ37" s="43"/>
      <c r="CR37" s="43">
        <v>34.415999999999997</v>
      </c>
      <c r="CS37" s="43"/>
      <c r="CT37" s="43">
        <v>21.453579999999999</v>
      </c>
    </row>
    <row r="38" spans="1:98" ht="15.5" x14ac:dyDescent="0.35">
      <c r="A38" s="1"/>
      <c r="B38" s="42" t="s">
        <v>699</v>
      </c>
      <c r="C38" s="43"/>
      <c r="D38" s="43"/>
      <c r="E38" s="43">
        <v>25.052800000000001</v>
      </c>
      <c r="F38" s="43"/>
      <c r="G38" s="43"/>
      <c r="H38" s="43"/>
      <c r="I38" s="43"/>
      <c r="J38" s="43">
        <v>20.353400000000001</v>
      </c>
      <c r="K38" s="43">
        <v>26.448930000000001</v>
      </c>
      <c r="L38" s="43">
        <v>12.028</v>
      </c>
      <c r="M38" s="43">
        <v>14.653600000000001</v>
      </c>
      <c r="N38" s="43">
        <v>10.49</v>
      </c>
      <c r="O38" s="43">
        <v>33.707999999999998</v>
      </c>
      <c r="P38" s="43"/>
      <c r="Q38" s="43"/>
      <c r="R38" s="43">
        <v>50.646999999999998</v>
      </c>
      <c r="S38" s="43"/>
      <c r="T38" s="43">
        <v>32.4574</v>
      </c>
      <c r="U38" s="43"/>
      <c r="V38" s="43">
        <v>7.7</v>
      </c>
      <c r="W38" s="43"/>
      <c r="X38" s="43">
        <v>52.428980000000003</v>
      </c>
      <c r="Y38" s="43"/>
      <c r="Z38" s="43">
        <v>8.8949400000000001</v>
      </c>
      <c r="AA38" s="43"/>
      <c r="AB38" s="43"/>
      <c r="AC38" s="43"/>
      <c r="AD38" s="43"/>
      <c r="AE38" s="43"/>
      <c r="AF38" s="43">
        <v>3.2</v>
      </c>
      <c r="AG38" s="43"/>
      <c r="AH38" s="43"/>
      <c r="AI38" s="43"/>
      <c r="AJ38" s="43">
        <v>6.1652199999999997</v>
      </c>
      <c r="AK38" s="43">
        <v>0</v>
      </c>
      <c r="AL38" s="43"/>
      <c r="AM38" s="43">
        <v>21.4178</v>
      </c>
      <c r="AN38" s="43">
        <v>24.720289999999999</v>
      </c>
      <c r="AO38" s="43">
        <v>20.933700000000002</v>
      </c>
      <c r="AP38" s="43">
        <v>0.6</v>
      </c>
      <c r="AQ38" s="43">
        <v>66.58</v>
      </c>
      <c r="AR38" s="43"/>
      <c r="AS38" s="43">
        <v>32.78595</v>
      </c>
      <c r="AT38" s="43">
        <v>33.924979999999998</v>
      </c>
      <c r="AU38" s="43"/>
      <c r="AV38" s="43">
        <v>185.75073</v>
      </c>
      <c r="AW38" s="43">
        <v>32.022300000000001</v>
      </c>
      <c r="AX38" s="43"/>
      <c r="AY38" s="43">
        <v>2.6405799999999999</v>
      </c>
      <c r="AZ38" s="43"/>
      <c r="BA38" s="43">
        <v>2.5</v>
      </c>
      <c r="BB38" s="43"/>
      <c r="BC38" s="43">
        <v>39.57246</v>
      </c>
      <c r="BD38" s="43"/>
      <c r="BE38" s="43">
        <v>18.399999999999999</v>
      </c>
      <c r="BF38" s="43"/>
      <c r="BG38" s="43"/>
      <c r="BH38" s="43"/>
      <c r="BI38" s="43">
        <v>20.659459999999999</v>
      </c>
      <c r="BJ38" s="43"/>
      <c r="BK38" s="43">
        <v>5.4072199999999997</v>
      </c>
      <c r="BL38" s="43"/>
      <c r="BM38" s="43">
        <v>6.8979999999999997</v>
      </c>
      <c r="BN38" s="43">
        <v>44.1</v>
      </c>
      <c r="BO38" s="43"/>
      <c r="BP38" s="43">
        <v>6.0587999999999997</v>
      </c>
      <c r="BQ38" s="43"/>
      <c r="BR38" s="43">
        <v>4.2043999999999997</v>
      </c>
      <c r="BS38" s="43">
        <v>123.4602</v>
      </c>
      <c r="BT38" s="43">
        <v>10.35432</v>
      </c>
      <c r="BU38" s="43"/>
      <c r="BV38" s="43"/>
      <c r="BW38" s="43">
        <v>3.8865599999999998</v>
      </c>
      <c r="BX38" s="43">
        <v>13.12632</v>
      </c>
      <c r="BY38" s="43"/>
      <c r="BZ38" s="43">
        <v>85.278499999999994</v>
      </c>
      <c r="CA38" s="43">
        <v>22.588419999999999</v>
      </c>
      <c r="CB38" s="43"/>
      <c r="CC38" s="43">
        <v>0.65142999999999995</v>
      </c>
      <c r="CD38" s="43">
        <v>26.05059</v>
      </c>
      <c r="CE38" s="43">
        <v>427.00828999999999</v>
      </c>
      <c r="CF38" s="43"/>
      <c r="CG38" s="43">
        <v>139.292</v>
      </c>
      <c r="CH38" s="43">
        <v>17.415209999999998</v>
      </c>
      <c r="CI38" s="43"/>
      <c r="CJ38" s="43"/>
      <c r="CK38" s="43">
        <v>13.8423</v>
      </c>
      <c r="CL38" s="43">
        <v>5.02902</v>
      </c>
      <c r="CM38" s="43"/>
      <c r="CN38" s="43"/>
      <c r="CO38" s="43">
        <v>15.846640000000001</v>
      </c>
      <c r="CP38" s="43">
        <v>220.07</v>
      </c>
      <c r="CQ38" s="43"/>
      <c r="CR38" s="43">
        <v>35.04</v>
      </c>
      <c r="CS38" s="43"/>
      <c r="CT38" s="43">
        <v>21.707550000000001</v>
      </c>
    </row>
    <row r="39" spans="1:98" ht="15.5" x14ac:dyDescent="0.35">
      <c r="A39" s="1"/>
      <c r="B39" s="42" t="s">
        <v>700</v>
      </c>
      <c r="C39" s="43"/>
      <c r="D39" s="43"/>
      <c r="E39" s="43">
        <v>25.849350000000001</v>
      </c>
      <c r="F39" s="43"/>
      <c r="G39" s="43"/>
      <c r="H39" s="43"/>
      <c r="I39" s="43"/>
      <c r="J39" s="43">
        <v>20.603100000000001</v>
      </c>
      <c r="K39" s="43">
        <v>26.39893</v>
      </c>
      <c r="L39" s="43">
        <v>12.319000000000001</v>
      </c>
      <c r="M39" s="43">
        <v>14.3294</v>
      </c>
      <c r="N39" s="43">
        <v>11.06</v>
      </c>
      <c r="O39" s="43">
        <v>33.521999999999998</v>
      </c>
      <c r="P39" s="43"/>
      <c r="Q39" s="43"/>
      <c r="R39" s="43">
        <v>50.542000000000002</v>
      </c>
      <c r="S39" s="43"/>
      <c r="T39" s="43">
        <v>30.351890000000001</v>
      </c>
      <c r="U39" s="43"/>
      <c r="V39" s="43">
        <v>8.1999999999999993</v>
      </c>
      <c r="W39" s="43"/>
      <c r="X39" s="43">
        <v>96.314049999999995</v>
      </c>
      <c r="Y39" s="43"/>
      <c r="Z39" s="43">
        <v>9.2587299999999999</v>
      </c>
      <c r="AA39" s="43"/>
      <c r="AB39" s="43"/>
      <c r="AC39" s="43"/>
      <c r="AD39" s="43"/>
      <c r="AE39" s="43"/>
      <c r="AF39" s="43">
        <v>2.8</v>
      </c>
      <c r="AG39" s="43"/>
      <c r="AH39" s="43"/>
      <c r="AI39" s="43"/>
      <c r="AJ39" s="43">
        <v>6.4605899999999998</v>
      </c>
      <c r="AK39" s="43">
        <v>0</v>
      </c>
      <c r="AL39" s="43"/>
      <c r="AM39" s="43">
        <v>22.077100000000002</v>
      </c>
      <c r="AN39" s="43">
        <v>22.225809999999999</v>
      </c>
      <c r="AO39" s="43">
        <v>21.827300000000001</v>
      </c>
      <c r="AP39" s="43">
        <v>0.23</v>
      </c>
      <c r="AQ39" s="43">
        <v>64.53</v>
      </c>
      <c r="AR39" s="43"/>
      <c r="AS39" s="43">
        <v>33.647880000000001</v>
      </c>
      <c r="AT39" s="43">
        <v>32.897959999999998</v>
      </c>
      <c r="AU39" s="43"/>
      <c r="AV39" s="43">
        <v>185.00434000000001</v>
      </c>
      <c r="AW39" s="43">
        <v>31.827500000000001</v>
      </c>
      <c r="AX39" s="43"/>
      <c r="AY39" s="43">
        <v>2.7586400000000002</v>
      </c>
      <c r="AZ39" s="43"/>
      <c r="BA39" s="43">
        <v>2</v>
      </c>
      <c r="BB39" s="43"/>
      <c r="BC39" s="43">
        <v>39.709029999999998</v>
      </c>
      <c r="BD39" s="43"/>
      <c r="BE39" s="43">
        <v>18.399999999999999</v>
      </c>
      <c r="BF39" s="43"/>
      <c r="BG39" s="43"/>
      <c r="BH39" s="43"/>
      <c r="BI39" s="43">
        <v>20.410409999999999</v>
      </c>
      <c r="BJ39" s="43"/>
      <c r="BK39" s="43">
        <v>5.2441700000000004</v>
      </c>
      <c r="BL39" s="43"/>
      <c r="BM39" s="43">
        <v>7.0469999999999997</v>
      </c>
      <c r="BN39" s="43">
        <v>42.39</v>
      </c>
      <c r="BO39" s="43"/>
      <c r="BP39" s="43">
        <v>5.9184700000000001</v>
      </c>
      <c r="BQ39" s="43"/>
      <c r="BR39" s="43">
        <v>4.21685</v>
      </c>
      <c r="BS39" s="43">
        <v>123.33580000000001</v>
      </c>
      <c r="BT39" s="43">
        <v>10.572800000000001</v>
      </c>
      <c r="BU39" s="43"/>
      <c r="BV39" s="43"/>
      <c r="BW39" s="43">
        <v>3.9036599999999999</v>
      </c>
      <c r="BX39" s="43">
        <v>12.692880000000001</v>
      </c>
      <c r="BY39" s="43"/>
      <c r="BZ39" s="43">
        <v>85.598500000000001</v>
      </c>
      <c r="CA39" s="43">
        <v>22.554690000000001</v>
      </c>
      <c r="CB39" s="43"/>
      <c r="CC39" s="43">
        <v>0.63241000000000003</v>
      </c>
      <c r="CD39" s="43">
        <v>26.513200000000001</v>
      </c>
      <c r="CE39" s="43">
        <v>421.48998999999998</v>
      </c>
      <c r="CF39" s="43"/>
      <c r="CG39" s="43">
        <v>136.43899999999999</v>
      </c>
      <c r="CH39" s="43">
        <v>17.046410000000002</v>
      </c>
      <c r="CI39" s="43"/>
      <c r="CJ39" s="43"/>
      <c r="CK39" s="43">
        <v>13.7758</v>
      </c>
      <c r="CL39" s="43">
        <v>4.9588200000000002</v>
      </c>
      <c r="CM39" s="43"/>
      <c r="CN39" s="43"/>
      <c r="CO39" s="43">
        <v>15.45565</v>
      </c>
      <c r="CP39" s="43">
        <v>218.94</v>
      </c>
      <c r="CQ39" s="43"/>
      <c r="CR39" s="43">
        <v>35.170999999999999</v>
      </c>
      <c r="CS39" s="43"/>
      <c r="CT39" s="43">
        <v>22.089320000000001</v>
      </c>
    </row>
    <row r="40" spans="1:98" ht="15.5" x14ac:dyDescent="0.35">
      <c r="A40" s="1"/>
      <c r="B40" s="42" t="s">
        <v>701</v>
      </c>
      <c r="C40" s="43"/>
      <c r="D40" s="43"/>
      <c r="E40" s="43">
        <v>17.93834</v>
      </c>
      <c r="F40" s="43"/>
      <c r="G40" s="43"/>
      <c r="H40" s="43"/>
      <c r="I40" s="43"/>
      <c r="J40" s="43">
        <v>20.073499999999999</v>
      </c>
      <c r="K40" s="43">
        <v>26.154129999999999</v>
      </c>
      <c r="L40" s="43">
        <v>11.795</v>
      </c>
      <c r="M40" s="43">
        <v>14.157299999999999</v>
      </c>
      <c r="N40" s="43">
        <v>13.54</v>
      </c>
      <c r="O40" s="43">
        <v>33.072000000000003</v>
      </c>
      <c r="P40" s="43"/>
      <c r="Q40" s="43"/>
      <c r="R40" s="43">
        <v>50.426000000000002</v>
      </c>
      <c r="S40" s="43"/>
      <c r="T40" s="43">
        <v>33.280880000000003</v>
      </c>
      <c r="U40" s="43"/>
      <c r="V40" s="43">
        <v>8.8000000000000007</v>
      </c>
      <c r="W40" s="43"/>
      <c r="X40" s="43">
        <v>55.46857</v>
      </c>
      <c r="Y40" s="43"/>
      <c r="Z40" s="43">
        <v>9.5150400000000008</v>
      </c>
      <c r="AA40" s="43"/>
      <c r="AB40" s="43"/>
      <c r="AC40" s="43"/>
      <c r="AD40" s="43"/>
      <c r="AE40" s="43"/>
      <c r="AF40" s="43">
        <v>1.2</v>
      </c>
      <c r="AG40" s="43"/>
      <c r="AH40" s="43"/>
      <c r="AI40" s="43"/>
      <c r="AJ40" s="43">
        <v>6.2238600000000002</v>
      </c>
      <c r="AK40" s="43">
        <v>0</v>
      </c>
      <c r="AL40" s="43"/>
      <c r="AM40" s="43">
        <v>21.823899999999998</v>
      </c>
      <c r="AN40" s="43">
        <v>24.738779999999998</v>
      </c>
      <c r="AO40" s="43">
        <v>22.378799999999998</v>
      </c>
      <c r="AP40" s="43">
        <v>0.37</v>
      </c>
      <c r="AQ40" s="43">
        <v>62.1</v>
      </c>
      <c r="AR40" s="43"/>
      <c r="AS40" s="43">
        <v>33.072989999999997</v>
      </c>
      <c r="AT40" s="43">
        <v>31.727689999999999</v>
      </c>
      <c r="AU40" s="43"/>
      <c r="AV40" s="43">
        <v>187.23025999999999</v>
      </c>
      <c r="AW40" s="43">
        <v>32.854100000000003</v>
      </c>
      <c r="AX40" s="43"/>
      <c r="AY40" s="43">
        <v>3.0275300000000001</v>
      </c>
      <c r="AZ40" s="43"/>
      <c r="BA40" s="43">
        <v>2.2999999999999998</v>
      </c>
      <c r="BB40" s="43"/>
      <c r="BC40" s="43">
        <v>39.776479999999999</v>
      </c>
      <c r="BD40" s="43"/>
      <c r="BE40" s="43">
        <v>18.399999999999999</v>
      </c>
      <c r="BF40" s="43"/>
      <c r="BG40" s="43"/>
      <c r="BH40" s="43"/>
      <c r="BI40" s="43">
        <v>20.658149999999999</v>
      </c>
      <c r="BJ40" s="43"/>
      <c r="BK40" s="43">
        <v>5.4199299999999999</v>
      </c>
      <c r="BL40" s="43"/>
      <c r="BM40" s="43">
        <v>7.0670000000000002</v>
      </c>
      <c r="BN40" s="43">
        <v>44.35</v>
      </c>
      <c r="BO40" s="43"/>
      <c r="BP40" s="43">
        <v>6.37425</v>
      </c>
      <c r="BQ40" s="43"/>
      <c r="BR40" s="43">
        <v>4.1501900000000003</v>
      </c>
      <c r="BS40" s="43">
        <v>126.45910000000001</v>
      </c>
      <c r="BT40" s="43">
        <v>9.6306799999999999</v>
      </c>
      <c r="BU40" s="43"/>
      <c r="BV40" s="43"/>
      <c r="BW40" s="43">
        <v>4.3754099999999996</v>
      </c>
      <c r="BX40" s="43">
        <v>12.36266</v>
      </c>
      <c r="BY40" s="43"/>
      <c r="BZ40" s="43">
        <v>85.653700000000001</v>
      </c>
      <c r="CA40" s="43">
        <v>22.542580000000001</v>
      </c>
      <c r="CB40" s="43"/>
      <c r="CC40" s="43">
        <v>0.64387000000000005</v>
      </c>
      <c r="CD40" s="43">
        <v>24.55461</v>
      </c>
      <c r="CE40" s="43">
        <v>434.07702</v>
      </c>
      <c r="CF40" s="43"/>
      <c r="CG40" s="43">
        <v>140.49299999999999</v>
      </c>
      <c r="CH40" s="43">
        <v>16.748069999999998</v>
      </c>
      <c r="CI40" s="43"/>
      <c r="CJ40" s="43"/>
      <c r="CK40" s="43">
        <v>13.4114</v>
      </c>
      <c r="CL40" s="43">
        <v>5.00108</v>
      </c>
      <c r="CM40" s="43"/>
      <c r="CN40" s="43"/>
      <c r="CO40" s="43">
        <v>15.347049999999999</v>
      </c>
      <c r="CP40" s="43">
        <v>216.61</v>
      </c>
      <c r="CQ40" s="43"/>
      <c r="CR40" s="43">
        <v>35.069000000000003</v>
      </c>
      <c r="CS40" s="43"/>
      <c r="CT40" s="43">
        <v>22.930029999999999</v>
      </c>
    </row>
    <row r="41" spans="1:98" ht="15.5" x14ac:dyDescent="0.35">
      <c r="A41" s="1"/>
      <c r="B41" s="42" t="s">
        <v>702</v>
      </c>
      <c r="C41" s="43"/>
      <c r="D41" s="43"/>
      <c r="E41" s="43">
        <v>21.37144</v>
      </c>
      <c r="F41" s="43"/>
      <c r="G41" s="43"/>
      <c r="H41" s="43"/>
      <c r="I41" s="43"/>
      <c r="J41" s="43">
        <v>20.212199999999999</v>
      </c>
      <c r="K41" s="43">
        <v>26.373429999999999</v>
      </c>
      <c r="L41" s="43">
        <v>7.1769999999999996</v>
      </c>
      <c r="M41" s="43">
        <v>14.250400000000001</v>
      </c>
      <c r="N41" s="43">
        <v>13.49</v>
      </c>
      <c r="O41" s="43">
        <v>31.94</v>
      </c>
      <c r="P41" s="43"/>
      <c r="Q41" s="43"/>
      <c r="R41" s="43">
        <v>50.557000000000002</v>
      </c>
      <c r="S41" s="43"/>
      <c r="T41" s="43">
        <v>40.235190000000003</v>
      </c>
      <c r="U41" s="43"/>
      <c r="V41" s="43">
        <v>8.5</v>
      </c>
      <c r="W41" s="43"/>
      <c r="X41" s="43">
        <v>41.971969999999999</v>
      </c>
      <c r="Y41" s="43"/>
      <c r="Z41" s="43">
        <v>9.6707000000000001</v>
      </c>
      <c r="AA41" s="43"/>
      <c r="AB41" s="43"/>
      <c r="AC41" s="43"/>
      <c r="AD41" s="43"/>
      <c r="AE41" s="43"/>
      <c r="AF41" s="43">
        <v>1.6</v>
      </c>
      <c r="AG41" s="43"/>
      <c r="AH41" s="43"/>
      <c r="AI41" s="43"/>
      <c r="AJ41" s="43">
        <v>5.8655799999999996</v>
      </c>
      <c r="AK41" s="43">
        <v>0</v>
      </c>
      <c r="AL41" s="43"/>
      <c r="AM41" s="43">
        <v>22.7059</v>
      </c>
      <c r="AN41" s="43">
        <v>22.728809999999999</v>
      </c>
      <c r="AO41" s="43">
        <v>21.765599999999999</v>
      </c>
      <c r="AP41" s="43">
        <v>0.4</v>
      </c>
      <c r="AQ41" s="43">
        <v>64.349999999999994</v>
      </c>
      <c r="AR41" s="43"/>
      <c r="AS41" s="43">
        <v>32.98527</v>
      </c>
      <c r="AT41" s="43">
        <v>31.608689999999999</v>
      </c>
      <c r="AU41" s="43"/>
      <c r="AV41" s="43">
        <v>182.83214000000001</v>
      </c>
      <c r="AW41" s="43">
        <v>34.356299999999997</v>
      </c>
      <c r="AX41" s="43"/>
      <c r="AY41" s="43">
        <v>3.0364300000000002</v>
      </c>
      <c r="AZ41" s="43"/>
      <c r="BA41" s="43">
        <v>2.5</v>
      </c>
      <c r="BB41" s="43"/>
      <c r="BC41" s="43">
        <v>39.629130000000004</v>
      </c>
      <c r="BD41" s="43"/>
      <c r="BE41" s="43">
        <v>18.399999999999999</v>
      </c>
      <c r="BF41" s="43"/>
      <c r="BG41" s="43"/>
      <c r="BH41" s="43"/>
      <c r="BI41" s="43">
        <v>21.19078</v>
      </c>
      <c r="BJ41" s="43"/>
      <c r="BK41" s="43">
        <v>5.4735199999999997</v>
      </c>
      <c r="BL41" s="43"/>
      <c r="BM41" s="43">
        <v>7.008</v>
      </c>
      <c r="BN41" s="43">
        <v>25.03</v>
      </c>
      <c r="BO41" s="43"/>
      <c r="BP41" s="43">
        <v>6.5989199999999997</v>
      </c>
      <c r="BQ41" s="43"/>
      <c r="BR41" s="43">
        <v>4.3195499999999996</v>
      </c>
      <c r="BS41" s="43">
        <v>126.2407</v>
      </c>
      <c r="BT41" s="43">
        <v>10.97017</v>
      </c>
      <c r="BU41" s="43"/>
      <c r="BV41" s="43"/>
      <c r="BW41" s="43">
        <v>3.85894</v>
      </c>
      <c r="BX41" s="43">
        <v>12.17357</v>
      </c>
      <c r="BY41" s="43"/>
      <c r="BZ41" s="43">
        <v>86.73</v>
      </c>
      <c r="CA41" s="43">
        <v>22.52495</v>
      </c>
      <c r="CB41" s="43"/>
      <c r="CC41" s="43">
        <v>0.66486999999999996</v>
      </c>
      <c r="CD41" s="43">
        <v>26.649809999999999</v>
      </c>
      <c r="CE41" s="43">
        <v>434.27530000000002</v>
      </c>
      <c r="CF41" s="43"/>
      <c r="CG41" s="43">
        <v>140.47900000000001</v>
      </c>
      <c r="CH41" s="43">
        <v>16.791840000000001</v>
      </c>
      <c r="CI41" s="43"/>
      <c r="CJ41" s="43"/>
      <c r="CK41" s="43">
        <v>13.240600000000001</v>
      </c>
      <c r="CL41" s="43">
        <v>4.8338099999999997</v>
      </c>
      <c r="CM41" s="43"/>
      <c r="CN41" s="43"/>
      <c r="CO41" s="43">
        <v>15.71288</v>
      </c>
      <c r="CP41" s="43">
        <v>214.43</v>
      </c>
      <c r="CQ41" s="43"/>
      <c r="CR41" s="43">
        <v>35.31</v>
      </c>
      <c r="CS41" s="43"/>
      <c r="CT41" s="43">
        <v>22.765650000000001</v>
      </c>
    </row>
    <row r="42" spans="1:98" ht="15.5" x14ac:dyDescent="0.35">
      <c r="A42" s="1"/>
      <c r="B42" s="42" t="s">
        <v>703</v>
      </c>
      <c r="C42" s="43"/>
      <c r="D42" s="43"/>
      <c r="E42" s="43">
        <v>23.8217</v>
      </c>
      <c r="F42" s="43"/>
      <c r="G42" s="43"/>
      <c r="H42" s="43"/>
      <c r="I42" s="43"/>
      <c r="J42" s="43">
        <v>20.3049</v>
      </c>
      <c r="K42" s="43">
        <v>26.263639999999999</v>
      </c>
      <c r="L42" s="43">
        <v>4.8680000000000003</v>
      </c>
      <c r="M42" s="43">
        <v>14.979699999999999</v>
      </c>
      <c r="N42" s="43">
        <v>13.59</v>
      </c>
      <c r="O42" s="43">
        <v>32.857999999999997</v>
      </c>
      <c r="P42" s="43"/>
      <c r="Q42" s="43"/>
      <c r="R42" s="43">
        <v>49.872999999999998</v>
      </c>
      <c r="S42" s="43"/>
      <c r="T42" s="43">
        <v>33.138750000000002</v>
      </c>
      <c r="U42" s="43"/>
      <c r="V42" s="43">
        <v>8.4</v>
      </c>
      <c r="W42" s="43"/>
      <c r="X42" s="43">
        <v>38.275539999999999</v>
      </c>
      <c r="Y42" s="43"/>
      <c r="Z42" s="43">
        <v>9.4537600000000008</v>
      </c>
      <c r="AA42" s="43"/>
      <c r="AB42" s="43"/>
      <c r="AC42" s="43"/>
      <c r="AD42" s="43"/>
      <c r="AE42" s="43"/>
      <c r="AF42" s="43">
        <v>0.8</v>
      </c>
      <c r="AG42" s="43"/>
      <c r="AH42" s="43"/>
      <c r="AI42" s="43"/>
      <c r="AJ42" s="43">
        <v>5.3594600000000003</v>
      </c>
      <c r="AK42" s="43">
        <v>0</v>
      </c>
      <c r="AL42" s="43"/>
      <c r="AM42" s="43">
        <v>23.046500000000002</v>
      </c>
      <c r="AN42" s="43">
        <v>22.414149999999999</v>
      </c>
      <c r="AO42" s="43">
        <v>21.897500000000001</v>
      </c>
      <c r="AP42" s="43">
        <v>0.41</v>
      </c>
      <c r="AQ42" s="43">
        <v>66.86</v>
      </c>
      <c r="AR42" s="43"/>
      <c r="AS42" s="43">
        <v>32.50085</v>
      </c>
      <c r="AT42" s="43">
        <v>31.6312</v>
      </c>
      <c r="AU42" s="43"/>
      <c r="AV42" s="43">
        <v>78.756500000000003</v>
      </c>
      <c r="AW42" s="43">
        <v>33.397599999999997</v>
      </c>
      <c r="AX42" s="43"/>
      <c r="AY42" s="43">
        <v>3.0356100000000001</v>
      </c>
      <c r="AZ42" s="43"/>
      <c r="BA42" s="43">
        <v>2.6</v>
      </c>
      <c r="BB42" s="43"/>
      <c r="BC42" s="43">
        <v>39.93318</v>
      </c>
      <c r="BD42" s="43"/>
      <c r="BE42" s="43">
        <v>18.399999999999999</v>
      </c>
      <c r="BF42" s="43"/>
      <c r="BG42" s="43"/>
      <c r="BH42" s="43"/>
      <c r="BI42" s="43">
        <v>21.160969999999999</v>
      </c>
      <c r="BJ42" s="43"/>
      <c r="BK42" s="43">
        <v>5.4478600000000004</v>
      </c>
      <c r="BL42" s="43"/>
      <c r="BM42" s="43">
        <v>7.0149999999999997</v>
      </c>
      <c r="BN42" s="43">
        <v>7.85</v>
      </c>
      <c r="BO42" s="43"/>
      <c r="BP42" s="43">
        <v>6.4764999999999997</v>
      </c>
      <c r="BQ42" s="43"/>
      <c r="BR42" s="43">
        <v>4.1238000000000001</v>
      </c>
      <c r="BS42" s="43">
        <v>121.6469</v>
      </c>
      <c r="BT42" s="43">
        <v>10.888389999999999</v>
      </c>
      <c r="BU42" s="43"/>
      <c r="BV42" s="43"/>
      <c r="BW42" s="43">
        <v>3.6508500000000002</v>
      </c>
      <c r="BX42" s="43">
        <v>11.671749999999999</v>
      </c>
      <c r="BY42" s="43"/>
      <c r="BZ42" s="43">
        <v>86.930999999999997</v>
      </c>
      <c r="CA42" s="43">
        <v>22.49485</v>
      </c>
      <c r="CB42" s="43"/>
      <c r="CC42" s="43">
        <v>0.69943</v>
      </c>
      <c r="CD42" s="43">
        <v>26.200050000000001</v>
      </c>
      <c r="CE42" s="43">
        <v>433.57731000000001</v>
      </c>
      <c r="CF42" s="43"/>
      <c r="CG42" s="43">
        <v>137.73500000000001</v>
      </c>
      <c r="CH42" s="43">
        <v>17.085819999999998</v>
      </c>
      <c r="CI42" s="43"/>
      <c r="CJ42" s="43"/>
      <c r="CK42" s="43">
        <v>12.678900000000001</v>
      </c>
      <c r="CL42" s="43">
        <v>4.7553200000000002</v>
      </c>
      <c r="CM42" s="43"/>
      <c r="CN42" s="43"/>
      <c r="CO42" s="43">
        <v>14.20881</v>
      </c>
      <c r="CP42" s="43">
        <v>216.09</v>
      </c>
      <c r="CQ42" s="43"/>
      <c r="CR42" s="43">
        <v>34.253999999999998</v>
      </c>
      <c r="CS42" s="43"/>
      <c r="CT42" s="43">
        <v>22.896799999999999</v>
      </c>
    </row>
    <row r="43" spans="1:98" ht="15.5" x14ac:dyDescent="0.35">
      <c r="A43" s="1"/>
      <c r="B43" s="42" t="s">
        <v>704</v>
      </c>
      <c r="C43" s="43"/>
      <c r="D43" s="43"/>
      <c r="E43" s="43">
        <v>22.114920000000001</v>
      </c>
      <c r="F43" s="43"/>
      <c r="G43" s="43"/>
      <c r="H43" s="43"/>
      <c r="I43" s="43"/>
      <c r="J43" s="43">
        <v>21.5702</v>
      </c>
      <c r="K43" s="43">
        <v>25.708359999999999</v>
      </c>
      <c r="L43" s="43">
        <v>2.5590000000000002</v>
      </c>
      <c r="M43" s="43">
        <v>15.3283</v>
      </c>
      <c r="N43" s="43">
        <v>13.53</v>
      </c>
      <c r="O43" s="43">
        <v>34.216000000000001</v>
      </c>
      <c r="P43" s="43"/>
      <c r="Q43" s="43"/>
      <c r="R43" s="43">
        <v>50.463999999999999</v>
      </c>
      <c r="S43" s="43"/>
      <c r="T43" s="43">
        <v>22.818239999999999</v>
      </c>
      <c r="U43" s="43"/>
      <c r="V43" s="43">
        <v>8.3000000000000007</v>
      </c>
      <c r="W43" s="43"/>
      <c r="X43" s="43">
        <v>36.662529999999997</v>
      </c>
      <c r="Y43" s="43"/>
      <c r="Z43" s="43">
        <v>9.5231300000000001</v>
      </c>
      <c r="AA43" s="43"/>
      <c r="AB43" s="43"/>
      <c r="AC43" s="43"/>
      <c r="AD43" s="43"/>
      <c r="AE43" s="43"/>
      <c r="AF43" s="43">
        <v>0.8</v>
      </c>
      <c r="AG43" s="43"/>
      <c r="AH43" s="43"/>
      <c r="AI43" s="43"/>
      <c r="AJ43" s="43">
        <v>5.4161799999999998</v>
      </c>
      <c r="AK43" s="43">
        <v>0</v>
      </c>
      <c r="AL43" s="43"/>
      <c r="AM43" s="43">
        <v>22.715699999999998</v>
      </c>
      <c r="AN43" s="43">
        <v>25.328340000000001</v>
      </c>
      <c r="AO43" s="43">
        <v>21.726299999999998</v>
      </c>
      <c r="AP43" s="43">
        <v>0.46</v>
      </c>
      <c r="AQ43" s="43">
        <v>68.959999999999994</v>
      </c>
      <c r="AR43" s="43"/>
      <c r="AS43" s="43">
        <v>31.87876</v>
      </c>
      <c r="AT43" s="43">
        <v>31.443950000000001</v>
      </c>
      <c r="AU43" s="43"/>
      <c r="AV43" s="43">
        <v>76.033600000000007</v>
      </c>
      <c r="AW43" s="43">
        <v>32.2318</v>
      </c>
      <c r="AX43" s="43"/>
      <c r="AY43" s="43">
        <v>3.07145</v>
      </c>
      <c r="AZ43" s="43"/>
      <c r="BA43" s="43">
        <v>2.5</v>
      </c>
      <c r="BB43" s="43"/>
      <c r="BC43" s="43">
        <v>39.891860000000001</v>
      </c>
      <c r="BD43" s="43"/>
      <c r="BE43" s="43">
        <v>18.399999999999999</v>
      </c>
      <c r="BF43" s="43"/>
      <c r="BG43" s="43"/>
      <c r="BH43" s="43"/>
      <c r="BI43" s="43">
        <v>21.31812</v>
      </c>
      <c r="BJ43" s="43"/>
      <c r="BK43" s="43">
        <v>5.4977400000000003</v>
      </c>
      <c r="BL43" s="43"/>
      <c r="BM43" s="43">
        <v>6.9640000000000004</v>
      </c>
      <c r="BN43" s="43">
        <v>8.07</v>
      </c>
      <c r="BO43" s="43"/>
      <c r="BP43" s="43">
        <v>8.0378799999999995</v>
      </c>
      <c r="BQ43" s="43"/>
      <c r="BR43" s="43">
        <v>4.2787899999999999</v>
      </c>
      <c r="BS43" s="43">
        <v>126.0257</v>
      </c>
      <c r="BT43" s="43">
        <v>10.85364</v>
      </c>
      <c r="BU43" s="43"/>
      <c r="BV43" s="43"/>
      <c r="BW43" s="43">
        <v>3.6075599999999999</v>
      </c>
      <c r="BX43" s="43">
        <v>11.41353</v>
      </c>
      <c r="BY43" s="43"/>
      <c r="BZ43" s="43">
        <v>81.430199999999999</v>
      </c>
      <c r="CA43" s="43">
        <v>22.503520000000002</v>
      </c>
      <c r="CB43" s="43"/>
      <c r="CC43" s="43">
        <v>0.70630999999999999</v>
      </c>
      <c r="CD43" s="43">
        <v>22.430990000000001</v>
      </c>
      <c r="CE43" s="43">
        <v>431.47401000000002</v>
      </c>
      <c r="CF43" s="43"/>
      <c r="CG43" s="43">
        <v>142.15100000000001</v>
      </c>
      <c r="CH43" s="43">
        <v>17.370619999999999</v>
      </c>
      <c r="CI43" s="43"/>
      <c r="CJ43" s="43"/>
      <c r="CK43" s="43">
        <v>13.352</v>
      </c>
      <c r="CL43" s="43">
        <v>4.7590899999999996</v>
      </c>
      <c r="CM43" s="43"/>
      <c r="CN43" s="43"/>
      <c r="CO43" s="43">
        <v>13.080780000000001</v>
      </c>
      <c r="CP43" s="43">
        <v>209.8</v>
      </c>
      <c r="CQ43" s="43"/>
      <c r="CR43" s="43">
        <v>28.795000000000002</v>
      </c>
      <c r="CS43" s="43"/>
      <c r="CT43" s="43">
        <v>23.35295</v>
      </c>
    </row>
    <row r="44" spans="1:98" ht="15.5" x14ac:dyDescent="0.35">
      <c r="A44" s="1"/>
      <c r="B44" s="42" t="s">
        <v>705</v>
      </c>
      <c r="C44" s="43"/>
      <c r="D44" s="43"/>
      <c r="E44" s="43">
        <v>14.96917</v>
      </c>
      <c r="F44" s="43"/>
      <c r="G44" s="43"/>
      <c r="H44" s="43"/>
      <c r="I44" s="43"/>
      <c r="J44" s="43">
        <v>21.516999999999999</v>
      </c>
      <c r="K44" s="43">
        <v>26.130130000000001</v>
      </c>
      <c r="L44" s="43">
        <v>2.8159999999999998</v>
      </c>
      <c r="M44" s="43">
        <v>14.859400000000001</v>
      </c>
      <c r="N44" s="43">
        <v>13.43</v>
      </c>
      <c r="O44" s="43">
        <v>34.276000000000003</v>
      </c>
      <c r="P44" s="43"/>
      <c r="Q44" s="43"/>
      <c r="R44" s="43">
        <v>50.585000000000001</v>
      </c>
      <c r="S44" s="43"/>
      <c r="T44" s="43">
        <v>16.2498</v>
      </c>
      <c r="U44" s="43"/>
      <c r="V44" s="43">
        <v>7.6</v>
      </c>
      <c r="W44" s="43"/>
      <c r="X44" s="43">
        <v>32.74776</v>
      </c>
      <c r="Y44" s="43"/>
      <c r="Z44" s="43">
        <v>8.9996399999999994</v>
      </c>
      <c r="AA44" s="43"/>
      <c r="AB44" s="43"/>
      <c r="AC44" s="43"/>
      <c r="AD44" s="43"/>
      <c r="AE44" s="43"/>
      <c r="AF44" s="43">
        <v>0.8</v>
      </c>
      <c r="AG44" s="43"/>
      <c r="AH44" s="43"/>
      <c r="AI44" s="43"/>
      <c r="AJ44" s="43">
        <v>4.26905</v>
      </c>
      <c r="AK44" s="43">
        <v>0</v>
      </c>
      <c r="AL44" s="43"/>
      <c r="AM44" s="43">
        <v>20.702999999999999</v>
      </c>
      <c r="AN44" s="43">
        <v>19.437110000000001</v>
      </c>
      <c r="AO44" s="43">
        <v>22.1539</v>
      </c>
      <c r="AP44" s="43">
        <v>0.11</v>
      </c>
      <c r="AQ44" s="43">
        <v>69.510000000000005</v>
      </c>
      <c r="AR44" s="43"/>
      <c r="AS44" s="43">
        <v>31.565449999999998</v>
      </c>
      <c r="AT44" s="43">
        <v>29.753509999999999</v>
      </c>
      <c r="AU44" s="43"/>
      <c r="AV44" s="43">
        <v>73.440479999999994</v>
      </c>
      <c r="AW44" s="43">
        <v>28.084099999999999</v>
      </c>
      <c r="AX44" s="43"/>
      <c r="AY44" s="43">
        <v>3.3060399999999999</v>
      </c>
      <c r="AZ44" s="43"/>
      <c r="BA44" s="43">
        <v>2.8</v>
      </c>
      <c r="BB44" s="43"/>
      <c r="BC44" s="43">
        <v>39.683309999999999</v>
      </c>
      <c r="BD44" s="43"/>
      <c r="BE44" s="43">
        <v>18.399999999999999</v>
      </c>
      <c r="BF44" s="43"/>
      <c r="BG44" s="43"/>
      <c r="BH44" s="43"/>
      <c r="BI44" s="43">
        <v>20.85427</v>
      </c>
      <c r="BJ44" s="43"/>
      <c r="BK44" s="43">
        <v>5.4467800000000004</v>
      </c>
      <c r="BL44" s="43"/>
      <c r="BM44" s="43">
        <v>7.016</v>
      </c>
      <c r="BN44" s="43">
        <v>6.85</v>
      </c>
      <c r="BO44" s="43"/>
      <c r="BP44" s="43">
        <v>8.4619400000000002</v>
      </c>
      <c r="BQ44" s="43"/>
      <c r="BR44" s="43">
        <v>4.1764400000000004</v>
      </c>
      <c r="BS44" s="43">
        <v>124.1598</v>
      </c>
      <c r="BT44" s="43">
        <v>9.8705099999999995</v>
      </c>
      <c r="BU44" s="43"/>
      <c r="BV44" s="43"/>
      <c r="BW44" s="43">
        <v>3.8024800000000001</v>
      </c>
      <c r="BX44" s="43">
        <v>11.29101</v>
      </c>
      <c r="BY44" s="43"/>
      <c r="BZ44" s="43">
        <v>55.969099999999997</v>
      </c>
      <c r="CA44" s="43">
        <v>19.31729</v>
      </c>
      <c r="CB44" s="43"/>
      <c r="CC44" s="43">
        <v>0.74546000000000001</v>
      </c>
      <c r="CD44" s="43">
        <v>22.60333</v>
      </c>
      <c r="CE44" s="43">
        <v>417.90399000000002</v>
      </c>
      <c r="CF44" s="43"/>
      <c r="CG44" s="43">
        <v>135.96199999999999</v>
      </c>
      <c r="CH44" s="43">
        <v>17.839200000000002</v>
      </c>
      <c r="CI44" s="43"/>
      <c r="CJ44" s="43"/>
      <c r="CK44" s="43">
        <v>13.565300000000001</v>
      </c>
      <c r="CL44" s="43">
        <v>4.7164900000000003</v>
      </c>
      <c r="CM44" s="43"/>
      <c r="CN44" s="43"/>
      <c r="CO44" s="43">
        <v>12.41353</v>
      </c>
      <c r="CP44" s="43">
        <v>220.71</v>
      </c>
      <c r="CQ44" s="43"/>
      <c r="CR44" s="43">
        <v>25.608000000000001</v>
      </c>
      <c r="CS44" s="43"/>
      <c r="CT44" s="43">
        <v>23.927949999999999</v>
      </c>
    </row>
    <row r="45" spans="1:98" ht="15.5" x14ac:dyDescent="0.35">
      <c r="A45" s="1"/>
      <c r="B45" s="42" t="s">
        <v>706</v>
      </c>
      <c r="C45" s="43"/>
      <c r="D45" s="43"/>
      <c r="E45" s="43">
        <v>13.30345</v>
      </c>
      <c r="F45" s="43"/>
      <c r="G45" s="43"/>
      <c r="H45" s="43"/>
      <c r="I45" s="43"/>
      <c r="J45" s="43">
        <v>21.1493</v>
      </c>
      <c r="K45" s="43">
        <v>26.561520000000002</v>
      </c>
      <c r="L45" s="43">
        <v>3.7370000000000001</v>
      </c>
      <c r="M45" s="43">
        <v>14.7658</v>
      </c>
      <c r="N45" s="43">
        <v>13.51</v>
      </c>
      <c r="O45" s="43">
        <v>34.798000000000002</v>
      </c>
      <c r="P45" s="43"/>
      <c r="Q45" s="43"/>
      <c r="R45" s="43">
        <v>50.75</v>
      </c>
      <c r="S45" s="43"/>
      <c r="T45" s="43">
        <v>11.949780000000001</v>
      </c>
      <c r="U45" s="43"/>
      <c r="V45" s="43">
        <v>7.6</v>
      </c>
      <c r="W45" s="43"/>
      <c r="X45" s="43">
        <v>30.242640000000002</v>
      </c>
      <c r="Y45" s="43"/>
      <c r="Z45" s="43">
        <v>8.0139399999999998</v>
      </c>
      <c r="AA45" s="43"/>
      <c r="AB45" s="43"/>
      <c r="AC45" s="43"/>
      <c r="AD45" s="43"/>
      <c r="AE45" s="43"/>
      <c r="AF45" s="43">
        <v>0.8</v>
      </c>
      <c r="AG45" s="43"/>
      <c r="AH45" s="43"/>
      <c r="AI45" s="43"/>
      <c r="AJ45" s="43">
        <v>4.2895099999999999</v>
      </c>
      <c r="AK45" s="43">
        <v>0</v>
      </c>
      <c r="AL45" s="43"/>
      <c r="AM45" s="43">
        <v>16.947500000000002</v>
      </c>
      <c r="AN45" s="43">
        <v>19.956119999999999</v>
      </c>
      <c r="AO45" s="43">
        <v>21.947600000000001</v>
      </c>
      <c r="AP45" s="43">
        <v>0.35</v>
      </c>
      <c r="AQ45" s="43">
        <v>67.47</v>
      </c>
      <c r="AR45" s="43"/>
      <c r="AS45" s="43">
        <v>29.333459999999999</v>
      </c>
      <c r="AT45" s="43">
        <v>29.644259999999999</v>
      </c>
      <c r="AU45" s="43"/>
      <c r="AV45" s="43">
        <v>54.854010000000002</v>
      </c>
      <c r="AW45" s="43">
        <v>27.550999999999998</v>
      </c>
      <c r="AX45" s="43"/>
      <c r="AY45" s="43">
        <v>3.21258</v>
      </c>
      <c r="AZ45" s="43"/>
      <c r="BA45" s="43">
        <v>2.6</v>
      </c>
      <c r="BB45" s="43"/>
      <c r="BC45" s="43">
        <v>32.079239999999999</v>
      </c>
      <c r="BD45" s="43"/>
      <c r="BE45" s="43">
        <v>18.399999999999999</v>
      </c>
      <c r="BF45" s="43"/>
      <c r="BG45" s="43"/>
      <c r="BH45" s="43"/>
      <c r="BI45" s="43">
        <v>20.940259999999999</v>
      </c>
      <c r="BJ45" s="43"/>
      <c r="BK45" s="43">
        <v>5.4886699999999999</v>
      </c>
      <c r="BL45" s="43"/>
      <c r="BM45" s="43">
        <v>6.7460000000000004</v>
      </c>
      <c r="BN45" s="43">
        <v>6.34</v>
      </c>
      <c r="BO45" s="43"/>
      <c r="BP45" s="43">
        <v>8.7986699999999995</v>
      </c>
      <c r="BQ45" s="43"/>
      <c r="BR45" s="43">
        <v>4.1581700000000001</v>
      </c>
      <c r="BS45" s="43">
        <v>119.2796</v>
      </c>
      <c r="BT45" s="43">
        <v>8.9580699999999993</v>
      </c>
      <c r="BU45" s="43"/>
      <c r="BV45" s="43"/>
      <c r="BW45" s="43">
        <v>3.7406999999999999</v>
      </c>
      <c r="BX45" s="43">
        <v>10.79833</v>
      </c>
      <c r="BY45" s="43"/>
      <c r="BZ45" s="43">
        <v>33.629899999999999</v>
      </c>
      <c r="CA45" s="43">
        <v>2.8848500000000001</v>
      </c>
      <c r="CB45" s="43"/>
      <c r="CC45" s="43">
        <v>0.79410999999999998</v>
      </c>
      <c r="CD45" s="43">
        <v>21.912890000000001</v>
      </c>
      <c r="CE45" s="43">
        <v>429.55716999999999</v>
      </c>
      <c r="CF45" s="43"/>
      <c r="CG45" s="43">
        <v>137.98400000000001</v>
      </c>
      <c r="CH45" s="43">
        <v>17.603120000000001</v>
      </c>
      <c r="CI45" s="43"/>
      <c r="CJ45" s="43"/>
      <c r="CK45" s="43">
        <v>12.799300000000001</v>
      </c>
      <c r="CL45" s="43">
        <v>4.6998300000000004</v>
      </c>
      <c r="CM45" s="43"/>
      <c r="CN45" s="43"/>
      <c r="CO45" s="43">
        <v>12.35577</v>
      </c>
      <c r="CP45" s="43">
        <v>216.94</v>
      </c>
      <c r="CQ45" s="43"/>
      <c r="CR45" s="43">
        <v>25.745999999999999</v>
      </c>
      <c r="CS45" s="43"/>
      <c r="CT45" s="43">
        <v>24.880759999999999</v>
      </c>
    </row>
    <row r="46" spans="1:98" ht="15.5" x14ac:dyDescent="0.35">
      <c r="A46" s="1"/>
      <c r="B46" s="42" t="s">
        <v>707</v>
      </c>
      <c r="C46" s="43"/>
      <c r="D46" s="43"/>
      <c r="E46" s="43">
        <v>13.712870000000001</v>
      </c>
      <c r="F46" s="43"/>
      <c r="G46" s="43"/>
      <c r="H46" s="43"/>
      <c r="I46" s="43"/>
      <c r="J46" s="43">
        <v>21.131900000000002</v>
      </c>
      <c r="K46" s="43">
        <v>26.94303</v>
      </c>
      <c r="L46" s="43">
        <v>3.5289999999999999</v>
      </c>
      <c r="M46" s="43">
        <v>13.0922</v>
      </c>
      <c r="N46" s="43">
        <v>12.86</v>
      </c>
      <c r="O46" s="43">
        <v>34.701999999999998</v>
      </c>
      <c r="P46" s="43"/>
      <c r="Q46" s="43"/>
      <c r="R46" s="43">
        <v>51.091999999999999</v>
      </c>
      <c r="S46" s="43"/>
      <c r="T46" s="43">
        <v>8.7417800000000003</v>
      </c>
      <c r="U46" s="43"/>
      <c r="V46" s="43">
        <v>7.4</v>
      </c>
      <c r="W46" s="43"/>
      <c r="X46" s="43">
        <v>29.711099999999998</v>
      </c>
      <c r="Y46" s="43"/>
      <c r="Z46" s="43">
        <v>8.2152200000000004</v>
      </c>
      <c r="AA46" s="43"/>
      <c r="AB46" s="43"/>
      <c r="AC46" s="43"/>
      <c r="AD46" s="43"/>
      <c r="AE46" s="43"/>
      <c r="AF46" s="43">
        <v>0.8</v>
      </c>
      <c r="AG46" s="43"/>
      <c r="AH46" s="43"/>
      <c r="AI46" s="43"/>
      <c r="AJ46" s="43">
        <v>4.1899699999999998</v>
      </c>
      <c r="AK46" s="43">
        <v>0</v>
      </c>
      <c r="AL46" s="43"/>
      <c r="AM46" s="43">
        <v>22.2118</v>
      </c>
      <c r="AN46" s="43">
        <v>22.922699999999999</v>
      </c>
      <c r="AO46" s="43">
        <v>21.960799999999999</v>
      </c>
      <c r="AP46" s="43">
        <v>0.46</v>
      </c>
      <c r="AQ46" s="43">
        <v>66.91</v>
      </c>
      <c r="AR46" s="43"/>
      <c r="AS46" s="43">
        <v>29.946390000000001</v>
      </c>
      <c r="AT46" s="43">
        <v>30.035520000000002</v>
      </c>
      <c r="AU46" s="43"/>
      <c r="AV46" s="43">
        <v>54.517479999999999</v>
      </c>
      <c r="AW46" s="43">
        <v>27.506399999999999</v>
      </c>
      <c r="AX46" s="43"/>
      <c r="AY46" s="43">
        <v>3.2237499999999999</v>
      </c>
      <c r="AZ46" s="43"/>
      <c r="BA46" s="43">
        <v>2.6</v>
      </c>
      <c r="BB46" s="43"/>
      <c r="BC46" s="43">
        <v>30.09713</v>
      </c>
      <c r="BD46" s="43"/>
      <c r="BE46" s="43">
        <v>18.399999999999999</v>
      </c>
      <c r="BF46" s="43"/>
      <c r="BG46" s="43"/>
      <c r="BH46" s="43"/>
      <c r="BI46" s="43">
        <v>21.02984</v>
      </c>
      <c r="BJ46" s="43"/>
      <c r="BK46" s="43">
        <v>5.4430500000000004</v>
      </c>
      <c r="BL46" s="43"/>
      <c r="BM46" s="43">
        <v>6.83</v>
      </c>
      <c r="BN46" s="43">
        <v>7.61</v>
      </c>
      <c r="BO46" s="43"/>
      <c r="BP46" s="43">
        <v>8.7274399999999996</v>
      </c>
      <c r="BQ46" s="43"/>
      <c r="BR46" s="43">
        <v>4.2544000000000004</v>
      </c>
      <c r="BS46" s="43">
        <v>120.39960000000001</v>
      </c>
      <c r="BT46" s="43">
        <v>9.2417700000000007</v>
      </c>
      <c r="BU46" s="43"/>
      <c r="BV46" s="43"/>
      <c r="BW46" s="43">
        <v>3.7400099999999998</v>
      </c>
      <c r="BX46" s="43">
        <v>11.136609999999999</v>
      </c>
      <c r="BY46" s="43"/>
      <c r="BZ46" s="43">
        <v>15.893700000000001</v>
      </c>
      <c r="CA46" s="43">
        <v>2.8752800000000001</v>
      </c>
      <c r="CB46" s="43"/>
      <c r="CC46" s="43">
        <v>0.75958000000000003</v>
      </c>
      <c r="CD46" s="43">
        <v>21.405390000000001</v>
      </c>
      <c r="CE46" s="43">
        <v>440.52924000000002</v>
      </c>
      <c r="CF46" s="43"/>
      <c r="CG46" s="43">
        <v>141.32300000000001</v>
      </c>
      <c r="CH46" s="43">
        <v>17.603470000000002</v>
      </c>
      <c r="CI46" s="43"/>
      <c r="CJ46" s="43"/>
      <c r="CK46" s="43">
        <v>13.084099999999999</v>
      </c>
      <c r="CL46" s="43">
        <v>4.6952600000000002</v>
      </c>
      <c r="CM46" s="43"/>
      <c r="CN46" s="43"/>
      <c r="CO46" s="43">
        <v>13.05538</v>
      </c>
      <c r="CP46" s="43">
        <v>209.74</v>
      </c>
      <c r="CQ46" s="43"/>
      <c r="CR46" s="43">
        <v>26.425000000000001</v>
      </c>
      <c r="CS46" s="43"/>
      <c r="CT46" s="43">
        <v>25.133230000000001</v>
      </c>
    </row>
    <row r="47" spans="1:98" ht="15.5" x14ac:dyDescent="0.35">
      <c r="A47" s="1"/>
      <c r="B47" s="42" t="s">
        <v>708</v>
      </c>
      <c r="C47" s="43"/>
      <c r="D47" s="43"/>
      <c r="E47" s="43">
        <v>14.473140000000001</v>
      </c>
      <c r="F47" s="43"/>
      <c r="G47" s="43"/>
      <c r="H47" s="43"/>
      <c r="I47" s="43"/>
      <c r="J47" s="43">
        <v>20.494299999999999</v>
      </c>
      <c r="K47" s="43">
        <v>27.25384</v>
      </c>
      <c r="L47" s="43">
        <v>3.4510000000000001</v>
      </c>
      <c r="M47" s="43">
        <v>12.9154</v>
      </c>
      <c r="N47" s="43">
        <v>13.19</v>
      </c>
      <c r="O47" s="43">
        <v>34.238</v>
      </c>
      <c r="P47" s="43"/>
      <c r="Q47" s="43"/>
      <c r="R47" s="43">
        <v>50.970999999999997</v>
      </c>
      <c r="S47" s="43"/>
      <c r="T47" s="43">
        <v>8.5705799999999996</v>
      </c>
      <c r="U47" s="43"/>
      <c r="V47" s="43">
        <v>7.3</v>
      </c>
      <c r="W47" s="43"/>
      <c r="X47" s="43">
        <v>30.73263</v>
      </c>
      <c r="Y47" s="43"/>
      <c r="Z47" s="43">
        <v>8.0971700000000002</v>
      </c>
      <c r="AA47" s="43"/>
      <c r="AB47" s="43"/>
      <c r="AC47" s="43"/>
      <c r="AD47" s="43"/>
      <c r="AE47" s="43"/>
      <c r="AF47" s="43">
        <v>0.9</v>
      </c>
      <c r="AG47" s="43"/>
      <c r="AH47" s="43"/>
      <c r="AI47" s="43"/>
      <c r="AJ47" s="43">
        <v>4.1270300000000004</v>
      </c>
      <c r="AK47" s="43">
        <v>0</v>
      </c>
      <c r="AL47" s="43"/>
      <c r="AM47" s="43">
        <v>22.8611</v>
      </c>
      <c r="AN47" s="43">
        <v>25.376740000000002</v>
      </c>
      <c r="AO47" s="43">
        <v>22.5047</v>
      </c>
      <c r="AP47" s="43">
        <v>0.37</v>
      </c>
      <c r="AQ47" s="43">
        <v>65.900000000000006</v>
      </c>
      <c r="AR47" s="43"/>
      <c r="AS47" s="43">
        <v>31.74624</v>
      </c>
      <c r="AT47" s="43">
        <v>30.210909999999998</v>
      </c>
      <c r="AU47" s="43"/>
      <c r="AV47" s="43">
        <v>55.039160000000003</v>
      </c>
      <c r="AW47" s="43">
        <v>29.568100000000001</v>
      </c>
      <c r="AX47" s="43"/>
      <c r="AY47" s="43">
        <v>3.2135699999999998</v>
      </c>
      <c r="AZ47" s="43"/>
      <c r="BA47" s="43">
        <v>2.6</v>
      </c>
      <c r="BB47" s="43"/>
      <c r="BC47" s="43">
        <v>30.043379999999999</v>
      </c>
      <c r="BD47" s="43"/>
      <c r="BE47" s="43">
        <v>18.399999999999999</v>
      </c>
      <c r="BF47" s="43"/>
      <c r="BG47" s="43"/>
      <c r="BH47" s="43"/>
      <c r="BI47" s="43">
        <v>20.794720000000002</v>
      </c>
      <c r="BJ47" s="43"/>
      <c r="BK47" s="43">
        <v>5.5692399999999997</v>
      </c>
      <c r="BL47" s="43"/>
      <c r="BM47" s="43">
        <v>7.109</v>
      </c>
      <c r="BN47" s="43">
        <v>7.37</v>
      </c>
      <c r="BO47" s="43"/>
      <c r="BP47" s="43">
        <v>9.2801500000000008</v>
      </c>
      <c r="BQ47" s="43"/>
      <c r="BR47" s="43">
        <v>4.3978799999999998</v>
      </c>
      <c r="BS47" s="43">
        <v>124.2184</v>
      </c>
      <c r="BT47" s="43">
        <v>9.7960899999999995</v>
      </c>
      <c r="BU47" s="43"/>
      <c r="BV47" s="43"/>
      <c r="BW47" s="43">
        <v>3.69495</v>
      </c>
      <c r="BX47" s="43">
        <v>11.68221</v>
      </c>
      <c r="BY47" s="43"/>
      <c r="BZ47" s="43">
        <v>15.706</v>
      </c>
      <c r="CA47" s="43">
        <v>2.8743099999999999</v>
      </c>
      <c r="CB47" s="43"/>
      <c r="CC47" s="43">
        <v>0.75566</v>
      </c>
      <c r="CD47" s="43">
        <v>21.407319999999999</v>
      </c>
      <c r="CE47" s="43">
        <v>439.05927000000003</v>
      </c>
      <c r="CF47" s="43"/>
      <c r="CG47" s="43">
        <v>147.905</v>
      </c>
      <c r="CH47" s="43">
        <v>18.012989999999999</v>
      </c>
      <c r="CI47" s="43"/>
      <c r="CJ47" s="43"/>
      <c r="CK47" s="43">
        <v>12.7506</v>
      </c>
      <c r="CL47" s="43">
        <v>4.6913</v>
      </c>
      <c r="CM47" s="43"/>
      <c r="CN47" s="43"/>
      <c r="CO47" s="43">
        <v>13.135899999999999</v>
      </c>
      <c r="CP47" s="43">
        <v>204.47</v>
      </c>
      <c r="CQ47" s="43"/>
      <c r="CR47" s="43">
        <v>26.765999999999998</v>
      </c>
      <c r="CS47" s="43"/>
      <c r="CT47" s="43">
        <v>25.526140000000002</v>
      </c>
    </row>
    <row r="48" spans="1:98" ht="15.5" x14ac:dyDescent="0.35">
      <c r="A48" s="1"/>
      <c r="B48" s="42" t="s">
        <v>709</v>
      </c>
      <c r="C48" s="43"/>
      <c r="D48" s="43"/>
      <c r="E48" s="43">
        <v>15.291370000000001</v>
      </c>
      <c r="F48" s="43"/>
      <c r="G48" s="43"/>
      <c r="H48" s="43"/>
      <c r="I48" s="43"/>
      <c r="J48" s="43">
        <v>20.9679</v>
      </c>
      <c r="K48" s="43">
        <v>27.048850000000002</v>
      </c>
      <c r="L48" s="43">
        <v>3.8639999999999999</v>
      </c>
      <c r="M48" s="43">
        <v>10.879099999999999</v>
      </c>
      <c r="N48" s="43">
        <v>13.44</v>
      </c>
      <c r="O48" s="43">
        <v>33.847999999999999</v>
      </c>
      <c r="P48" s="43"/>
      <c r="Q48" s="43"/>
      <c r="R48" s="43">
        <v>51.104999999999997</v>
      </c>
      <c r="S48" s="43"/>
      <c r="T48" s="43">
        <v>11.470689999999999</v>
      </c>
      <c r="U48" s="43"/>
      <c r="V48" s="43">
        <v>7.6</v>
      </c>
      <c r="W48" s="43"/>
      <c r="X48" s="43">
        <v>31.723749999999999</v>
      </c>
      <c r="Y48" s="43"/>
      <c r="Z48" s="43">
        <v>8.1588700000000003</v>
      </c>
      <c r="AA48" s="43"/>
      <c r="AB48" s="43"/>
      <c r="AC48" s="43"/>
      <c r="AD48" s="43"/>
      <c r="AE48" s="43"/>
      <c r="AF48" s="43">
        <v>0.8</v>
      </c>
      <c r="AG48" s="43"/>
      <c r="AH48" s="43"/>
      <c r="AI48" s="43"/>
      <c r="AJ48" s="43">
        <v>4.0911</v>
      </c>
      <c r="AK48" s="43">
        <v>0</v>
      </c>
      <c r="AL48" s="43"/>
      <c r="AM48" s="43">
        <v>22.5959</v>
      </c>
      <c r="AN48" s="43">
        <v>23.971340000000001</v>
      </c>
      <c r="AO48" s="43">
        <v>22.233599999999999</v>
      </c>
      <c r="AP48" s="43">
        <v>0.84</v>
      </c>
      <c r="AQ48" s="43">
        <v>68.900000000000006</v>
      </c>
      <c r="AR48" s="43"/>
      <c r="AS48" s="43">
        <v>33.050849999999997</v>
      </c>
      <c r="AT48" s="43">
        <v>29.9573</v>
      </c>
      <c r="AU48" s="43"/>
      <c r="AV48" s="43">
        <v>56.545020000000001</v>
      </c>
      <c r="AW48" s="43">
        <v>30.768999999999998</v>
      </c>
      <c r="AX48" s="43"/>
      <c r="AY48" s="43">
        <v>3.0918000000000001</v>
      </c>
      <c r="AZ48" s="43"/>
      <c r="BA48" s="43">
        <v>2.8</v>
      </c>
      <c r="BB48" s="43"/>
      <c r="BC48" s="43">
        <v>30.164819999999999</v>
      </c>
      <c r="BD48" s="43"/>
      <c r="BE48" s="43">
        <v>18.399999999999999</v>
      </c>
      <c r="BF48" s="43"/>
      <c r="BG48" s="43"/>
      <c r="BH48" s="43"/>
      <c r="BI48" s="43">
        <v>20.941839999999999</v>
      </c>
      <c r="BJ48" s="43"/>
      <c r="BK48" s="43">
        <v>5.3070700000000004</v>
      </c>
      <c r="BL48" s="43"/>
      <c r="BM48" s="43">
        <v>6.9420000000000002</v>
      </c>
      <c r="BN48" s="43">
        <v>7.77</v>
      </c>
      <c r="BO48" s="43"/>
      <c r="BP48" s="43">
        <v>10.07734</v>
      </c>
      <c r="BQ48" s="43"/>
      <c r="BR48" s="43">
        <v>4.2739900000000004</v>
      </c>
      <c r="BS48" s="43">
        <v>124.16630000000001</v>
      </c>
      <c r="BT48" s="43">
        <v>9.9938400000000005</v>
      </c>
      <c r="BU48" s="43"/>
      <c r="BV48" s="43"/>
      <c r="BW48" s="43">
        <v>4.0013500000000004</v>
      </c>
      <c r="BX48" s="43">
        <v>11.73005</v>
      </c>
      <c r="BY48" s="43"/>
      <c r="BZ48" s="43">
        <v>15.727499999999999</v>
      </c>
      <c r="CA48" s="43">
        <v>2.9254500000000001</v>
      </c>
      <c r="CB48" s="43"/>
      <c r="CC48" s="43">
        <v>0.75883</v>
      </c>
      <c r="CD48" s="43">
        <v>21.972300000000001</v>
      </c>
      <c r="CE48" s="43">
        <v>437.74243000000001</v>
      </c>
      <c r="CF48" s="43"/>
      <c r="CG48" s="43">
        <v>158.43</v>
      </c>
      <c r="CH48" s="43">
        <v>17.577839999999998</v>
      </c>
      <c r="CI48" s="43"/>
      <c r="CJ48" s="43"/>
      <c r="CK48" s="43">
        <v>12.8139</v>
      </c>
      <c r="CL48" s="43">
        <v>4.7613799999999999</v>
      </c>
      <c r="CM48" s="43"/>
      <c r="CN48" s="43"/>
      <c r="CO48" s="43">
        <v>14.540900000000001</v>
      </c>
      <c r="CP48" s="43">
        <v>209.07</v>
      </c>
      <c r="CQ48" s="43"/>
      <c r="CR48" s="43">
        <v>27.173999999999999</v>
      </c>
      <c r="CS48" s="43"/>
      <c r="CT48" s="43">
        <v>25.185659999999999</v>
      </c>
    </row>
    <row r="49" spans="1:98" ht="15.5" x14ac:dyDescent="0.35">
      <c r="A49" s="1"/>
      <c r="B49" s="42" t="s">
        <v>710</v>
      </c>
      <c r="C49" s="43"/>
      <c r="D49" s="43"/>
      <c r="E49" s="43">
        <v>15.733090000000001</v>
      </c>
      <c r="F49" s="43"/>
      <c r="G49" s="43"/>
      <c r="H49" s="43"/>
      <c r="I49" s="43"/>
      <c r="J49" s="43">
        <v>20.7638</v>
      </c>
      <c r="K49" s="43">
        <v>28.257580000000001</v>
      </c>
      <c r="L49" s="43">
        <v>4.5640000000000001</v>
      </c>
      <c r="M49" s="43">
        <v>10.851000000000001</v>
      </c>
      <c r="N49" s="43">
        <v>13.13</v>
      </c>
      <c r="O49" s="43">
        <v>33.945999999999998</v>
      </c>
      <c r="P49" s="43"/>
      <c r="Q49" s="43"/>
      <c r="R49" s="43">
        <v>51.081000000000003</v>
      </c>
      <c r="S49" s="43"/>
      <c r="T49" s="43">
        <v>11.87283</v>
      </c>
      <c r="U49" s="43"/>
      <c r="V49" s="43">
        <v>7.6</v>
      </c>
      <c r="W49" s="43"/>
      <c r="X49" s="43">
        <v>24.642150000000001</v>
      </c>
      <c r="Y49" s="43"/>
      <c r="Z49" s="43">
        <v>8.2944899999999997</v>
      </c>
      <c r="AA49" s="43"/>
      <c r="AB49" s="43"/>
      <c r="AC49" s="43"/>
      <c r="AD49" s="43"/>
      <c r="AE49" s="43"/>
      <c r="AF49" s="43">
        <v>0.8</v>
      </c>
      <c r="AG49" s="43"/>
      <c r="AH49" s="43"/>
      <c r="AI49" s="43"/>
      <c r="AJ49" s="43">
        <v>4.0739599999999996</v>
      </c>
      <c r="AK49" s="43">
        <v>0</v>
      </c>
      <c r="AL49" s="43"/>
      <c r="AM49" s="43">
        <v>23.372399999999999</v>
      </c>
      <c r="AN49" s="43">
        <v>23.739879999999999</v>
      </c>
      <c r="AO49" s="43">
        <v>23.235700000000001</v>
      </c>
      <c r="AP49" s="43">
        <v>0.87</v>
      </c>
      <c r="AQ49" s="43">
        <v>78.8</v>
      </c>
      <c r="AR49" s="43"/>
      <c r="AS49" s="43">
        <v>33.683759999999999</v>
      </c>
      <c r="AT49" s="43">
        <v>30.1493</v>
      </c>
      <c r="AU49" s="43"/>
      <c r="AV49" s="43">
        <v>73.446039999999996</v>
      </c>
      <c r="AW49" s="43">
        <v>29.8827</v>
      </c>
      <c r="AX49" s="43"/>
      <c r="AY49" s="43">
        <v>3.05911</v>
      </c>
      <c r="AZ49" s="43"/>
      <c r="BA49" s="43">
        <v>3.7</v>
      </c>
      <c r="BB49" s="43"/>
      <c r="BC49" s="43">
        <v>29.734919999999999</v>
      </c>
      <c r="BD49" s="43"/>
      <c r="BE49" s="43">
        <v>18.399999999999999</v>
      </c>
      <c r="BF49" s="43"/>
      <c r="BG49" s="43"/>
      <c r="BH49" s="43"/>
      <c r="BI49" s="43">
        <v>21.03668</v>
      </c>
      <c r="BJ49" s="43"/>
      <c r="BK49" s="43">
        <v>5.3038100000000004</v>
      </c>
      <c r="BL49" s="43"/>
      <c r="BM49" s="43">
        <v>6.9790000000000001</v>
      </c>
      <c r="BN49" s="43">
        <v>7.23</v>
      </c>
      <c r="BO49" s="43"/>
      <c r="BP49" s="43">
        <v>10.688079999999999</v>
      </c>
      <c r="BQ49" s="43"/>
      <c r="BR49" s="43">
        <v>4.2729200000000001</v>
      </c>
      <c r="BS49" s="43">
        <v>123.9599</v>
      </c>
      <c r="BT49" s="43">
        <v>11.091710000000001</v>
      </c>
      <c r="BU49" s="43"/>
      <c r="BV49" s="43"/>
      <c r="BW49" s="43">
        <v>4.0848199999999997</v>
      </c>
      <c r="BX49" s="43">
        <v>12.395820000000001</v>
      </c>
      <c r="BY49" s="43"/>
      <c r="BZ49" s="43">
        <v>13.408300000000001</v>
      </c>
      <c r="CA49" s="43">
        <v>2.9973999999999998</v>
      </c>
      <c r="CB49" s="43"/>
      <c r="CC49" s="43">
        <v>0.74894000000000005</v>
      </c>
      <c r="CD49" s="43">
        <v>22.57619</v>
      </c>
      <c r="CE49" s="43">
        <v>436.35511000000002</v>
      </c>
      <c r="CF49" s="43"/>
      <c r="CG49" s="43">
        <v>157.50800000000001</v>
      </c>
      <c r="CH49" s="43">
        <v>17.676369999999999</v>
      </c>
      <c r="CI49" s="43"/>
      <c r="CJ49" s="43"/>
      <c r="CK49" s="43">
        <v>13.8971</v>
      </c>
      <c r="CL49" s="43">
        <v>4.9982800000000003</v>
      </c>
      <c r="CM49" s="43"/>
      <c r="CN49" s="43"/>
      <c r="CO49" s="43">
        <v>14.99929</v>
      </c>
      <c r="CP49" s="43">
        <v>220.06</v>
      </c>
      <c r="CQ49" s="43"/>
      <c r="CR49" s="43">
        <v>27.39</v>
      </c>
      <c r="CS49" s="43"/>
      <c r="CT49" s="43">
        <v>24.818639999999998</v>
      </c>
    </row>
    <row r="50" spans="1:98" ht="15.5" x14ac:dyDescent="0.35">
      <c r="A50" s="1"/>
      <c r="B50" s="42" t="s">
        <v>711</v>
      </c>
      <c r="C50" s="43"/>
      <c r="D50" s="43"/>
      <c r="E50" s="43">
        <v>18.15597</v>
      </c>
      <c r="F50" s="43"/>
      <c r="G50" s="43"/>
      <c r="H50" s="43"/>
      <c r="I50" s="43"/>
      <c r="J50" s="43">
        <v>21.017099999999999</v>
      </c>
      <c r="K50" s="43">
        <v>28.231850000000001</v>
      </c>
      <c r="L50" s="43">
        <v>4.0359999999999996</v>
      </c>
      <c r="M50" s="43">
        <v>10.767200000000001</v>
      </c>
      <c r="N50" s="43">
        <v>13.73</v>
      </c>
      <c r="O50" s="43">
        <v>34.4</v>
      </c>
      <c r="P50" s="43"/>
      <c r="Q50" s="43"/>
      <c r="R50" s="43">
        <v>51.066000000000003</v>
      </c>
      <c r="S50" s="43"/>
      <c r="T50" s="43">
        <v>31.321210000000001</v>
      </c>
      <c r="U50" s="43"/>
      <c r="V50" s="43">
        <v>7.6</v>
      </c>
      <c r="W50" s="43"/>
      <c r="X50" s="43">
        <v>32.30585</v>
      </c>
      <c r="Y50" s="43"/>
      <c r="Z50" s="43">
        <v>9.0165799999999994</v>
      </c>
      <c r="AA50" s="43"/>
      <c r="AB50" s="43"/>
      <c r="AC50" s="43"/>
      <c r="AD50" s="43"/>
      <c r="AE50" s="43"/>
      <c r="AF50" s="43">
        <v>2.6</v>
      </c>
      <c r="AG50" s="43"/>
      <c r="AH50" s="43"/>
      <c r="AI50" s="43"/>
      <c r="AJ50" s="43">
        <v>4.2364699999999997</v>
      </c>
      <c r="AK50" s="43">
        <v>0</v>
      </c>
      <c r="AL50" s="43"/>
      <c r="AM50" s="43">
        <v>25.1297</v>
      </c>
      <c r="AN50" s="43">
        <v>25.63327</v>
      </c>
      <c r="AO50" s="43">
        <v>24.549499999999998</v>
      </c>
      <c r="AP50" s="43">
        <v>0.94</v>
      </c>
      <c r="AQ50" s="43">
        <v>77.319999999999993</v>
      </c>
      <c r="AR50" s="43"/>
      <c r="AS50" s="43">
        <v>34.005870000000002</v>
      </c>
      <c r="AT50" s="43">
        <v>29.695830000000001</v>
      </c>
      <c r="AU50" s="43"/>
      <c r="AV50" s="43">
        <v>79.407480000000007</v>
      </c>
      <c r="AW50" s="43">
        <v>31.558199999999999</v>
      </c>
      <c r="AX50" s="43"/>
      <c r="AY50" s="43">
        <v>2.9018000000000002</v>
      </c>
      <c r="AZ50" s="43"/>
      <c r="BA50" s="43">
        <v>4.5</v>
      </c>
      <c r="BB50" s="43"/>
      <c r="BC50" s="43">
        <v>29.611450000000001</v>
      </c>
      <c r="BD50" s="43"/>
      <c r="BE50" s="43">
        <v>18.399999999999999</v>
      </c>
      <c r="BF50" s="43"/>
      <c r="BG50" s="43"/>
      <c r="BH50" s="43"/>
      <c r="BI50" s="43">
        <v>20.201080000000001</v>
      </c>
      <c r="BJ50" s="43"/>
      <c r="BK50" s="43">
        <v>5.2519499999999999</v>
      </c>
      <c r="BL50" s="43"/>
      <c r="BM50" s="43">
        <v>6.8650000000000002</v>
      </c>
      <c r="BN50" s="43">
        <v>6.86</v>
      </c>
      <c r="BO50" s="43"/>
      <c r="BP50" s="43">
        <v>12.043889999999999</v>
      </c>
      <c r="BQ50" s="43"/>
      <c r="BR50" s="43">
        <v>4.3274999999999997</v>
      </c>
      <c r="BS50" s="43">
        <v>108.7208</v>
      </c>
      <c r="BT50" s="43">
        <v>11.34648</v>
      </c>
      <c r="BU50" s="43"/>
      <c r="BV50" s="43"/>
      <c r="BW50" s="43">
        <v>4.1258100000000004</v>
      </c>
      <c r="BX50" s="43">
        <v>12.974819999999999</v>
      </c>
      <c r="BY50" s="43"/>
      <c r="BZ50" s="43">
        <v>11.897399999999999</v>
      </c>
      <c r="CA50" s="43">
        <v>3.3332899999999999</v>
      </c>
      <c r="CB50" s="43"/>
      <c r="CC50" s="43">
        <v>0.78769999999999996</v>
      </c>
      <c r="CD50" s="43">
        <v>23.567350000000001</v>
      </c>
      <c r="CE50" s="43">
        <v>442.74587000000002</v>
      </c>
      <c r="CF50" s="43"/>
      <c r="CG50" s="43">
        <v>158.49</v>
      </c>
      <c r="CH50" s="43">
        <v>17.99117</v>
      </c>
      <c r="CI50" s="43"/>
      <c r="CJ50" s="43"/>
      <c r="CK50" s="43">
        <v>13.738099999999999</v>
      </c>
      <c r="CL50" s="43">
        <v>5.0366</v>
      </c>
      <c r="CM50" s="43"/>
      <c r="CN50" s="43"/>
      <c r="CO50" s="43">
        <v>14.68008</v>
      </c>
      <c r="CP50" s="43">
        <v>224.7</v>
      </c>
      <c r="CQ50" s="43"/>
      <c r="CR50" s="43">
        <v>27.646000000000001</v>
      </c>
      <c r="CS50" s="43"/>
      <c r="CT50" s="43">
        <v>25.05396</v>
      </c>
    </row>
    <row r="51" spans="1:98" ht="15.5" x14ac:dyDescent="0.35">
      <c r="A51" s="1"/>
      <c r="B51" s="42" t="s">
        <v>712</v>
      </c>
      <c r="C51" s="43"/>
      <c r="D51" s="43"/>
      <c r="E51" s="43">
        <v>23.07245</v>
      </c>
      <c r="F51" s="43"/>
      <c r="G51" s="43"/>
      <c r="H51" s="43"/>
      <c r="I51" s="43"/>
      <c r="J51" s="43">
        <v>20.882100000000001</v>
      </c>
      <c r="K51" s="43">
        <v>27.78631</v>
      </c>
      <c r="L51" s="43">
        <v>3.6789999999999998</v>
      </c>
      <c r="M51" s="43">
        <v>10.915100000000001</v>
      </c>
      <c r="N51" s="43">
        <v>13.58</v>
      </c>
      <c r="O51" s="43">
        <v>34.118000000000002</v>
      </c>
      <c r="P51" s="43"/>
      <c r="Q51" s="43"/>
      <c r="R51" s="43">
        <v>50.832999999999998</v>
      </c>
      <c r="S51" s="43"/>
      <c r="T51" s="43">
        <v>38.359940000000002</v>
      </c>
      <c r="U51" s="43"/>
      <c r="V51" s="43">
        <v>7.6</v>
      </c>
      <c r="W51" s="43"/>
      <c r="X51" s="43">
        <v>33.583739999999999</v>
      </c>
      <c r="Y51" s="43"/>
      <c r="Z51" s="43">
        <v>8.8755400000000009</v>
      </c>
      <c r="AA51" s="43"/>
      <c r="AB51" s="43"/>
      <c r="AC51" s="43"/>
      <c r="AD51" s="43"/>
      <c r="AE51" s="43"/>
      <c r="AF51" s="43">
        <v>3.5</v>
      </c>
      <c r="AG51" s="43"/>
      <c r="AH51" s="43"/>
      <c r="AI51" s="43"/>
      <c r="AJ51" s="43">
        <v>4.23285</v>
      </c>
      <c r="AK51" s="43">
        <v>0</v>
      </c>
      <c r="AL51" s="43"/>
      <c r="AM51" s="43">
        <v>24.775500000000001</v>
      </c>
      <c r="AN51" s="43">
        <v>24.161570000000001</v>
      </c>
      <c r="AO51" s="43">
        <v>24.893699999999999</v>
      </c>
      <c r="AP51" s="43">
        <v>1.03</v>
      </c>
      <c r="AQ51" s="43">
        <v>59.96</v>
      </c>
      <c r="AR51" s="43"/>
      <c r="AS51" s="43">
        <v>34.717289999999998</v>
      </c>
      <c r="AT51" s="43">
        <v>30.181789999999999</v>
      </c>
      <c r="AU51" s="43"/>
      <c r="AV51" s="43">
        <v>76.760329999999996</v>
      </c>
      <c r="AW51" s="43">
        <v>30.141200000000001</v>
      </c>
      <c r="AX51" s="43"/>
      <c r="AY51" s="43">
        <v>1.73156</v>
      </c>
      <c r="AZ51" s="43"/>
      <c r="BA51" s="43">
        <v>4.7</v>
      </c>
      <c r="BB51" s="43"/>
      <c r="BC51" s="43">
        <v>30.671939999999999</v>
      </c>
      <c r="BD51" s="43"/>
      <c r="BE51" s="43">
        <v>18.399999999999999</v>
      </c>
      <c r="BF51" s="43"/>
      <c r="BG51" s="43"/>
      <c r="BH51" s="43"/>
      <c r="BI51" s="43">
        <v>20.479330000000001</v>
      </c>
      <c r="BJ51" s="43"/>
      <c r="BK51" s="43">
        <v>5.4361699999999997</v>
      </c>
      <c r="BL51" s="43"/>
      <c r="BM51" s="43">
        <v>6.9409999999999998</v>
      </c>
      <c r="BN51" s="43">
        <v>6.85</v>
      </c>
      <c r="BO51" s="43"/>
      <c r="BP51" s="43">
        <v>11.876429999999999</v>
      </c>
      <c r="BQ51" s="43"/>
      <c r="BR51" s="43">
        <v>4.1983899999999998</v>
      </c>
      <c r="BS51" s="43">
        <v>123.85429999999999</v>
      </c>
      <c r="BT51" s="43">
        <v>10.255750000000001</v>
      </c>
      <c r="BU51" s="43"/>
      <c r="BV51" s="43"/>
      <c r="BW51" s="43">
        <v>3.9547300000000001</v>
      </c>
      <c r="BX51" s="43">
        <v>13.51979</v>
      </c>
      <c r="BY51" s="43"/>
      <c r="BZ51" s="43">
        <v>11.6736</v>
      </c>
      <c r="CA51" s="43">
        <v>9.1578999999999997</v>
      </c>
      <c r="CB51" s="43"/>
      <c r="CC51" s="43">
        <v>0.73124999999999996</v>
      </c>
      <c r="CD51" s="43">
        <v>22.939419999999998</v>
      </c>
      <c r="CE51" s="43">
        <v>449.60514000000001</v>
      </c>
      <c r="CF51" s="43"/>
      <c r="CG51" s="43">
        <v>154.73099999999999</v>
      </c>
      <c r="CH51" s="43">
        <v>17.259229999999999</v>
      </c>
      <c r="CI51" s="43"/>
      <c r="CJ51" s="43"/>
      <c r="CK51" s="43">
        <v>14.2523</v>
      </c>
      <c r="CL51" s="43">
        <v>5.0363100000000003</v>
      </c>
      <c r="CM51" s="43"/>
      <c r="CN51" s="43"/>
      <c r="CO51" s="43">
        <v>15.382960000000001</v>
      </c>
      <c r="CP51" s="43">
        <v>232.09</v>
      </c>
      <c r="CQ51" s="43"/>
      <c r="CR51" s="43">
        <v>27.922999999999998</v>
      </c>
      <c r="CS51" s="43"/>
      <c r="CT51" s="43">
        <v>24.752120000000001</v>
      </c>
    </row>
    <row r="52" spans="1:98" ht="15.5" x14ac:dyDescent="0.35">
      <c r="A52" s="1"/>
      <c r="B52" s="42" t="s">
        <v>713</v>
      </c>
      <c r="C52" s="43"/>
      <c r="D52" s="43"/>
      <c r="E52" s="43">
        <v>25.774979999999999</v>
      </c>
      <c r="F52" s="43"/>
      <c r="G52" s="43"/>
      <c r="H52" s="43"/>
      <c r="I52" s="43"/>
      <c r="J52" s="43">
        <v>20.464400000000001</v>
      </c>
      <c r="K52" s="43">
        <v>27.410710000000002</v>
      </c>
      <c r="L52" s="43">
        <v>3.903</v>
      </c>
      <c r="M52" s="43">
        <v>10.8443</v>
      </c>
      <c r="N52" s="43">
        <v>13.56</v>
      </c>
      <c r="O52" s="43">
        <v>33.875999999999998</v>
      </c>
      <c r="P52" s="43"/>
      <c r="Q52" s="43"/>
      <c r="R52" s="43">
        <v>51.356999999999999</v>
      </c>
      <c r="S52" s="43"/>
      <c r="T52" s="43">
        <v>34.063360000000003</v>
      </c>
      <c r="U52" s="43"/>
      <c r="V52" s="43">
        <v>7.6</v>
      </c>
      <c r="W52" s="43"/>
      <c r="X52" s="43">
        <v>36.075839999999999</v>
      </c>
      <c r="Y52" s="43"/>
      <c r="Z52" s="43">
        <v>8.7141400000000004</v>
      </c>
      <c r="AA52" s="43"/>
      <c r="AB52" s="43"/>
      <c r="AC52" s="43"/>
      <c r="AD52" s="43"/>
      <c r="AE52" s="43"/>
      <c r="AF52" s="43">
        <v>4.2</v>
      </c>
      <c r="AG52" s="43"/>
      <c r="AH52" s="43"/>
      <c r="AI52" s="43"/>
      <c r="AJ52" s="43">
        <v>4.8772500000000001</v>
      </c>
      <c r="AK52" s="43">
        <v>0</v>
      </c>
      <c r="AL52" s="43"/>
      <c r="AM52" s="43">
        <v>27.5505</v>
      </c>
      <c r="AN52" s="43">
        <v>22.90344</v>
      </c>
      <c r="AO52" s="43">
        <v>25.1555</v>
      </c>
      <c r="AP52" s="43">
        <v>1.1499999999999999</v>
      </c>
      <c r="AQ52" s="43">
        <v>54.19</v>
      </c>
      <c r="AR52" s="43"/>
      <c r="AS52" s="43">
        <v>34.461910000000003</v>
      </c>
      <c r="AT52" s="43">
        <v>30.398689999999998</v>
      </c>
      <c r="AU52" s="43"/>
      <c r="AV52" s="43">
        <v>79.874099999999999</v>
      </c>
      <c r="AW52" s="43">
        <v>30.386399999999998</v>
      </c>
      <c r="AX52" s="43"/>
      <c r="AY52" s="43">
        <v>1.5593999999999999</v>
      </c>
      <c r="AZ52" s="43"/>
      <c r="BA52" s="43">
        <v>4.7</v>
      </c>
      <c r="BB52" s="43"/>
      <c r="BC52" s="43">
        <v>36.729149999999997</v>
      </c>
      <c r="BD52" s="43"/>
      <c r="BE52" s="43">
        <v>18.399999999999999</v>
      </c>
      <c r="BF52" s="43"/>
      <c r="BG52" s="43"/>
      <c r="BH52" s="43"/>
      <c r="BI52" s="43">
        <v>20.110289999999999</v>
      </c>
      <c r="BJ52" s="43"/>
      <c r="BK52" s="43">
        <v>5.3802599999999998</v>
      </c>
      <c r="BL52" s="43"/>
      <c r="BM52" s="43">
        <v>7.0540000000000003</v>
      </c>
      <c r="BN52" s="43">
        <v>25.16</v>
      </c>
      <c r="BO52" s="43"/>
      <c r="BP52" s="43">
        <v>10.41656</v>
      </c>
      <c r="BQ52" s="43"/>
      <c r="BR52" s="43">
        <v>3.9312499999999999</v>
      </c>
      <c r="BS52" s="43">
        <v>122.18810000000001</v>
      </c>
      <c r="BT52" s="43">
        <v>11.559100000000001</v>
      </c>
      <c r="BU52" s="43"/>
      <c r="BV52" s="43"/>
      <c r="BW52" s="43">
        <v>3.9614600000000002</v>
      </c>
      <c r="BX52" s="43">
        <v>13.655939999999999</v>
      </c>
      <c r="BY52" s="43"/>
      <c r="BZ52" s="43">
        <v>11.536300000000001</v>
      </c>
      <c r="CA52" s="43">
        <v>19.344059999999999</v>
      </c>
      <c r="CB52" s="43"/>
      <c r="CC52" s="43">
        <v>0.69796999999999998</v>
      </c>
      <c r="CD52" s="43">
        <v>23.16272</v>
      </c>
      <c r="CE52" s="43">
        <v>450.25045999999998</v>
      </c>
      <c r="CF52" s="43"/>
      <c r="CG52" s="43">
        <v>154.45400000000001</v>
      </c>
      <c r="CH52" s="43">
        <v>17.591940000000001</v>
      </c>
      <c r="CI52" s="43"/>
      <c r="CJ52" s="43"/>
      <c r="CK52" s="43">
        <v>14.771100000000001</v>
      </c>
      <c r="CL52" s="43">
        <v>5.1695500000000001</v>
      </c>
      <c r="CM52" s="43"/>
      <c r="CN52" s="43"/>
      <c r="CO52" s="43">
        <v>15.197699999999999</v>
      </c>
      <c r="CP52" s="43">
        <v>231.55</v>
      </c>
      <c r="CQ52" s="43"/>
      <c r="CR52" s="43">
        <v>32.177</v>
      </c>
      <c r="CS52" s="43"/>
      <c r="CT52" s="43">
        <v>24.952860000000001</v>
      </c>
    </row>
    <row r="53" spans="1:98" ht="15.5" x14ac:dyDescent="0.35">
      <c r="A53" s="1"/>
      <c r="B53" s="42" t="s">
        <v>714</v>
      </c>
      <c r="C53" s="43"/>
      <c r="D53" s="43"/>
      <c r="E53" s="43">
        <v>27.851990000000001</v>
      </c>
      <c r="F53" s="43"/>
      <c r="G53" s="43"/>
      <c r="H53" s="43"/>
      <c r="I53" s="43"/>
      <c r="J53" s="43">
        <v>20.635999999999999</v>
      </c>
      <c r="K53" s="43">
        <v>26.76257</v>
      </c>
      <c r="L53" s="43">
        <v>3.6629999999999998</v>
      </c>
      <c r="M53" s="43">
        <v>11.682</v>
      </c>
      <c r="N53" s="43">
        <v>13.26</v>
      </c>
      <c r="O53" s="43">
        <v>34.113999999999997</v>
      </c>
      <c r="P53" s="43"/>
      <c r="Q53" s="43"/>
      <c r="R53" s="43">
        <v>51.179000000000002</v>
      </c>
      <c r="S53" s="43"/>
      <c r="T53" s="43">
        <v>38.88232</v>
      </c>
      <c r="U53" s="43"/>
      <c r="V53" s="43">
        <v>7.7</v>
      </c>
      <c r="W53" s="43"/>
      <c r="X53" s="43">
        <v>36.845599999999997</v>
      </c>
      <c r="Y53" s="43"/>
      <c r="Z53" s="43">
        <v>8.2850000000000001</v>
      </c>
      <c r="AA53" s="43"/>
      <c r="AB53" s="43"/>
      <c r="AC53" s="43"/>
      <c r="AD53" s="43"/>
      <c r="AE53" s="43"/>
      <c r="AF53" s="43">
        <v>4.8</v>
      </c>
      <c r="AG53" s="43"/>
      <c r="AH53" s="43"/>
      <c r="AI53" s="43"/>
      <c r="AJ53" s="43">
        <v>4.42605</v>
      </c>
      <c r="AK53" s="43">
        <v>0</v>
      </c>
      <c r="AL53" s="43"/>
      <c r="AM53" s="43">
        <v>27.482900000000001</v>
      </c>
      <c r="AN53" s="43">
        <v>23.839369999999999</v>
      </c>
      <c r="AO53" s="43">
        <v>25.767900000000001</v>
      </c>
      <c r="AP53" s="43">
        <v>1.26</v>
      </c>
      <c r="AQ53" s="43">
        <v>74.06</v>
      </c>
      <c r="AR53" s="43"/>
      <c r="AS53" s="43">
        <v>34.906579999999998</v>
      </c>
      <c r="AT53" s="43">
        <v>30.16047</v>
      </c>
      <c r="AU53" s="43"/>
      <c r="AV53" s="43">
        <v>81.174760000000006</v>
      </c>
      <c r="AW53" s="43">
        <v>22.0684</v>
      </c>
      <c r="AX53" s="43"/>
      <c r="AY53" s="43">
        <v>1.6607400000000001</v>
      </c>
      <c r="AZ53" s="43"/>
      <c r="BA53" s="43">
        <v>4.7</v>
      </c>
      <c r="BB53" s="43"/>
      <c r="BC53" s="43">
        <v>39.77796</v>
      </c>
      <c r="BD53" s="43"/>
      <c r="BE53" s="43">
        <v>18.399999999999999</v>
      </c>
      <c r="BF53" s="43"/>
      <c r="BG53" s="43"/>
      <c r="BH53" s="43"/>
      <c r="BI53" s="43">
        <v>19.213809999999999</v>
      </c>
      <c r="BJ53" s="43"/>
      <c r="BK53" s="43">
        <v>5.3606800000000003</v>
      </c>
      <c r="BL53" s="43"/>
      <c r="BM53" s="43">
        <v>6.9189999999999996</v>
      </c>
      <c r="BN53" s="43">
        <v>35.770000000000003</v>
      </c>
      <c r="BO53" s="43"/>
      <c r="BP53" s="43">
        <v>10.6656</v>
      </c>
      <c r="BQ53" s="43"/>
      <c r="BR53" s="43">
        <v>3.9935399999999999</v>
      </c>
      <c r="BS53" s="43">
        <v>124.17910000000001</v>
      </c>
      <c r="BT53" s="43">
        <v>11.75845</v>
      </c>
      <c r="BU53" s="43"/>
      <c r="BV53" s="43"/>
      <c r="BW53" s="43">
        <v>3.9545699999999999</v>
      </c>
      <c r="BX53" s="43">
        <v>13.37885</v>
      </c>
      <c r="BY53" s="43"/>
      <c r="BZ53" s="43">
        <v>11.4072</v>
      </c>
      <c r="CA53" s="43">
        <v>19.311340000000001</v>
      </c>
      <c r="CB53" s="43"/>
      <c r="CC53" s="43">
        <v>0.77251999999999998</v>
      </c>
      <c r="CD53" s="43">
        <v>23.151250000000001</v>
      </c>
      <c r="CE53" s="43">
        <v>453.66093000000001</v>
      </c>
      <c r="CF53" s="43"/>
      <c r="CG53" s="43">
        <v>151.35599999999999</v>
      </c>
      <c r="CH53" s="43">
        <v>18.05424</v>
      </c>
      <c r="CI53" s="43"/>
      <c r="CJ53" s="43"/>
      <c r="CK53" s="43">
        <v>15.077999999999999</v>
      </c>
      <c r="CL53" s="43">
        <v>5.15916</v>
      </c>
      <c r="CM53" s="43"/>
      <c r="CN53" s="43"/>
      <c r="CO53" s="43">
        <v>15.270619999999999</v>
      </c>
      <c r="CP53" s="43">
        <v>231.57</v>
      </c>
      <c r="CQ53" s="43"/>
      <c r="CR53" s="43">
        <v>35.131999999999998</v>
      </c>
      <c r="CS53" s="43"/>
      <c r="CT53" s="43">
        <v>25.20073</v>
      </c>
    </row>
    <row r="54" spans="1:98" ht="15.5" x14ac:dyDescent="0.35">
      <c r="A54" s="1"/>
      <c r="B54" s="42" t="s">
        <v>715</v>
      </c>
      <c r="C54" s="43"/>
      <c r="D54" s="43"/>
      <c r="E54" s="43">
        <v>30.567779999999999</v>
      </c>
      <c r="F54" s="43"/>
      <c r="G54" s="43"/>
      <c r="H54" s="43"/>
      <c r="I54" s="43"/>
      <c r="J54" s="43">
        <v>20.635000000000002</v>
      </c>
      <c r="K54" s="43">
        <v>26.278739999999999</v>
      </c>
      <c r="L54" s="43">
        <v>3.6429999999999998</v>
      </c>
      <c r="M54" s="43">
        <v>13.228199999999999</v>
      </c>
      <c r="N54" s="43">
        <v>12.75</v>
      </c>
      <c r="O54" s="43">
        <v>34.351999999999997</v>
      </c>
      <c r="P54" s="43"/>
      <c r="Q54" s="43"/>
      <c r="R54" s="43">
        <v>51.414999999999999</v>
      </c>
      <c r="S54" s="43"/>
      <c r="T54" s="43">
        <v>47.557029999999997</v>
      </c>
      <c r="U54" s="43"/>
      <c r="V54" s="43">
        <v>6.4</v>
      </c>
      <c r="W54" s="43"/>
      <c r="X54" s="43">
        <v>34.50076</v>
      </c>
      <c r="Y54" s="43"/>
      <c r="Z54" s="43">
        <v>7.9718200000000001</v>
      </c>
      <c r="AA54" s="43"/>
      <c r="AB54" s="43"/>
      <c r="AC54" s="43"/>
      <c r="AD54" s="43"/>
      <c r="AE54" s="43"/>
      <c r="AF54" s="43">
        <v>2.7</v>
      </c>
      <c r="AG54" s="43"/>
      <c r="AH54" s="43"/>
      <c r="AI54" s="43"/>
      <c r="AJ54" s="43">
        <v>4.5418000000000003</v>
      </c>
      <c r="AK54" s="43">
        <v>0</v>
      </c>
      <c r="AL54" s="43"/>
      <c r="AM54" s="43">
        <v>27.5779</v>
      </c>
      <c r="AN54" s="43">
        <v>23.035029999999999</v>
      </c>
      <c r="AO54" s="43">
        <v>25.8</v>
      </c>
      <c r="AP54" s="43">
        <v>1.2</v>
      </c>
      <c r="AQ54" s="43">
        <v>98.89</v>
      </c>
      <c r="AR54" s="43"/>
      <c r="AS54" s="43">
        <v>35.582859999999997</v>
      </c>
      <c r="AT54" s="43">
        <v>30.148319999999998</v>
      </c>
      <c r="AU54" s="43"/>
      <c r="AV54" s="43">
        <v>167.22076999999999</v>
      </c>
      <c r="AW54" s="43">
        <v>21.850999999999999</v>
      </c>
      <c r="AX54" s="43"/>
      <c r="AY54" s="43">
        <v>1.6317200000000001</v>
      </c>
      <c r="AZ54" s="43"/>
      <c r="BA54" s="43">
        <v>4.5</v>
      </c>
      <c r="BB54" s="43"/>
      <c r="BC54" s="43">
        <v>39.683390000000003</v>
      </c>
      <c r="BD54" s="43"/>
      <c r="BE54" s="43">
        <v>18.399999999999999</v>
      </c>
      <c r="BF54" s="43"/>
      <c r="BG54" s="43"/>
      <c r="BH54" s="43"/>
      <c r="BI54" s="43">
        <v>19.16206</v>
      </c>
      <c r="BJ54" s="43"/>
      <c r="BK54" s="43">
        <v>5.4217199999999997</v>
      </c>
      <c r="BL54" s="43"/>
      <c r="BM54" s="43">
        <v>6.5780000000000003</v>
      </c>
      <c r="BN54" s="43">
        <v>36.25</v>
      </c>
      <c r="BO54" s="43"/>
      <c r="BP54" s="43">
        <v>13.50784</v>
      </c>
      <c r="BQ54" s="43"/>
      <c r="BR54" s="43">
        <v>3.9264399999999999</v>
      </c>
      <c r="BS54" s="43">
        <v>127.3364</v>
      </c>
      <c r="BT54" s="43">
        <v>11.994949999999999</v>
      </c>
      <c r="BU54" s="43"/>
      <c r="BV54" s="43"/>
      <c r="BW54" s="43">
        <v>3.8564400000000001</v>
      </c>
      <c r="BX54" s="43">
        <v>13.22029</v>
      </c>
      <c r="BY54" s="43"/>
      <c r="BZ54" s="43">
        <v>11.588900000000001</v>
      </c>
      <c r="CA54" s="43">
        <v>19.2638</v>
      </c>
      <c r="CB54" s="43"/>
      <c r="CC54" s="43">
        <v>0.74865000000000004</v>
      </c>
      <c r="CD54" s="43">
        <v>24.425370000000001</v>
      </c>
      <c r="CE54" s="43">
        <v>456.20240999999999</v>
      </c>
      <c r="CF54" s="43"/>
      <c r="CG54" s="43">
        <v>148.34399999999999</v>
      </c>
      <c r="CH54" s="43">
        <v>17.91123</v>
      </c>
      <c r="CI54" s="43"/>
      <c r="CJ54" s="43"/>
      <c r="CK54" s="43">
        <v>14.8101</v>
      </c>
      <c r="CL54" s="43">
        <v>5.0693000000000001</v>
      </c>
      <c r="CM54" s="43"/>
      <c r="CN54" s="43"/>
      <c r="CO54" s="43">
        <v>14.58333</v>
      </c>
      <c r="CP54" s="43">
        <v>229.59</v>
      </c>
      <c r="CQ54" s="43"/>
      <c r="CR54" s="43">
        <v>34.959000000000003</v>
      </c>
      <c r="CS54" s="43"/>
      <c r="CT54" s="43">
        <v>25.25666</v>
      </c>
    </row>
    <row r="55" spans="1:98" ht="15.5" x14ac:dyDescent="0.35">
      <c r="A55" s="1"/>
      <c r="B55" s="42" t="s">
        <v>63</v>
      </c>
      <c r="C55" s="43"/>
      <c r="D55" s="43"/>
      <c r="E55" s="43">
        <v>31.22289</v>
      </c>
      <c r="F55" s="43"/>
      <c r="G55" s="43"/>
      <c r="H55" s="43"/>
      <c r="I55" s="43"/>
      <c r="J55" s="43">
        <v>20.402999999999999</v>
      </c>
      <c r="K55" s="43">
        <v>25.8445</v>
      </c>
      <c r="L55" s="43">
        <v>3.7429999999999999</v>
      </c>
      <c r="M55" s="43">
        <v>13.597099999999999</v>
      </c>
      <c r="N55" s="43">
        <v>12.82</v>
      </c>
      <c r="O55" s="43">
        <v>33.21</v>
      </c>
      <c r="P55" s="43"/>
      <c r="Q55" s="43"/>
      <c r="R55" s="43">
        <v>51.37</v>
      </c>
      <c r="S55" s="43"/>
      <c r="T55" s="43">
        <v>48.586799999999997</v>
      </c>
      <c r="U55" s="43"/>
      <c r="V55" s="43">
        <v>5.4</v>
      </c>
      <c r="W55" s="43"/>
      <c r="X55" s="43">
        <v>37.304670000000002</v>
      </c>
      <c r="Y55" s="43"/>
      <c r="Z55" s="43">
        <v>8.0538100000000004</v>
      </c>
      <c r="AA55" s="43"/>
      <c r="AB55" s="43"/>
      <c r="AC55" s="43"/>
      <c r="AD55" s="43"/>
      <c r="AE55" s="43"/>
      <c r="AF55" s="43">
        <v>2.1</v>
      </c>
      <c r="AG55" s="43"/>
      <c r="AH55" s="43"/>
      <c r="AI55" s="43"/>
      <c r="AJ55" s="43">
        <v>5.2758599999999998</v>
      </c>
      <c r="AK55" s="43">
        <v>0</v>
      </c>
      <c r="AL55" s="43"/>
      <c r="AM55" s="43">
        <v>27.139900000000001</v>
      </c>
      <c r="AN55" s="43">
        <v>23.846489999999999</v>
      </c>
      <c r="AO55" s="43">
        <v>24.691800000000001</v>
      </c>
      <c r="AP55" s="43">
        <v>0.83</v>
      </c>
      <c r="AQ55" s="43">
        <v>105.1</v>
      </c>
      <c r="AR55" s="43"/>
      <c r="AS55" s="43">
        <v>35.443240000000003</v>
      </c>
      <c r="AT55" s="43">
        <v>30.779260000000001</v>
      </c>
      <c r="AU55" s="43"/>
      <c r="AV55" s="43">
        <v>163.33615</v>
      </c>
      <c r="AW55" s="43">
        <v>21.349699999999999</v>
      </c>
      <c r="AX55" s="43"/>
      <c r="AY55" s="43">
        <v>1.5610299999999999</v>
      </c>
      <c r="AZ55" s="43"/>
      <c r="BA55" s="43">
        <v>4.5</v>
      </c>
      <c r="BB55" s="43"/>
      <c r="BC55" s="43">
        <v>39.659190000000002</v>
      </c>
      <c r="BD55" s="43"/>
      <c r="BE55" s="43">
        <v>18.399999999999999</v>
      </c>
      <c r="BF55" s="43"/>
      <c r="BG55" s="43"/>
      <c r="BH55" s="43"/>
      <c r="BI55" s="43">
        <v>19.374009999999998</v>
      </c>
      <c r="BJ55" s="43"/>
      <c r="BK55" s="43">
        <v>5.33927</v>
      </c>
      <c r="BL55" s="43"/>
      <c r="BM55" s="43">
        <v>7.0190000000000001</v>
      </c>
      <c r="BN55" s="43">
        <v>36.6</v>
      </c>
      <c r="BO55" s="43"/>
      <c r="BP55" s="43">
        <v>13.996840000000001</v>
      </c>
      <c r="BQ55" s="43"/>
      <c r="BR55" s="43">
        <v>4.2356999999999996</v>
      </c>
      <c r="BS55" s="43">
        <v>126.75279999999999</v>
      </c>
      <c r="BT55" s="43">
        <v>11.858140000000001</v>
      </c>
      <c r="BU55" s="43"/>
      <c r="BV55" s="43"/>
      <c r="BW55" s="43">
        <v>3.8369499999999999</v>
      </c>
      <c r="BX55" s="43">
        <v>13.241989999999999</v>
      </c>
      <c r="BY55" s="43"/>
      <c r="BZ55" s="43">
        <v>11.680899999999999</v>
      </c>
      <c r="CA55" s="43">
        <v>19.274270000000001</v>
      </c>
      <c r="CB55" s="43"/>
      <c r="CC55" s="43">
        <v>0.73553000000000002</v>
      </c>
      <c r="CD55" s="43">
        <v>24.551580000000001</v>
      </c>
      <c r="CE55" s="43">
        <v>455.67451999999997</v>
      </c>
      <c r="CF55" s="43"/>
      <c r="CG55" s="43">
        <v>158.76499999999999</v>
      </c>
      <c r="CH55" s="43">
        <v>17.338940000000001</v>
      </c>
      <c r="CI55" s="43"/>
      <c r="CJ55" s="43"/>
      <c r="CK55" s="43">
        <v>14.736599999999999</v>
      </c>
      <c r="CL55" s="43">
        <v>5.0712000000000002</v>
      </c>
      <c r="CM55" s="43"/>
      <c r="CN55" s="43"/>
      <c r="CO55" s="43">
        <v>14.514860000000001</v>
      </c>
      <c r="CP55" s="43">
        <v>232.09</v>
      </c>
      <c r="CQ55" s="43"/>
      <c r="CR55" s="43">
        <v>36.417999999999999</v>
      </c>
      <c r="CS55" s="43"/>
      <c r="CT55" s="43">
        <v>24.070630000000001</v>
      </c>
    </row>
    <row r="56" spans="1:98" ht="31.4" customHeight="1" x14ac:dyDescent="0.35">
      <c r="A56" s="1"/>
      <c r="B56" s="44" t="s">
        <v>805</v>
      </c>
      <c r="C56" s="45">
        <v>0</v>
      </c>
      <c r="D56" s="45">
        <v>0</v>
      </c>
      <c r="E56" s="45">
        <v>622.18762000000004</v>
      </c>
      <c r="F56" s="45">
        <v>0</v>
      </c>
      <c r="G56" s="45">
        <v>0</v>
      </c>
      <c r="H56" s="45">
        <v>0</v>
      </c>
      <c r="I56" s="45">
        <v>0</v>
      </c>
      <c r="J56" s="45">
        <v>494.95209999999997</v>
      </c>
      <c r="K56" s="45">
        <v>625.30020500000001</v>
      </c>
      <c r="L56" s="45">
        <v>224.04249999999999</v>
      </c>
      <c r="M56" s="45">
        <v>309.50229999999999</v>
      </c>
      <c r="N56" s="45">
        <v>312.86500000000001</v>
      </c>
      <c r="O56" s="45">
        <v>804.18799999999999</v>
      </c>
      <c r="P56" s="45">
        <v>0</v>
      </c>
      <c r="Q56" s="45">
        <v>0</v>
      </c>
      <c r="R56" s="45">
        <v>1213.518</v>
      </c>
      <c r="S56" s="45">
        <v>0</v>
      </c>
      <c r="T56" s="45">
        <v>742.34370000000001</v>
      </c>
      <c r="U56" s="45">
        <v>0</v>
      </c>
      <c r="V56" s="45">
        <v>186.35</v>
      </c>
      <c r="W56" s="45">
        <v>0</v>
      </c>
      <c r="X56" s="45">
        <v>2163.3854350000001</v>
      </c>
      <c r="Y56" s="45">
        <v>0</v>
      </c>
      <c r="Z56" s="45">
        <v>218.32512</v>
      </c>
      <c r="AA56" s="45">
        <v>0</v>
      </c>
      <c r="AB56" s="45">
        <v>0</v>
      </c>
      <c r="AC56" s="45">
        <v>0</v>
      </c>
      <c r="AD56" s="45">
        <v>0</v>
      </c>
      <c r="AE56" s="45">
        <v>0</v>
      </c>
      <c r="AF56" s="45">
        <v>68</v>
      </c>
      <c r="AG56" s="45">
        <v>0</v>
      </c>
      <c r="AH56" s="45">
        <v>0</v>
      </c>
      <c r="AI56" s="45">
        <v>0</v>
      </c>
      <c r="AJ56" s="45">
        <v>118.96792499999999</v>
      </c>
      <c r="AK56" s="45">
        <v>16.085000000000001</v>
      </c>
      <c r="AL56" s="45">
        <v>0</v>
      </c>
      <c r="AM56" s="45">
        <v>571.04634999999996</v>
      </c>
      <c r="AN56" s="45">
        <v>1277.899815</v>
      </c>
      <c r="AO56" s="45">
        <v>582.65435000000002</v>
      </c>
      <c r="AP56" s="45">
        <v>18.010000000000002</v>
      </c>
      <c r="AQ56" s="45">
        <v>2211.89</v>
      </c>
      <c r="AR56" s="45">
        <v>0</v>
      </c>
      <c r="AS56" s="45">
        <v>794.28120000000001</v>
      </c>
      <c r="AT56" s="45">
        <v>745.49753499999997</v>
      </c>
      <c r="AU56" s="45">
        <v>0</v>
      </c>
      <c r="AV56" s="45">
        <v>3837.8082949999998</v>
      </c>
      <c r="AW56" s="45">
        <v>710.12009999999998</v>
      </c>
      <c r="AX56" s="45">
        <v>0</v>
      </c>
      <c r="AY56" s="45">
        <v>65.542755</v>
      </c>
      <c r="AZ56" s="45">
        <v>0</v>
      </c>
      <c r="BA56" s="45">
        <v>90.155000000000001</v>
      </c>
      <c r="BB56" s="45">
        <v>0</v>
      </c>
      <c r="BC56" s="45">
        <v>916.72035500000004</v>
      </c>
      <c r="BD56" s="45">
        <v>0</v>
      </c>
      <c r="BE56" s="45">
        <v>439.6</v>
      </c>
      <c r="BF56" s="45">
        <v>0</v>
      </c>
      <c r="BG56" s="45">
        <v>0</v>
      </c>
      <c r="BH56" s="45">
        <v>0</v>
      </c>
      <c r="BI56" s="45">
        <v>476.24270000000001</v>
      </c>
      <c r="BJ56" s="45">
        <v>0</v>
      </c>
      <c r="BK56" s="45">
        <v>128.72309999999999</v>
      </c>
      <c r="BL56" s="45">
        <v>0</v>
      </c>
      <c r="BM56" s="45">
        <v>165.40600000000001</v>
      </c>
      <c r="BN56" s="45">
        <v>808.06</v>
      </c>
      <c r="BO56" s="45">
        <v>0</v>
      </c>
      <c r="BP56" s="45">
        <v>214.41826</v>
      </c>
      <c r="BQ56" s="45">
        <v>0</v>
      </c>
      <c r="BR56" s="45">
        <v>103.88256</v>
      </c>
      <c r="BS56" s="45">
        <v>3007.2851000000001</v>
      </c>
      <c r="BT56" s="45">
        <v>253.80998500000001</v>
      </c>
      <c r="BU56" s="45">
        <v>0</v>
      </c>
      <c r="BV56" s="45">
        <v>0</v>
      </c>
      <c r="BW56" s="45">
        <v>93.491924999999995</v>
      </c>
      <c r="BX56" s="45">
        <v>294.90825999999998</v>
      </c>
      <c r="BY56" s="45">
        <v>0</v>
      </c>
      <c r="BZ56" s="45">
        <v>1233.8702499999999</v>
      </c>
      <c r="CA56" s="45">
        <v>465.732955</v>
      </c>
      <c r="CB56" s="45">
        <v>0</v>
      </c>
      <c r="CC56" s="45">
        <v>17.331074999999998</v>
      </c>
      <c r="CD56" s="45">
        <v>591.158455</v>
      </c>
      <c r="CE56" s="45">
        <v>10415.55702</v>
      </c>
      <c r="CF56" s="45">
        <v>0</v>
      </c>
      <c r="CG56" s="45">
        <v>3435.3825000000002</v>
      </c>
      <c r="CH56" s="45">
        <v>420.11893500000002</v>
      </c>
      <c r="CI56" s="45">
        <v>0</v>
      </c>
      <c r="CJ56" s="45">
        <v>0</v>
      </c>
      <c r="CK56" s="45">
        <v>328.43374999999997</v>
      </c>
      <c r="CL56" s="45">
        <v>115.104975</v>
      </c>
      <c r="CM56" s="45">
        <v>0</v>
      </c>
      <c r="CN56" s="45">
        <v>0</v>
      </c>
      <c r="CO56" s="45">
        <v>336.44035500000001</v>
      </c>
      <c r="CP56" s="45">
        <v>5181.1850000000004</v>
      </c>
      <c r="CQ56" s="45">
        <v>0</v>
      </c>
      <c r="CR56" s="45">
        <v>812.43899999999996</v>
      </c>
      <c r="CS56" s="45">
        <v>0</v>
      </c>
      <c r="CT56" s="45">
        <v>576.60946000000001</v>
      </c>
    </row>
    <row r="57" spans="1:9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5" x14ac:dyDescent="0.35">
      <c r="A59" s="1"/>
      <c r="B59" s="33" t="s">
        <v>806</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5" x14ac:dyDescent="0.35">
      <c r="A60" s="1"/>
      <c r="B60" s="33" t="s">
        <v>807</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5">
      <c r="A62" s="1"/>
      <c r="B62" s="46"/>
      <c r="C62" s="35" t="s">
        <v>808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5">
      <c r="A64" s="1"/>
      <c r="B64" s="47"/>
      <c r="C64" s="35" t="s">
        <v>809</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70" workbookViewId="0">
      <pane xSplit="2" ySplit="6" topLeftCell="C7"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17" customWidth="1"/>
    <col min="3" max="15" width="17.453125" customWidth="1"/>
    <col min="16" max="16" width="17" customWidth="1"/>
    <col min="21" max="21" width="58" customWidth="1"/>
    <col min="22" max="22" width="25" customWidth="1"/>
    <col min="23" max="24" width="22" customWidth="1"/>
  </cols>
  <sheetData>
    <row r="1" spans="1:24" x14ac:dyDescent="0.35">
      <c r="A1" s="1"/>
      <c r="B1" s="1"/>
      <c r="C1" s="1"/>
      <c r="D1" s="1"/>
      <c r="E1" s="1"/>
      <c r="F1" s="1"/>
      <c r="G1" s="1"/>
      <c r="H1" s="1"/>
      <c r="I1" s="1"/>
      <c r="J1" s="1"/>
      <c r="K1" s="1"/>
      <c r="L1" s="1"/>
      <c r="M1" s="1"/>
      <c r="N1" s="1"/>
      <c r="O1" s="1"/>
      <c r="P1" s="1"/>
      <c r="Q1" s="1"/>
      <c r="R1" s="1"/>
      <c r="S1" s="1"/>
      <c r="T1" s="1"/>
      <c r="U1" s="1"/>
      <c r="V1" s="1"/>
      <c r="W1" s="1"/>
      <c r="X1" s="1"/>
    </row>
    <row r="2" spans="1:24" x14ac:dyDescent="0.35">
      <c r="A2" s="1"/>
      <c r="B2" s="1"/>
      <c r="C2" s="1"/>
      <c r="D2" s="1"/>
      <c r="E2" s="1"/>
      <c r="F2" s="1"/>
      <c r="G2" s="1"/>
      <c r="H2" s="1"/>
      <c r="I2" s="1"/>
      <c r="J2" s="1"/>
      <c r="K2" s="1"/>
      <c r="L2" s="1"/>
      <c r="M2" s="1"/>
      <c r="N2" s="1"/>
      <c r="O2" s="1"/>
      <c r="P2" s="1"/>
      <c r="Q2" s="1"/>
      <c r="R2" s="1"/>
      <c r="S2" s="1"/>
      <c r="T2" s="1"/>
      <c r="U2" s="1"/>
      <c r="V2" s="1"/>
      <c r="W2" s="1"/>
      <c r="X2" s="1"/>
    </row>
    <row r="3" spans="1:24" ht="69" customHeight="1" x14ac:dyDescent="0.35">
      <c r="A3" s="1"/>
      <c r="B3" s="197" t="s">
        <v>0</v>
      </c>
      <c r="C3" s="198"/>
      <c r="D3" s="198"/>
      <c r="E3" s="198"/>
      <c r="F3" s="198"/>
      <c r="G3" s="198"/>
      <c r="H3" s="1"/>
      <c r="I3" s="1"/>
      <c r="J3" s="1"/>
      <c r="K3" s="1"/>
      <c r="L3" s="1"/>
      <c r="M3" s="1"/>
      <c r="N3" s="1"/>
      <c r="O3" s="1"/>
      <c r="P3" s="1"/>
      <c r="Q3" s="1"/>
      <c r="R3" s="1"/>
      <c r="S3" s="1"/>
      <c r="T3" s="1"/>
      <c r="U3" s="1"/>
      <c r="V3" s="1"/>
      <c r="W3" s="1"/>
      <c r="X3" s="1"/>
    </row>
    <row r="4" spans="1:24" ht="0" hidden="1" customHeight="1" x14ac:dyDescent="0.35">
      <c r="A4" s="1"/>
      <c r="B4" s="1"/>
      <c r="C4" s="1"/>
      <c r="D4" s="1"/>
      <c r="E4" s="1"/>
      <c r="F4" s="1"/>
      <c r="G4" s="1"/>
      <c r="H4" s="1"/>
      <c r="I4" s="1"/>
      <c r="J4" s="1"/>
      <c r="K4" s="1"/>
      <c r="L4" s="1"/>
      <c r="M4" s="1"/>
      <c r="N4" s="1"/>
      <c r="O4" s="1"/>
      <c r="P4" s="1"/>
      <c r="Q4" s="1"/>
      <c r="R4" s="1"/>
      <c r="S4" s="1"/>
      <c r="T4" s="1"/>
      <c r="U4" s="1"/>
      <c r="V4" s="1"/>
      <c r="W4" s="1"/>
      <c r="X4" s="1"/>
    </row>
    <row r="5" spans="1:24" ht="23" x14ac:dyDescent="0.5">
      <c r="A5" s="1"/>
      <c r="B5" s="22" t="s">
        <v>810</v>
      </c>
      <c r="C5" s="1"/>
      <c r="D5" s="1"/>
      <c r="E5" s="1"/>
      <c r="F5" s="1"/>
      <c r="G5" s="1"/>
      <c r="H5" s="1"/>
      <c r="I5" s="1"/>
      <c r="J5" s="1"/>
      <c r="K5" s="1"/>
      <c r="L5" s="1"/>
      <c r="M5" s="1"/>
      <c r="N5" s="1"/>
      <c r="O5" s="1"/>
      <c r="P5" s="1"/>
      <c r="Q5" s="1"/>
      <c r="R5" s="1"/>
      <c r="S5" s="1"/>
      <c r="T5" s="1"/>
      <c r="U5" s="1"/>
      <c r="V5" s="1"/>
      <c r="W5" s="1"/>
      <c r="X5" s="1"/>
    </row>
    <row r="6" spans="1:24" ht="46" x14ac:dyDescent="0.35">
      <c r="A6" s="1"/>
      <c r="B6" s="37" t="s">
        <v>445</v>
      </c>
      <c r="C6" s="48" t="s">
        <v>811</v>
      </c>
      <c r="D6" s="48" t="s">
        <v>812</v>
      </c>
      <c r="E6" s="48" t="s">
        <v>813</v>
      </c>
      <c r="F6" s="48" t="s">
        <v>814</v>
      </c>
      <c r="G6" s="48" t="s">
        <v>815</v>
      </c>
      <c r="H6" s="48" t="s">
        <v>816</v>
      </c>
      <c r="I6" s="193" t="s">
        <v>1438</v>
      </c>
      <c r="J6" s="193" t="s">
        <v>3179</v>
      </c>
      <c r="K6" s="193" t="s">
        <v>3180</v>
      </c>
      <c r="L6" s="48" t="s">
        <v>817</v>
      </c>
      <c r="M6" s="48" t="s">
        <v>818</v>
      </c>
      <c r="N6" s="48" t="s">
        <v>819</v>
      </c>
      <c r="O6" s="48" t="s">
        <v>820</v>
      </c>
      <c r="P6" s="37" t="s">
        <v>821</v>
      </c>
      <c r="Q6" s="1"/>
      <c r="R6" s="1"/>
      <c r="S6" s="1"/>
      <c r="T6" s="1"/>
      <c r="U6" s="49" t="s">
        <v>3</v>
      </c>
      <c r="V6" s="49" t="s">
        <v>68</v>
      </c>
      <c r="W6" s="49" t="s">
        <v>822</v>
      </c>
      <c r="X6" s="49" t="s">
        <v>823</v>
      </c>
    </row>
    <row r="7" spans="1:24" x14ac:dyDescent="0.35">
      <c r="A7" s="1"/>
      <c r="B7" s="50" t="s">
        <v>669</v>
      </c>
      <c r="C7" s="51">
        <v>1180.79944</v>
      </c>
      <c r="D7" s="51">
        <v>3424.1</v>
      </c>
      <c r="E7" s="51">
        <v>1072.97081</v>
      </c>
      <c r="F7" s="51">
        <v>48.2</v>
      </c>
      <c r="G7" s="51">
        <v>41.7</v>
      </c>
      <c r="H7" s="51">
        <v>212.94</v>
      </c>
      <c r="I7" s="51">
        <v>19.100000000000001</v>
      </c>
      <c r="J7" s="51">
        <v>60.5</v>
      </c>
      <c r="K7" s="51">
        <v>0</v>
      </c>
      <c r="L7" s="51">
        <v>47.7</v>
      </c>
      <c r="M7" s="51">
        <v>12.5</v>
      </c>
      <c r="N7" s="51">
        <v>0</v>
      </c>
      <c r="O7" s="51">
        <v>320.8</v>
      </c>
      <c r="P7" s="51">
        <f>+SUM(C7:O7)</f>
        <v>6441.3102499999995</v>
      </c>
      <c r="Q7" s="1"/>
      <c r="R7" s="1"/>
      <c r="S7" s="1"/>
      <c r="T7" s="1"/>
      <c r="U7" s="212" t="s">
        <v>487</v>
      </c>
      <c r="V7" s="52" t="s">
        <v>824</v>
      </c>
      <c r="W7" s="53">
        <v>420.55</v>
      </c>
      <c r="X7" s="53" t="s">
        <v>825</v>
      </c>
    </row>
    <row r="8" spans="1:24" x14ac:dyDescent="0.35">
      <c r="A8" s="1"/>
      <c r="B8" s="54" t="s">
        <v>670</v>
      </c>
      <c r="C8" s="55">
        <v>1187.66327</v>
      </c>
      <c r="D8" s="55">
        <v>3442.7</v>
      </c>
      <c r="E8" s="55">
        <v>1029.32446</v>
      </c>
      <c r="F8" s="55">
        <v>48.3</v>
      </c>
      <c r="G8" s="55">
        <v>41.2</v>
      </c>
      <c r="H8" s="55">
        <v>213.66</v>
      </c>
      <c r="I8" s="55">
        <v>19.2</v>
      </c>
      <c r="J8" s="55">
        <v>60.5</v>
      </c>
      <c r="K8" s="55">
        <v>0</v>
      </c>
      <c r="L8" s="55">
        <v>47.4</v>
      </c>
      <c r="M8" s="55">
        <v>12.5</v>
      </c>
      <c r="N8" s="55">
        <v>0</v>
      </c>
      <c r="O8" s="55">
        <v>268.3</v>
      </c>
      <c r="P8" s="55">
        <f t="shared" ref="P8:P54" si="0">+SUM(C8:O8)</f>
        <v>6370.7477299999991</v>
      </c>
      <c r="Q8" s="1"/>
      <c r="R8" s="1"/>
      <c r="S8" s="1"/>
      <c r="T8" s="1"/>
      <c r="U8" s="212" t="s">
        <v>488</v>
      </c>
      <c r="V8" s="52" t="s">
        <v>826</v>
      </c>
      <c r="W8" s="53">
        <v>48</v>
      </c>
      <c r="X8" s="53" t="s">
        <v>825</v>
      </c>
    </row>
    <row r="9" spans="1:24" x14ac:dyDescent="0.35">
      <c r="A9" s="1"/>
      <c r="B9" s="54" t="s">
        <v>671</v>
      </c>
      <c r="C9" s="55">
        <v>1172.23053</v>
      </c>
      <c r="D9" s="55">
        <v>3358.5</v>
      </c>
      <c r="E9" s="55">
        <v>993.57047</v>
      </c>
      <c r="F9" s="55">
        <v>47.8</v>
      </c>
      <c r="G9" s="55">
        <v>41.4</v>
      </c>
      <c r="H9" s="55">
        <v>136.43</v>
      </c>
      <c r="I9" s="55">
        <v>19.2</v>
      </c>
      <c r="J9" s="55">
        <v>60.8</v>
      </c>
      <c r="K9" s="55">
        <v>0</v>
      </c>
      <c r="L9" s="55">
        <v>47.2</v>
      </c>
      <c r="M9" s="55">
        <v>12.5</v>
      </c>
      <c r="N9" s="55">
        <v>0</v>
      </c>
      <c r="O9" s="55">
        <v>264.3</v>
      </c>
      <c r="P9" s="55">
        <f t="shared" si="0"/>
        <v>6153.9309999999996</v>
      </c>
      <c r="Q9" s="1"/>
      <c r="R9" s="1"/>
      <c r="S9" s="1"/>
      <c r="T9" s="1"/>
      <c r="U9" s="212" t="s">
        <v>65</v>
      </c>
      <c r="V9" s="52" t="s">
        <v>66</v>
      </c>
      <c r="W9" s="53" t="s">
        <v>825</v>
      </c>
      <c r="X9" s="53">
        <v>5292.25</v>
      </c>
    </row>
    <row r="10" spans="1:24" x14ac:dyDescent="0.35">
      <c r="A10" s="1"/>
      <c r="B10" s="54" t="s">
        <v>672</v>
      </c>
      <c r="C10" s="55">
        <v>1189.7755299999999</v>
      </c>
      <c r="D10" s="55">
        <v>3408.1</v>
      </c>
      <c r="E10" s="55">
        <v>1015.65253</v>
      </c>
      <c r="F10" s="55">
        <v>48.3</v>
      </c>
      <c r="G10" s="55">
        <v>41.7</v>
      </c>
      <c r="H10" s="55">
        <v>124.98</v>
      </c>
      <c r="I10" s="55">
        <v>11.4</v>
      </c>
      <c r="J10" s="55">
        <v>60.5</v>
      </c>
      <c r="K10" s="55">
        <v>0</v>
      </c>
      <c r="L10" s="55">
        <v>43.3</v>
      </c>
      <c r="M10" s="55">
        <v>12.5</v>
      </c>
      <c r="N10" s="55">
        <v>0</v>
      </c>
      <c r="O10" s="55">
        <v>234.2</v>
      </c>
      <c r="P10" s="55">
        <f t="shared" si="0"/>
        <v>6190.4080599999988</v>
      </c>
      <c r="Q10" s="1"/>
      <c r="R10" s="1"/>
      <c r="S10" s="1"/>
      <c r="T10" s="1"/>
      <c r="U10" s="212" t="s">
        <v>464</v>
      </c>
      <c r="V10" s="52" t="s">
        <v>827</v>
      </c>
      <c r="W10" s="53">
        <v>472.8</v>
      </c>
      <c r="X10" s="53" t="s">
        <v>825</v>
      </c>
    </row>
    <row r="11" spans="1:24" x14ac:dyDescent="0.35">
      <c r="A11" s="1"/>
      <c r="B11" s="54" t="s">
        <v>673</v>
      </c>
      <c r="C11" s="55">
        <v>1184.0518400000001</v>
      </c>
      <c r="D11" s="55">
        <v>3368.5</v>
      </c>
      <c r="E11" s="55">
        <v>997.67191000000003</v>
      </c>
      <c r="F11" s="55">
        <v>48.2</v>
      </c>
      <c r="G11" s="55">
        <v>41.8</v>
      </c>
      <c r="H11" s="55">
        <v>118.7</v>
      </c>
      <c r="I11" s="55">
        <v>11.9</v>
      </c>
      <c r="J11" s="55">
        <v>61</v>
      </c>
      <c r="K11" s="55">
        <v>0</v>
      </c>
      <c r="L11" s="55">
        <v>46.8</v>
      </c>
      <c r="M11" s="55">
        <v>12.5</v>
      </c>
      <c r="N11" s="55">
        <v>0</v>
      </c>
      <c r="O11" s="55">
        <v>215.7</v>
      </c>
      <c r="P11" s="55">
        <f t="shared" si="0"/>
        <v>6106.8237499999996</v>
      </c>
      <c r="Q11" s="1"/>
      <c r="R11" s="1"/>
      <c r="S11" s="1"/>
      <c r="T11" s="1"/>
      <c r="U11" s="212" t="s">
        <v>455</v>
      </c>
      <c r="V11" s="52" t="s">
        <v>828</v>
      </c>
      <c r="W11" s="53">
        <v>25.75</v>
      </c>
      <c r="X11" s="53" t="s">
        <v>825</v>
      </c>
    </row>
    <row r="12" spans="1:24" x14ac:dyDescent="0.35">
      <c r="A12" s="1"/>
      <c r="B12" s="54" t="s">
        <v>674</v>
      </c>
      <c r="C12" s="55">
        <v>1168.9893500000001</v>
      </c>
      <c r="D12" s="55">
        <v>3276.6</v>
      </c>
      <c r="E12" s="55">
        <v>1003.1742</v>
      </c>
      <c r="F12" s="55">
        <v>48.2</v>
      </c>
      <c r="G12" s="55">
        <v>41.3</v>
      </c>
      <c r="H12" s="55">
        <v>113.3</v>
      </c>
      <c r="I12" s="55">
        <v>11.8</v>
      </c>
      <c r="J12" s="55">
        <v>61</v>
      </c>
      <c r="K12" s="55">
        <v>0</v>
      </c>
      <c r="L12" s="55">
        <v>47.7</v>
      </c>
      <c r="M12" s="55">
        <v>12.5</v>
      </c>
      <c r="N12" s="55">
        <v>0</v>
      </c>
      <c r="O12" s="55">
        <v>196.6</v>
      </c>
      <c r="P12" s="55">
        <f t="shared" si="0"/>
        <v>5981.1635500000011</v>
      </c>
      <c r="Q12" s="1"/>
      <c r="R12" s="1"/>
      <c r="S12" s="1"/>
      <c r="T12" s="1"/>
      <c r="U12" s="212"/>
      <c r="V12" s="52" t="s">
        <v>829</v>
      </c>
      <c r="W12" s="53">
        <v>37.15</v>
      </c>
      <c r="X12" s="53" t="s">
        <v>825</v>
      </c>
    </row>
    <row r="13" spans="1:24" x14ac:dyDescent="0.35">
      <c r="A13" s="1"/>
      <c r="B13" s="54" t="s">
        <v>675</v>
      </c>
      <c r="C13" s="55">
        <v>1186.6194399999999</v>
      </c>
      <c r="D13" s="55">
        <v>3417.3</v>
      </c>
      <c r="E13" s="55">
        <v>934.87815999999998</v>
      </c>
      <c r="F13" s="55">
        <v>48</v>
      </c>
      <c r="G13" s="55">
        <v>41.9</v>
      </c>
      <c r="H13" s="55">
        <v>0</v>
      </c>
      <c r="I13" s="55">
        <v>11.8</v>
      </c>
      <c r="J13" s="55">
        <v>61.2</v>
      </c>
      <c r="K13" s="55">
        <v>0</v>
      </c>
      <c r="L13" s="55">
        <v>48.1</v>
      </c>
      <c r="M13" s="55">
        <v>12.5</v>
      </c>
      <c r="N13" s="55">
        <v>0</v>
      </c>
      <c r="O13" s="55">
        <v>183.3</v>
      </c>
      <c r="P13" s="55">
        <f t="shared" si="0"/>
        <v>5945.5976000000001</v>
      </c>
      <c r="Q13" s="1"/>
      <c r="R13" s="1"/>
      <c r="S13" s="1"/>
      <c r="T13" s="1"/>
      <c r="U13" s="212" t="s">
        <v>70</v>
      </c>
      <c r="V13" s="52" t="s">
        <v>71</v>
      </c>
      <c r="W13" s="53" t="s">
        <v>825</v>
      </c>
      <c r="X13" s="53">
        <v>3387.15</v>
      </c>
    </row>
    <row r="14" spans="1:24" x14ac:dyDescent="0.35">
      <c r="A14" s="1"/>
      <c r="B14" s="56" t="s">
        <v>676</v>
      </c>
      <c r="C14" s="57">
        <v>1182.56774</v>
      </c>
      <c r="D14" s="57">
        <v>3398.3</v>
      </c>
      <c r="E14" s="57">
        <v>1060.6399200000001</v>
      </c>
      <c r="F14" s="57">
        <v>47.9</v>
      </c>
      <c r="G14" s="57">
        <v>42.1</v>
      </c>
      <c r="H14" s="57">
        <v>0</v>
      </c>
      <c r="I14" s="57">
        <v>11.8</v>
      </c>
      <c r="J14" s="57">
        <v>61.199999999999996</v>
      </c>
      <c r="K14" s="57">
        <v>0</v>
      </c>
      <c r="L14" s="57">
        <v>47.2</v>
      </c>
      <c r="M14" s="57">
        <v>12.5</v>
      </c>
      <c r="N14" s="57">
        <v>0</v>
      </c>
      <c r="O14" s="57">
        <v>187.8</v>
      </c>
      <c r="P14" s="57">
        <f t="shared" si="0"/>
        <v>6052.0076599999993</v>
      </c>
      <c r="Q14" s="1"/>
      <c r="R14" s="1"/>
      <c r="S14" s="1"/>
      <c r="T14" s="1"/>
      <c r="U14" s="212"/>
      <c r="V14" s="52" t="s">
        <v>830</v>
      </c>
      <c r="W14" s="53">
        <v>742.25</v>
      </c>
      <c r="X14" s="53" t="s">
        <v>825</v>
      </c>
    </row>
    <row r="15" spans="1:24" x14ac:dyDescent="0.35">
      <c r="A15" s="1"/>
      <c r="B15" s="50" t="s">
        <v>677</v>
      </c>
      <c r="C15" s="51">
        <v>1189.3813299999999</v>
      </c>
      <c r="D15" s="51">
        <v>3485.6</v>
      </c>
      <c r="E15" s="51">
        <v>1047.1249299999999</v>
      </c>
      <c r="F15" s="51">
        <v>47.7</v>
      </c>
      <c r="G15" s="51">
        <v>41.6</v>
      </c>
      <c r="H15" s="51">
        <v>0</v>
      </c>
      <c r="I15" s="51">
        <v>11.8</v>
      </c>
      <c r="J15" s="51">
        <v>60.3</v>
      </c>
      <c r="K15" s="51">
        <v>0</v>
      </c>
      <c r="L15" s="51">
        <v>48.1</v>
      </c>
      <c r="M15" s="51">
        <v>12.5</v>
      </c>
      <c r="N15" s="51">
        <v>0</v>
      </c>
      <c r="O15" s="51">
        <v>176.8</v>
      </c>
      <c r="P15" s="51">
        <f t="shared" si="0"/>
        <v>6120.9062600000007</v>
      </c>
      <c r="Q15" s="1"/>
      <c r="R15" s="1"/>
      <c r="S15" s="1"/>
      <c r="T15" s="1"/>
      <c r="U15" s="212" t="s">
        <v>75</v>
      </c>
      <c r="V15" s="52" t="s">
        <v>831</v>
      </c>
      <c r="W15" s="53">
        <v>164.1</v>
      </c>
      <c r="X15" s="53" t="s">
        <v>825</v>
      </c>
    </row>
    <row r="16" spans="1:24" x14ac:dyDescent="0.35">
      <c r="A16" s="1"/>
      <c r="B16" s="54" t="s">
        <v>678</v>
      </c>
      <c r="C16" s="55">
        <v>1195.5657900000001</v>
      </c>
      <c r="D16" s="55">
        <v>3599.1</v>
      </c>
      <c r="E16" s="55">
        <v>940.06443000000002</v>
      </c>
      <c r="F16" s="55">
        <v>48.1</v>
      </c>
      <c r="G16" s="55">
        <v>41.9</v>
      </c>
      <c r="H16" s="55">
        <v>0</v>
      </c>
      <c r="I16" s="55">
        <v>11.9</v>
      </c>
      <c r="J16" s="55">
        <v>60.599999999999994</v>
      </c>
      <c r="K16" s="55">
        <v>0</v>
      </c>
      <c r="L16" s="55">
        <v>48.8</v>
      </c>
      <c r="M16" s="55">
        <v>12.5</v>
      </c>
      <c r="N16" s="55">
        <v>0</v>
      </c>
      <c r="O16" s="55">
        <v>168.8</v>
      </c>
      <c r="P16" s="55">
        <f t="shared" si="0"/>
        <v>6127.3302200000007</v>
      </c>
      <c r="Q16" s="1"/>
      <c r="R16" s="1"/>
      <c r="S16" s="1"/>
      <c r="T16" s="1"/>
      <c r="U16" s="212"/>
      <c r="V16" s="52" t="s">
        <v>832</v>
      </c>
      <c r="W16" s="53" t="s">
        <v>825</v>
      </c>
      <c r="X16" s="53">
        <v>238.6</v>
      </c>
    </row>
    <row r="17" spans="1:24" x14ac:dyDescent="0.35">
      <c r="A17" s="1"/>
      <c r="B17" s="54" t="s">
        <v>679</v>
      </c>
      <c r="C17" s="55">
        <v>1206.9158</v>
      </c>
      <c r="D17" s="55">
        <v>3646.6</v>
      </c>
      <c r="E17" s="55">
        <v>962.98969</v>
      </c>
      <c r="F17" s="55">
        <v>48.1</v>
      </c>
      <c r="G17" s="55">
        <v>42.1</v>
      </c>
      <c r="H17" s="55">
        <v>0</v>
      </c>
      <c r="I17" s="55">
        <v>11.6</v>
      </c>
      <c r="J17" s="55">
        <v>61</v>
      </c>
      <c r="K17" s="55">
        <v>0</v>
      </c>
      <c r="L17" s="55">
        <v>49.1</v>
      </c>
      <c r="M17" s="55">
        <v>12.5</v>
      </c>
      <c r="N17" s="55">
        <v>4.0999999999999996</v>
      </c>
      <c r="O17" s="55">
        <v>157.80000000000001</v>
      </c>
      <c r="P17" s="55">
        <f t="shared" si="0"/>
        <v>6202.8054900000025</v>
      </c>
      <c r="Q17" s="1"/>
      <c r="R17" s="1"/>
      <c r="S17" s="1"/>
      <c r="T17" s="1"/>
      <c r="U17" s="212"/>
      <c r="V17" s="52" t="s">
        <v>833</v>
      </c>
      <c r="W17" s="53" t="s">
        <v>825</v>
      </c>
      <c r="X17" s="53">
        <v>1786.1</v>
      </c>
    </row>
    <row r="18" spans="1:24" x14ac:dyDescent="0.35">
      <c r="A18" s="1"/>
      <c r="B18" s="54" t="s">
        <v>680</v>
      </c>
      <c r="C18" s="55">
        <v>1190.73395</v>
      </c>
      <c r="D18" s="55">
        <v>3567.5</v>
      </c>
      <c r="E18" s="55">
        <v>949.25674000000004</v>
      </c>
      <c r="F18" s="55">
        <v>48.2</v>
      </c>
      <c r="G18" s="55">
        <v>41.8</v>
      </c>
      <c r="H18" s="55">
        <v>0</v>
      </c>
      <c r="I18" s="55">
        <v>11.9</v>
      </c>
      <c r="J18" s="55">
        <v>60.8</v>
      </c>
      <c r="K18" s="55">
        <v>0</v>
      </c>
      <c r="L18" s="55">
        <v>47.5</v>
      </c>
      <c r="M18" s="55">
        <v>12.5</v>
      </c>
      <c r="N18" s="55">
        <v>47.5</v>
      </c>
      <c r="O18" s="55">
        <v>168.8</v>
      </c>
      <c r="P18" s="55">
        <f t="shared" si="0"/>
        <v>6146.4906899999996</v>
      </c>
      <c r="Q18" s="1"/>
      <c r="R18" s="1"/>
      <c r="S18" s="1"/>
      <c r="T18" s="1"/>
      <c r="U18" s="212"/>
      <c r="V18" s="52" t="s">
        <v>834</v>
      </c>
      <c r="W18" s="53" t="s">
        <v>825</v>
      </c>
      <c r="X18" s="53">
        <v>162.80000000000001</v>
      </c>
    </row>
    <row r="19" spans="1:24" x14ac:dyDescent="0.35">
      <c r="A19" s="1"/>
      <c r="B19" s="54" t="s">
        <v>681</v>
      </c>
      <c r="C19" s="55">
        <v>1185.4221600000001</v>
      </c>
      <c r="D19" s="55">
        <v>3317.1</v>
      </c>
      <c r="E19" s="55">
        <v>1137.97236</v>
      </c>
      <c r="F19" s="55">
        <v>48.3</v>
      </c>
      <c r="G19" s="55">
        <v>42.1</v>
      </c>
      <c r="H19" s="55">
        <v>0</v>
      </c>
      <c r="I19" s="55">
        <v>11.9</v>
      </c>
      <c r="J19" s="55">
        <v>61.099999999999994</v>
      </c>
      <c r="K19" s="55">
        <v>0</v>
      </c>
      <c r="L19" s="55">
        <v>48.6</v>
      </c>
      <c r="M19" s="55">
        <v>12.5</v>
      </c>
      <c r="N19" s="55">
        <v>167.3</v>
      </c>
      <c r="O19" s="55">
        <v>140</v>
      </c>
      <c r="P19" s="55">
        <f t="shared" si="0"/>
        <v>6172.2945200000013</v>
      </c>
      <c r="Q19" s="1"/>
      <c r="R19" s="1"/>
      <c r="S19" s="1"/>
      <c r="T19" s="1"/>
      <c r="U19" s="212" t="s">
        <v>215</v>
      </c>
      <c r="V19" s="52" t="s">
        <v>835</v>
      </c>
      <c r="W19" s="53">
        <v>261.35000000000002</v>
      </c>
      <c r="X19" s="53" t="s">
        <v>825</v>
      </c>
    </row>
    <row r="20" spans="1:24" x14ac:dyDescent="0.35">
      <c r="A20" s="1"/>
      <c r="B20" s="54" t="s">
        <v>682</v>
      </c>
      <c r="C20" s="55">
        <v>1180.6781800000001</v>
      </c>
      <c r="D20" s="55">
        <v>3168.5</v>
      </c>
      <c r="E20" s="55">
        <v>1264.3808300000001</v>
      </c>
      <c r="F20" s="55">
        <v>48</v>
      </c>
      <c r="G20" s="55">
        <v>42.1</v>
      </c>
      <c r="H20" s="55">
        <v>0</v>
      </c>
      <c r="I20" s="55">
        <v>11.9</v>
      </c>
      <c r="J20" s="55">
        <v>61.199999999999996</v>
      </c>
      <c r="K20" s="55">
        <v>0</v>
      </c>
      <c r="L20" s="55">
        <v>48.2</v>
      </c>
      <c r="M20" s="55">
        <v>12.5</v>
      </c>
      <c r="N20" s="55">
        <v>308.8</v>
      </c>
      <c r="O20" s="55">
        <v>114.7</v>
      </c>
      <c r="P20" s="55">
        <f t="shared" si="0"/>
        <v>6260.9590099999996</v>
      </c>
      <c r="Q20" s="1"/>
      <c r="R20" s="1"/>
      <c r="S20" s="1"/>
      <c r="T20" s="1"/>
      <c r="U20" s="212"/>
      <c r="V20" s="52" t="s">
        <v>836</v>
      </c>
      <c r="W20" s="53">
        <v>464.45</v>
      </c>
      <c r="X20" s="53" t="s">
        <v>825</v>
      </c>
    </row>
    <row r="21" spans="1:24" x14ac:dyDescent="0.35">
      <c r="A21" s="1"/>
      <c r="B21" s="54" t="s">
        <v>683</v>
      </c>
      <c r="C21" s="55">
        <v>1180.4982399999999</v>
      </c>
      <c r="D21" s="55">
        <v>3233.3</v>
      </c>
      <c r="E21" s="55">
        <v>1302.1449500000001</v>
      </c>
      <c r="F21" s="55">
        <v>47.6</v>
      </c>
      <c r="G21" s="55">
        <v>63</v>
      </c>
      <c r="H21" s="55">
        <v>0</v>
      </c>
      <c r="I21" s="55">
        <v>12</v>
      </c>
      <c r="J21" s="55">
        <v>61.900000000000006</v>
      </c>
      <c r="K21" s="55">
        <v>0</v>
      </c>
      <c r="L21" s="55">
        <v>48.4</v>
      </c>
      <c r="M21" s="55">
        <v>10.199999999999999</v>
      </c>
      <c r="N21" s="55">
        <v>342</v>
      </c>
      <c r="O21" s="55">
        <v>124.1</v>
      </c>
      <c r="P21" s="55">
        <f t="shared" si="0"/>
        <v>6425.1431899999998</v>
      </c>
      <c r="Q21" s="1"/>
      <c r="R21" s="1"/>
      <c r="S21" s="1"/>
      <c r="T21" s="1"/>
      <c r="U21" s="212"/>
      <c r="V21" s="52" t="s">
        <v>837</v>
      </c>
      <c r="W21" s="53">
        <v>489.4</v>
      </c>
      <c r="X21" s="53" t="s">
        <v>825</v>
      </c>
    </row>
    <row r="22" spans="1:24" x14ac:dyDescent="0.35">
      <c r="A22" s="1"/>
      <c r="B22" s="56" t="s">
        <v>684</v>
      </c>
      <c r="C22" s="57">
        <v>1177.28872</v>
      </c>
      <c r="D22" s="57">
        <v>3256.9</v>
      </c>
      <c r="E22" s="57">
        <v>1416.41813</v>
      </c>
      <c r="F22" s="57">
        <v>47.6</v>
      </c>
      <c r="G22" s="57">
        <v>83.3</v>
      </c>
      <c r="H22" s="57">
        <v>1.1000000000000001</v>
      </c>
      <c r="I22" s="57">
        <v>16</v>
      </c>
      <c r="J22" s="57">
        <v>62</v>
      </c>
      <c r="K22" s="57">
        <v>0</v>
      </c>
      <c r="L22" s="57">
        <v>47.6</v>
      </c>
      <c r="M22" s="57">
        <v>10.199999999999999</v>
      </c>
      <c r="N22" s="57">
        <v>332.3</v>
      </c>
      <c r="O22" s="57">
        <v>143.6</v>
      </c>
      <c r="P22" s="57">
        <f t="shared" si="0"/>
        <v>6594.3068500000018</v>
      </c>
      <c r="Q22" s="1"/>
      <c r="R22" s="1"/>
      <c r="S22" s="1"/>
      <c r="T22" s="1"/>
      <c r="U22" s="212"/>
      <c r="V22" s="52" t="s">
        <v>838</v>
      </c>
      <c r="W22" s="53">
        <v>250.4</v>
      </c>
      <c r="X22" s="53" t="s">
        <v>825</v>
      </c>
    </row>
    <row r="23" spans="1:24" x14ac:dyDescent="0.35">
      <c r="A23" s="1"/>
      <c r="B23" s="50" t="s">
        <v>685</v>
      </c>
      <c r="C23" s="51">
        <v>1195.5026499999999</v>
      </c>
      <c r="D23" s="51">
        <v>3466.7</v>
      </c>
      <c r="E23" s="51">
        <v>1526.36042</v>
      </c>
      <c r="F23" s="51">
        <v>47.3</v>
      </c>
      <c r="G23" s="51">
        <v>81.3</v>
      </c>
      <c r="H23" s="51">
        <v>13.12</v>
      </c>
      <c r="I23" s="51">
        <v>20.5</v>
      </c>
      <c r="J23" s="51">
        <v>62.3</v>
      </c>
      <c r="K23" s="51">
        <v>0</v>
      </c>
      <c r="L23" s="51">
        <v>47.5</v>
      </c>
      <c r="M23" s="51">
        <v>10.199999999999999</v>
      </c>
      <c r="N23" s="51">
        <v>365.8</v>
      </c>
      <c r="O23" s="51">
        <v>161.19999999999999</v>
      </c>
      <c r="P23" s="51">
        <f t="shared" si="0"/>
        <v>6997.7830699999995</v>
      </c>
      <c r="Q23" s="1"/>
      <c r="R23" s="1"/>
      <c r="S23" s="1"/>
      <c r="T23" s="1"/>
      <c r="U23" s="212" t="s">
        <v>459</v>
      </c>
      <c r="V23" s="52" t="s">
        <v>839</v>
      </c>
      <c r="W23" s="53">
        <v>4000</v>
      </c>
      <c r="X23" s="53" t="s">
        <v>825</v>
      </c>
    </row>
    <row r="24" spans="1:24" x14ac:dyDescent="0.35">
      <c r="A24" s="1"/>
      <c r="B24" s="54" t="s">
        <v>686</v>
      </c>
      <c r="C24" s="55">
        <v>1195.2067400000001</v>
      </c>
      <c r="D24" s="55">
        <v>3427.2</v>
      </c>
      <c r="E24" s="55">
        <v>1434.4674500000001</v>
      </c>
      <c r="F24" s="55">
        <v>46.8</v>
      </c>
      <c r="G24" s="55">
        <v>81.599999999999994</v>
      </c>
      <c r="H24" s="55">
        <v>193.6</v>
      </c>
      <c r="I24" s="55">
        <v>20.5</v>
      </c>
      <c r="J24" s="55">
        <v>62.099999999999994</v>
      </c>
      <c r="K24" s="55">
        <v>0</v>
      </c>
      <c r="L24" s="55">
        <v>45.2</v>
      </c>
      <c r="M24" s="55">
        <v>10</v>
      </c>
      <c r="N24" s="55">
        <v>386.6</v>
      </c>
      <c r="O24" s="55">
        <v>171.3</v>
      </c>
      <c r="P24" s="55">
        <f t="shared" si="0"/>
        <v>7074.5741900000021</v>
      </c>
      <c r="Q24" s="1"/>
      <c r="R24" s="1"/>
      <c r="S24" s="1"/>
      <c r="T24" s="1"/>
      <c r="U24" s="212" t="s">
        <v>220</v>
      </c>
      <c r="V24" s="52" t="s">
        <v>840</v>
      </c>
      <c r="W24" s="53" t="s">
        <v>825</v>
      </c>
      <c r="X24" s="53">
        <v>183.85</v>
      </c>
    </row>
    <row r="25" spans="1:24" x14ac:dyDescent="0.35">
      <c r="A25" s="1"/>
      <c r="B25" s="54" t="s">
        <v>687</v>
      </c>
      <c r="C25" s="55">
        <v>1186.6411800000001</v>
      </c>
      <c r="D25" s="55">
        <v>3542.3</v>
      </c>
      <c r="E25" s="55">
        <v>1487.9580699999999</v>
      </c>
      <c r="F25" s="55">
        <v>46.5</v>
      </c>
      <c r="G25" s="55">
        <v>81.8</v>
      </c>
      <c r="H25" s="55">
        <v>191.69</v>
      </c>
      <c r="I25" s="55">
        <v>20</v>
      </c>
      <c r="J25" s="55">
        <v>62.4</v>
      </c>
      <c r="K25" s="55">
        <v>0</v>
      </c>
      <c r="L25" s="55">
        <v>44.8</v>
      </c>
      <c r="M25" s="55">
        <v>10</v>
      </c>
      <c r="N25" s="55">
        <v>401.6</v>
      </c>
      <c r="O25" s="55">
        <v>156.5</v>
      </c>
      <c r="P25" s="55">
        <f t="shared" si="0"/>
        <v>7232.1892499999994</v>
      </c>
      <c r="Q25" s="1"/>
      <c r="R25" s="1"/>
      <c r="S25" s="1"/>
      <c r="T25" s="1"/>
      <c r="U25" s="212" t="s">
        <v>486</v>
      </c>
      <c r="V25" s="52" t="s">
        <v>841</v>
      </c>
      <c r="W25" s="53">
        <v>82.45</v>
      </c>
      <c r="X25" s="53" t="s">
        <v>825</v>
      </c>
    </row>
    <row r="26" spans="1:24" x14ac:dyDescent="0.35">
      <c r="A26" s="1"/>
      <c r="B26" s="54" t="s">
        <v>688</v>
      </c>
      <c r="C26" s="55">
        <v>1191.8427999999999</v>
      </c>
      <c r="D26" s="55">
        <v>3527.7</v>
      </c>
      <c r="E26" s="55">
        <v>1393.6657</v>
      </c>
      <c r="F26" s="55">
        <v>47.1</v>
      </c>
      <c r="G26" s="55">
        <v>82.4</v>
      </c>
      <c r="H26" s="55">
        <v>199.35</v>
      </c>
      <c r="I26" s="55">
        <v>19.3</v>
      </c>
      <c r="J26" s="55">
        <v>63.1</v>
      </c>
      <c r="K26" s="55">
        <v>0</v>
      </c>
      <c r="L26" s="55">
        <v>41.9</v>
      </c>
      <c r="M26" s="55">
        <v>10</v>
      </c>
      <c r="N26" s="55">
        <v>373.5</v>
      </c>
      <c r="O26" s="55">
        <v>179.9</v>
      </c>
      <c r="P26" s="55">
        <f t="shared" si="0"/>
        <v>7129.758499999999</v>
      </c>
      <c r="Q26" s="1"/>
      <c r="R26" s="1"/>
      <c r="S26" s="1"/>
      <c r="T26" s="1"/>
      <c r="U26" s="212" t="s">
        <v>457</v>
      </c>
      <c r="V26" s="52" t="s">
        <v>842</v>
      </c>
      <c r="W26" s="53" t="s">
        <v>825</v>
      </c>
      <c r="X26" s="53">
        <v>15546.15</v>
      </c>
    </row>
    <row r="27" spans="1:24" x14ac:dyDescent="0.35">
      <c r="A27" s="1"/>
      <c r="B27" s="54" t="s">
        <v>689</v>
      </c>
      <c r="C27" s="55">
        <v>1190.5021400000001</v>
      </c>
      <c r="D27" s="55">
        <v>3475.5</v>
      </c>
      <c r="E27" s="55">
        <v>1364.1268700000001</v>
      </c>
      <c r="F27" s="55">
        <v>46.3</v>
      </c>
      <c r="G27" s="55">
        <v>81.7</v>
      </c>
      <c r="H27" s="55">
        <v>387.76</v>
      </c>
      <c r="I27" s="55">
        <v>19.5</v>
      </c>
      <c r="J27" s="55">
        <v>62.900000000000006</v>
      </c>
      <c r="K27" s="55">
        <v>0</v>
      </c>
      <c r="L27" s="55">
        <v>38.4</v>
      </c>
      <c r="M27" s="55">
        <v>9.8000000000000007</v>
      </c>
      <c r="N27" s="55">
        <v>394</v>
      </c>
      <c r="O27" s="55">
        <v>227.6</v>
      </c>
      <c r="P27" s="55">
        <f t="shared" si="0"/>
        <v>7298.0890100000006</v>
      </c>
      <c r="Q27" s="1"/>
      <c r="R27" s="1"/>
      <c r="S27" s="1"/>
      <c r="T27" s="1"/>
      <c r="U27" s="212"/>
      <c r="V27" s="52" t="s">
        <v>843</v>
      </c>
      <c r="W27" s="53">
        <v>5268.85</v>
      </c>
      <c r="X27" s="53" t="s">
        <v>825</v>
      </c>
    </row>
    <row r="28" spans="1:24" x14ac:dyDescent="0.35">
      <c r="A28" s="1"/>
      <c r="B28" s="54" t="s">
        <v>690</v>
      </c>
      <c r="C28" s="55">
        <v>1173.05574</v>
      </c>
      <c r="D28" s="55">
        <v>3341.8</v>
      </c>
      <c r="E28" s="55">
        <v>1429.37258</v>
      </c>
      <c r="F28" s="55">
        <v>47.5</v>
      </c>
      <c r="G28" s="55">
        <v>79.2</v>
      </c>
      <c r="H28" s="55">
        <v>376.58</v>
      </c>
      <c r="I28" s="55">
        <v>19.600000000000001</v>
      </c>
      <c r="J28" s="55">
        <v>61.8</v>
      </c>
      <c r="K28" s="55">
        <v>0</v>
      </c>
      <c r="L28" s="55">
        <v>38.6</v>
      </c>
      <c r="M28" s="55">
        <v>9.8000000000000007</v>
      </c>
      <c r="N28" s="55">
        <v>393.6</v>
      </c>
      <c r="O28" s="55">
        <v>310.89999999999998</v>
      </c>
      <c r="P28" s="55">
        <f t="shared" si="0"/>
        <v>7281.808320000001</v>
      </c>
      <c r="Q28" s="1"/>
      <c r="R28" s="1"/>
      <c r="S28" s="1"/>
      <c r="T28" s="1"/>
      <c r="U28" s="212" t="s">
        <v>475</v>
      </c>
      <c r="V28" s="52" t="s">
        <v>844</v>
      </c>
      <c r="W28" s="53">
        <v>102.45</v>
      </c>
      <c r="X28" s="53" t="s">
        <v>825</v>
      </c>
    </row>
    <row r="29" spans="1:24" x14ac:dyDescent="0.35">
      <c r="A29" s="1"/>
      <c r="B29" s="54" t="s">
        <v>691</v>
      </c>
      <c r="C29" s="55">
        <v>1195.39798</v>
      </c>
      <c r="D29" s="55">
        <v>3446</v>
      </c>
      <c r="E29" s="55">
        <v>1244.55864</v>
      </c>
      <c r="F29" s="55">
        <v>47</v>
      </c>
      <c r="G29" s="55">
        <v>78.5</v>
      </c>
      <c r="H29" s="55">
        <v>386.93</v>
      </c>
      <c r="I29" s="55">
        <v>19.3</v>
      </c>
      <c r="J29" s="55">
        <v>62.400000000000006</v>
      </c>
      <c r="K29" s="55">
        <v>0</v>
      </c>
      <c r="L29" s="55">
        <v>38.1</v>
      </c>
      <c r="M29" s="55">
        <v>9.8000000000000007</v>
      </c>
      <c r="N29" s="55">
        <v>425.8</v>
      </c>
      <c r="O29" s="55">
        <v>328</v>
      </c>
      <c r="P29" s="55">
        <f t="shared" si="0"/>
        <v>7281.7866200000008</v>
      </c>
      <c r="Q29" s="1"/>
      <c r="R29" s="1"/>
      <c r="S29" s="1"/>
      <c r="T29" s="1"/>
      <c r="U29" s="212" t="s">
        <v>489</v>
      </c>
      <c r="V29" s="52" t="s">
        <v>845</v>
      </c>
      <c r="W29" s="53">
        <v>479.1</v>
      </c>
      <c r="X29" s="53" t="s">
        <v>825</v>
      </c>
    </row>
    <row r="30" spans="1:24" x14ac:dyDescent="0.35">
      <c r="A30" s="1"/>
      <c r="B30" s="56" t="s">
        <v>692</v>
      </c>
      <c r="C30" s="57">
        <v>1196.4296300000001</v>
      </c>
      <c r="D30" s="57">
        <v>3466.2</v>
      </c>
      <c r="E30" s="57">
        <v>1400.2137</v>
      </c>
      <c r="F30" s="57">
        <v>46.9</v>
      </c>
      <c r="G30" s="57">
        <v>78.099999999999994</v>
      </c>
      <c r="H30" s="57">
        <v>308.82</v>
      </c>
      <c r="I30" s="57">
        <v>19</v>
      </c>
      <c r="J30" s="57">
        <v>62.1</v>
      </c>
      <c r="K30" s="57">
        <v>0</v>
      </c>
      <c r="L30" s="57">
        <v>38</v>
      </c>
      <c r="M30" s="57">
        <v>9.8000000000000007</v>
      </c>
      <c r="N30" s="57">
        <v>419.3</v>
      </c>
      <c r="O30" s="57">
        <v>375.7</v>
      </c>
      <c r="P30" s="57">
        <f t="shared" si="0"/>
        <v>7420.56333</v>
      </c>
      <c r="Q30" s="1"/>
      <c r="R30" s="1"/>
      <c r="S30" s="1"/>
      <c r="T30" s="1"/>
      <c r="U30" s="212" t="s">
        <v>476</v>
      </c>
      <c r="V30" s="52" t="s">
        <v>846</v>
      </c>
      <c r="W30" s="53">
        <v>486</v>
      </c>
      <c r="X30" s="53" t="s">
        <v>825</v>
      </c>
    </row>
    <row r="31" spans="1:24" x14ac:dyDescent="0.35">
      <c r="A31" s="1"/>
      <c r="B31" s="50" t="s">
        <v>693</v>
      </c>
      <c r="C31" s="51">
        <v>1185.17607</v>
      </c>
      <c r="D31" s="51">
        <v>3441.2</v>
      </c>
      <c r="E31" s="51">
        <v>1409.5933600000001</v>
      </c>
      <c r="F31" s="51">
        <v>46.6</v>
      </c>
      <c r="G31" s="51">
        <v>77.7</v>
      </c>
      <c r="H31" s="51">
        <v>309.81</v>
      </c>
      <c r="I31" s="51">
        <v>18.7</v>
      </c>
      <c r="J31" s="51">
        <v>61.8</v>
      </c>
      <c r="K31" s="51">
        <v>0</v>
      </c>
      <c r="L31" s="51">
        <v>38.9</v>
      </c>
      <c r="M31" s="51">
        <v>9.8000000000000007</v>
      </c>
      <c r="N31" s="51">
        <v>434.4</v>
      </c>
      <c r="O31" s="51">
        <v>419.2</v>
      </c>
      <c r="P31" s="51">
        <f t="shared" si="0"/>
        <v>7452.87943</v>
      </c>
      <c r="Q31" s="1"/>
      <c r="R31" s="1"/>
      <c r="S31" s="1"/>
      <c r="T31" s="1"/>
      <c r="U31" s="212" t="s">
        <v>461</v>
      </c>
      <c r="V31" s="52" t="s">
        <v>847</v>
      </c>
      <c r="W31" s="53" t="s">
        <v>825</v>
      </c>
      <c r="X31" s="53">
        <v>11387.7</v>
      </c>
    </row>
    <row r="32" spans="1:24" x14ac:dyDescent="0.35">
      <c r="A32" s="1"/>
      <c r="B32" s="54" t="s">
        <v>694</v>
      </c>
      <c r="C32" s="55">
        <v>1192.6722600000001</v>
      </c>
      <c r="D32" s="55">
        <v>3410.2</v>
      </c>
      <c r="E32" s="55">
        <v>1384.3482200000001</v>
      </c>
      <c r="F32" s="55">
        <v>45.9</v>
      </c>
      <c r="G32" s="55">
        <v>77.5</v>
      </c>
      <c r="H32" s="55">
        <v>309.36</v>
      </c>
      <c r="I32" s="55">
        <v>19.600000000000001</v>
      </c>
      <c r="J32" s="55">
        <v>62.6</v>
      </c>
      <c r="K32" s="55">
        <v>0</v>
      </c>
      <c r="L32" s="55">
        <v>39.799999999999997</v>
      </c>
      <c r="M32" s="55">
        <v>9.8000000000000007</v>
      </c>
      <c r="N32" s="55">
        <v>359.3</v>
      </c>
      <c r="O32" s="55">
        <v>483.8</v>
      </c>
      <c r="P32" s="55">
        <f t="shared" si="0"/>
        <v>7394.8804800000007</v>
      </c>
      <c r="Q32" s="1"/>
      <c r="R32" s="1"/>
      <c r="S32" s="1"/>
      <c r="T32" s="1"/>
      <c r="U32" s="212"/>
      <c r="V32" s="52" t="s">
        <v>848</v>
      </c>
      <c r="W32" s="53">
        <v>156</v>
      </c>
      <c r="X32" s="53" t="s">
        <v>825</v>
      </c>
    </row>
    <row r="33" spans="1:24" x14ac:dyDescent="0.35">
      <c r="A33" s="1"/>
      <c r="B33" s="54" t="s">
        <v>695</v>
      </c>
      <c r="C33" s="55">
        <v>1187.7914699999999</v>
      </c>
      <c r="D33" s="55">
        <v>3356.7</v>
      </c>
      <c r="E33" s="55">
        <v>1283.25467</v>
      </c>
      <c r="F33" s="55">
        <v>46.2</v>
      </c>
      <c r="G33" s="55">
        <v>77.3</v>
      </c>
      <c r="H33" s="55">
        <v>309.49</v>
      </c>
      <c r="I33" s="55">
        <v>19.8</v>
      </c>
      <c r="J33" s="55">
        <v>61.3</v>
      </c>
      <c r="K33" s="55">
        <v>0</v>
      </c>
      <c r="L33" s="55">
        <v>39.799999999999997</v>
      </c>
      <c r="M33" s="55">
        <v>9.8000000000000007</v>
      </c>
      <c r="N33" s="55">
        <v>307.60000000000002</v>
      </c>
      <c r="O33" s="55">
        <v>537.5</v>
      </c>
      <c r="P33" s="55">
        <f t="shared" si="0"/>
        <v>7236.5361400000011</v>
      </c>
      <c r="Q33" s="1"/>
      <c r="R33" s="1"/>
      <c r="S33" s="1"/>
      <c r="T33" s="1"/>
      <c r="U33" s="212" t="s">
        <v>849</v>
      </c>
      <c r="V33" s="52" t="s">
        <v>850</v>
      </c>
      <c r="W33" s="53" t="s">
        <v>825</v>
      </c>
      <c r="X33" s="53">
        <v>1601.9</v>
      </c>
    </row>
    <row r="34" spans="1:24" x14ac:dyDescent="0.35">
      <c r="A34" s="1"/>
      <c r="B34" s="54" t="s">
        <v>696</v>
      </c>
      <c r="C34" s="55">
        <v>1187.7318399999999</v>
      </c>
      <c r="D34" s="55">
        <v>3374.1</v>
      </c>
      <c r="E34" s="55">
        <v>1485.1573100000001</v>
      </c>
      <c r="F34" s="55">
        <v>46</v>
      </c>
      <c r="G34" s="55">
        <v>77</v>
      </c>
      <c r="H34" s="55">
        <v>306.39999999999998</v>
      </c>
      <c r="I34" s="55">
        <v>19.7</v>
      </c>
      <c r="J34" s="55">
        <v>61.3</v>
      </c>
      <c r="K34" s="55">
        <v>0</v>
      </c>
      <c r="L34" s="55">
        <v>42.3</v>
      </c>
      <c r="M34" s="55">
        <v>9.8000000000000007</v>
      </c>
      <c r="N34" s="55">
        <v>304.10000000000002</v>
      </c>
      <c r="O34" s="55">
        <v>540.6</v>
      </c>
      <c r="P34" s="55">
        <f t="shared" si="0"/>
        <v>7454.1891500000002</v>
      </c>
      <c r="Q34" s="1"/>
      <c r="R34" s="1"/>
      <c r="S34" s="1"/>
      <c r="T34" s="1"/>
      <c r="U34" s="212" t="s">
        <v>23</v>
      </c>
      <c r="V34" s="52" t="s">
        <v>851</v>
      </c>
      <c r="W34" s="53">
        <v>473.45</v>
      </c>
      <c r="X34" s="53" t="s">
        <v>825</v>
      </c>
    </row>
    <row r="35" spans="1:24" x14ac:dyDescent="0.35">
      <c r="A35" s="1"/>
      <c r="B35" s="54" t="s">
        <v>697</v>
      </c>
      <c r="C35" s="55">
        <v>1177.2434800000001</v>
      </c>
      <c r="D35" s="55">
        <v>3420.3</v>
      </c>
      <c r="E35" s="55">
        <v>1460.1394700000001</v>
      </c>
      <c r="F35" s="55">
        <v>46.2</v>
      </c>
      <c r="G35" s="55">
        <v>76</v>
      </c>
      <c r="H35" s="55">
        <v>270.82</v>
      </c>
      <c r="I35" s="55">
        <v>19.600000000000001</v>
      </c>
      <c r="J35" s="55">
        <v>61.7</v>
      </c>
      <c r="K35" s="55">
        <v>0</v>
      </c>
      <c r="L35" s="55">
        <v>45.6</v>
      </c>
      <c r="M35" s="55">
        <v>9.8000000000000007</v>
      </c>
      <c r="N35" s="55">
        <v>347</v>
      </c>
      <c r="O35" s="55">
        <v>540.79999999999995</v>
      </c>
      <c r="P35" s="55">
        <f t="shared" si="0"/>
        <v>7475.2029500000008</v>
      </c>
      <c r="Q35" s="1"/>
      <c r="R35" s="1"/>
      <c r="S35" s="1"/>
      <c r="T35" s="1"/>
      <c r="U35" s="212" t="s">
        <v>477</v>
      </c>
      <c r="V35" s="52" t="s">
        <v>852</v>
      </c>
      <c r="W35" s="53">
        <v>451.70499999999998</v>
      </c>
      <c r="X35" s="53" t="s">
        <v>825</v>
      </c>
    </row>
    <row r="36" spans="1:24" x14ac:dyDescent="0.35">
      <c r="A36" s="1"/>
      <c r="B36" s="54" t="s">
        <v>698</v>
      </c>
      <c r="C36" s="55">
        <v>1189.5687</v>
      </c>
      <c r="D36" s="55">
        <v>3528.8</v>
      </c>
      <c r="E36" s="55">
        <v>1288.7304999999999</v>
      </c>
      <c r="F36" s="55">
        <v>46.7</v>
      </c>
      <c r="G36" s="55">
        <v>75.7</v>
      </c>
      <c r="H36" s="55">
        <v>212.3</v>
      </c>
      <c r="I36" s="55">
        <v>19.600000000000001</v>
      </c>
      <c r="J36" s="55">
        <v>61.5</v>
      </c>
      <c r="K36" s="55">
        <v>0</v>
      </c>
      <c r="L36" s="55">
        <v>46.4</v>
      </c>
      <c r="M36" s="55">
        <v>9.8000000000000007</v>
      </c>
      <c r="N36" s="55">
        <v>324.10000000000002</v>
      </c>
      <c r="O36" s="55">
        <v>562.20000000000005</v>
      </c>
      <c r="P36" s="55">
        <f t="shared" si="0"/>
        <v>7365.3991999999998</v>
      </c>
      <c r="Q36" s="1"/>
      <c r="R36" s="1"/>
      <c r="S36" s="1"/>
      <c r="T36" s="1"/>
      <c r="U36" s="212" t="s">
        <v>83</v>
      </c>
      <c r="V36" s="52" t="s">
        <v>87</v>
      </c>
      <c r="W36" s="53" t="s">
        <v>825</v>
      </c>
      <c r="X36" s="53">
        <v>1839.15</v>
      </c>
    </row>
    <row r="37" spans="1:24" x14ac:dyDescent="0.35">
      <c r="A37" s="1"/>
      <c r="B37" s="54" t="s">
        <v>699</v>
      </c>
      <c r="C37" s="55">
        <v>1180.3657800000001</v>
      </c>
      <c r="D37" s="55">
        <v>3464.1</v>
      </c>
      <c r="E37" s="55">
        <v>1393.1037100000001</v>
      </c>
      <c r="F37" s="55">
        <v>46.5</v>
      </c>
      <c r="G37" s="55">
        <v>75.8</v>
      </c>
      <c r="H37" s="55">
        <v>161.16</v>
      </c>
      <c r="I37" s="55">
        <v>19.600000000000001</v>
      </c>
      <c r="J37" s="55">
        <v>61.7</v>
      </c>
      <c r="K37" s="55">
        <v>0</v>
      </c>
      <c r="L37" s="55">
        <v>45.5</v>
      </c>
      <c r="M37" s="55">
        <v>9.8000000000000007</v>
      </c>
      <c r="N37" s="55">
        <v>381.9</v>
      </c>
      <c r="O37" s="55">
        <v>560.9</v>
      </c>
      <c r="P37" s="55">
        <f t="shared" si="0"/>
        <v>7400.4294900000004</v>
      </c>
      <c r="Q37" s="1"/>
      <c r="R37" s="1"/>
      <c r="S37" s="1"/>
      <c r="T37" s="1"/>
      <c r="U37" s="212"/>
      <c r="V37" s="52" t="s">
        <v>853</v>
      </c>
      <c r="W37" s="53" t="s">
        <v>825</v>
      </c>
      <c r="X37" s="53">
        <v>2776.2</v>
      </c>
    </row>
    <row r="38" spans="1:24" x14ac:dyDescent="0.35">
      <c r="A38" s="1"/>
      <c r="B38" s="56" t="s">
        <v>700</v>
      </c>
      <c r="C38" s="57">
        <v>1183.8110099999999</v>
      </c>
      <c r="D38" s="57">
        <v>3482.9</v>
      </c>
      <c r="E38" s="57">
        <v>1511.73324</v>
      </c>
      <c r="F38" s="57">
        <v>46.2</v>
      </c>
      <c r="G38" s="57">
        <v>36.799999999999997</v>
      </c>
      <c r="H38" s="57">
        <v>136.88</v>
      </c>
      <c r="I38" s="57">
        <v>19.600000000000001</v>
      </c>
      <c r="J38" s="57">
        <v>62.3</v>
      </c>
      <c r="K38" s="57">
        <v>0</v>
      </c>
      <c r="L38" s="57">
        <v>47.1</v>
      </c>
      <c r="M38" s="57">
        <v>10</v>
      </c>
      <c r="N38" s="57">
        <v>363</v>
      </c>
      <c r="O38" s="57">
        <v>525.9</v>
      </c>
      <c r="P38" s="57">
        <f t="shared" si="0"/>
        <v>7426.2242500000011</v>
      </c>
      <c r="Q38" s="1"/>
      <c r="R38" s="1"/>
      <c r="S38" s="1"/>
      <c r="T38" s="1"/>
      <c r="U38" s="212" t="s">
        <v>491</v>
      </c>
      <c r="V38" s="52" t="s">
        <v>854</v>
      </c>
      <c r="W38" s="53">
        <v>484.9</v>
      </c>
      <c r="X38" s="53" t="s">
        <v>825</v>
      </c>
    </row>
    <row r="39" spans="1:24" x14ac:dyDescent="0.35">
      <c r="A39" s="1"/>
      <c r="B39" s="50" t="s">
        <v>701</v>
      </c>
      <c r="C39" s="51">
        <v>1184.84962</v>
      </c>
      <c r="D39" s="51">
        <v>3406.6</v>
      </c>
      <c r="E39" s="51">
        <v>1463.4797699999999</v>
      </c>
      <c r="F39" s="51">
        <v>46.2</v>
      </c>
      <c r="G39" s="51">
        <v>27</v>
      </c>
      <c r="H39" s="51">
        <v>137.22</v>
      </c>
      <c r="I39" s="51">
        <v>19.399999999999999</v>
      </c>
      <c r="J39" s="51">
        <v>62.7</v>
      </c>
      <c r="K39" s="51">
        <v>0</v>
      </c>
      <c r="L39" s="51">
        <v>46.9</v>
      </c>
      <c r="M39" s="51">
        <v>10</v>
      </c>
      <c r="N39" s="51">
        <v>325.8</v>
      </c>
      <c r="O39" s="51">
        <v>549.9</v>
      </c>
      <c r="P39" s="51">
        <f t="shared" si="0"/>
        <v>7280.0493899999983</v>
      </c>
      <c r="Q39" s="1"/>
      <c r="R39" s="1"/>
      <c r="S39" s="1"/>
      <c r="T39" s="1"/>
      <c r="U39" s="212"/>
      <c r="V39" s="52" t="s">
        <v>855</v>
      </c>
      <c r="W39" s="53">
        <v>133.44999999999999</v>
      </c>
      <c r="X39" s="53" t="s">
        <v>825</v>
      </c>
    </row>
    <row r="40" spans="1:24" x14ac:dyDescent="0.35">
      <c r="A40" s="1"/>
      <c r="B40" s="54" t="s">
        <v>702</v>
      </c>
      <c r="C40" s="55">
        <v>1160.77134</v>
      </c>
      <c r="D40" s="55">
        <v>3340.4</v>
      </c>
      <c r="E40" s="55">
        <v>1524.6860099999999</v>
      </c>
      <c r="F40" s="55">
        <v>46.3</v>
      </c>
      <c r="G40" s="55">
        <v>27</v>
      </c>
      <c r="H40" s="55">
        <v>16.96</v>
      </c>
      <c r="I40" s="55">
        <v>27.7</v>
      </c>
      <c r="J40" s="55">
        <v>62.2</v>
      </c>
      <c r="K40" s="55">
        <v>0</v>
      </c>
      <c r="L40" s="55">
        <v>47.1</v>
      </c>
      <c r="M40" s="55">
        <v>10</v>
      </c>
      <c r="N40" s="55">
        <v>262.39999999999998</v>
      </c>
      <c r="O40" s="55">
        <v>569.9</v>
      </c>
      <c r="P40" s="55">
        <f t="shared" si="0"/>
        <v>7095.4173499999997</v>
      </c>
      <c r="Q40" s="1"/>
      <c r="R40" s="1"/>
      <c r="S40" s="1"/>
      <c r="T40" s="1"/>
      <c r="U40" s="212" t="s">
        <v>30</v>
      </c>
      <c r="V40" s="52" t="s">
        <v>856</v>
      </c>
      <c r="W40" s="53">
        <v>489.6</v>
      </c>
      <c r="X40" s="53" t="s">
        <v>825</v>
      </c>
    </row>
    <row r="41" spans="1:24" x14ac:dyDescent="0.35">
      <c r="A41" s="1"/>
      <c r="B41" s="54" t="s">
        <v>703</v>
      </c>
      <c r="C41" s="55">
        <v>1178.05556</v>
      </c>
      <c r="D41" s="55">
        <v>3298.3</v>
      </c>
      <c r="E41" s="55">
        <v>1517.8860400000001</v>
      </c>
      <c r="F41" s="55">
        <v>46.1</v>
      </c>
      <c r="G41" s="55">
        <v>27</v>
      </c>
      <c r="H41" s="55">
        <v>17.03</v>
      </c>
      <c r="I41" s="55">
        <v>31.2</v>
      </c>
      <c r="J41" s="55">
        <v>62.1</v>
      </c>
      <c r="K41" s="55">
        <v>0</v>
      </c>
      <c r="L41" s="55">
        <v>47.9</v>
      </c>
      <c r="M41" s="55">
        <v>10.1</v>
      </c>
      <c r="N41" s="55">
        <v>122.7</v>
      </c>
      <c r="O41" s="55">
        <v>588.79999999999995</v>
      </c>
      <c r="P41" s="55">
        <f t="shared" si="0"/>
        <v>6947.1716000000006</v>
      </c>
      <c r="Q41" s="1"/>
      <c r="R41" s="1"/>
      <c r="S41" s="1"/>
      <c r="T41" s="1"/>
      <c r="U41" s="212"/>
      <c r="V41" s="52" t="s">
        <v>857</v>
      </c>
      <c r="W41" s="53">
        <v>489.6</v>
      </c>
      <c r="X41" s="53" t="s">
        <v>825</v>
      </c>
    </row>
    <row r="42" spans="1:24" x14ac:dyDescent="0.35">
      <c r="A42" s="1"/>
      <c r="B42" s="54" t="s">
        <v>704</v>
      </c>
      <c r="C42" s="55">
        <v>1194.3082300000001</v>
      </c>
      <c r="D42" s="55">
        <v>3260</v>
      </c>
      <c r="E42" s="55">
        <v>1445.39402</v>
      </c>
      <c r="F42" s="55">
        <v>46.6</v>
      </c>
      <c r="G42" s="55">
        <v>27</v>
      </c>
      <c r="H42" s="55">
        <v>13.15</v>
      </c>
      <c r="I42" s="55">
        <v>32.799999999999997</v>
      </c>
      <c r="J42" s="55">
        <v>62.300000000000004</v>
      </c>
      <c r="K42" s="55">
        <v>0</v>
      </c>
      <c r="L42" s="55">
        <v>50.3</v>
      </c>
      <c r="M42" s="55">
        <v>10.7</v>
      </c>
      <c r="N42" s="55">
        <v>32.4</v>
      </c>
      <c r="O42" s="55">
        <v>588.6</v>
      </c>
      <c r="P42" s="55">
        <f t="shared" si="0"/>
        <v>6763.5522500000006</v>
      </c>
      <c r="Q42" s="1"/>
      <c r="R42" s="1"/>
      <c r="S42" s="1"/>
      <c r="T42" s="1"/>
      <c r="U42" s="212"/>
      <c r="V42" s="52" t="s">
        <v>858</v>
      </c>
      <c r="W42" s="53">
        <v>239.7</v>
      </c>
      <c r="X42" s="53" t="s">
        <v>825</v>
      </c>
    </row>
    <row r="43" spans="1:24" x14ac:dyDescent="0.35">
      <c r="A43" s="1"/>
      <c r="B43" s="54" t="s">
        <v>705</v>
      </c>
      <c r="C43" s="55">
        <v>1188.75845</v>
      </c>
      <c r="D43" s="55">
        <v>3362.9</v>
      </c>
      <c r="E43" s="55">
        <v>1424.26819</v>
      </c>
      <c r="F43" s="55">
        <v>47.1</v>
      </c>
      <c r="G43" s="55">
        <v>27</v>
      </c>
      <c r="H43" s="55">
        <v>8.93</v>
      </c>
      <c r="I43" s="55">
        <v>31.8</v>
      </c>
      <c r="J43" s="55">
        <v>62.1</v>
      </c>
      <c r="K43" s="55">
        <v>0</v>
      </c>
      <c r="L43" s="55">
        <v>48.7</v>
      </c>
      <c r="M43" s="55">
        <v>11.5</v>
      </c>
      <c r="N43" s="55">
        <v>0.2</v>
      </c>
      <c r="O43" s="55">
        <v>585.29999999999995</v>
      </c>
      <c r="P43" s="55">
        <f t="shared" si="0"/>
        <v>6798.5566400000007</v>
      </c>
      <c r="Q43" s="1"/>
      <c r="R43" s="1"/>
      <c r="S43" s="1"/>
      <c r="T43" s="1"/>
      <c r="U43" s="212"/>
      <c r="V43" s="52" t="s">
        <v>859</v>
      </c>
      <c r="W43" s="53">
        <v>173.7</v>
      </c>
      <c r="X43" s="53" t="s">
        <v>825</v>
      </c>
    </row>
    <row r="44" spans="1:24" x14ac:dyDescent="0.35">
      <c r="A44" s="1"/>
      <c r="B44" s="54" t="s">
        <v>706</v>
      </c>
      <c r="C44" s="55">
        <v>1194.36654</v>
      </c>
      <c r="D44" s="55">
        <v>3644.7</v>
      </c>
      <c r="E44" s="55">
        <v>1539.51442</v>
      </c>
      <c r="F44" s="55">
        <v>47.1</v>
      </c>
      <c r="G44" s="55">
        <v>26.9</v>
      </c>
      <c r="H44" s="55">
        <v>16.170000000000002</v>
      </c>
      <c r="I44" s="55">
        <v>33.200000000000003</v>
      </c>
      <c r="J44" s="55">
        <v>62</v>
      </c>
      <c r="K44" s="55">
        <v>0</v>
      </c>
      <c r="L44" s="55">
        <v>50.2</v>
      </c>
      <c r="M44" s="55">
        <v>12.1</v>
      </c>
      <c r="N44" s="55">
        <v>0</v>
      </c>
      <c r="O44" s="55">
        <v>490.7</v>
      </c>
      <c r="P44" s="55">
        <f t="shared" si="0"/>
        <v>7116.9509599999992</v>
      </c>
      <c r="Q44" s="1"/>
      <c r="R44" s="1"/>
      <c r="S44" s="1"/>
      <c r="T44" s="1"/>
      <c r="U44" s="212" t="s">
        <v>478</v>
      </c>
      <c r="V44" s="52" t="s">
        <v>860</v>
      </c>
      <c r="W44" s="53">
        <v>83.55</v>
      </c>
      <c r="X44" s="53" t="s">
        <v>825</v>
      </c>
    </row>
    <row r="45" spans="1:24" x14ac:dyDescent="0.35">
      <c r="A45" s="1"/>
      <c r="B45" s="54" t="s">
        <v>707</v>
      </c>
      <c r="C45" s="55">
        <v>1193.88066</v>
      </c>
      <c r="D45" s="55">
        <v>3619.9</v>
      </c>
      <c r="E45" s="55">
        <v>1545.3945699999999</v>
      </c>
      <c r="F45" s="55">
        <v>47.6</v>
      </c>
      <c r="G45" s="55">
        <v>26</v>
      </c>
      <c r="H45" s="55">
        <v>211.31</v>
      </c>
      <c r="I45" s="55">
        <v>33.1</v>
      </c>
      <c r="J45" s="55">
        <v>62.300000000000004</v>
      </c>
      <c r="K45" s="55">
        <v>0</v>
      </c>
      <c r="L45" s="55">
        <v>46.8</v>
      </c>
      <c r="M45" s="55">
        <v>12.3</v>
      </c>
      <c r="N45" s="55">
        <v>0</v>
      </c>
      <c r="O45" s="55">
        <v>444.5</v>
      </c>
      <c r="P45" s="55">
        <f t="shared" si="0"/>
        <v>7243.0852300000024</v>
      </c>
      <c r="Q45" s="1"/>
      <c r="R45" s="1"/>
      <c r="S45" s="1"/>
      <c r="T45" s="1"/>
      <c r="U45" s="212" t="s">
        <v>463</v>
      </c>
      <c r="V45" s="52" t="s">
        <v>861</v>
      </c>
      <c r="W45" s="53">
        <v>441.25</v>
      </c>
      <c r="X45" s="53" t="s">
        <v>825</v>
      </c>
    </row>
    <row r="46" spans="1:24" x14ac:dyDescent="0.35">
      <c r="A46" s="1"/>
      <c r="B46" s="56" t="s">
        <v>708</v>
      </c>
      <c r="C46" s="57">
        <v>1188.4585400000001</v>
      </c>
      <c r="D46" s="57">
        <v>3639.2</v>
      </c>
      <c r="E46" s="57">
        <v>1589.7956899999999</v>
      </c>
      <c r="F46" s="57">
        <v>47.6</v>
      </c>
      <c r="G46" s="57">
        <v>26</v>
      </c>
      <c r="H46" s="57">
        <v>212.33</v>
      </c>
      <c r="I46" s="57">
        <v>194.1</v>
      </c>
      <c r="J46" s="57">
        <v>62.199999999999996</v>
      </c>
      <c r="K46" s="57">
        <v>0</v>
      </c>
      <c r="L46" s="57">
        <v>39.799999999999997</v>
      </c>
      <c r="M46" s="57">
        <v>12.5</v>
      </c>
      <c r="N46" s="57">
        <v>0</v>
      </c>
      <c r="O46" s="57">
        <v>390.1</v>
      </c>
      <c r="P46" s="57">
        <f t="shared" si="0"/>
        <v>7402.0842300000013</v>
      </c>
      <c r="Q46" s="1"/>
      <c r="R46" s="1"/>
      <c r="S46" s="1"/>
      <c r="T46" s="1"/>
      <c r="U46" s="212" t="s">
        <v>479</v>
      </c>
      <c r="V46" s="52" t="s">
        <v>862</v>
      </c>
      <c r="W46" s="53">
        <v>451.2</v>
      </c>
      <c r="X46" s="53" t="s">
        <v>825</v>
      </c>
    </row>
    <row r="47" spans="1:24" x14ac:dyDescent="0.35">
      <c r="A47" s="1"/>
      <c r="B47" s="50" t="s">
        <v>709</v>
      </c>
      <c r="C47" s="51">
        <v>1193.30044</v>
      </c>
      <c r="D47" s="51">
        <v>3647.9</v>
      </c>
      <c r="E47" s="51">
        <v>1589.9549400000001</v>
      </c>
      <c r="F47" s="51">
        <v>47.7</v>
      </c>
      <c r="G47" s="51">
        <v>26</v>
      </c>
      <c r="H47" s="51">
        <v>211.21</v>
      </c>
      <c r="I47" s="51">
        <v>33.299999999999997</v>
      </c>
      <c r="J47" s="51">
        <v>62.1</v>
      </c>
      <c r="K47" s="51">
        <v>0</v>
      </c>
      <c r="L47" s="51">
        <v>39.700000000000003</v>
      </c>
      <c r="M47" s="51">
        <v>12.5</v>
      </c>
      <c r="N47" s="51">
        <v>0</v>
      </c>
      <c r="O47" s="51">
        <v>358.2</v>
      </c>
      <c r="P47" s="51">
        <f t="shared" si="0"/>
        <v>7221.8653800000002</v>
      </c>
      <c r="Q47" s="1"/>
      <c r="R47" s="1"/>
      <c r="S47" s="1"/>
      <c r="T47" s="1"/>
      <c r="U47" s="212" t="s">
        <v>465</v>
      </c>
      <c r="V47" s="52" t="s">
        <v>863</v>
      </c>
      <c r="W47" s="53">
        <v>2171.5500000000002</v>
      </c>
      <c r="X47" s="53" t="s">
        <v>825</v>
      </c>
    </row>
    <row r="48" spans="1:24" x14ac:dyDescent="0.35">
      <c r="A48" s="1"/>
      <c r="B48" s="54" t="s">
        <v>710</v>
      </c>
      <c r="C48" s="55">
        <v>1187.36258</v>
      </c>
      <c r="D48" s="55">
        <v>3654.1</v>
      </c>
      <c r="E48" s="55">
        <v>1575.9289000000001</v>
      </c>
      <c r="F48" s="55">
        <v>47.5</v>
      </c>
      <c r="G48" s="55">
        <v>26</v>
      </c>
      <c r="H48" s="55">
        <v>211.75</v>
      </c>
      <c r="I48" s="55">
        <v>31.8</v>
      </c>
      <c r="J48" s="55">
        <v>62.1</v>
      </c>
      <c r="K48" s="55">
        <v>0</v>
      </c>
      <c r="L48" s="55">
        <v>36.200000000000003</v>
      </c>
      <c r="M48" s="55">
        <v>12.5</v>
      </c>
      <c r="N48" s="55">
        <v>0</v>
      </c>
      <c r="O48" s="55">
        <v>309.7</v>
      </c>
      <c r="P48" s="55">
        <f t="shared" si="0"/>
        <v>7154.9414799999995</v>
      </c>
      <c r="Q48" s="1"/>
      <c r="R48" s="1"/>
      <c r="S48" s="1"/>
      <c r="T48" s="1"/>
      <c r="U48" s="212" t="s">
        <v>456</v>
      </c>
      <c r="V48" s="52" t="s">
        <v>864</v>
      </c>
      <c r="W48" s="53">
        <v>101.25</v>
      </c>
      <c r="X48" s="53" t="s">
        <v>825</v>
      </c>
    </row>
    <row r="49" spans="1:24" x14ac:dyDescent="0.35">
      <c r="A49" s="1"/>
      <c r="B49" s="54" t="s">
        <v>711</v>
      </c>
      <c r="C49" s="55">
        <v>1189.8268599999999</v>
      </c>
      <c r="D49" s="55">
        <v>3673.5</v>
      </c>
      <c r="E49" s="55">
        <v>1542.85078</v>
      </c>
      <c r="F49" s="55">
        <v>47.4</v>
      </c>
      <c r="G49" s="55">
        <v>26</v>
      </c>
      <c r="H49" s="55">
        <v>210.51</v>
      </c>
      <c r="I49" s="55">
        <v>32.200000000000003</v>
      </c>
      <c r="J49" s="55">
        <v>62.3</v>
      </c>
      <c r="K49" s="55">
        <v>0</v>
      </c>
      <c r="L49" s="55">
        <v>36.700000000000003</v>
      </c>
      <c r="M49" s="55">
        <v>12.5</v>
      </c>
      <c r="N49" s="55">
        <v>0</v>
      </c>
      <c r="O49" s="55">
        <v>274.60000000000002</v>
      </c>
      <c r="P49" s="55">
        <f t="shared" si="0"/>
        <v>7108.3876399999999</v>
      </c>
      <c r="Q49" s="1"/>
      <c r="R49" s="1"/>
      <c r="S49" s="1"/>
      <c r="T49" s="1"/>
      <c r="U49" s="212" t="s">
        <v>101</v>
      </c>
      <c r="V49" s="52" t="s">
        <v>865</v>
      </c>
      <c r="W49" s="53" t="s">
        <v>825</v>
      </c>
      <c r="X49" s="53">
        <v>13760.7</v>
      </c>
    </row>
    <row r="50" spans="1:24" x14ac:dyDescent="0.35">
      <c r="A50" s="1"/>
      <c r="B50" s="54" t="s">
        <v>712</v>
      </c>
      <c r="C50" s="55">
        <v>1186.4216699999999</v>
      </c>
      <c r="D50" s="55">
        <v>3563.6</v>
      </c>
      <c r="E50" s="55">
        <v>1484.2393999999999</v>
      </c>
      <c r="F50" s="55">
        <v>47.9</v>
      </c>
      <c r="G50" s="55">
        <v>26</v>
      </c>
      <c r="H50" s="55">
        <v>211.47</v>
      </c>
      <c r="I50" s="55">
        <v>32.6</v>
      </c>
      <c r="J50" s="55">
        <v>62.7</v>
      </c>
      <c r="K50" s="55">
        <v>0</v>
      </c>
      <c r="L50" s="55">
        <v>35.5</v>
      </c>
      <c r="M50" s="55">
        <v>12.6</v>
      </c>
      <c r="N50" s="55">
        <v>0</v>
      </c>
      <c r="O50" s="55">
        <v>277.10000000000002</v>
      </c>
      <c r="P50" s="55">
        <f t="shared" si="0"/>
        <v>6940.1310700000013</v>
      </c>
      <c r="Q50" s="1"/>
      <c r="R50" s="1"/>
      <c r="S50" s="1"/>
      <c r="T50" s="1"/>
      <c r="U50" s="212"/>
      <c r="V50" s="52" t="s">
        <v>866</v>
      </c>
      <c r="W50" s="53">
        <v>252.1</v>
      </c>
      <c r="X50" s="53" t="s">
        <v>825</v>
      </c>
    </row>
    <row r="51" spans="1:24" x14ac:dyDescent="0.35">
      <c r="A51" s="1"/>
      <c r="B51" s="54" t="s">
        <v>713</v>
      </c>
      <c r="C51" s="55">
        <v>1192.1174900000001</v>
      </c>
      <c r="D51" s="55">
        <v>3547.2</v>
      </c>
      <c r="E51" s="55">
        <v>1353.8463999999999</v>
      </c>
      <c r="F51" s="55">
        <v>47.7</v>
      </c>
      <c r="G51" s="55">
        <v>26</v>
      </c>
      <c r="H51" s="55">
        <v>211.41</v>
      </c>
      <c r="I51" s="55">
        <v>32.6</v>
      </c>
      <c r="J51" s="55">
        <v>62.699999999999996</v>
      </c>
      <c r="K51" s="55">
        <v>0</v>
      </c>
      <c r="L51" s="55">
        <v>37.799999999999997</v>
      </c>
      <c r="M51" s="55">
        <v>12.6</v>
      </c>
      <c r="N51" s="55">
        <v>0</v>
      </c>
      <c r="O51" s="55">
        <v>272.2</v>
      </c>
      <c r="P51" s="55">
        <f t="shared" si="0"/>
        <v>6796.17389</v>
      </c>
      <c r="Q51" s="1"/>
      <c r="R51" s="1"/>
      <c r="S51" s="1"/>
      <c r="T51" s="1"/>
      <c r="U51" s="212" t="s">
        <v>462</v>
      </c>
      <c r="V51" s="52" t="s">
        <v>867</v>
      </c>
      <c r="W51" s="53" t="s">
        <v>825</v>
      </c>
      <c r="X51" s="53">
        <v>1030.05</v>
      </c>
    </row>
    <row r="52" spans="1:24" x14ac:dyDescent="0.35">
      <c r="A52" s="1"/>
      <c r="B52" s="54" t="s">
        <v>714</v>
      </c>
      <c r="C52" s="55">
        <v>1186.93977</v>
      </c>
      <c r="D52" s="55">
        <v>3446.2</v>
      </c>
      <c r="E52" s="55">
        <v>1195.04423</v>
      </c>
      <c r="F52" s="55">
        <v>47.6</v>
      </c>
      <c r="G52" s="55">
        <v>26</v>
      </c>
      <c r="H52" s="55">
        <v>211.91</v>
      </c>
      <c r="I52" s="55">
        <v>32.9</v>
      </c>
      <c r="J52" s="55">
        <v>62.6</v>
      </c>
      <c r="K52" s="55">
        <v>0</v>
      </c>
      <c r="L52" s="55">
        <v>37.299999999999997</v>
      </c>
      <c r="M52" s="55">
        <v>12.6</v>
      </c>
      <c r="N52" s="55">
        <v>0</v>
      </c>
      <c r="O52" s="55">
        <v>306.89999999999998</v>
      </c>
      <c r="P52" s="55">
        <f t="shared" si="0"/>
        <v>6565.9939999999997</v>
      </c>
      <c r="Q52" s="1"/>
      <c r="R52" s="1"/>
      <c r="S52" s="1"/>
      <c r="T52" s="1"/>
      <c r="U52" s="212" t="s">
        <v>474</v>
      </c>
      <c r="V52" s="52" t="s">
        <v>868</v>
      </c>
      <c r="W52" s="53">
        <v>85.3</v>
      </c>
      <c r="X52" s="53" t="s">
        <v>825</v>
      </c>
    </row>
    <row r="53" spans="1:24" x14ac:dyDescent="0.35">
      <c r="A53" s="1"/>
      <c r="B53" s="54" t="s">
        <v>715</v>
      </c>
      <c r="C53" s="55">
        <v>1191.6948199999999</v>
      </c>
      <c r="D53" s="55">
        <v>3424.6</v>
      </c>
      <c r="E53" s="55">
        <v>1218.17273</v>
      </c>
      <c r="F53" s="55">
        <v>47.9</v>
      </c>
      <c r="G53" s="55">
        <v>26</v>
      </c>
      <c r="H53" s="55">
        <v>212.2</v>
      </c>
      <c r="I53" s="55">
        <v>33.200000000000003</v>
      </c>
      <c r="J53" s="55">
        <v>62.5</v>
      </c>
      <c r="K53" s="55">
        <v>0</v>
      </c>
      <c r="L53" s="55">
        <v>36.700000000000003</v>
      </c>
      <c r="M53" s="55">
        <v>12.6</v>
      </c>
      <c r="N53" s="55">
        <v>0</v>
      </c>
      <c r="O53" s="55">
        <v>280.89999999999998</v>
      </c>
      <c r="P53" s="55">
        <f t="shared" si="0"/>
        <v>6546.4675499999994</v>
      </c>
      <c r="Q53" s="1"/>
      <c r="R53" s="1"/>
      <c r="S53" s="1"/>
      <c r="T53" s="1"/>
      <c r="U53" s="212" t="s">
        <v>110</v>
      </c>
      <c r="V53" s="52" t="s">
        <v>869</v>
      </c>
      <c r="W53" s="53">
        <v>129.30000000000001</v>
      </c>
      <c r="X53" s="53" t="s">
        <v>825</v>
      </c>
    </row>
    <row r="54" spans="1:24" x14ac:dyDescent="0.35">
      <c r="A54" s="1"/>
      <c r="B54" s="56" t="s">
        <v>63</v>
      </c>
      <c r="C54" s="57">
        <v>1195.56114</v>
      </c>
      <c r="D54" s="57">
        <v>3383.2</v>
      </c>
      <c r="E54" s="57">
        <v>1108.65506</v>
      </c>
      <c r="F54" s="57">
        <v>48</v>
      </c>
      <c r="G54" s="57">
        <v>26</v>
      </c>
      <c r="H54" s="57">
        <v>211.07</v>
      </c>
      <c r="I54" s="57">
        <v>33.5</v>
      </c>
      <c r="J54" s="57">
        <v>62.6</v>
      </c>
      <c r="K54" s="57">
        <v>0</v>
      </c>
      <c r="L54" s="57">
        <v>35.1</v>
      </c>
      <c r="M54" s="57">
        <v>12.6</v>
      </c>
      <c r="N54" s="57">
        <v>0</v>
      </c>
      <c r="O54" s="57">
        <v>262.3</v>
      </c>
      <c r="P54" s="57">
        <f t="shared" si="0"/>
        <v>6378.5862000000006</v>
      </c>
      <c r="Q54" s="1"/>
      <c r="R54" s="1"/>
      <c r="S54" s="1"/>
      <c r="T54" s="1"/>
      <c r="U54" s="212"/>
      <c r="V54" s="52" t="s">
        <v>870</v>
      </c>
      <c r="W54" s="53" t="s">
        <v>825</v>
      </c>
      <c r="X54" s="53">
        <v>5859.5</v>
      </c>
    </row>
    <row r="55" spans="1:24" x14ac:dyDescent="0.35">
      <c r="A55" s="1"/>
      <c r="B55" s="58" t="s">
        <v>871</v>
      </c>
      <c r="C55" s="59">
        <v>28487.397245</v>
      </c>
      <c r="D55" s="59">
        <v>82726.350000000006</v>
      </c>
      <c r="E55" s="59">
        <v>31372.06479</v>
      </c>
      <c r="F55" s="59">
        <v>1135.25</v>
      </c>
      <c r="G55" s="59">
        <v>1185.6500000000001</v>
      </c>
      <c r="H55" s="59">
        <v>3659.9050000000002</v>
      </c>
      <c r="I55" s="194">
        <f t="shared" ref="I55" si="1">+SUM(I7:I54)/2</f>
        <v>597.25</v>
      </c>
      <c r="J55" s="194">
        <f t="shared" ref="J55:K55" si="2">+SUM(J7:J54)/2</f>
        <v>1483.1999999999996</v>
      </c>
      <c r="K55" s="194">
        <f t="shared" si="2"/>
        <v>0</v>
      </c>
      <c r="L55" s="59">
        <v>1056.1500000000001</v>
      </c>
      <c r="M55" s="59">
        <v>271.55</v>
      </c>
      <c r="N55" s="59">
        <v>3963.55</v>
      </c>
      <c r="O55" s="59">
        <v>7848.65</v>
      </c>
      <c r="P55" s="59">
        <f>+SUM(P7:P54)/2</f>
        <v>163786.96703499998</v>
      </c>
      <c r="Q55" s="1"/>
      <c r="R55" s="1"/>
      <c r="S55" s="1"/>
      <c r="T55" s="1"/>
      <c r="U55" s="212"/>
      <c r="V55" s="52" t="s">
        <v>113</v>
      </c>
      <c r="W55" s="53" t="s">
        <v>825</v>
      </c>
      <c r="X55" s="53">
        <v>2161.0500000000002</v>
      </c>
    </row>
    <row r="56" spans="1:24" x14ac:dyDescent="0.35">
      <c r="A56" s="1"/>
      <c r="B56" s="58" t="s">
        <v>872</v>
      </c>
      <c r="C56" s="194">
        <f t="shared" ref="C56:O56" si="3">+C55*100/$P$55</f>
        <v>17.392957303441896</v>
      </c>
      <c r="D56" s="194">
        <f t="shared" si="3"/>
        <v>50.508505955984909</v>
      </c>
      <c r="E56" s="194">
        <f t="shared" si="3"/>
        <v>19.154188735478591</v>
      </c>
      <c r="F56" s="194">
        <f t="shared" si="3"/>
        <v>0.6931259675609025</v>
      </c>
      <c r="G56" s="194">
        <f t="shared" si="3"/>
        <v>0.72389764671973933</v>
      </c>
      <c r="H56" s="194">
        <f t="shared" si="3"/>
        <v>2.2345520319806078</v>
      </c>
      <c r="I56" s="194">
        <f t="shared" si="3"/>
        <v>0.36465050352411277</v>
      </c>
      <c r="J56" s="194">
        <f t="shared" si="3"/>
        <v>0.90556655810291153</v>
      </c>
      <c r="K56" s="194">
        <f t="shared" si="3"/>
        <v>0</v>
      </c>
      <c r="L56" s="194">
        <f t="shared" si="3"/>
        <v>0.64483152665883925</v>
      </c>
      <c r="M56" s="194">
        <f t="shared" si="3"/>
        <v>0.1657946324520265</v>
      </c>
      <c r="N56" s="194">
        <f t="shared" si="3"/>
        <v>2.4199422406747546</v>
      </c>
      <c r="O56" s="194">
        <f t="shared" si="3"/>
        <v>4.791986897420724</v>
      </c>
      <c r="P56" s="60" t="s">
        <v>873</v>
      </c>
      <c r="Q56" s="1"/>
      <c r="R56" s="1"/>
      <c r="S56" s="1"/>
      <c r="T56" s="1"/>
      <c r="U56" s="212"/>
      <c r="V56" s="52" t="s">
        <v>874</v>
      </c>
      <c r="W56" s="53">
        <v>238.15</v>
      </c>
      <c r="X56" s="53" t="s">
        <v>825</v>
      </c>
    </row>
    <row r="57" spans="1:24" x14ac:dyDescent="0.35">
      <c r="A57" s="1"/>
      <c r="B57" s="1"/>
      <c r="C57" s="1"/>
      <c r="D57" s="1"/>
      <c r="E57" s="1"/>
      <c r="F57" s="1"/>
      <c r="G57" s="1"/>
      <c r="H57" s="1"/>
      <c r="I57" s="1"/>
      <c r="J57" s="1"/>
      <c r="K57" s="1"/>
      <c r="L57" s="1"/>
      <c r="M57" s="1"/>
      <c r="N57" s="1"/>
      <c r="O57" s="1"/>
      <c r="P57" s="1"/>
      <c r="Q57" s="1"/>
      <c r="R57" s="1"/>
      <c r="S57" s="1"/>
      <c r="T57" s="1"/>
      <c r="U57" s="212" t="s">
        <v>115</v>
      </c>
      <c r="V57" s="52" t="s">
        <v>875</v>
      </c>
      <c r="W57" s="53" t="s">
        <v>825</v>
      </c>
      <c r="X57" s="53">
        <v>1901.4</v>
      </c>
    </row>
    <row r="58" spans="1:24" x14ac:dyDescent="0.35">
      <c r="A58" s="1"/>
      <c r="B58" s="1"/>
      <c r="C58" s="1"/>
      <c r="D58" s="1"/>
      <c r="E58" s="1"/>
      <c r="F58" s="1"/>
      <c r="G58" s="1"/>
      <c r="H58" s="1"/>
      <c r="I58" s="1"/>
      <c r="J58" s="1"/>
      <c r="K58" s="1"/>
      <c r="L58" s="1"/>
      <c r="M58" s="1"/>
      <c r="N58" s="1"/>
      <c r="O58" s="1"/>
      <c r="P58" s="1"/>
      <c r="Q58" s="1"/>
      <c r="R58" s="1"/>
      <c r="S58" s="1"/>
      <c r="T58" s="1"/>
      <c r="U58" s="212"/>
      <c r="V58" s="52" t="s">
        <v>876</v>
      </c>
      <c r="W58" s="53">
        <v>14.4</v>
      </c>
      <c r="X58" s="53" t="s">
        <v>825</v>
      </c>
    </row>
    <row r="59" spans="1:24" x14ac:dyDescent="0.35">
      <c r="A59" s="1"/>
      <c r="B59" s="1"/>
      <c r="C59" s="1"/>
      <c r="D59" s="1"/>
      <c r="E59" s="1"/>
      <c r="F59" s="1"/>
      <c r="G59" s="1"/>
      <c r="H59" s="1"/>
      <c r="I59" s="1"/>
      <c r="J59" s="1"/>
      <c r="K59" s="1"/>
      <c r="L59" s="1"/>
      <c r="M59" s="1"/>
      <c r="N59" s="1"/>
      <c r="O59" s="1"/>
      <c r="P59" s="1"/>
      <c r="Q59" s="1"/>
      <c r="R59" s="1"/>
      <c r="S59" s="1"/>
      <c r="T59" s="1"/>
      <c r="U59" s="212"/>
      <c r="V59" s="52" t="s">
        <v>877</v>
      </c>
      <c r="W59" s="53">
        <v>735.8</v>
      </c>
      <c r="X59" s="53" t="s">
        <v>825</v>
      </c>
    </row>
    <row r="60" spans="1:24" x14ac:dyDescent="0.35">
      <c r="A60" s="1"/>
      <c r="B60" s="1"/>
      <c r="C60" s="1"/>
      <c r="D60" s="1"/>
      <c r="E60" s="1"/>
      <c r="F60" s="1"/>
      <c r="G60" s="1"/>
      <c r="H60" s="1"/>
      <c r="I60" s="1"/>
      <c r="J60" s="1"/>
      <c r="K60" s="1"/>
      <c r="L60" s="1"/>
      <c r="M60" s="1"/>
      <c r="N60" s="1"/>
      <c r="O60" s="1"/>
      <c r="P60" s="1"/>
      <c r="Q60" s="1"/>
      <c r="R60" s="1"/>
      <c r="S60" s="1"/>
      <c r="T60" s="1"/>
      <c r="U60" s="212"/>
      <c r="V60" s="52" t="s">
        <v>878</v>
      </c>
      <c r="W60" s="53" t="s">
        <v>825</v>
      </c>
      <c r="X60" s="53">
        <v>3224.85</v>
      </c>
    </row>
    <row r="61" spans="1:24" x14ac:dyDescent="0.35">
      <c r="A61" s="1"/>
      <c r="B61" s="1"/>
      <c r="C61" s="1"/>
      <c r="D61" s="1"/>
      <c r="E61" s="1"/>
      <c r="F61" s="1"/>
      <c r="G61" s="1"/>
      <c r="H61" s="1"/>
      <c r="I61" s="1"/>
      <c r="J61" s="1"/>
      <c r="K61" s="1"/>
      <c r="L61" s="1"/>
      <c r="M61" s="1"/>
      <c r="N61" s="1"/>
      <c r="O61" s="1"/>
      <c r="P61" s="1"/>
      <c r="Q61" s="1"/>
      <c r="R61" s="1"/>
      <c r="S61" s="1"/>
      <c r="T61" s="1"/>
      <c r="U61" s="212"/>
      <c r="V61" s="52" t="s">
        <v>879</v>
      </c>
      <c r="W61" s="53" t="s">
        <v>825</v>
      </c>
      <c r="X61" s="53">
        <v>3005.5</v>
      </c>
    </row>
    <row r="62" spans="1:24" x14ac:dyDescent="0.35">
      <c r="A62" s="1"/>
      <c r="B62" s="1"/>
      <c r="C62" s="1"/>
      <c r="D62" s="1"/>
      <c r="E62" s="1"/>
      <c r="F62" s="1"/>
      <c r="G62" s="1"/>
      <c r="H62" s="1"/>
      <c r="I62" s="1"/>
      <c r="J62" s="1"/>
      <c r="K62" s="1"/>
      <c r="L62" s="1"/>
      <c r="M62" s="1"/>
      <c r="N62" s="1"/>
      <c r="O62" s="1"/>
      <c r="P62" s="1"/>
      <c r="Q62" s="1"/>
      <c r="R62" s="1"/>
      <c r="S62" s="1"/>
      <c r="T62" s="1"/>
      <c r="U62" s="212"/>
      <c r="V62" s="52" t="s">
        <v>880</v>
      </c>
      <c r="W62" s="53">
        <v>1524.5</v>
      </c>
      <c r="X62" s="53" t="s">
        <v>825</v>
      </c>
    </row>
    <row r="63" spans="1:24" x14ac:dyDescent="0.35">
      <c r="A63" s="1"/>
      <c r="B63" s="1"/>
      <c r="C63" s="1"/>
      <c r="D63" s="1"/>
      <c r="E63" s="1"/>
      <c r="F63" s="1"/>
      <c r="G63" s="1"/>
      <c r="H63" s="1"/>
      <c r="I63" s="1"/>
      <c r="J63" s="1"/>
      <c r="K63" s="1"/>
      <c r="L63" s="1"/>
      <c r="M63" s="1"/>
      <c r="N63" s="1"/>
      <c r="O63" s="1"/>
      <c r="P63" s="1"/>
      <c r="Q63" s="1"/>
      <c r="R63" s="1"/>
      <c r="S63" s="1"/>
      <c r="T63" s="1"/>
      <c r="U63" s="212" t="s">
        <v>473</v>
      </c>
      <c r="V63" s="52" t="s">
        <v>881</v>
      </c>
      <c r="W63" s="53">
        <v>479.94224500000001</v>
      </c>
      <c r="X63" s="53" t="s">
        <v>825</v>
      </c>
    </row>
    <row r="64" spans="1:24" x14ac:dyDescent="0.35">
      <c r="A64" s="1"/>
      <c r="B64" s="1"/>
      <c r="C64" s="1"/>
      <c r="D64" s="1"/>
      <c r="E64" s="1"/>
      <c r="F64" s="1"/>
      <c r="G64" s="1"/>
      <c r="H64" s="1"/>
      <c r="I64" s="1"/>
      <c r="J64" s="1"/>
      <c r="K64" s="1"/>
      <c r="L64" s="1"/>
      <c r="M64" s="1"/>
      <c r="N64" s="1"/>
      <c r="O64" s="1"/>
      <c r="P64" s="1"/>
      <c r="Q64" s="1"/>
      <c r="R64" s="1"/>
      <c r="S64" s="1"/>
      <c r="T64" s="1"/>
      <c r="U64" s="212" t="s">
        <v>370</v>
      </c>
      <c r="V64" s="52" t="s">
        <v>882</v>
      </c>
      <c r="W64" s="53" t="s">
        <v>825</v>
      </c>
      <c r="X64" s="53">
        <v>2658.6</v>
      </c>
    </row>
    <row r="65" spans="1:24" x14ac:dyDescent="0.35">
      <c r="A65" s="1"/>
      <c r="B65" s="1"/>
      <c r="C65" s="1"/>
      <c r="D65" s="1"/>
      <c r="E65" s="1"/>
      <c r="F65" s="1"/>
      <c r="G65" s="1"/>
      <c r="H65" s="1"/>
      <c r="I65" s="1"/>
      <c r="J65" s="1"/>
      <c r="K65" s="1"/>
      <c r="L65" s="1"/>
      <c r="M65" s="1"/>
      <c r="N65" s="1"/>
      <c r="O65" s="1"/>
      <c r="P65" s="1"/>
      <c r="Q65" s="1"/>
      <c r="R65" s="1"/>
      <c r="S65" s="1"/>
      <c r="T65" s="1"/>
      <c r="U65" s="212" t="s">
        <v>883</v>
      </c>
      <c r="V65" s="52" t="s">
        <v>884</v>
      </c>
      <c r="W65" s="53">
        <v>479.3</v>
      </c>
      <c r="X65" s="53" t="s">
        <v>825</v>
      </c>
    </row>
    <row r="66" spans="1:24" x14ac:dyDescent="0.35">
      <c r="A66" s="1"/>
      <c r="B66" s="1"/>
      <c r="C66" s="1"/>
      <c r="D66" s="1"/>
      <c r="E66" s="1"/>
      <c r="F66" s="1"/>
      <c r="G66" s="1"/>
      <c r="H66" s="1"/>
      <c r="I66" s="1"/>
      <c r="J66" s="1"/>
      <c r="K66" s="1"/>
      <c r="L66" s="1"/>
      <c r="M66" s="1"/>
      <c r="N66" s="1"/>
      <c r="O66" s="1"/>
      <c r="P66" s="1"/>
      <c r="Q66" s="1"/>
      <c r="R66" s="1"/>
      <c r="S66" s="1"/>
      <c r="T66" s="1"/>
      <c r="U66" s="212"/>
      <c r="V66" s="52" t="s">
        <v>885</v>
      </c>
      <c r="W66" s="53">
        <v>124.8</v>
      </c>
      <c r="X66" s="53" t="s">
        <v>825</v>
      </c>
    </row>
    <row r="67" spans="1:24" x14ac:dyDescent="0.35">
      <c r="A67" s="1"/>
      <c r="B67" s="1"/>
      <c r="C67" s="1"/>
      <c r="D67" s="1"/>
      <c r="E67" s="1"/>
      <c r="F67" s="1"/>
      <c r="G67" s="1"/>
      <c r="H67" s="1"/>
      <c r="I67" s="1"/>
      <c r="J67" s="1"/>
      <c r="K67" s="1"/>
      <c r="L67" s="1"/>
      <c r="M67" s="1"/>
      <c r="N67" s="1"/>
      <c r="O67" s="1"/>
      <c r="P67" s="1"/>
      <c r="Q67" s="1"/>
      <c r="R67" s="1"/>
      <c r="S67" s="1"/>
      <c r="T67" s="1"/>
      <c r="U67" s="212" t="s">
        <v>132</v>
      </c>
      <c r="V67" s="52" t="s">
        <v>886</v>
      </c>
      <c r="W67" s="53">
        <v>87.05</v>
      </c>
      <c r="X67" s="53" t="s">
        <v>825</v>
      </c>
    </row>
    <row r="68" spans="1:24" x14ac:dyDescent="0.35">
      <c r="A68" s="1"/>
      <c r="B68" s="1"/>
      <c r="C68" s="1"/>
      <c r="D68" s="1"/>
      <c r="E68" s="1"/>
      <c r="F68" s="1"/>
      <c r="G68" s="1"/>
      <c r="H68" s="1"/>
      <c r="I68" s="1"/>
      <c r="J68" s="1"/>
      <c r="K68" s="1"/>
      <c r="L68" s="1"/>
      <c r="M68" s="1"/>
      <c r="N68" s="1"/>
      <c r="O68" s="1"/>
      <c r="P68" s="1"/>
      <c r="Q68" s="1"/>
      <c r="R68" s="1"/>
      <c r="S68" s="1"/>
      <c r="T68" s="1"/>
      <c r="U68" s="212"/>
      <c r="V68" s="52" t="s">
        <v>887</v>
      </c>
      <c r="W68" s="53">
        <v>1148.8</v>
      </c>
      <c r="X68" s="53" t="s">
        <v>825</v>
      </c>
    </row>
    <row r="69" spans="1:24" x14ac:dyDescent="0.35">
      <c r="A69" s="1"/>
      <c r="B69" s="1"/>
      <c r="C69" s="1"/>
      <c r="D69" s="1"/>
      <c r="E69" s="1"/>
      <c r="F69" s="1"/>
      <c r="G69" s="1"/>
      <c r="H69" s="1"/>
      <c r="I69" s="1"/>
      <c r="J69" s="1"/>
      <c r="K69" s="1"/>
      <c r="L69" s="1"/>
      <c r="M69" s="1"/>
      <c r="N69" s="1"/>
      <c r="O69" s="1"/>
      <c r="P69" s="1"/>
      <c r="Q69" s="1"/>
      <c r="R69" s="1"/>
      <c r="S69" s="1"/>
      <c r="T69" s="1"/>
      <c r="U69" s="212"/>
      <c r="V69" s="52" t="s">
        <v>133</v>
      </c>
      <c r="W69" s="53" t="s">
        <v>825</v>
      </c>
      <c r="X69" s="53">
        <v>3349</v>
      </c>
    </row>
    <row r="70" spans="1:24" x14ac:dyDescent="0.35">
      <c r="A70" s="1"/>
      <c r="B70" s="1"/>
      <c r="C70" s="1"/>
      <c r="D70" s="1"/>
      <c r="E70" s="1"/>
      <c r="F70" s="1"/>
      <c r="G70" s="1"/>
      <c r="H70" s="1"/>
      <c r="I70" s="1"/>
      <c r="J70" s="1"/>
      <c r="K70" s="1"/>
      <c r="L70" s="1"/>
      <c r="M70" s="1"/>
      <c r="N70" s="1"/>
      <c r="O70" s="1"/>
      <c r="P70" s="1"/>
      <c r="Q70" s="1"/>
      <c r="R70" s="1"/>
      <c r="S70" s="1"/>
      <c r="T70" s="1"/>
      <c r="U70" s="212"/>
      <c r="V70" s="52" t="s">
        <v>888</v>
      </c>
      <c r="W70" s="53" t="s">
        <v>825</v>
      </c>
      <c r="X70" s="53">
        <v>765.05</v>
      </c>
    </row>
    <row r="71" spans="1:24" x14ac:dyDescent="0.35">
      <c r="A71" s="1"/>
      <c r="B71" s="1"/>
      <c r="C71" s="1"/>
      <c r="D71" s="1"/>
      <c r="E71" s="1"/>
      <c r="F71" s="1"/>
      <c r="G71" s="1"/>
      <c r="H71" s="1"/>
      <c r="I71" s="1"/>
      <c r="J71" s="1"/>
      <c r="K71" s="1"/>
      <c r="L71" s="1"/>
      <c r="M71" s="1"/>
      <c r="N71" s="1"/>
      <c r="O71" s="1"/>
      <c r="P71" s="1"/>
      <c r="Q71" s="1"/>
      <c r="R71" s="1"/>
      <c r="S71" s="1"/>
      <c r="T71" s="1"/>
      <c r="U71" s="212"/>
      <c r="V71" s="52" t="s">
        <v>889</v>
      </c>
      <c r="W71" s="53" t="s">
        <v>825</v>
      </c>
      <c r="X71" s="53">
        <v>808.8</v>
      </c>
    </row>
    <row r="72" spans="1:24" x14ac:dyDescent="0.35">
      <c r="A72" s="1"/>
      <c r="B72" s="1"/>
      <c r="C72" s="1"/>
      <c r="D72" s="1"/>
      <c r="E72" s="1"/>
      <c r="F72" s="1"/>
      <c r="G72" s="1"/>
      <c r="H72" s="1"/>
      <c r="I72" s="1"/>
      <c r="J72" s="1"/>
      <c r="K72" s="1"/>
      <c r="L72" s="1"/>
      <c r="M72" s="1"/>
      <c r="N72" s="1"/>
      <c r="O72" s="1"/>
      <c r="P72" s="1"/>
      <c r="Q72" s="1"/>
      <c r="R72" s="1"/>
      <c r="S72" s="1"/>
      <c r="T72" s="1"/>
      <c r="U72" s="212"/>
      <c r="V72" s="52" t="s">
        <v>890</v>
      </c>
      <c r="W72" s="53">
        <v>192.85</v>
      </c>
      <c r="X72" s="53" t="s">
        <v>825</v>
      </c>
    </row>
    <row r="73" spans="1:24" x14ac:dyDescent="0.35">
      <c r="A73" s="1"/>
      <c r="B73" s="1"/>
      <c r="C73" s="1"/>
      <c r="D73" s="1"/>
      <c r="E73" s="1"/>
      <c r="F73" s="1"/>
      <c r="G73" s="1"/>
      <c r="H73" s="1"/>
      <c r="I73" s="1"/>
      <c r="J73" s="1"/>
      <c r="K73" s="1"/>
      <c r="L73" s="1"/>
      <c r="M73" s="1"/>
      <c r="N73" s="1"/>
      <c r="O73" s="1"/>
      <c r="P73" s="1"/>
      <c r="Q73" s="1"/>
      <c r="R73" s="1"/>
      <c r="S73" s="1"/>
      <c r="T73" s="1"/>
      <c r="U73" s="212"/>
      <c r="V73" s="52" t="s">
        <v>891</v>
      </c>
      <c r="W73" s="53">
        <v>228.75</v>
      </c>
      <c r="X73" s="53" t="s">
        <v>825</v>
      </c>
    </row>
    <row r="74" spans="1:24" x14ac:dyDescent="0.35">
      <c r="A74" s="1"/>
      <c r="B74" s="1"/>
      <c r="C74" s="1"/>
      <c r="D74" s="1"/>
      <c r="E74" s="1"/>
      <c r="F74" s="1"/>
      <c r="G74" s="1"/>
      <c r="H74" s="1"/>
      <c r="I74" s="1"/>
      <c r="J74" s="1"/>
      <c r="K74" s="1"/>
      <c r="L74" s="1"/>
      <c r="M74" s="1"/>
      <c r="N74" s="1"/>
      <c r="O74" s="1"/>
      <c r="P74" s="1"/>
      <c r="Q74" s="1"/>
      <c r="R74" s="1"/>
      <c r="S74" s="1"/>
      <c r="T74" s="1"/>
      <c r="U74" s="212"/>
      <c r="V74" s="52" t="s">
        <v>892</v>
      </c>
      <c r="W74" s="53">
        <v>2630.4</v>
      </c>
      <c r="X74" s="53" t="s">
        <v>825</v>
      </c>
    </row>
    <row r="75" spans="1:24" x14ac:dyDescent="0.35">
      <c r="A75" s="1"/>
      <c r="B75" s="1"/>
      <c r="C75" s="1"/>
      <c r="D75" s="1"/>
      <c r="E75" s="1"/>
      <c r="F75" s="1"/>
      <c r="G75" s="1"/>
      <c r="H75" s="1"/>
      <c r="I75" s="1"/>
      <c r="J75" s="1"/>
      <c r="K75" s="1"/>
      <c r="L75" s="1"/>
      <c r="M75" s="1"/>
      <c r="N75" s="1"/>
      <c r="O75" s="1"/>
      <c r="P75" s="1"/>
      <c r="Q75" s="1"/>
      <c r="R75" s="1"/>
      <c r="S75" s="1"/>
      <c r="T75" s="1"/>
      <c r="U75" s="61" t="s">
        <v>871</v>
      </c>
      <c r="V75" s="62"/>
      <c r="W75" s="63">
        <v>28487.397245</v>
      </c>
      <c r="X75" s="63">
        <v>82726.350000000006</v>
      </c>
    </row>
  </sheetData>
  <mergeCells count="37">
    <mergeCell ref="B3:G3"/>
    <mergeCell ref="U7"/>
    <mergeCell ref="U8"/>
    <mergeCell ref="U9"/>
    <mergeCell ref="U10"/>
    <mergeCell ref="U11:U12"/>
    <mergeCell ref="U13:U14"/>
    <mergeCell ref="U15:U18"/>
    <mergeCell ref="U19:U22"/>
    <mergeCell ref="U23"/>
    <mergeCell ref="U24"/>
    <mergeCell ref="U25"/>
    <mergeCell ref="U26:U27"/>
    <mergeCell ref="U28"/>
    <mergeCell ref="U29"/>
    <mergeCell ref="U30"/>
    <mergeCell ref="U31:U32"/>
    <mergeCell ref="U33"/>
    <mergeCell ref="U34"/>
    <mergeCell ref="U35"/>
    <mergeCell ref="U36:U37"/>
    <mergeCell ref="U38:U39"/>
    <mergeCell ref="U40:U43"/>
    <mergeCell ref="U44"/>
    <mergeCell ref="U45"/>
    <mergeCell ref="U46"/>
    <mergeCell ref="U47"/>
    <mergeCell ref="U48"/>
    <mergeCell ref="U49:U50"/>
    <mergeCell ref="U51"/>
    <mergeCell ref="U65:U66"/>
    <mergeCell ref="U67:U74"/>
    <mergeCell ref="U52"/>
    <mergeCell ref="U53:U56"/>
    <mergeCell ref="U57:U62"/>
    <mergeCell ref="U63"/>
    <mergeCell ref="U64"/>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15" customWidth="1"/>
    <col min="3" max="66" width="20" customWidth="1"/>
  </cols>
  <sheetData>
    <row r="1" spans="1:66"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x14ac:dyDescent="0.3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0" x14ac:dyDescent="0.4">
      <c r="A5" s="1"/>
      <c r="B5" s="214" t="s">
        <v>893</v>
      </c>
      <c r="C5" s="214"/>
      <c r="D5" s="214"/>
      <c r="E5" s="214"/>
      <c r="F5" s="214"/>
      <c r="G5" s="214"/>
      <c r="H5" s="214"/>
      <c r="I5" s="214"/>
      <c r="J5" s="214"/>
      <c r="K5" s="214"/>
      <c r="L5" s="214"/>
      <c r="M5" s="214"/>
      <c r="N5" s="214"/>
      <c r="O5" s="214"/>
      <c r="P5" s="214"/>
      <c r="Q5" s="214"/>
      <c r="R5" s="214"/>
      <c r="S5" s="214"/>
      <c r="T5" s="214"/>
      <c r="U5" s="214"/>
      <c r="V5" s="214"/>
      <c r="W5" s="214"/>
      <c r="X5" s="214"/>
      <c r="Y5" s="214"/>
      <c r="Z5" s="214"/>
      <c r="AA5" s="214"/>
      <c r="AB5" s="214"/>
      <c r="AC5" s="214"/>
      <c r="AD5" s="214"/>
      <c r="AE5" s="214"/>
      <c r="AF5" s="214"/>
      <c r="AG5" s="214"/>
      <c r="AH5" s="214"/>
      <c r="AI5" s="214"/>
      <c r="AJ5" s="214"/>
      <c r="AK5" s="214"/>
      <c r="AL5" s="214"/>
      <c r="AM5" s="214"/>
      <c r="AN5" s="214"/>
      <c r="AO5" s="214"/>
      <c r="AP5" s="214"/>
      <c r="AQ5" s="214"/>
      <c r="AR5" s="214"/>
      <c r="AS5" s="214"/>
      <c r="AT5" s="214"/>
      <c r="AU5" s="214"/>
      <c r="AV5" s="214"/>
      <c r="AW5" s="214"/>
      <c r="AX5" s="214"/>
      <c r="AY5" s="214"/>
      <c r="AZ5" s="214"/>
      <c r="BA5" s="214"/>
      <c r="BB5" s="214"/>
      <c r="BC5" s="214"/>
      <c r="BD5" s="214"/>
      <c r="BE5" s="214"/>
      <c r="BF5" s="214"/>
      <c r="BG5" s="214"/>
      <c r="BH5" s="214"/>
      <c r="BI5" s="214"/>
      <c r="BJ5" s="214"/>
      <c r="BK5" s="214"/>
      <c r="BL5" s="214"/>
      <c r="BM5" s="214"/>
      <c r="BN5" s="214"/>
    </row>
    <row r="6" spans="1:66" ht="44" customHeight="1" x14ac:dyDescent="0.35">
      <c r="A6" s="1"/>
      <c r="B6" s="213" t="s">
        <v>445</v>
      </c>
      <c r="C6" s="213" t="s">
        <v>498</v>
      </c>
      <c r="D6" s="213" t="s">
        <v>499</v>
      </c>
      <c r="E6" s="213" t="s">
        <v>500</v>
      </c>
      <c r="F6" s="213" t="s">
        <v>487</v>
      </c>
      <c r="G6" s="213" t="s">
        <v>488</v>
      </c>
      <c r="H6" s="213" t="s">
        <v>194</v>
      </c>
      <c r="I6" s="213" t="s">
        <v>495</v>
      </c>
      <c r="J6" s="213" t="s">
        <v>468</v>
      </c>
      <c r="K6" s="213" t="s">
        <v>215</v>
      </c>
      <c r="L6" s="213"/>
      <c r="M6" s="213"/>
      <c r="N6" s="213"/>
      <c r="O6" s="213"/>
      <c r="P6" s="213" t="s">
        <v>486</v>
      </c>
      <c r="Q6" s="213" t="s">
        <v>475</v>
      </c>
      <c r="R6" s="213" t="s">
        <v>489</v>
      </c>
      <c r="S6" s="213" t="s">
        <v>476</v>
      </c>
      <c r="T6" s="213" t="s">
        <v>23</v>
      </c>
      <c r="U6" s="213" t="s">
        <v>477</v>
      </c>
      <c r="V6" s="213" t="s">
        <v>490</v>
      </c>
      <c r="W6" s="213"/>
      <c r="X6" s="213" t="s">
        <v>469</v>
      </c>
      <c r="Y6" s="213" t="s">
        <v>83</v>
      </c>
      <c r="Z6" s="213"/>
      <c r="AA6" s="213"/>
      <c r="AB6" s="213"/>
      <c r="AC6" s="213"/>
      <c r="AD6" s="213" t="s">
        <v>491</v>
      </c>
      <c r="AE6" s="213"/>
      <c r="AF6" s="213" t="s">
        <v>30</v>
      </c>
      <c r="AG6" s="213"/>
      <c r="AH6" s="213"/>
      <c r="AI6" s="213"/>
      <c r="AJ6" s="213" t="s">
        <v>470</v>
      </c>
      <c r="AK6" s="213" t="s">
        <v>258</v>
      </c>
      <c r="AL6" s="213" t="s">
        <v>471</v>
      </c>
      <c r="AM6" s="213" t="s">
        <v>478</v>
      </c>
      <c r="AN6" s="213" t="s">
        <v>479</v>
      </c>
      <c r="AO6" s="213" t="s">
        <v>894</v>
      </c>
      <c r="AP6" s="213" t="s">
        <v>472</v>
      </c>
      <c r="AQ6" s="213" t="s">
        <v>474</v>
      </c>
      <c r="AR6" s="213" t="s">
        <v>492</v>
      </c>
      <c r="AS6" s="213" t="s">
        <v>480</v>
      </c>
      <c r="AT6" s="213" t="s">
        <v>110</v>
      </c>
      <c r="AU6" s="213"/>
      <c r="AV6" s="213" t="s">
        <v>115</v>
      </c>
      <c r="AW6" s="213"/>
      <c r="AX6" s="213"/>
      <c r="AY6" s="213"/>
      <c r="AZ6" s="213"/>
      <c r="BA6" s="213" t="s">
        <v>481</v>
      </c>
      <c r="BB6" s="213" t="s">
        <v>482</v>
      </c>
      <c r="BC6" s="213" t="s">
        <v>483</v>
      </c>
      <c r="BD6" s="213" t="s">
        <v>473</v>
      </c>
      <c r="BE6" s="213" t="s">
        <v>484</v>
      </c>
      <c r="BF6" s="213"/>
      <c r="BG6" s="213"/>
      <c r="BH6" s="213"/>
      <c r="BI6" s="213" t="s">
        <v>493</v>
      </c>
      <c r="BJ6" s="213" t="s">
        <v>497</v>
      </c>
      <c r="BK6" s="213" t="s">
        <v>494</v>
      </c>
      <c r="BL6" s="213"/>
      <c r="BM6" s="213" t="s">
        <v>485</v>
      </c>
      <c r="BN6" s="64" t="s">
        <v>895</v>
      </c>
    </row>
    <row r="7" spans="1:66" x14ac:dyDescent="0.35">
      <c r="A7" s="1"/>
      <c r="B7" s="213"/>
      <c r="C7" s="64" t="s">
        <v>896</v>
      </c>
      <c r="D7" s="64" t="s">
        <v>897</v>
      </c>
      <c r="E7" s="64" t="s">
        <v>898</v>
      </c>
      <c r="F7" s="64" t="s">
        <v>824</v>
      </c>
      <c r="G7" s="64" t="s">
        <v>826</v>
      </c>
      <c r="H7" s="64" t="s">
        <v>899</v>
      </c>
      <c r="I7" s="64" t="s">
        <v>900</v>
      </c>
      <c r="J7" s="64" t="s">
        <v>825</v>
      </c>
      <c r="K7" s="64" t="s">
        <v>835</v>
      </c>
      <c r="L7" s="64" t="s">
        <v>901</v>
      </c>
      <c r="M7" s="64" t="s">
        <v>836</v>
      </c>
      <c r="N7" s="64" t="s">
        <v>837</v>
      </c>
      <c r="O7" s="64" t="s">
        <v>902</v>
      </c>
      <c r="P7" s="64" t="s">
        <v>841</v>
      </c>
      <c r="Q7" s="64" t="s">
        <v>844</v>
      </c>
      <c r="R7" s="64" t="s">
        <v>845</v>
      </c>
      <c r="S7" s="64" t="s">
        <v>846</v>
      </c>
      <c r="T7" s="64" t="s">
        <v>851</v>
      </c>
      <c r="U7" s="64" t="s">
        <v>852</v>
      </c>
      <c r="V7" s="64" t="s">
        <v>825</v>
      </c>
      <c r="W7" s="64" t="s">
        <v>825</v>
      </c>
      <c r="X7" s="64" t="s">
        <v>825</v>
      </c>
      <c r="Y7" s="64" t="s">
        <v>825</v>
      </c>
      <c r="Z7" s="64" t="s">
        <v>825</v>
      </c>
      <c r="AA7" s="64" t="s">
        <v>825</v>
      </c>
      <c r="AB7" s="64" t="s">
        <v>825</v>
      </c>
      <c r="AC7" s="64" t="s">
        <v>825</v>
      </c>
      <c r="AD7" s="64" t="s">
        <v>854</v>
      </c>
      <c r="AE7" s="64" t="s">
        <v>855</v>
      </c>
      <c r="AF7" s="64" t="s">
        <v>903</v>
      </c>
      <c r="AG7" s="64" t="s">
        <v>904</v>
      </c>
      <c r="AH7" s="64" t="s">
        <v>905</v>
      </c>
      <c r="AI7" s="64" t="s">
        <v>859</v>
      </c>
      <c r="AJ7" s="64" t="s">
        <v>825</v>
      </c>
      <c r="AK7" s="64" t="s">
        <v>825</v>
      </c>
      <c r="AL7" s="64" t="s">
        <v>825</v>
      </c>
      <c r="AM7" s="64" t="s">
        <v>906</v>
      </c>
      <c r="AN7" s="64" t="s">
        <v>862</v>
      </c>
      <c r="AO7" s="64" t="s">
        <v>907</v>
      </c>
      <c r="AP7" s="64" t="s">
        <v>825</v>
      </c>
      <c r="AQ7" s="64" t="s">
        <v>868</v>
      </c>
      <c r="AR7" s="64" t="s">
        <v>825</v>
      </c>
      <c r="AS7" s="64" t="s">
        <v>825</v>
      </c>
      <c r="AT7" s="64" t="s">
        <v>908</v>
      </c>
      <c r="AU7" s="64" t="s">
        <v>909</v>
      </c>
      <c r="AV7" s="64" t="s">
        <v>825</v>
      </c>
      <c r="AW7" s="64" t="s">
        <v>825</v>
      </c>
      <c r="AX7" s="64" t="s">
        <v>825</v>
      </c>
      <c r="AY7" s="64" t="s">
        <v>825</v>
      </c>
      <c r="AZ7" s="64" t="s">
        <v>876</v>
      </c>
      <c r="BA7" s="64" t="s">
        <v>825</v>
      </c>
      <c r="BB7" s="64" t="s">
        <v>825</v>
      </c>
      <c r="BC7" s="64" t="s">
        <v>825</v>
      </c>
      <c r="BD7" s="64" t="s">
        <v>910</v>
      </c>
      <c r="BE7" s="64" t="s">
        <v>911</v>
      </c>
      <c r="BF7" s="64" t="s">
        <v>912</v>
      </c>
      <c r="BG7" s="64" t="s">
        <v>293</v>
      </c>
      <c r="BH7" s="64" t="s">
        <v>913</v>
      </c>
      <c r="BI7" s="64" t="s">
        <v>825</v>
      </c>
      <c r="BJ7" s="64" t="s">
        <v>914</v>
      </c>
      <c r="BK7" s="64" t="s">
        <v>884</v>
      </c>
      <c r="BL7" s="64" t="s">
        <v>915</v>
      </c>
      <c r="BM7" s="64" t="s">
        <v>825</v>
      </c>
      <c r="BN7" s="64" t="s">
        <v>659</v>
      </c>
    </row>
    <row r="8" spans="1:66" x14ac:dyDescent="0.35">
      <c r="A8" s="1"/>
      <c r="B8" s="50" t="s">
        <v>916</v>
      </c>
      <c r="C8" s="65">
        <v>14.3</v>
      </c>
      <c r="D8" s="65">
        <v>16.3</v>
      </c>
      <c r="E8" s="65">
        <v>7.3</v>
      </c>
      <c r="F8" s="65">
        <v>17</v>
      </c>
      <c r="G8" s="65">
        <v>2</v>
      </c>
      <c r="H8" s="65"/>
      <c r="I8" s="65">
        <v>9.8000000000000007</v>
      </c>
      <c r="J8" s="65"/>
      <c r="K8" s="65">
        <v>11.2</v>
      </c>
      <c r="L8" s="65"/>
      <c r="M8" s="65">
        <v>19.399999999999999</v>
      </c>
      <c r="N8" s="65">
        <v>20.399999999999999</v>
      </c>
      <c r="O8" s="65">
        <v>12.1</v>
      </c>
      <c r="P8" s="65">
        <v>3.6</v>
      </c>
      <c r="Q8" s="65">
        <v>4.3</v>
      </c>
      <c r="R8" s="65">
        <v>20</v>
      </c>
      <c r="S8" s="65">
        <v>20.2</v>
      </c>
      <c r="T8" s="65">
        <v>20</v>
      </c>
      <c r="U8" s="65">
        <v>18.77</v>
      </c>
      <c r="V8" s="65">
        <v>0.8</v>
      </c>
      <c r="W8" s="65">
        <v>9.9</v>
      </c>
      <c r="X8" s="65">
        <v>68.7</v>
      </c>
      <c r="Y8" s="65">
        <v>35.6</v>
      </c>
      <c r="Z8" s="65">
        <v>69.2</v>
      </c>
      <c r="AA8" s="65"/>
      <c r="AB8" s="65">
        <v>2</v>
      </c>
      <c r="AC8" s="65">
        <v>1.2</v>
      </c>
      <c r="AD8" s="65">
        <v>20.6</v>
      </c>
      <c r="AE8" s="65">
        <v>5.6</v>
      </c>
      <c r="AF8" s="65">
        <v>20.399999999999999</v>
      </c>
      <c r="AG8" s="65">
        <v>20.399999999999999</v>
      </c>
      <c r="AH8" s="65">
        <v>10.199999999999999</v>
      </c>
      <c r="AI8" s="65">
        <v>5.5</v>
      </c>
      <c r="AJ8" s="65"/>
      <c r="AK8" s="65">
        <v>3</v>
      </c>
      <c r="AL8" s="65">
        <v>1.8</v>
      </c>
      <c r="AM8" s="65">
        <v>3.5</v>
      </c>
      <c r="AN8" s="65">
        <v>18.8</v>
      </c>
      <c r="AO8" s="65"/>
      <c r="AP8" s="65"/>
      <c r="AQ8" s="65">
        <v>3.6</v>
      </c>
      <c r="AR8" s="65"/>
      <c r="AS8" s="65"/>
      <c r="AT8" s="65">
        <v>5.4</v>
      </c>
      <c r="AU8" s="65">
        <v>9.9</v>
      </c>
      <c r="AV8" s="65">
        <v>35.700000000000003</v>
      </c>
      <c r="AW8" s="65"/>
      <c r="AX8" s="65">
        <v>34.700000000000003</v>
      </c>
      <c r="AY8" s="65"/>
      <c r="AZ8" s="65">
        <v>0.6</v>
      </c>
      <c r="BA8" s="65"/>
      <c r="BB8" s="65">
        <v>15.3</v>
      </c>
      <c r="BC8" s="65">
        <v>42.9</v>
      </c>
      <c r="BD8" s="65">
        <v>20.029440000000001</v>
      </c>
      <c r="BE8" s="65">
        <v>4.8</v>
      </c>
      <c r="BF8" s="65">
        <v>3</v>
      </c>
      <c r="BG8" s="65">
        <v>2.2999999999999998</v>
      </c>
      <c r="BH8" s="65">
        <v>2.4</v>
      </c>
      <c r="BI8" s="65"/>
      <c r="BJ8" s="65"/>
      <c r="BK8" s="65">
        <v>19.899999999999999</v>
      </c>
      <c r="BL8" s="65">
        <v>5.2</v>
      </c>
      <c r="BM8" s="65"/>
      <c r="BN8" s="66">
        <v>719.59943999999996</v>
      </c>
    </row>
    <row r="9" spans="1:66" x14ac:dyDescent="0.35">
      <c r="A9" s="1"/>
      <c r="B9" s="54" t="s">
        <v>917</v>
      </c>
      <c r="C9" s="67">
        <v>14.2</v>
      </c>
      <c r="D9" s="67">
        <v>16.3</v>
      </c>
      <c r="E9" s="67">
        <v>7.7</v>
      </c>
      <c r="F9" s="67">
        <v>16.8</v>
      </c>
      <c r="G9" s="67">
        <v>2</v>
      </c>
      <c r="H9" s="67"/>
      <c r="I9" s="67">
        <v>9.1999999999999993</v>
      </c>
      <c r="J9" s="67"/>
      <c r="K9" s="67">
        <v>11.2</v>
      </c>
      <c r="L9" s="67"/>
      <c r="M9" s="67">
        <v>19.5</v>
      </c>
      <c r="N9" s="67">
        <v>20.399999999999999</v>
      </c>
      <c r="O9" s="67">
        <v>12.1</v>
      </c>
      <c r="P9" s="67">
        <v>3.6</v>
      </c>
      <c r="Q9" s="67">
        <v>4.3</v>
      </c>
      <c r="R9" s="67">
        <v>20</v>
      </c>
      <c r="S9" s="67">
        <v>20.399999999999999</v>
      </c>
      <c r="T9" s="67">
        <v>20</v>
      </c>
      <c r="U9" s="67">
        <v>18.760000000000002</v>
      </c>
      <c r="V9" s="67">
        <v>0.5</v>
      </c>
      <c r="W9" s="67">
        <v>16</v>
      </c>
      <c r="X9" s="67">
        <v>53.3</v>
      </c>
      <c r="Y9" s="67">
        <v>27.9</v>
      </c>
      <c r="Z9" s="67">
        <v>52.1</v>
      </c>
      <c r="AA9" s="67"/>
      <c r="AB9" s="67">
        <v>1.2</v>
      </c>
      <c r="AC9" s="67">
        <v>0.8</v>
      </c>
      <c r="AD9" s="67">
        <v>20.399999999999999</v>
      </c>
      <c r="AE9" s="67">
        <v>5.6</v>
      </c>
      <c r="AF9" s="67">
        <v>20.399999999999999</v>
      </c>
      <c r="AG9" s="67">
        <v>20.399999999999999</v>
      </c>
      <c r="AH9" s="67">
        <v>10.199999999999999</v>
      </c>
      <c r="AI9" s="67">
        <v>6.2</v>
      </c>
      <c r="AJ9" s="67"/>
      <c r="AK9" s="67">
        <v>2.7</v>
      </c>
      <c r="AL9" s="67">
        <v>2</v>
      </c>
      <c r="AM9" s="67">
        <v>3.5</v>
      </c>
      <c r="AN9" s="67">
        <v>18.8</v>
      </c>
      <c r="AO9" s="67"/>
      <c r="AP9" s="67"/>
      <c r="AQ9" s="67">
        <v>3.6</v>
      </c>
      <c r="AR9" s="67"/>
      <c r="AS9" s="67"/>
      <c r="AT9" s="67">
        <v>5.4</v>
      </c>
      <c r="AU9" s="67">
        <v>9.9</v>
      </c>
      <c r="AV9" s="67">
        <v>23</v>
      </c>
      <c r="AW9" s="67"/>
      <c r="AX9" s="67">
        <v>36.799999999999997</v>
      </c>
      <c r="AY9" s="67"/>
      <c r="AZ9" s="67">
        <v>0.6</v>
      </c>
      <c r="BA9" s="67"/>
      <c r="BB9" s="67">
        <v>11.5</v>
      </c>
      <c r="BC9" s="67">
        <v>40.5</v>
      </c>
      <c r="BD9" s="67">
        <v>20.003270000000001</v>
      </c>
      <c r="BE9" s="67">
        <v>4.8</v>
      </c>
      <c r="BF9" s="67">
        <v>3</v>
      </c>
      <c r="BG9" s="67">
        <v>2.2999999999999998</v>
      </c>
      <c r="BH9" s="67">
        <v>2.4</v>
      </c>
      <c r="BI9" s="67"/>
      <c r="BJ9" s="67"/>
      <c r="BK9" s="67">
        <v>20</v>
      </c>
      <c r="BL9" s="67">
        <v>5.2</v>
      </c>
      <c r="BM9" s="67"/>
      <c r="BN9" s="68">
        <v>667.46326999999997</v>
      </c>
    </row>
    <row r="10" spans="1:66" x14ac:dyDescent="0.35">
      <c r="A10" s="1"/>
      <c r="B10" s="54" t="s">
        <v>918</v>
      </c>
      <c r="C10" s="67">
        <v>12.9</v>
      </c>
      <c r="D10" s="67">
        <v>16.3</v>
      </c>
      <c r="E10" s="67">
        <v>8.8000000000000007</v>
      </c>
      <c r="F10" s="67">
        <v>16.5</v>
      </c>
      <c r="G10" s="67">
        <v>2</v>
      </c>
      <c r="H10" s="67"/>
      <c r="I10" s="67">
        <v>9.1999999999999993</v>
      </c>
      <c r="J10" s="67"/>
      <c r="K10" s="67">
        <v>11.1</v>
      </c>
      <c r="L10" s="67"/>
      <c r="M10" s="67">
        <v>19.2</v>
      </c>
      <c r="N10" s="67">
        <v>20.3</v>
      </c>
      <c r="O10" s="67">
        <v>12.1</v>
      </c>
      <c r="P10" s="67">
        <v>3.6</v>
      </c>
      <c r="Q10" s="67">
        <v>4.3</v>
      </c>
      <c r="R10" s="67">
        <v>19.8</v>
      </c>
      <c r="S10" s="67">
        <v>19.899999999999999</v>
      </c>
      <c r="T10" s="67">
        <v>20</v>
      </c>
      <c r="U10" s="67">
        <v>18.8</v>
      </c>
      <c r="V10" s="67">
        <v>1.3</v>
      </c>
      <c r="W10" s="67">
        <v>21.8</v>
      </c>
      <c r="X10" s="67">
        <v>48.9</v>
      </c>
      <c r="Y10" s="67">
        <v>23.2</v>
      </c>
      <c r="Z10" s="67">
        <v>55.7</v>
      </c>
      <c r="AA10" s="67"/>
      <c r="AB10" s="67">
        <v>1.5</v>
      </c>
      <c r="AC10" s="67">
        <v>0.4</v>
      </c>
      <c r="AD10" s="67">
        <v>20.399999999999999</v>
      </c>
      <c r="AE10" s="67">
        <v>5.6</v>
      </c>
      <c r="AF10" s="67">
        <v>20.399999999999999</v>
      </c>
      <c r="AG10" s="67">
        <v>20.399999999999999</v>
      </c>
      <c r="AH10" s="67">
        <v>10.199999999999999</v>
      </c>
      <c r="AI10" s="67">
        <v>6</v>
      </c>
      <c r="AJ10" s="67"/>
      <c r="AK10" s="67">
        <v>3.6</v>
      </c>
      <c r="AL10" s="67">
        <v>2.9</v>
      </c>
      <c r="AM10" s="67">
        <v>3.5</v>
      </c>
      <c r="AN10" s="67">
        <v>18.8</v>
      </c>
      <c r="AO10" s="67"/>
      <c r="AP10" s="67"/>
      <c r="AQ10" s="67">
        <v>3.6</v>
      </c>
      <c r="AR10" s="67"/>
      <c r="AS10" s="67"/>
      <c r="AT10" s="67">
        <v>5.5</v>
      </c>
      <c r="AU10" s="67">
        <v>9.9</v>
      </c>
      <c r="AV10" s="67">
        <v>22.6</v>
      </c>
      <c r="AW10" s="67"/>
      <c r="AX10" s="67">
        <v>35.5</v>
      </c>
      <c r="AY10" s="67"/>
      <c r="AZ10" s="67">
        <v>0.6</v>
      </c>
      <c r="BA10" s="67"/>
      <c r="BB10" s="67">
        <v>11.6</v>
      </c>
      <c r="BC10" s="67">
        <v>35.299999999999997</v>
      </c>
      <c r="BD10" s="67">
        <v>20.030529999999999</v>
      </c>
      <c r="BE10" s="67">
        <v>4.8</v>
      </c>
      <c r="BF10" s="67">
        <v>3</v>
      </c>
      <c r="BG10" s="67">
        <v>2.2999999999999998</v>
      </c>
      <c r="BH10" s="67">
        <v>2.4</v>
      </c>
      <c r="BI10" s="67"/>
      <c r="BJ10" s="67"/>
      <c r="BK10" s="67">
        <v>19.8</v>
      </c>
      <c r="BL10" s="67">
        <v>5.2</v>
      </c>
      <c r="BM10" s="67"/>
      <c r="BN10" s="68">
        <v>661.53053</v>
      </c>
    </row>
    <row r="11" spans="1:66" x14ac:dyDescent="0.35">
      <c r="A11" s="1"/>
      <c r="B11" s="54" t="s">
        <v>919</v>
      </c>
      <c r="C11" s="67">
        <v>13</v>
      </c>
      <c r="D11" s="67">
        <v>12</v>
      </c>
      <c r="E11" s="67">
        <v>8.8000000000000007</v>
      </c>
      <c r="F11" s="67">
        <v>16.899999999999999</v>
      </c>
      <c r="G11" s="67">
        <v>2</v>
      </c>
      <c r="H11" s="67"/>
      <c r="I11" s="67">
        <v>9.5</v>
      </c>
      <c r="J11" s="67"/>
      <c r="K11" s="67">
        <v>11.1</v>
      </c>
      <c r="L11" s="67"/>
      <c r="M11" s="67">
        <v>19.3</v>
      </c>
      <c r="N11" s="67">
        <v>20.399999999999999</v>
      </c>
      <c r="O11" s="67">
        <v>12.1</v>
      </c>
      <c r="P11" s="67">
        <v>3.6</v>
      </c>
      <c r="Q11" s="67">
        <v>4.3</v>
      </c>
      <c r="R11" s="67">
        <v>20</v>
      </c>
      <c r="S11" s="67">
        <v>20.3</v>
      </c>
      <c r="T11" s="67">
        <v>20</v>
      </c>
      <c r="U11" s="67">
        <v>18.760000000000002</v>
      </c>
      <c r="V11" s="67">
        <v>0.9</v>
      </c>
      <c r="W11" s="67">
        <v>29.1</v>
      </c>
      <c r="X11" s="67">
        <v>44.1</v>
      </c>
      <c r="Y11" s="67">
        <v>29</v>
      </c>
      <c r="Z11" s="67">
        <v>47.8</v>
      </c>
      <c r="AA11" s="67"/>
      <c r="AB11" s="67">
        <v>1.1000000000000001</v>
      </c>
      <c r="AC11" s="67">
        <v>0.5</v>
      </c>
      <c r="AD11" s="67">
        <v>20.399999999999999</v>
      </c>
      <c r="AE11" s="67">
        <v>5.8</v>
      </c>
      <c r="AF11" s="67">
        <v>20.399999999999999</v>
      </c>
      <c r="AG11" s="67">
        <v>20.399999999999999</v>
      </c>
      <c r="AH11" s="67">
        <v>10.199999999999999</v>
      </c>
      <c r="AI11" s="67">
        <v>6.3</v>
      </c>
      <c r="AJ11" s="67"/>
      <c r="AK11" s="67">
        <v>3.1</v>
      </c>
      <c r="AL11" s="67">
        <v>2.9</v>
      </c>
      <c r="AM11" s="67">
        <v>3.5</v>
      </c>
      <c r="AN11" s="67">
        <v>18.8</v>
      </c>
      <c r="AO11" s="67"/>
      <c r="AP11" s="67"/>
      <c r="AQ11" s="67">
        <v>3.6</v>
      </c>
      <c r="AR11" s="67"/>
      <c r="AS11" s="67"/>
      <c r="AT11" s="67">
        <v>5.4</v>
      </c>
      <c r="AU11" s="67">
        <v>9.9</v>
      </c>
      <c r="AV11" s="67">
        <v>16</v>
      </c>
      <c r="AW11" s="67"/>
      <c r="AX11" s="67">
        <v>22.6</v>
      </c>
      <c r="AY11" s="67"/>
      <c r="AZ11" s="67">
        <v>0.6</v>
      </c>
      <c r="BA11" s="67"/>
      <c r="BB11" s="67">
        <v>8.8000000000000007</v>
      </c>
      <c r="BC11" s="67">
        <v>28.3</v>
      </c>
      <c r="BD11" s="67">
        <v>20.015529999999998</v>
      </c>
      <c r="BE11" s="67">
        <v>4.8</v>
      </c>
      <c r="BF11" s="67">
        <v>3</v>
      </c>
      <c r="BG11" s="67">
        <v>2.2999999999999998</v>
      </c>
      <c r="BH11" s="67">
        <v>2.4</v>
      </c>
      <c r="BI11" s="67"/>
      <c r="BJ11" s="67"/>
      <c r="BK11" s="67">
        <v>20</v>
      </c>
      <c r="BL11" s="67">
        <v>5.2</v>
      </c>
      <c r="BM11" s="67"/>
      <c r="BN11" s="68">
        <v>629.27553</v>
      </c>
    </row>
    <row r="12" spans="1:66" x14ac:dyDescent="0.35">
      <c r="A12" s="1"/>
      <c r="B12" s="54" t="s">
        <v>920</v>
      </c>
      <c r="C12" s="67">
        <v>14.9</v>
      </c>
      <c r="D12" s="67">
        <v>14.9</v>
      </c>
      <c r="E12" s="67">
        <v>7.7</v>
      </c>
      <c r="F12" s="67">
        <v>16.899999999999999</v>
      </c>
      <c r="G12" s="67">
        <v>2</v>
      </c>
      <c r="H12" s="67"/>
      <c r="I12" s="67">
        <v>9.3000000000000007</v>
      </c>
      <c r="J12" s="67"/>
      <c r="K12" s="67">
        <v>11.1</v>
      </c>
      <c r="L12" s="67"/>
      <c r="M12" s="67">
        <v>19.3</v>
      </c>
      <c r="N12" s="67">
        <v>20.399999999999999</v>
      </c>
      <c r="O12" s="67">
        <v>12.1</v>
      </c>
      <c r="P12" s="67">
        <v>3.7</v>
      </c>
      <c r="Q12" s="67">
        <v>4.3</v>
      </c>
      <c r="R12" s="67">
        <v>20</v>
      </c>
      <c r="S12" s="67">
        <v>20.3</v>
      </c>
      <c r="T12" s="67">
        <v>20</v>
      </c>
      <c r="U12" s="67">
        <v>18.82</v>
      </c>
      <c r="V12" s="67">
        <v>2.1</v>
      </c>
      <c r="W12" s="67">
        <v>29.8</v>
      </c>
      <c r="X12" s="67">
        <v>40.200000000000003</v>
      </c>
      <c r="Y12" s="67">
        <v>29.4</v>
      </c>
      <c r="Z12" s="67">
        <v>51.8</v>
      </c>
      <c r="AA12" s="67"/>
      <c r="AB12" s="67">
        <v>0.7</v>
      </c>
      <c r="AC12" s="67">
        <v>0.9</v>
      </c>
      <c r="AD12" s="67">
        <v>20.399999999999999</v>
      </c>
      <c r="AE12" s="67">
        <v>6.2</v>
      </c>
      <c r="AF12" s="67">
        <v>20.399999999999999</v>
      </c>
      <c r="AG12" s="67">
        <v>20.399999999999999</v>
      </c>
      <c r="AH12" s="67">
        <v>10.199999999999999</v>
      </c>
      <c r="AI12" s="67">
        <v>7.2</v>
      </c>
      <c r="AJ12" s="67"/>
      <c r="AK12" s="67">
        <v>3.7</v>
      </c>
      <c r="AL12" s="67">
        <v>3</v>
      </c>
      <c r="AM12" s="67">
        <v>3.5</v>
      </c>
      <c r="AN12" s="67">
        <v>18.8</v>
      </c>
      <c r="AO12" s="67"/>
      <c r="AP12" s="67"/>
      <c r="AQ12" s="67">
        <v>3.6</v>
      </c>
      <c r="AR12" s="67"/>
      <c r="AS12" s="67"/>
      <c r="AT12" s="67">
        <v>5.4</v>
      </c>
      <c r="AU12" s="67">
        <v>10</v>
      </c>
      <c r="AV12" s="67">
        <v>9.3000000000000007</v>
      </c>
      <c r="AW12" s="67"/>
      <c r="AX12" s="67">
        <v>12.1</v>
      </c>
      <c r="AY12" s="67"/>
      <c r="AZ12" s="67">
        <v>0.6</v>
      </c>
      <c r="BA12" s="67"/>
      <c r="BB12" s="67">
        <v>8.1999999999999993</v>
      </c>
      <c r="BC12" s="67">
        <v>24.5</v>
      </c>
      <c r="BD12" s="67">
        <v>20.031839999999999</v>
      </c>
      <c r="BE12" s="67">
        <v>4.8</v>
      </c>
      <c r="BF12" s="67">
        <v>3</v>
      </c>
      <c r="BG12" s="67">
        <v>2.2999999999999998</v>
      </c>
      <c r="BH12" s="67">
        <v>2.4</v>
      </c>
      <c r="BI12" s="67"/>
      <c r="BJ12" s="67"/>
      <c r="BK12" s="67">
        <v>20</v>
      </c>
      <c r="BL12" s="67">
        <v>5.2</v>
      </c>
      <c r="BM12" s="67"/>
      <c r="BN12" s="68">
        <v>615.85184000000004</v>
      </c>
    </row>
    <row r="13" spans="1:66" x14ac:dyDescent="0.35">
      <c r="A13" s="1"/>
      <c r="B13" s="54" t="s">
        <v>921</v>
      </c>
      <c r="C13" s="67">
        <v>14.5</v>
      </c>
      <c r="D13" s="67">
        <v>16.2</v>
      </c>
      <c r="E13" s="67">
        <v>7.5</v>
      </c>
      <c r="F13" s="67">
        <v>16.899999999999999</v>
      </c>
      <c r="G13" s="67">
        <v>2</v>
      </c>
      <c r="H13" s="67"/>
      <c r="I13" s="67">
        <v>9.5</v>
      </c>
      <c r="J13" s="67"/>
      <c r="K13" s="67">
        <v>11.1</v>
      </c>
      <c r="L13" s="67"/>
      <c r="M13" s="67">
        <v>19.3</v>
      </c>
      <c r="N13" s="67">
        <v>20.3</v>
      </c>
      <c r="O13" s="67">
        <v>12.1</v>
      </c>
      <c r="P13" s="67">
        <v>3.6</v>
      </c>
      <c r="Q13" s="67">
        <v>4.3</v>
      </c>
      <c r="R13" s="67">
        <v>20</v>
      </c>
      <c r="S13" s="67">
        <v>19.7</v>
      </c>
      <c r="T13" s="67">
        <v>20</v>
      </c>
      <c r="U13" s="67">
        <v>18.78</v>
      </c>
      <c r="V13" s="67">
        <v>3.3</v>
      </c>
      <c r="W13" s="67">
        <v>28.5</v>
      </c>
      <c r="X13" s="67">
        <v>32.4</v>
      </c>
      <c r="Y13" s="67">
        <v>33.799999999999997</v>
      </c>
      <c r="Z13" s="67">
        <v>59.5</v>
      </c>
      <c r="AA13" s="67"/>
      <c r="AB13" s="67">
        <v>2</v>
      </c>
      <c r="AC13" s="67">
        <v>1</v>
      </c>
      <c r="AD13" s="67">
        <v>20.399999999999999</v>
      </c>
      <c r="AE13" s="67">
        <v>6.3</v>
      </c>
      <c r="AF13" s="67">
        <v>20.399999999999999</v>
      </c>
      <c r="AG13" s="67">
        <v>20.399999999999999</v>
      </c>
      <c r="AH13" s="67">
        <v>10.199999999999999</v>
      </c>
      <c r="AI13" s="67">
        <v>7.7</v>
      </c>
      <c r="AJ13" s="67"/>
      <c r="AK13" s="67">
        <v>2.5</v>
      </c>
      <c r="AL13" s="67">
        <v>2.2000000000000002</v>
      </c>
      <c r="AM13" s="67">
        <v>3.5</v>
      </c>
      <c r="AN13" s="67">
        <v>18.8</v>
      </c>
      <c r="AO13" s="67"/>
      <c r="AP13" s="67"/>
      <c r="AQ13" s="67">
        <v>3.6</v>
      </c>
      <c r="AR13" s="67"/>
      <c r="AS13" s="67"/>
      <c r="AT13" s="67">
        <v>5.4</v>
      </c>
      <c r="AU13" s="67">
        <v>9.8000000000000007</v>
      </c>
      <c r="AV13" s="67">
        <v>3.2</v>
      </c>
      <c r="AW13" s="67"/>
      <c r="AX13" s="67">
        <v>5.4</v>
      </c>
      <c r="AY13" s="67"/>
      <c r="AZ13" s="67">
        <v>0.6</v>
      </c>
      <c r="BA13" s="67"/>
      <c r="BB13" s="67">
        <v>7.1</v>
      </c>
      <c r="BC13" s="67">
        <v>15.7</v>
      </c>
      <c r="BD13" s="67">
        <v>20.009350000000001</v>
      </c>
      <c r="BE13" s="67">
        <v>4.8</v>
      </c>
      <c r="BF13" s="67">
        <v>3</v>
      </c>
      <c r="BG13" s="67">
        <v>2.2999999999999998</v>
      </c>
      <c r="BH13" s="67">
        <v>2.4</v>
      </c>
      <c r="BI13" s="67"/>
      <c r="BJ13" s="67"/>
      <c r="BK13" s="67">
        <v>20</v>
      </c>
      <c r="BL13" s="67">
        <v>5.2</v>
      </c>
      <c r="BM13" s="67"/>
      <c r="BN13" s="68">
        <v>597.18934999999999</v>
      </c>
    </row>
    <row r="14" spans="1:66" x14ac:dyDescent="0.35">
      <c r="A14" s="1"/>
      <c r="B14" s="54" t="s">
        <v>922</v>
      </c>
      <c r="C14" s="67">
        <v>13.8</v>
      </c>
      <c r="D14" s="67">
        <v>16.3</v>
      </c>
      <c r="E14" s="67">
        <v>8.1</v>
      </c>
      <c r="F14" s="67">
        <v>16.899999999999999</v>
      </c>
      <c r="G14" s="67">
        <v>2</v>
      </c>
      <c r="H14" s="67"/>
      <c r="I14" s="67">
        <v>9.9</v>
      </c>
      <c r="J14" s="67"/>
      <c r="K14" s="67">
        <v>11.1</v>
      </c>
      <c r="L14" s="67"/>
      <c r="M14" s="67">
        <v>19.399999999999999</v>
      </c>
      <c r="N14" s="67">
        <v>20.399999999999999</v>
      </c>
      <c r="O14" s="67">
        <v>12.1</v>
      </c>
      <c r="P14" s="67">
        <v>3.6</v>
      </c>
      <c r="Q14" s="67">
        <v>4.3</v>
      </c>
      <c r="R14" s="67">
        <v>19.899999999999999</v>
      </c>
      <c r="S14" s="67">
        <v>20.100000000000001</v>
      </c>
      <c r="T14" s="67">
        <v>20</v>
      </c>
      <c r="U14" s="67">
        <v>18.79</v>
      </c>
      <c r="V14" s="67">
        <v>4.7</v>
      </c>
      <c r="W14" s="67">
        <v>20.100000000000001</v>
      </c>
      <c r="X14" s="67">
        <v>34.799999999999997</v>
      </c>
      <c r="Y14" s="67">
        <v>28.3</v>
      </c>
      <c r="Z14" s="67">
        <v>50.1</v>
      </c>
      <c r="AA14" s="67"/>
      <c r="AB14" s="67">
        <v>2.7</v>
      </c>
      <c r="AC14" s="67">
        <v>1.2</v>
      </c>
      <c r="AD14" s="67">
        <v>20.399999999999999</v>
      </c>
      <c r="AE14" s="67">
        <v>6.3</v>
      </c>
      <c r="AF14" s="67">
        <v>20.399999999999999</v>
      </c>
      <c r="AG14" s="67">
        <v>20.399999999999999</v>
      </c>
      <c r="AH14" s="67">
        <v>10.199999999999999</v>
      </c>
      <c r="AI14" s="67">
        <v>7.6</v>
      </c>
      <c r="AJ14" s="67"/>
      <c r="AK14" s="67">
        <v>2.8</v>
      </c>
      <c r="AL14" s="67">
        <v>2.4</v>
      </c>
      <c r="AM14" s="67">
        <v>3.5</v>
      </c>
      <c r="AN14" s="67">
        <v>18.8</v>
      </c>
      <c r="AO14" s="67"/>
      <c r="AP14" s="67"/>
      <c r="AQ14" s="67">
        <v>3.6</v>
      </c>
      <c r="AR14" s="67"/>
      <c r="AS14" s="67"/>
      <c r="AT14" s="67">
        <v>5.4</v>
      </c>
      <c r="AU14" s="67">
        <v>9.9</v>
      </c>
      <c r="AV14" s="67">
        <v>2.2000000000000002</v>
      </c>
      <c r="AW14" s="67"/>
      <c r="AX14" s="67">
        <v>6.7</v>
      </c>
      <c r="AY14" s="67"/>
      <c r="AZ14" s="67">
        <v>0.6</v>
      </c>
      <c r="BA14" s="67"/>
      <c r="BB14" s="67">
        <v>8.9</v>
      </c>
      <c r="BC14" s="67">
        <v>18.399999999999999</v>
      </c>
      <c r="BD14" s="67">
        <v>20.029440000000001</v>
      </c>
      <c r="BE14" s="67">
        <v>4.8</v>
      </c>
      <c r="BF14" s="67">
        <v>3</v>
      </c>
      <c r="BG14" s="67">
        <v>2.2999999999999998</v>
      </c>
      <c r="BH14" s="67">
        <v>2.4</v>
      </c>
      <c r="BI14" s="67"/>
      <c r="BJ14" s="67"/>
      <c r="BK14" s="67">
        <v>20</v>
      </c>
      <c r="BL14" s="67">
        <v>5.2</v>
      </c>
      <c r="BM14" s="67"/>
      <c r="BN14" s="68">
        <v>584.81943999999999</v>
      </c>
    </row>
    <row r="15" spans="1:66" x14ac:dyDescent="0.35">
      <c r="A15" s="1"/>
      <c r="B15" s="56" t="s">
        <v>923</v>
      </c>
      <c r="C15" s="69">
        <v>13.6</v>
      </c>
      <c r="D15" s="69">
        <v>16.3</v>
      </c>
      <c r="E15" s="69">
        <v>7.4</v>
      </c>
      <c r="F15" s="69">
        <v>16.899999999999999</v>
      </c>
      <c r="G15" s="69">
        <v>2</v>
      </c>
      <c r="H15" s="69"/>
      <c r="I15" s="69">
        <v>9.9</v>
      </c>
      <c r="J15" s="69"/>
      <c r="K15" s="69">
        <v>11.1</v>
      </c>
      <c r="L15" s="69"/>
      <c r="M15" s="69">
        <v>19.399999999999999</v>
      </c>
      <c r="N15" s="69">
        <v>20.399999999999999</v>
      </c>
      <c r="O15" s="69">
        <v>12.1</v>
      </c>
      <c r="P15" s="69">
        <v>3.6</v>
      </c>
      <c r="Q15" s="69">
        <v>4.3</v>
      </c>
      <c r="R15" s="69">
        <v>20</v>
      </c>
      <c r="S15" s="69">
        <v>20</v>
      </c>
      <c r="T15" s="69">
        <v>20</v>
      </c>
      <c r="U15" s="69">
        <v>18.78</v>
      </c>
      <c r="V15" s="69">
        <v>5.8</v>
      </c>
      <c r="W15" s="69">
        <v>19.7</v>
      </c>
      <c r="X15" s="69">
        <v>35.4</v>
      </c>
      <c r="Y15" s="69">
        <v>30</v>
      </c>
      <c r="Z15" s="69">
        <v>55.5</v>
      </c>
      <c r="AA15" s="69"/>
      <c r="AB15" s="69">
        <v>2.2999999999999998</v>
      </c>
      <c r="AC15" s="69">
        <v>0.5</v>
      </c>
      <c r="AD15" s="69">
        <v>20.399999999999999</v>
      </c>
      <c r="AE15" s="69">
        <v>6.3</v>
      </c>
      <c r="AF15" s="69">
        <v>20.399999999999999</v>
      </c>
      <c r="AG15" s="69">
        <v>20.399999999999999</v>
      </c>
      <c r="AH15" s="69">
        <v>10.199999999999999</v>
      </c>
      <c r="AI15" s="69">
        <v>7.3</v>
      </c>
      <c r="AJ15" s="69"/>
      <c r="AK15" s="69">
        <v>2.9</v>
      </c>
      <c r="AL15" s="69">
        <v>3.3</v>
      </c>
      <c r="AM15" s="69">
        <v>3.5</v>
      </c>
      <c r="AN15" s="69">
        <v>18.8</v>
      </c>
      <c r="AO15" s="69"/>
      <c r="AP15" s="69"/>
      <c r="AQ15" s="69">
        <v>3.6</v>
      </c>
      <c r="AR15" s="69"/>
      <c r="AS15" s="69"/>
      <c r="AT15" s="69">
        <v>5.4</v>
      </c>
      <c r="AU15" s="69">
        <v>10</v>
      </c>
      <c r="AV15" s="69"/>
      <c r="AW15" s="69"/>
      <c r="AX15" s="69">
        <v>1.4</v>
      </c>
      <c r="AY15" s="69"/>
      <c r="AZ15" s="69">
        <v>0.6</v>
      </c>
      <c r="BA15" s="69"/>
      <c r="BB15" s="69">
        <v>10.5</v>
      </c>
      <c r="BC15" s="69">
        <v>20.5</v>
      </c>
      <c r="BD15" s="69">
        <v>19.987739999999999</v>
      </c>
      <c r="BE15" s="69">
        <v>4.8</v>
      </c>
      <c r="BF15" s="69">
        <v>3</v>
      </c>
      <c r="BG15" s="69">
        <v>2.2999999999999998</v>
      </c>
      <c r="BH15" s="69">
        <v>2.4</v>
      </c>
      <c r="BI15" s="69"/>
      <c r="BJ15" s="69"/>
      <c r="BK15" s="69">
        <v>20</v>
      </c>
      <c r="BL15" s="69">
        <v>5.2</v>
      </c>
      <c r="BM15" s="69"/>
      <c r="BN15" s="70">
        <v>588.16773999999998</v>
      </c>
    </row>
    <row r="16" spans="1:66" x14ac:dyDescent="0.35">
      <c r="A16" s="1"/>
      <c r="B16" s="50" t="s">
        <v>924</v>
      </c>
      <c r="C16" s="65">
        <v>14.5</v>
      </c>
      <c r="D16" s="65">
        <v>16.3</v>
      </c>
      <c r="E16" s="65">
        <v>7.5</v>
      </c>
      <c r="F16" s="65">
        <v>16.8</v>
      </c>
      <c r="G16" s="65">
        <v>2</v>
      </c>
      <c r="H16" s="65"/>
      <c r="I16" s="65">
        <v>9.8000000000000007</v>
      </c>
      <c r="J16" s="65"/>
      <c r="K16" s="65">
        <v>11.1</v>
      </c>
      <c r="L16" s="65"/>
      <c r="M16" s="65">
        <v>19.5</v>
      </c>
      <c r="N16" s="65">
        <v>20.399999999999999</v>
      </c>
      <c r="O16" s="65">
        <v>12.1</v>
      </c>
      <c r="P16" s="65">
        <v>3.6</v>
      </c>
      <c r="Q16" s="65">
        <v>4.4000000000000004</v>
      </c>
      <c r="R16" s="65">
        <v>19.8</v>
      </c>
      <c r="S16" s="65">
        <v>20.3</v>
      </c>
      <c r="T16" s="65">
        <v>20</v>
      </c>
      <c r="U16" s="65">
        <v>18.8</v>
      </c>
      <c r="V16" s="65">
        <v>8.4</v>
      </c>
      <c r="W16" s="65">
        <v>20.3</v>
      </c>
      <c r="X16" s="65">
        <v>45.4</v>
      </c>
      <c r="Y16" s="65">
        <v>18</v>
      </c>
      <c r="Z16" s="65">
        <v>43.5</v>
      </c>
      <c r="AA16" s="65"/>
      <c r="AB16" s="65">
        <v>0.9</v>
      </c>
      <c r="AC16" s="65">
        <v>0.4</v>
      </c>
      <c r="AD16" s="65">
        <v>20.399999999999999</v>
      </c>
      <c r="AE16" s="65">
        <v>6.3</v>
      </c>
      <c r="AF16" s="65">
        <v>20.399999999999999</v>
      </c>
      <c r="AG16" s="65">
        <v>20.399999999999999</v>
      </c>
      <c r="AH16" s="65">
        <v>10.199999999999999</v>
      </c>
      <c r="AI16" s="65">
        <v>7.8</v>
      </c>
      <c r="AJ16" s="65"/>
      <c r="AK16" s="65">
        <v>3.3</v>
      </c>
      <c r="AL16" s="65">
        <v>2.5</v>
      </c>
      <c r="AM16" s="65">
        <v>3.5</v>
      </c>
      <c r="AN16" s="65">
        <v>18.8</v>
      </c>
      <c r="AO16" s="65"/>
      <c r="AP16" s="65"/>
      <c r="AQ16" s="65">
        <v>3.6</v>
      </c>
      <c r="AR16" s="65"/>
      <c r="AS16" s="65"/>
      <c r="AT16" s="65">
        <v>5.4</v>
      </c>
      <c r="AU16" s="65">
        <v>9.9</v>
      </c>
      <c r="AV16" s="65"/>
      <c r="AW16" s="65"/>
      <c r="AX16" s="65"/>
      <c r="AY16" s="65"/>
      <c r="AZ16" s="65">
        <v>0.6</v>
      </c>
      <c r="BA16" s="65"/>
      <c r="BB16" s="65">
        <v>11.6</v>
      </c>
      <c r="BC16" s="65">
        <v>22.5</v>
      </c>
      <c r="BD16" s="65">
        <v>19.98133</v>
      </c>
      <c r="BE16" s="65">
        <v>4.8</v>
      </c>
      <c r="BF16" s="65">
        <v>3</v>
      </c>
      <c r="BG16" s="65">
        <v>2.2999999999999998</v>
      </c>
      <c r="BH16" s="65">
        <v>2.4</v>
      </c>
      <c r="BI16" s="65"/>
      <c r="BJ16" s="65"/>
      <c r="BK16" s="65">
        <v>19.899999999999999</v>
      </c>
      <c r="BL16" s="65">
        <v>5.2</v>
      </c>
      <c r="BM16" s="65"/>
      <c r="BN16" s="66">
        <v>578.58132999999998</v>
      </c>
    </row>
    <row r="17" spans="1:66" x14ac:dyDescent="0.35">
      <c r="A17" s="1"/>
      <c r="B17" s="54" t="s">
        <v>925</v>
      </c>
      <c r="C17" s="67">
        <v>15</v>
      </c>
      <c r="D17" s="67">
        <v>16.3</v>
      </c>
      <c r="E17" s="67">
        <v>8.1999999999999993</v>
      </c>
      <c r="F17" s="67">
        <v>18.399999999999999</v>
      </c>
      <c r="G17" s="67">
        <v>2</v>
      </c>
      <c r="H17" s="67"/>
      <c r="I17" s="67">
        <v>9.3000000000000007</v>
      </c>
      <c r="J17" s="67"/>
      <c r="K17" s="67">
        <v>11.1</v>
      </c>
      <c r="L17" s="67"/>
      <c r="M17" s="67">
        <v>19.3</v>
      </c>
      <c r="N17" s="67">
        <v>20.399999999999999</v>
      </c>
      <c r="O17" s="67">
        <v>12</v>
      </c>
      <c r="P17" s="67">
        <v>3.6</v>
      </c>
      <c r="Q17" s="67">
        <v>4.3</v>
      </c>
      <c r="R17" s="67">
        <v>19.899999999999999</v>
      </c>
      <c r="S17" s="67">
        <v>20.5</v>
      </c>
      <c r="T17" s="67">
        <v>20</v>
      </c>
      <c r="U17" s="67">
        <v>18.82</v>
      </c>
      <c r="V17" s="67">
        <v>9.5</v>
      </c>
      <c r="W17" s="67">
        <v>15.9</v>
      </c>
      <c r="X17" s="67">
        <v>53.2</v>
      </c>
      <c r="Y17" s="67">
        <v>14</v>
      </c>
      <c r="Z17" s="67">
        <v>33.200000000000003</v>
      </c>
      <c r="AA17" s="67"/>
      <c r="AB17" s="67">
        <v>0.9</v>
      </c>
      <c r="AC17" s="67">
        <v>0.3</v>
      </c>
      <c r="AD17" s="67">
        <v>20.399999999999999</v>
      </c>
      <c r="AE17" s="67">
        <v>6.2</v>
      </c>
      <c r="AF17" s="67">
        <v>20.399999999999999</v>
      </c>
      <c r="AG17" s="67">
        <v>20.399999999999999</v>
      </c>
      <c r="AH17" s="67">
        <v>10.199999999999999</v>
      </c>
      <c r="AI17" s="67">
        <v>7.8</v>
      </c>
      <c r="AJ17" s="67"/>
      <c r="AK17" s="67">
        <v>2.2000000000000002</v>
      </c>
      <c r="AL17" s="67">
        <v>2.4</v>
      </c>
      <c r="AM17" s="67">
        <v>3.5</v>
      </c>
      <c r="AN17" s="67">
        <v>18.8</v>
      </c>
      <c r="AO17" s="67"/>
      <c r="AP17" s="67"/>
      <c r="AQ17" s="67">
        <v>3.6</v>
      </c>
      <c r="AR17" s="67"/>
      <c r="AS17" s="67"/>
      <c r="AT17" s="67">
        <v>5.4</v>
      </c>
      <c r="AU17" s="67">
        <v>10</v>
      </c>
      <c r="AV17" s="67"/>
      <c r="AW17" s="67"/>
      <c r="AX17" s="67"/>
      <c r="AY17" s="67"/>
      <c r="AZ17" s="67">
        <v>0.6</v>
      </c>
      <c r="BA17" s="67"/>
      <c r="BB17" s="67">
        <v>12.6</v>
      </c>
      <c r="BC17" s="67">
        <v>24.6</v>
      </c>
      <c r="BD17" s="67">
        <v>20.04579</v>
      </c>
      <c r="BE17" s="67">
        <v>4.8</v>
      </c>
      <c r="BF17" s="67">
        <v>3</v>
      </c>
      <c r="BG17" s="67">
        <v>2.2999999999999998</v>
      </c>
      <c r="BH17" s="67">
        <v>2.4</v>
      </c>
      <c r="BI17" s="67"/>
      <c r="BJ17" s="67"/>
      <c r="BK17" s="67">
        <v>20</v>
      </c>
      <c r="BL17" s="67">
        <v>5.2</v>
      </c>
      <c r="BM17" s="67"/>
      <c r="BN17" s="68">
        <v>572.96578999999997</v>
      </c>
    </row>
    <row r="18" spans="1:66" x14ac:dyDescent="0.35">
      <c r="A18" s="1"/>
      <c r="B18" s="54" t="s">
        <v>926</v>
      </c>
      <c r="C18" s="67">
        <v>13.8</v>
      </c>
      <c r="D18" s="67">
        <v>16.3</v>
      </c>
      <c r="E18" s="67">
        <v>9.1</v>
      </c>
      <c r="F18" s="67">
        <v>20.2</v>
      </c>
      <c r="G18" s="67">
        <v>2</v>
      </c>
      <c r="H18" s="67"/>
      <c r="I18" s="67">
        <v>9.9</v>
      </c>
      <c r="J18" s="67"/>
      <c r="K18" s="67">
        <v>11.1</v>
      </c>
      <c r="L18" s="67"/>
      <c r="M18" s="67">
        <v>19.5</v>
      </c>
      <c r="N18" s="67">
        <v>20.5</v>
      </c>
      <c r="O18" s="67">
        <v>11.9</v>
      </c>
      <c r="P18" s="67">
        <v>3.6</v>
      </c>
      <c r="Q18" s="67">
        <v>4.3</v>
      </c>
      <c r="R18" s="67">
        <v>20</v>
      </c>
      <c r="S18" s="67">
        <v>20.7</v>
      </c>
      <c r="T18" s="67">
        <v>20</v>
      </c>
      <c r="U18" s="67">
        <v>18.79</v>
      </c>
      <c r="V18" s="67">
        <v>11.2</v>
      </c>
      <c r="W18" s="67">
        <v>13.2</v>
      </c>
      <c r="X18" s="67">
        <v>55.5</v>
      </c>
      <c r="Y18" s="67">
        <v>11.8</v>
      </c>
      <c r="Z18" s="67">
        <v>23.6</v>
      </c>
      <c r="AA18" s="67"/>
      <c r="AB18" s="67">
        <v>0.1</v>
      </c>
      <c r="AC18" s="67">
        <v>0.1</v>
      </c>
      <c r="AD18" s="67">
        <v>20.399999999999999</v>
      </c>
      <c r="AE18" s="67">
        <v>6</v>
      </c>
      <c r="AF18" s="67">
        <v>20.399999999999999</v>
      </c>
      <c r="AG18" s="67">
        <v>20.399999999999999</v>
      </c>
      <c r="AH18" s="67">
        <v>10.199999999999999</v>
      </c>
      <c r="AI18" s="67">
        <v>7.7</v>
      </c>
      <c r="AJ18" s="67"/>
      <c r="AK18" s="67">
        <v>1.4</v>
      </c>
      <c r="AL18" s="67">
        <v>0.7</v>
      </c>
      <c r="AM18" s="67">
        <v>3.5</v>
      </c>
      <c r="AN18" s="67">
        <v>18.8</v>
      </c>
      <c r="AO18" s="67"/>
      <c r="AP18" s="67"/>
      <c r="AQ18" s="67">
        <v>3.6</v>
      </c>
      <c r="AR18" s="67"/>
      <c r="AS18" s="67">
        <v>0.9</v>
      </c>
      <c r="AT18" s="67">
        <v>5.3</v>
      </c>
      <c r="AU18" s="67">
        <v>9.9</v>
      </c>
      <c r="AV18" s="67">
        <v>0.2</v>
      </c>
      <c r="AW18" s="67">
        <v>0.5</v>
      </c>
      <c r="AX18" s="67"/>
      <c r="AY18" s="67">
        <v>0.5</v>
      </c>
      <c r="AZ18" s="67">
        <v>0.6</v>
      </c>
      <c r="BA18" s="67">
        <v>1.2</v>
      </c>
      <c r="BB18" s="67">
        <v>12.1</v>
      </c>
      <c r="BC18" s="67">
        <v>27.9</v>
      </c>
      <c r="BD18" s="67">
        <v>20.0258</v>
      </c>
      <c r="BE18" s="67">
        <v>4.8</v>
      </c>
      <c r="BF18" s="67">
        <v>3</v>
      </c>
      <c r="BG18" s="67">
        <v>2.2999999999999998</v>
      </c>
      <c r="BH18" s="67">
        <v>2.4</v>
      </c>
      <c r="BI18" s="67"/>
      <c r="BJ18" s="67"/>
      <c r="BK18" s="67">
        <v>20</v>
      </c>
      <c r="BL18" s="67">
        <v>5.2</v>
      </c>
      <c r="BM18" s="67">
        <v>1</v>
      </c>
      <c r="BN18" s="68">
        <v>568.11580000000004</v>
      </c>
    </row>
    <row r="19" spans="1:66" x14ac:dyDescent="0.35">
      <c r="A19" s="1"/>
      <c r="B19" s="54" t="s">
        <v>927</v>
      </c>
      <c r="C19" s="67">
        <v>12.7</v>
      </c>
      <c r="D19" s="67">
        <v>16.3</v>
      </c>
      <c r="E19" s="67">
        <v>8.6</v>
      </c>
      <c r="F19" s="67">
        <v>20.2</v>
      </c>
      <c r="G19" s="67">
        <v>2</v>
      </c>
      <c r="H19" s="67"/>
      <c r="I19" s="67">
        <v>9.9</v>
      </c>
      <c r="J19" s="67"/>
      <c r="K19" s="67">
        <v>11.1</v>
      </c>
      <c r="L19" s="67"/>
      <c r="M19" s="67">
        <v>18.8</v>
      </c>
      <c r="N19" s="67">
        <v>20.399999999999999</v>
      </c>
      <c r="O19" s="67">
        <v>12</v>
      </c>
      <c r="P19" s="67">
        <v>3.6</v>
      </c>
      <c r="Q19" s="67">
        <v>4.3</v>
      </c>
      <c r="R19" s="67">
        <v>20</v>
      </c>
      <c r="S19" s="67">
        <v>20.100000000000001</v>
      </c>
      <c r="T19" s="67">
        <v>20</v>
      </c>
      <c r="U19" s="67">
        <v>18.79</v>
      </c>
      <c r="V19" s="67">
        <v>8.4</v>
      </c>
      <c r="W19" s="67">
        <v>5.5</v>
      </c>
      <c r="X19" s="67">
        <v>60.4</v>
      </c>
      <c r="Y19" s="67">
        <v>15.5</v>
      </c>
      <c r="Z19" s="67">
        <v>36.6</v>
      </c>
      <c r="AA19" s="67">
        <v>1.8</v>
      </c>
      <c r="AB19" s="67"/>
      <c r="AC19" s="67">
        <v>0.1</v>
      </c>
      <c r="AD19" s="67">
        <v>20.8</v>
      </c>
      <c r="AE19" s="67">
        <v>6</v>
      </c>
      <c r="AF19" s="67">
        <v>20.399999999999999</v>
      </c>
      <c r="AG19" s="67">
        <v>20.399999999999999</v>
      </c>
      <c r="AH19" s="67">
        <v>10.199999999999999</v>
      </c>
      <c r="AI19" s="67">
        <v>7.7</v>
      </c>
      <c r="AJ19" s="67">
        <v>7.4</v>
      </c>
      <c r="AK19" s="67">
        <v>1.2</v>
      </c>
      <c r="AL19" s="67">
        <v>0.8</v>
      </c>
      <c r="AM19" s="67">
        <v>3.5</v>
      </c>
      <c r="AN19" s="67">
        <v>18.8</v>
      </c>
      <c r="AO19" s="67"/>
      <c r="AP19" s="67"/>
      <c r="AQ19" s="67">
        <v>3.6</v>
      </c>
      <c r="AR19" s="67">
        <v>0.1</v>
      </c>
      <c r="AS19" s="67">
        <v>5.8</v>
      </c>
      <c r="AT19" s="67">
        <v>5.4</v>
      </c>
      <c r="AU19" s="67">
        <v>9.9</v>
      </c>
      <c r="AV19" s="67">
        <v>1.5</v>
      </c>
      <c r="AW19" s="67">
        <v>10.5</v>
      </c>
      <c r="AX19" s="67">
        <v>1.8</v>
      </c>
      <c r="AY19" s="67">
        <v>9.6</v>
      </c>
      <c r="AZ19" s="67">
        <v>0.6</v>
      </c>
      <c r="BA19" s="67">
        <v>6.5</v>
      </c>
      <c r="BB19" s="67">
        <v>13</v>
      </c>
      <c r="BC19" s="67">
        <v>24</v>
      </c>
      <c r="BD19" s="67">
        <v>20.043949999999999</v>
      </c>
      <c r="BE19" s="67">
        <v>4.8</v>
      </c>
      <c r="BF19" s="67">
        <v>3</v>
      </c>
      <c r="BG19" s="67">
        <v>2.2999999999999998</v>
      </c>
      <c r="BH19" s="67">
        <v>2.4</v>
      </c>
      <c r="BI19" s="67">
        <v>0.1</v>
      </c>
      <c r="BJ19" s="67"/>
      <c r="BK19" s="67">
        <v>20</v>
      </c>
      <c r="BL19" s="67">
        <v>5.2</v>
      </c>
      <c r="BM19" s="67">
        <v>5.7</v>
      </c>
      <c r="BN19" s="68">
        <v>620.13395000000003</v>
      </c>
    </row>
    <row r="20" spans="1:66" x14ac:dyDescent="0.35">
      <c r="A20" s="1"/>
      <c r="B20" s="54" t="s">
        <v>928</v>
      </c>
      <c r="C20" s="67">
        <v>12.8</v>
      </c>
      <c r="D20" s="67">
        <v>16.3</v>
      </c>
      <c r="E20" s="67">
        <v>9.5</v>
      </c>
      <c r="F20" s="67">
        <v>14.1</v>
      </c>
      <c r="G20" s="67">
        <v>2</v>
      </c>
      <c r="H20" s="67"/>
      <c r="I20" s="67">
        <v>10</v>
      </c>
      <c r="J20" s="67"/>
      <c r="K20" s="67">
        <v>11.7</v>
      </c>
      <c r="L20" s="67"/>
      <c r="M20" s="67">
        <v>18.600000000000001</v>
      </c>
      <c r="N20" s="67">
        <v>20.399999999999999</v>
      </c>
      <c r="O20" s="67">
        <v>12.2</v>
      </c>
      <c r="P20" s="67">
        <v>3.6</v>
      </c>
      <c r="Q20" s="67">
        <v>4.3</v>
      </c>
      <c r="R20" s="67">
        <v>20</v>
      </c>
      <c r="S20" s="67">
        <v>20</v>
      </c>
      <c r="T20" s="67">
        <v>20</v>
      </c>
      <c r="U20" s="67">
        <v>18.77</v>
      </c>
      <c r="V20" s="67">
        <v>6.8</v>
      </c>
      <c r="W20" s="67">
        <v>0.2</v>
      </c>
      <c r="X20" s="67">
        <v>50.4</v>
      </c>
      <c r="Y20" s="67">
        <v>16.100000000000001</v>
      </c>
      <c r="Z20" s="67">
        <v>33</v>
      </c>
      <c r="AA20" s="67">
        <v>15.1</v>
      </c>
      <c r="AB20" s="67">
        <v>0.2</v>
      </c>
      <c r="AC20" s="67"/>
      <c r="AD20" s="67">
        <v>21</v>
      </c>
      <c r="AE20" s="67">
        <v>5.9</v>
      </c>
      <c r="AF20" s="67">
        <v>20.399999999999999</v>
      </c>
      <c r="AG20" s="67">
        <v>20.399999999999999</v>
      </c>
      <c r="AH20" s="67">
        <v>10.199999999999999</v>
      </c>
      <c r="AI20" s="67">
        <v>8.1</v>
      </c>
      <c r="AJ20" s="67">
        <v>28</v>
      </c>
      <c r="AK20" s="67"/>
      <c r="AL20" s="67"/>
      <c r="AM20" s="67">
        <v>3.5</v>
      </c>
      <c r="AN20" s="67">
        <v>18.8</v>
      </c>
      <c r="AO20" s="67"/>
      <c r="AP20" s="67"/>
      <c r="AQ20" s="67">
        <v>3.6</v>
      </c>
      <c r="AR20" s="67">
        <v>1.1000000000000001</v>
      </c>
      <c r="AS20" s="67">
        <v>11.2</v>
      </c>
      <c r="AT20" s="67">
        <v>5.3</v>
      </c>
      <c r="AU20" s="67">
        <v>9.9</v>
      </c>
      <c r="AV20" s="67">
        <v>2.2999999999999998</v>
      </c>
      <c r="AW20" s="67">
        <v>45.6</v>
      </c>
      <c r="AX20" s="67">
        <v>3</v>
      </c>
      <c r="AY20" s="67">
        <v>39.299999999999997</v>
      </c>
      <c r="AZ20" s="67">
        <v>0.6</v>
      </c>
      <c r="BA20" s="67">
        <v>13.4</v>
      </c>
      <c r="BB20" s="67">
        <v>9.4</v>
      </c>
      <c r="BC20" s="67">
        <v>18.600000000000001</v>
      </c>
      <c r="BD20" s="67">
        <v>20.052160000000001</v>
      </c>
      <c r="BE20" s="67">
        <v>4.8</v>
      </c>
      <c r="BF20" s="67">
        <v>3</v>
      </c>
      <c r="BG20" s="67">
        <v>2.2999999999999998</v>
      </c>
      <c r="BH20" s="67">
        <v>2.4</v>
      </c>
      <c r="BI20" s="67">
        <v>0.6</v>
      </c>
      <c r="BJ20" s="67"/>
      <c r="BK20" s="67">
        <v>20</v>
      </c>
      <c r="BL20" s="67">
        <v>5.2</v>
      </c>
      <c r="BM20" s="67">
        <v>13</v>
      </c>
      <c r="BN20" s="68">
        <v>707.02215999999999</v>
      </c>
    </row>
    <row r="21" spans="1:66" x14ac:dyDescent="0.35">
      <c r="A21" s="1"/>
      <c r="B21" s="54" t="s">
        <v>929</v>
      </c>
      <c r="C21" s="67">
        <v>13.7</v>
      </c>
      <c r="D21" s="67">
        <v>16.3</v>
      </c>
      <c r="E21" s="67">
        <v>8.6999999999999993</v>
      </c>
      <c r="F21" s="67">
        <v>9.4</v>
      </c>
      <c r="G21" s="67">
        <v>2</v>
      </c>
      <c r="H21" s="67"/>
      <c r="I21" s="67">
        <v>9.5</v>
      </c>
      <c r="J21" s="67">
        <v>0.1</v>
      </c>
      <c r="K21" s="67">
        <v>11.5</v>
      </c>
      <c r="L21" s="67"/>
      <c r="M21" s="67">
        <v>18.600000000000001</v>
      </c>
      <c r="N21" s="67">
        <v>20.399999999999999</v>
      </c>
      <c r="O21" s="67">
        <v>12.1</v>
      </c>
      <c r="P21" s="67">
        <v>3.6</v>
      </c>
      <c r="Q21" s="67">
        <v>4.3</v>
      </c>
      <c r="R21" s="67">
        <v>20</v>
      </c>
      <c r="S21" s="67">
        <v>20.6</v>
      </c>
      <c r="T21" s="67">
        <v>20</v>
      </c>
      <c r="U21" s="67">
        <v>18.739999999999998</v>
      </c>
      <c r="V21" s="67">
        <v>4.2</v>
      </c>
      <c r="W21" s="67"/>
      <c r="X21" s="67">
        <v>40.299999999999997</v>
      </c>
      <c r="Y21" s="67">
        <v>17.100000000000001</v>
      </c>
      <c r="Z21" s="67">
        <v>30.1</v>
      </c>
      <c r="AA21" s="67">
        <v>23.4</v>
      </c>
      <c r="AB21" s="67">
        <v>0.3</v>
      </c>
      <c r="AC21" s="67"/>
      <c r="AD21" s="67">
        <v>21</v>
      </c>
      <c r="AE21" s="67">
        <v>5.9</v>
      </c>
      <c r="AF21" s="67">
        <v>20.399999999999999</v>
      </c>
      <c r="AG21" s="67">
        <v>20.399999999999999</v>
      </c>
      <c r="AH21" s="67">
        <v>10.199999999999999</v>
      </c>
      <c r="AI21" s="67">
        <v>7.7</v>
      </c>
      <c r="AJ21" s="67">
        <v>50.8</v>
      </c>
      <c r="AK21" s="67">
        <v>0.6</v>
      </c>
      <c r="AL21" s="67">
        <v>0.2</v>
      </c>
      <c r="AM21" s="67">
        <v>3.5</v>
      </c>
      <c r="AN21" s="67">
        <v>18.8</v>
      </c>
      <c r="AO21" s="67"/>
      <c r="AP21" s="67"/>
      <c r="AQ21" s="67">
        <v>3.6</v>
      </c>
      <c r="AR21" s="67">
        <v>3.1</v>
      </c>
      <c r="AS21" s="67">
        <v>13.2</v>
      </c>
      <c r="AT21" s="67">
        <v>5.5</v>
      </c>
      <c r="AU21" s="67">
        <v>9.9</v>
      </c>
      <c r="AV21" s="67">
        <v>0.3</v>
      </c>
      <c r="AW21" s="67">
        <v>98.5</v>
      </c>
      <c r="AX21" s="67">
        <v>0.3</v>
      </c>
      <c r="AY21" s="67">
        <v>86.3</v>
      </c>
      <c r="AZ21" s="67">
        <v>0.6</v>
      </c>
      <c r="BA21" s="67">
        <v>16.3</v>
      </c>
      <c r="BB21" s="67">
        <v>6.3</v>
      </c>
      <c r="BC21" s="67">
        <v>15</v>
      </c>
      <c r="BD21" s="67">
        <v>20.038180000000001</v>
      </c>
      <c r="BE21" s="67">
        <v>4.8</v>
      </c>
      <c r="BF21" s="67">
        <v>3</v>
      </c>
      <c r="BG21" s="67">
        <v>2.2999999999999998</v>
      </c>
      <c r="BH21" s="67">
        <v>2.4</v>
      </c>
      <c r="BI21" s="67">
        <v>1</v>
      </c>
      <c r="BJ21" s="67"/>
      <c r="BK21" s="67">
        <v>20</v>
      </c>
      <c r="BL21" s="67">
        <v>5.2</v>
      </c>
      <c r="BM21" s="67">
        <v>16.100000000000001</v>
      </c>
      <c r="BN21" s="68">
        <v>818.17818</v>
      </c>
    </row>
    <row r="22" spans="1:66" x14ac:dyDescent="0.35">
      <c r="A22" s="1"/>
      <c r="B22" s="54" t="s">
        <v>930</v>
      </c>
      <c r="C22" s="67">
        <v>13.4</v>
      </c>
      <c r="D22" s="67">
        <v>16.100000000000001</v>
      </c>
      <c r="E22" s="67">
        <v>8.6999999999999993</v>
      </c>
      <c r="F22" s="67">
        <v>8.6</v>
      </c>
      <c r="G22" s="67">
        <v>2</v>
      </c>
      <c r="H22" s="67"/>
      <c r="I22" s="67">
        <v>10.199999999999999</v>
      </c>
      <c r="J22" s="67">
        <v>0.1</v>
      </c>
      <c r="K22" s="67">
        <v>11.5</v>
      </c>
      <c r="L22" s="67"/>
      <c r="M22" s="67">
        <v>18.600000000000001</v>
      </c>
      <c r="N22" s="67">
        <v>20.399999999999999</v>
      </c>
      <c r="O22" s="67">
        <v>12.1</v>
      </c>
      <c r="P22" s="67">
        <v>3.6</v>
      </c>
      <c r="Q22" s="67">
        <v>4.3</v>
      </c>
      <c r="R22" s="67">
        <v>20</v>
      </c>
      <c r="S22" s="67">
        <v>20.5</v>
      </c>
      <c r="T22" s="67">
        <v>19.8</v>
      </c>
      <c r="U22" s="67">
        <v>18.77</v>
      </c>
      <c r="V22" s="67">
        <v>1.7</v>
      </c>
      <c r="W22" s="67">
        <v>0.1</v>
      </c>
      <c r="X22" s="67">
        <v>37.5</v>
      </c>
      <c r="Y22" s="67">
        <v>23.6</v>
      </c>
      <c r="Z22" s="67">
        <v>41.3</v>
      </c>
      <c r="AA22" s="67">
        <v>26.3</v>
      </c>
      <c r="AB22" s="67">
        <v>0.1</v>
      </c>
      <c r="AC22" s="67">
        <v>0.5</v>
      </c>
      <c r="AD22" s="67">
        <v>21</v>
      </c>
      <c r="AE22" s="67">
        <v>5.8</v>
      </c>
      <c r="AF22" s="67">
        <v>20.399999999999999</v>
      </c>
      <c r="AG22" s="67">
        <v>20.399999999999999</v>
      </c>
      <c r="AH22" s="67">
        <v>10.199999999999999</v>
      </c>
      <c r="AI22" s="67">
        <v>7.7</v>
      </c>
      <c r="AJ22" s="67">
        <v>66.8</v>
      </c>
      <c r="AK22" s="67">
        <v>0.3</v>
      </c>
      <c r="AL22" s="67">
        <v>0.3</v>
      </c>
      <c r="AM22" s="67">
        <v>3.5</v>
      </c>
      <c r="AN22" s="67">
        <v>18.8</v>
      </c>
      <c r="AO22" s="67"/>
      <c r="AP22" s="67"/>
      <c r="AQ22" s="67">
        <v>3.6</v>
      </c>
      <c r="AR22" s="67">
        <v>5.7</v>
      </c>
      <c r="AS22" s="67">
        <v>14.1</v>
      </c>
      <c r="AT22" s="67">
        <v>5.3</v>
      </c>
      <c r="AU22" s="67">
        <v>9.9</v>
      </c>
      <c r="AV22" s="67"/>
      <c r="AW22" s="67">
        <v>105.2</v>
      </c>
      <c r="AX22" s="67"/>
      <c r="AY22" s="67">
        <v>83.9</v>
      </c>
      <c r="AZ22" s="67">
        <v>0.6</v>
      </c>
      <c r="BA22" s="67">
        <v>17.600000000000001</v>
      </c>
      <c r="BB22" s="67">
        <v>3.7</v>
      </c>
      <c r="BC22" s="67">
        <v>15</v>
      </c>
      <c r="BD22" s="67">
        <v>20.02824</v>
      </c>
      <c r="BE22" s="67">
        <v>4.8</v>
      </c>
      <c r="BF22" s="67">
        <v>3</v>
      </c>
      <c r="BG22" s="67"/>
      <c r="BH22" s="67">
        <v>2.4</v>
      </c>
      <c r="BI22" s="67">
        <v>4.5999999999999996</v>
      </c>
      <c r="BJ22" s="67"/>
      <c r="BK22" s="67">
        <v>20</v>
      </c>
      <c r="BL22" s="67">
        <v>5.2</v>
      </c>
      <c r="BM22" s="67">
        <v>17.7</v>
      </c>
      <c r="BN22" s="68">
        <v>857.29823999999996</v>
      </c>
    </row>
    <row r="23" spans="1:66" x14ac:dyDescent="0.35">
      <c r="A23" s="1"/>
      <c r="B23" s="56" t="s">
        <v>931</v>
      </c>
      <c r="C23" s="69">
        <v>13.1</v>
      </c>
      <c r="D23" s="69">
        <v>16</v>
      </c>
      <c r="E23" s="69">
        <v>8.1</v>
      </c>
      <c r="F23" s="69">
        <v>13.5</v>
      </c>
      <c r="G23" s="69">
        <v>2</v>
      </c>
      <c r="H23" s="69"/>
      <c r="I23" s="69">
        <v>10.4</v>
      </c>
      <c r="J23" s="69">
        <v>0.2</v>
      </c>
      <c r="K23" s="69">
        <v>11.5</v>
      </c>
      <c r="L23" s="69"/>
      <c r="M23" s="69">
        <v>18.600000000000001</v>
      </c>
      <c r="N23" s="69">
        <v>20.3</v>
      </c>
      <c r="O23" s="69">
        <v>12.1</v>
      </c>
      <c r="P23" s="69">
        <v>3.6</v>
      </c>
      <c r="Q23" s="69">
        <v>4.3</v>
      </c>
      <c r="R23" s="69">
        <v>20</v>
      </c>
      <c r="S23" s="69">
        <v>19.8</v>
      </c>
      <c r="T23" s="69">
        <v>20</v>
      </c>
      <c r="U23" s="69">
        <v>18.809999999999999</v>
      </c>
      <c r="V23" s="69">
        <v>0.9</v>
      </c>
      <c r="W23" s="69">
        <v>0.1</v>
      </c>
      <c r="X23" s="69">
        <v>55.2</v>
      </c>
      <c r="Y23" s="69">
        <v>19.8</v>
      </c>
      <c r="Z23" s="69">
        <v>27.9</v>
      </c>
      <c r="AA23" s="69">
        <v>23.1</v>
      </c>
      <c r="AB23" s="69">
        <v>0.8</v>
      </c>
      <c r="AC23" s="69">
        <v>1.8</v>
      </c>
      <c r="AD23" s="69">
        <v>21</v>
      </c>
      <c r="AE23" s="69">
        <v>5.8</v>
      </c>
      <c r="AF23" s="69">
        <v>20.399999999999999</v>
      </c>
      <c r="AG23" s="69">
        <v>20.399999999999999</v>
      </c>
      <c r="AH23" s="69">
        <v>10.199999999999999</v>
      </c>
      <c r="AI23" s="69">
        <v>7.7</v>
      </c>
      <c r="AJ23" s="69">
        <v>71.099999999999994</v>
      </c>
      <c r="AK23" s="69"/>
      <c r="AL23" s="69"/>
      <c r="AM23" s="69">
        <v>3.5</v>
      </c>
      <c r="AN23" s="69">
        <v>18.8</v>
      </c>
      <c r="AO23" s="69"/>
      <c r="AP23" s="69">
        <v>0.1</v>
      </c>
      <c r="AQ23" s="69">
        <v>3.6</v>
      </c>
      <c r="AR23" s="69">
        <v>8.4</v>
      </c>
      <c r="AS23" s="69">
        <v>14.8</v>
      </c>
      <c r="AT23" s="69">
        <v>5.2</v>
      </c>
      <c r="AU23" s="69">
        <v>10</v>
      </c>
      <c r="AV23" s="69"/>
      <c r="AW23" s="69">
        <v>99.6</v>
      </c>
      <c r="AX23" s="69"/>
      <c r="AY23" s="69">
        <v>73</v>
      </c>
      <c r="AZ23" s="69">
        <v>0.6</v>
      </c>
      <c r="BA23" s="69">
        <v>18.5</v>
      </c>
      <c r="BB23" s="69">
        <v>10.5</v>
      </c>
      <c r="BC23" s="69">
        <v>26.6</v>
      </c>
      <c r="BD23" s="69">
        <v>19.878720000000001</v>
      </c>
      <c r="BE23" s="69">
        <v>4.8</v>
      </c>
      <c r="BF23" s="69">
        <v>3</v>
      </c>
      <c r="BG23" s="69"/>
      <c r="BH23" s="69">
        <v>2.4</v>
      </c>
      <c r="BI23" s="69">
        <v>4.9000000000000004</v>
      </c>
      <c r="BJ23" s="69"/>
      <c r="BK23" s="69">
        <v>20</v>
      </c>
      <c r="BL23" s="69">
        <v>5.2</v>
      </c>
      <c r="BM23" s="69">
        <v>18.600000000000001</v>
      </c>
      <c r="BN23" s="70">
        <v>870.48871999999994</v>
      </c>
    </row>
    <row r="24" spans="1:66" x14ac:dyDescent="0.35">
      <c r="A24" s="1"/>
      <c r="B24" s="50" t="s">
        <v>932</v>
      </c>
      <c r="C24" s="65">
        <v>13</v>
      </c>
      <c r="D24" s="65">
        <v>16.600000000000001</v>
      </c>
      <c r="E24" s="65">
        <v>8.3000000000000007</v>
      </c>
      <c r="F24" s="65">
        <v>17.600000000000001</v>
      </c>
      <c r="G24" s="65">
        <v>2</v>
      </c>
      <c r="H24" s="65"/>
      <c r="I24" s="65">
        <v>9.6</v>
      </c>
      <c r="J24" s="65">
        <v>0.7</v>
      </c>
      <c r="K24" s="65">
        <v>11.3</v>
      </c>
      <c r="L24" s="65"/>
      <c r="M24" s="65">
        <v>18.8</v>
      </c>
      <c r="N24" s="65">
        <v>20.399999999999999</v>
      </c>
      <c r="O24" s="65">
        <v>12</v>
      </c>
      <c r="P24" s="65">
        <v>3.7</v>
      </c>
      <c r="Q24" s="65">
        <v>4.3</v>
      </c>
      <c r="R24" s="65">
        <v>20</v>
      </c>
      <c r="S24" s="65">
        <v>20.100000000000001</v>
      </c>
      <c r="T24" s="65">
        <v>20</v>
      </c>
      <c r="U24" s="65">
        <v>18.79</v>
      </c>
      <c r="V24" s="65">
        <v>2.7</v>
      </c>
      <c r="W24" s="65">
        <v>0.4</v>
      </c>
      <c r="X24" s="65">
        <v>74</v>
      </c>
      <c r="Y24" s="65">
        <v>17.899999999999999</v>
      </c>
      <c r="Z24" s="65">
        <v>30.2</v>
      </c>
      <c r="AA24" s="65">
        <v>17.399999999999999</v>
      </c>
      <c r="AB24" s="65">
        <v>1.6</v>
      </c>
      <c r="AC24" s="65">
        <v>1.4</v>
      </c>
      <c r="AD24" s="65">
        <v>21</v>
      </c>
      <c r="AE24" s="65">
        <v>5.6</v>
      </c>
      <c r="AF24" s="65">
        <v>20.399999999999999</v>
      </c>
      <c r="AG24" s="65">
        <v>20.399999999999999</v>
      </c>
      <c r="AH24" s="65">
        <v>10.199999999999999</v>
      </c>
      <c r="AI24" s="65">
        <v>7.1</v>
      </c>
      <c r="AJ24" s="65">
        <v>73.599999999999994</v>
      </c>
      <c r="AK24" s="65"/>
      <c r="AL24" s="65"/>
      <c r="AM24" s="65">
        <v>3.5</v>
      </c>
      <c r="AN24" s="65">
        <v>18.8</v>
      </c>
      <c r="AO24" s="65"/>
      <c r="AP24" s="65">
        <v>0.1</v>
      </c>
      <c r="AQ24" s="65">
        <v>3.6</v>
      </c>
      <c r="AR24" s="65">
        <v>10.6</v>
      </c>
      <c r="AS24" s="65">
        <v>15.3</v>
      </c>
      <c r="AT24" s="65">
        <v>5.4</v>
      </c>
      <c r="AU24" s="65">
        <v>10</v>
      </c>
      <c r="AV24" s="65"/>
      <c r="AW24" s="65">
        <v>116</v>
      </c>
      <c r="AX24" s="65"/>
      <c r="AY24" s="65">
        <v>83.3</v>
      </c>
      <c r="AZ24" s="65">
        <v>0.6</v>
      </c>
      <c r="BA24" s="65">
        <v>19.100000000000001</v>
      </c>
      <c r="BB24" s="65">
        <v>8.6999999999999993</v>
      </c>
      <c r="BC24" s="65">
        <v>24.3</v>
      </c>
      <c r="BD24" s="65">
        <v>19.912649999999999</v>
      </c>
      <c r="BE24" s="65">
        <v>4.8</v>
      </c>
      <c r="BF24" s="65">
        <v>3</v>
      </c>
      <c r="BG24" s="65"/>
      <c r="BH24" s="65">
        <v>2.4</v>
      </c>
      <c r="BI24" s="65">
        <v>10.6</v>
      </c>
      <c r="BJ24" s="65"/>
      <c r="BK24" s="65">
        <v>20</v>
      </c>
      <c r="BL24" s="65">
        <v>5.2</v>
      </c>
      <c r="BM24" s="65">
        <v>19.100000000000001</v>
      </c>
      <c r="BN24" s="66">
        <v>925.40264999999999</v>
      </c>
    </row>
    <row r="25" spans="1:66" x14ac:dyDescent="0.35">
      <c r="A25" s="1"/>
      <c r="B25" s="54" t="s">
        <v>933</v>
      </c>
      <c r="C25" s="67">
        <v>13.3</v>
      </c>
      <c r="D25" s="67">
        <v>17.100000000000001</v>
      </c>
      <c r="E25" s="67">
        <v>7.5</v>
      </c>
      <c r="F25" s="67">
        <v>17.399999999999999</v>
      </c>
      <c r="G25" s="67">
        <v>2</v>
      </c>
      <c r="H25" s="67"/>
      <c r="I25" s="67">
        <v>7.3</v>
      </c>
      <c r="J25" s="67">
        <v>0.4</v>
      </c>
      <c r="K25" s="67">
        <v>11.1</v>
      </c>
      <c r="L25" s="67"/>
      <c r="M25" s="67">
        <v>18.7</v>
      </c>
      <c r="N25" s="67">
        <v>20.399999999999999</v>
      </c>
      <c r="O25" s="67">
        <v>12.1</v>
      </c>
      <c r="P25" s="67">
        <v>3.6</v>
      </c>
      <c r="Q25" s="67">
        <v>4.3</v>
      </c>
      <c r="R25" s="67">
        <v>19.8</v>
      </c>
      <c r="S25" s="67">
        <v>20.3</v>
      </c>
      <c r="T25" s="67">
        <v>20</v>
      </c>
      <c r="U25" s="67">
        <v>18.75</v>
      </c>
      <c r="V25" s="67">
        <v>4.4000000000000004</v>
      </c>
      <c r="W25" s="67">
        <v>0.2</v>
      </c>
      <c r="X25" s="67">
        <v>66.5</v>
      </c>
      <c r="Y25" s="67">
        <v>18.600000000000001</v>
      </c>
      <c r="Z25" s="67">
        <v>28.9</v>
      </c>
      <c r="AA25" s="67">
        <v>40.6</v>
      </c>
      <c r="AB25" s="67">
        <v>1.8</v>
      </c>
      <c r="AC25" s="67">
        <v>2.6</v>
      </c>
      <c r="AD25" s="67">
        <v>21</v>
      </c>
      <c r="AE25" s="67">
        <v>5.6</v>
      </c>
      <c r="AF25" s="67">
        <v>20.399999999999999</v>
      </c>
      <c r="AG25" s="67">
        <v>20.399999999999999</v>
      </c>
      <c r="AH25" s="67">
        <v>10.199999999999999</v>
      </c>
      <c r="AI25" s="67">
        <v>7.1</v>
      </c>
      <c r="AJ25" s="67">
        <v>75.8</v>
      </c>
      <c r="AK25" s="67"/>
      <c r="AL25" s="67"/>
      <c r="AM25" s="67">
        <v>3.4</v>
      </c>
      <c r="AN25" s="67">
        <v>18.8</v>
      </c>
      <c r="AO25" s="67"/>
      <c r="AP25" s="67">
        <v>0.2</v>
      </c>
      <c r="AQ25" s="67">
        <v>3.6</v>
      </c>
      <c r="AR25" s="67">
        <v>12.8</v>
      </c>
      <c r="AS25" s="67">
        <v>15.6</v>
      </c>
      <c r="AT25" s="67">
        <v>5.5</v>
      </c>
      <c r="AU25" s="67">
        <v>10</v>
      </c>
      <c r="AV25" s="67"/>
      <c r="AW25" s="67">
        <v>106.7</v>
      </c>
      <c r="AX25" s="67"/>
      <c r="AY25" s="67">
        <v>83.1</v>
      </c>
      <c r="AZ25" s="67">
        <v>0.6</v>
      </c>
      <c r="BA25" s="67">
        <v>19</v>
      </c>
      <c r="BB25" s="67">
        <v>14.6</v>
      </c>
      <c r="BC25" s="67">
        <v>33.700000000000003</v>
      </c>
      <c r="BD25" s="67">
        <v>20.056740000000001</v>
      </c>
      <c r="BE25" s="67">
        <v>4.8</v>
      </c>
      <c r="BF25" s="67">
        <v>2.8</v>
      </c>
      <c r="BG25" s="67"/>
      <c r="BH25" s="67">
        <v>2.4</v>
      </c>
      <c r="BI25" s="67">
        <v>12.8</v>
      </c>
      <c r="BJ25" s="67"/>
      <c r="BK25" s="67">
        <v>19.8</v>
      </c>
      <c r="BL25" s="67">
        <v>5.2</v>
      </c>
      <c r="BM25" s="67">
        <v>19.600000000000001</v>
      </c>
      <c r="BN25" s="68">
        <v>953.20673999999997</v>
      </c>
    </row>
    <row r="26" spans="1:66" x14ac:dyDescent="0.35">
      <c r="A26" s="1"/>
      <c r="B26" s="54" t="s">
        <v>934</v>
      </c>
      <c r="C26" s="67">
        <v>13</v>
      </c>
      <c r="D26" s="67">
        <v>17.5</v>
      </c>
      <c r="E26" s="67">
        <v>7.4</v>
      </c>
      <c r="F26" s="67">
        <v>12.9</v>
      </c>
      <c r="G26" s="67">
        <v>2</v>
      </c>
      <c r="H26" s="67"/>
      <c r="I26" s="67">
        <v>6.9</v>
      </c>
      <c r="J26" s="67">
        <v>1</v>
      </c>
      <c r="K26" s="67">
        <v>10.7</v>
      </c>
      <c r="L26" s="67"/>
      <c r="M26" s="67">
        <v>19</v>
      </c>
      <c r="N26" s="67">
        <v>20.399999999999999</v>
      </c>
      <c r="O26" s="67">
        <v>11.3</v>
      </c>
      <c r="P26" s="67">
        <v>3.6</v>
      </c>
      <c r="Q26" s="67">
        <v>4.3</v>
      </c>
      <c r="R26" s="67">
        <v>20</v>
      </c>
      <c r="S26" s="67">
        <v>20.6</v>
      </c>
      <c r="T26" s="67">
        <v>20</v>
      </c>
      <c r="U26" s="67">
        <v>18.73</v>
      </c>
      <c r="V26" s="67">
        <v>2.8</v>
      </c>
      <c r="W26" s="67">
        <v>0.6</v>
      </c>
      <c r="X26" s="67">
        <v>52.9</v>
      </c>
      <c r="Y26" s="67">
        <v>18.8</v>
      </c>
      <c r="Z26" s="67">
        <v>23.4</v>
      </c>
      <c r="AA26" s="67">
        <v>28.2</v>
      </c>
      <c r="AB26" s="67">
        <v>3.1</v>
      </c>
      <c r="AC26" s="67">
        <v>2.8</v>
      </c>
      <c r="AD26" s="67">
        <v>21</v>
      </c>
      <c r="AE26" s="67">
        <v>5.6</v>
      </c>
      <c r="AF26" s="67">
        <v>20.399999999999999</v>
      </c>
      <c r="AG26" s="67">
        <v>20.399999999999999</v>
      </c>
      <c r="AH26" s="67">
        <v>10.199999999999999</v>
      </c>
      <c r="AI26" s="67">
        <v>7.1</v>
      </c>
      <c r="AJ26" s="67">
        <v>65.8</v>
      </c>
      <c r="AK26" s="67"/>
      <c r="AL26" s="67"/>
      <c r="AM26" s="67">
        <v>3.4</v>
      </c>
      <c r="AN26" s="67">
        <v>18.8</v>
      </c>
      <c r="AO26" s="67"/>
      <c r="AP26" s="67">
        <v>0.3</v>
      </c>
      <c r="AQ26" s="67">
        <v>3.6</v>
      </c>
      <c r="AR26" s="67">
        <v>14.5</v>
      </c>
      <c r="AS26" s="67">
        <v>15.8</v>
      </c>
      <c r="AT26" s="67">
        <v>5.3</v>
      </c>
      <c r="AU26" s="67">
        <v>9.9</v>
      </c>
      <c r="AV26" s="67"/>
      <c r="AW26" s="67">
        <v>114.1</v>
      </c>
      <c r="AX26" s="67"/>
      <c r="AY26" s="67">
        <v>110.4</v>
      </c>
      <c r="AZ26" s="67">
        <v>0.6</v>
      </c>
      <c r="BA26" s="67">
        <v>19.2</v>
      </c>
      <c r="BB26" s="67">
        <v>11.9</v>
      </c>
      <c r="BC26" s="67">
        <v>40.200000000000003</v>
      </c>
      <c r="BD26" s="67">
        <v>20.01118</v>
      </c>
      <c r="BE26" s="67">
        <v>4.8</v>
      </c>
      <c r="BF26" s="67">
        <v>2.8</v>
      </c>
      <c r="BG26" s="67"/>
      <c r="BH26" s="67">
        <v>2.4</v>
      </c>
      <c r="BI26" s="67">
        <v>12.5</v>
      </c>
      <c r="BJ26" s="67"/>
      <c r="BK26" s="67">
        <v>20</v>
      </c>
      <c r="BL26" s="67">
        <v>5.2</v>
      </c>
      <c r="BM26" s="67">
        <v>19.8</v>
      </c>
      <c r="BN26" s="68">
        <v>947.94118000000003</v>
      </c>
    </row>
    <row r="27" spans="1:66" x14ac:dyDescent="0.35">
      <c r="A27" s="1"/>
      <c r="B27" s="54" t="s">
        <v>688</v>
      </c>
      <c r="C27" s="67">
        <v>13</v>
      </c>
      <c r="D27" s="67">
        <v>17.600000000000001</v>
      </c>
      <c r="E27" s="67">
        <v>6.9</v>
      </c>
      <c r="F27" s="67">
        <v>15.4</v>
      </c>
      <c r="G27" s="67">
        <v>2</v>
      </c>
      <c r="H27" s="67"/>
      <c r="I27" s="67">
        <v>4.4000000000000004</v>
      </c>
      <c r="J27" s="67">
        <v>0.8</v>
      </c>
      <c r="K27" s="67">
        <v>10.7</v>
      </c>
      <c r="L27" s="67"/>
      <c r="M27" s="67">
        <v>19.100000000000001</v>
      </c>
      <c r="N27" s="67">
        <v>20.399999999999999</v>
      </c>
      <c r="O27" s="67">
        <v>9.5</v>
      </c>
      <c r="P27" s="67">
        <v>3.6</v>
      </c>
      <c r="Q27" s="67">
        <v>4.2</v>
      </c>
      <c r="R27" s="67">
        <v>19.8</v>
      </c>
      <c r="S27" s="67">
        <v>20.2</v>
      </c>
      <c r="T27" s="67">
        <v>20</v>
      </c>
      <c r="U27" s="67">
        <v>18.73</v>
      </c>
      <c r="V27" s="67">
        <v>3.3</v>
      </c>
      <c r="W27" s="67">
        <v>0.5</v>
      </c>
      <c r="X27" s="67">
        <v>47.5</v>
      </c>
      <c r="Y27" s="67">
        <v>30.3</v>
      </c>
      <c r="Z27" s="67">
        <v>34.9</v>
      </c>
      <c r="AA27" s="67">
        <v>15.1</v>
      </c>
      <c r="AB27" s="67">
        <v>1.6</v>
      </c>
      <c r="AC27" s="67">
        <v>4.7</v>
      </c>
      <c r="AD27" s="67">
        <v>21</v>
      </c>
      <c r="AE27" s="67">
        <v>5.6</v>
      </c>
      <c r="AF27" s="67">
        <v>20.399999999999999</v>
      </c>
      <c r="AG27" s="67">
        <v>20.399999999999999</v>
      </c>
      <c r="AH27" s="67">
        <v>10.199999999999999</v>
      </c>
      <c r="AI27" s="67">
        <v>7.1</v>
      </c>
      <c r="AJ27" s="67">
        <v>68</v>
      </c>
      <c r="AK27" s="67"/>
      <c r="AL27" s="67"/>
      <c r="AM27" s="67">
        <v>3.4</v>
      </c>
      <c r="AN27" s="67">
        <v>18.8</v>
      </c>
      <c r="AO27" s="67"/>
      <c r="AP27" s="67">
        <v>0.2</v>
      </c>
      <c r="AQ27" s="67">
        <v>3.6</v>
      </c>
      <c r="AR27" s="67">
        <v>17.8</v>
      </c>
      <c r="AS27" s="67">
        <v>15.7</v>
      </c>
      <c r="AT27" s="67">
        <v>5.3</v>
      </c>
      <c r="AU27" s="67">
        <v>9.9</v>
      </c>
      <c r="AV27" s="67"/>
      <c r="AW27" s="67">
        <v>112.9</v>
      </c>
      <c r="AX27" s="67"/>
      <c r="AY27" s="67">
        <v>89.5</v>
      </c>
      <c r="AZ27" s="67">
        <v>0.6</v>
      </c>
      <c r="BA27" s="67">
        <v>19</v>
      </c>
      <c r="BB27" s="67">
        <v>10.5</v>
      </c>
      <c r="BC27" s="67">
        <v>46.6</v>
      </c>
      <c r="BD27" s="67">
        <v>20.012799999999999</v>
      </c>
      <c r="BE27" s="67">
        <v>4.8</v>
      </c>
      <c r="BF27" s="67">
        <v>2.8</v>
      </c>
      <c r="BG27" s="67"/>
      <c r="BH27" s="67">
        <v>2.4</v>
      </c>
      <c r="BI27" s="67">
        <v>14.7</v>
      </c>
      <c r="BJ27" s="67"/>
      <c r="BK27" s="67">
        <v>19.8</v>
      </c>
      <c r="BL27" s="67">
        <v>5.2</v>
      </c>
      <c r="BM27" s="67">
        <v>19.8</v>
      </c>
      <c r="BN27" s="68">
        <v>940.24279999999999</v>
      </c>
    </row>
    <row r="28" spans="1:66" x14ac:dyDescent="0.35">
      <c r="A28" s="1"/>
      <c r="B28" s="54" t="s">
        <v>689</v>
      </c>
      <c r="C28" s="67">
        <v>13.1</v>
      </c>
      <c r="D28" s="67">
        <v>13.2</v>
      </c>
      <c r="E28" s="67">
        <v>7.6</v>
      </c>
      <c r="F28" s="67">
        <v>20.2</v>
      </c>
      <c r="G28" s="67">
        <v>2</v>
      </c>
      <c r="H28" s="67"/>
      <c r="I28" s="67">
        <v>4.5</v>
      </c>
      <c r="J28" s="67">
        <v>1.1000000000000001</v>
      </c>
      <c r="K28" s="67">
        <v>10.7</v>
      </c>
      <c r="L28" s="67"/>
      <c r="M28" s="67">
        <v>19.100000000000001</v>
      </c>
      <c r="N28" s="67">
        <v>20.399999999999999</v>
      </c>
      <c r="O28" s="67">
        <v>8.5</v>
      </c>
      <c r="P28" s="67">
        <v>3.6</v>
      </c>
      <c r="Q28" s="67">
        <v>4.2</v>
      </c>
      <c r="R28" s="67">
        <v>19.8</v>
      </c>
      <c r="S28" s="67">
        <v>20.100000000000001</v>
      </c>
      <c r="T28" s="67">
        <v>19.899999999999999</v>
      </c>
      <c r="U28" s="67">
        <v>18.760000000000002</v>
      </c>
      <c r="V28" s="67">
        <v>6.6</v>
      </c>
      <c r="W28" s="67">
        <v>3.5</v>
      </c>
      <c r="X28" s="67">
        <v>45.6</v>
      </c>
      <c r="Y28" s="67">
        <v>38.4</v>
      </c>
      <c r="Z28" s="67">
        <v>45.5</v>
      </c>
      <c r="AA28" s="67">
        <v>11.6</v>
      </c>
      <c r="AB28" s="67">
        <v>2.8</v>
      </c>
      <c r="AC28" s="67">
        <v>7.3</v>
      </c>
      <c r="AD28" s="67">
        <v>21</v>
      </c>
      <c r="AE28" s="67">
        <v>5.6</v>
      </c>
      <c r="AF28" s="67">
        <v>20.399999999999999</v>
      </c>
      <c r="AG28" s="67">
        <v>20.399999999999999</v>
      </c>
      <c r="AH28" s="67">
        <v>10.199999999999999</v>
      </c>
      <c r="AI28" s="67">
        <v>7.5</v>
      </c>
      <c r="AJ28" s="67">
        <v>68.2</v>
      </c>
      <c r="AK28" s="67">
        <v>4</v>
      </c>
      <c r="AL28" s="67">
        <v>3.2</v>
      </c>
      <c r="AM28" s="67">
        <v>3.4</v>
      </c>
      <c r="AN28" s="67">
        <v>18.8</v>
      </c>
      <c r="AO28" s="67"/>
      <c r="AP28" s="67">
        <v>0.5</v>
      </c>
      <c r="AQ28" s="67">
        <v>3.5</v>
      </c>
      <c r="AR28" s="67">
        <v>12.4</v>
      </c>
      <c r="AS28" s="67">
        <v>14.9</v>
      </c>
      <c r="AT28" s="67">
        <v>5.3</v>
      </c>
      <c r="AU28" s="67">
        <v>9.9</v>
      </c>
      <c r="AV28" s="67">
        <v>17.7</v>
      </c>
      <c r="AW28" s="67">
        <v>126.9</v>
      </c>
      <c r="AX28" s="67">
        <v>0.7</v>
      </c>
      <c r="AY28" s="67">
        <v>107.2</v>
      </c>
      <c r="AZ28" s="67">
        <v>0.6</v>
      </c>
      <c r="BA28" s="67">
        <v>18.7</v>
      </c>
      <c r="BB28" s="67">
        <v>9.4</v>
      </c>
      <c r="BC28" s="67">
        <v>42.9</v>
      </c>
      <c r="BD28" s="67">
        <v>20.04214</v>
      </c>
      <c r="BE28" s="67">
        <v>4.8</v>
      </c>
      <c r="BF28" s="67">
        <v>2.6</v>
      </c>
      <c r="BG28" s="67"/>
      <c r="BH28" s="67">
        <v>2.4</v>
      </c>
      <c r="BI28" s="67">
        <v>12.6</v>
      </c>
      <c r="BJ28" s="67"/>
      <c r="BK28" s="67">
        <v>19.899999999999999</v>
      </c>
      <c r="BL28" s="67">
        <v>5.2</v>
      </c>
      <c r="BM28" s="67">
        <v>19.899999999999999</v>
      </c>
      <c r="BN28" s="68">
        <v>1008.80214</v>
      </c>
    </row>
    <row r="29" spans="1:66" x14ac:dyDescent="0.35">
      <c r="A29" s="1"/>
      <c r="B29" s="54" t="s">
        <v>690</v>
      </c>
      <c r="C29" s="67">
        <v>13</v>
      </c>
      <c r="D29" s="67">
        <v>13.6</v>
      </c>
      <c r="E29" s="67">
        <v>7.6</v>
      </c>
      <c r="F29" s="67">
        <v>18.600000000000001</v>
      </c>
      <c r="G29" s="67">
        <v>2</v>
      </c>
      <c r="H29" s="67"/>
      <c r="I29" s="67">
        <v>4.4000000000000004</v>
      </c>
      <c r="J29" s="67">
        <v>1.3</v>
      </c>
      <c r="K29" s="67">
        <v>10.7</v>
      </c>
      <c r="L29" s="67"/>
      <c r="M29" s="67">
        <v>18.899999999999999</v>
      </c>
      <c r="N29" s="67">
        <v>20.3</v>
      </c>
      <c r="O29" s="67">
        <v>9.1999999999999993</v>
      </c>
      <c r="P29" s="67">
        <v>3.6</v>
      </c>
      <c r="Q29" s="67">
        <v>4.2</v>
      </c>
      <c r="R29" s="67">
        <v>20</v>
      </c>
      <c r="S29" s="67">
        <v>19.7</v>
      </c>
      <c r="T29" s="67">
        <v>20</v>
      </c>
      <c r="U29" s="67">
        <v>18.77</v>
      </c>
      <c r="V29" s="67">
        <v>11</v>
      </c>
      <c r="W29" s="67">
        <v>8.4</v>
      </c>
      <c r="X29" s="67">
        <v>46.8</v>
      </c>
      <c r="Y29" s="67">
        <v>52.6</v>
      </c>
      <c r="Z29" s="67">
        <v>58.1</v>
      </c>
      <c r="AA29" s="67">
        <v>8.5</v>
      </c>
      <c r="AB29" s="67">
        <v>3.4</v>
      </c>
      <c r="AC29" s="67">
        <v>7.8</v>
      </c>
      <c r="AD29" s="67">
        <v>21</v>
      </c>
      <c r="AE29" s="67">
        <v>5.6</v>
      </c>
      <c r="AF29" s="67">
        <v>20.399999999999999</v>
      </c>
      <c r="AG29" s="67">
        <v>20.399999999999999</v>
      </c>
      <c r="AH29" s="67">
        <v>10.199999999999999</v>
      </c>
      <c r="AI29" s="67">
        <v>7.5</v>
      </c>
      <c r="AJ29" s="67">
        <v>68.900000000000006</v>
      </c>
      <c r="AK29" s="67">
        <v>6.8</v>
      </c>
      <c r="AL29" s="67">
        <v>8.4</v>
      </c>
      <c r="AM29" s="67">
        <v>3.4</v>
      </c>
      <c r="AN29" s="67">
        <v>18.8</v>
      </c>
      <c r="AO29" s="67"/>
      <c r="AP29" s="67">
        <v>0.4</v>
      </c>
      <c r="AQ29" s="67">
        <v>3.5</v>
      </c>
      <c r="AR29" s="67">
        <v>16.399999999999999</v>
      </c>
      <c r="AS29" s="67">
        <v>15.8</v>
      </c>
      <c r="AT29" s="67">
        <v>5.5</v>
      </c>
      <c r="AU29" s="67">
        <v>9.9</v>
      </c>
      <c r="AV29" s="67">
        <v>36.1</v>
      </c>
      <c r="AW29" s="67">
        <v>132.19999999999999</v>
      </c>
      <c r="AX29" s="67">
        <v>26.4</v>
      </c>
      <c r="AY29" s="67">
        <v>98.1</v>
      </c>
      <c r="AZ29" s="67">
        <v>0.6</v>
      </c>
      <c r="BA29" s="67">
        <v>19.2</v>
      </c>
      <c r="BB29" s="67">
        <v>7.9</v>
      </c>
      <c r="BC29" s="67">
        <v>37.200000000000003</v>
      </c>
      <c r="BD29" s="67">
        <v>19.98574</v>
      </c>
      <c r="BE29" s="67">
        <v>4.8</v>
      </c>
      <c r="BF29" s="67">
        <v>2.6</v>
      </c>
      <c r="BG29" s="67"/>
      <c r="BH29" s="67">
        <v>2.4</v>
      </c>
      <c r="BI29" s="67">
        <v>12.9</v>
      </c>
      <c r="BJ29" s="67"/>
      <c r="BK29" s="67">
        <v>20</v>
      </c>
      <c r="BL29" s="67">
        <v>5.2</v>
      </c>
      <c r="BM29" s="67">
        <v>19.899999999999999</v>
      </c>
      <c r="BN29" s="68">
        <v>1090.85574</v>
      </c>
    </row>
    <row r="30" spans="1:66" x14ac:dyDescent="0.35">
      <c r="A30" s="1"/>
      <c r="B30" s="54" t="s">
        <v>691</v>
      </c>
      <c r="C30" s="67">
        <v>13</v>
      </c>
      <c r="D30" s="67">
        <v>13.6</v>
      </c>
      <c r="E30" s="67">
        <v>7.1</v>
      </c>
      <c r="F30" s="67">
        <v>17.5</v>
      </c>
      <c r="G30" s="67">
        <v>2</v>
      </c>
      <c r="H30" s="67"/>
      <c r="I30" s="67">
        <v>4.4000000000000004</v>
      </c>
      <c r="J30" s="67">
        <v>0.8</v>
      </c>
      <c r="K30" s="67">
        <v>10.7</v>
      </c>
      <c r="L30" s="67"/>
      <c r="M30" s="67">
        <v>19</v>
      </c>
      <c r="N30" s="67">
        <v>20.399999999999999</v>
      </c>
      <c r="O30" s="67">
        <v>9.5</v>
      </c>
      <c r="P30" s="67">
        <v>3.6</v>
      </c>
      <c r="Q30" s="67">
        <v>4.2</v>
      </c>
      <c r="R30" s="67">
        <v>19.8</v>
      </c>
      <c r="S30" s="67">
        <v>20.100000000000001</v>
      </c>
      <c r="T30" s="67">
        <v>20</v>
      </c>
      <c r="U30" s="67">
        <v>18.809999999999999</v>
      </c>
      <c r="V30" s="67">
        <v>11</v>
      </c>
      <c r="W30" s="67">
        <v>11.7</v>
      </c>
      <c r="X30" s="67">
        <v>56</v>
      </c>
      <c r="Y30" s="67">
        <v>50.2</v>
      </c>
      <c r="Z30" s="67">
        <v>52.1</v>
      </c>
      <c r="AA30" s="67">
        <v>10.3</v>
      </c>
      <c r="AB30" s="67">
        <v>4.2</v>
      </c>
      <c r="AC30" s="67">
        <v>6</v>
      </c>
      <c r="AD30" s="67">
        <v>20.7</v>
      </c>
      <c r="AE30" s="67">
        <v>5.5</v>
      </c>
      <c r="AF30" s="67">
        <v>20.399999999999999</v>
      </c>
      <c r="AG30" s="67">
        <v>20.399999999999999</v>
      </c>
      <c r="AH30" s="67">
        <v>10.199999999999999</v>
      </c>
      <c r="AI30" s="67">
        <v>7.5</v>
      </c>
      <c r="AJ30" s="67">
        <v>69</v>
      </c>
      <c r="AK30" s="67">
        <v>5.7</v>
      </c>
      <c r="AL30" s="67">
        <v>8.6</v>
      </c>
      <c r="AM30" s="67">
        <v>3.4</v>
      </c>
      <c r="AN30" s="67">
        <v>18.8</v>
      </c>
      <c r="AO30" s="67"/>
      <c r="AP30" s="67">
        <v>0.5</v>
      </c>
      <c r="AQ30" s="67">
        <v>3.5</v>
      </c>
      <c r="AR30" s="67">
        <v>14.9</v>
      </c>
      <c r="AS30" s="67">
        <v>15.9</v>
      </c>
      <c r="AT30" s="67">
        <v>5.4</v>
      </c>
      <c r="AU30" s="67">
        <v>9.9</v>
      </c>
      <c r="AV30" s="67">
        <v>34.700000000000003</v>
      </c>
      <c r="AW30" s="67">
        <v>147.1</v>
      </c>
      <c r="AX30" s="67">
        <v>39.4</v>
      </c>
      <c r="AY30" s="67">
        <v>113.5</v>
      </c>
      <c r="AZ30" s="67">
        <v>0.6</v>
      </c>
      <c r="BA30" s="67">
        <v>17.899999999999999</v>
      </c>
      <c r="BB30" s="67">
        <v>9.5</v>
      </c>
      <c r="BC30" s="67">
        <v>38.9</v>
      </c>
      <c r="BD30" s="67">
        <v>20.087980000000002</v>
      </c>
      <c r="BE30" s="67">
        <v>4.8</v>
      </c>
      <c r="BF30" s="67">
        <v>2.6</v>
      </c>
      <c r="BG30" s="67"/>
      <c r="BH30" s="67">
        <v>2.4</v>
      </c>
      <c r="BI30" s="67">
        <v>16.100000000000001</v>
      </c>
      <c r="BJ30" s="67"/>
      <c r="BK30" s="67">
        <v>19.8</v>
      </c>
      <c r="BL30" s="67">
        <v>5.2</v>
      </c>
      <c r="BM30" s="67">
        <v>19.8</v>
      </c>
      <c r="BN30" s="68">
        <v>1138.6979799999999</v>
      </c>
    </row>
    <row r="31" spans="1:66" x14ac:dyDescent="0.35">
      <c r="A31" s="1"/>
      <c r="B31" s="56" t="s">
        <v>692</v>
      </c>
      <c r="C31" s="69">
        <v>12.9</v>
      </c>
      <c r="D31" s="69">
        <v>13.7</v>
      </c>
      <c r="E31" s="69">
        <v>7</v>
      </c>
      <c r="F31" s="69">
        <v>17.600000000000001</v>
      </c>
      <c r="G31" s="69">
        <v>2</v>
      </c>
      <c r="H31" s="69"/>
      <c r="I31" s="69">
        <v>4.4000000000000004</v>
      </c>
      <c r="J31" s="69">
        <v>0.8</v>
      </c>
      <c r="K31" s="69">
        <v>10.7</v>
      </c>
      <c r="L31" s="69"/>
      <c r="M31" s="69">
        <v>19</v>
      </c>
      <c r="N31" s="69">
        <v>20.399999999999999</v>
      </c>
      <c r="O31" s="69">
        <v>9.6</v>
      </c>
      <c r="P31" s="69">
        <v>3.6</v>
      </c>
      <c r="Q31" s="69">
        <v>4.0999999999999996</v>
      </c>
      <c r="R31" s="69">
        <v>20</v>
      </c>
      <c r="S31" s="69">
        <v>20.2</v>
      </c>
      <c r="T31" s="69">
        <v>20</v>
      </c>
      <c r="U31" s="69">
        <v>18.8</v>
      </c>
      <c r="V31" s="69">
        <v>15.5</v>
      </c>
      <c r="W31" s="69">
        <v>19.8</v>
      </c>
      <c r="X31" s="69">
        <v>68.8</v>
      </c>
      <c r="Y31" s="69">
        <v>46.4</v>
      </c>
      <c r="Z31" s="69">
        <v>47.7</v>
      </c>
      <c r="AA31" s="69">
        <v>8.1</v>
      </c>
      <c r="AB31" s="69">
        <v>5.6</v>
      </c>
      <c r="AC31" s="69">
        <v>9</v>
      </c>
      <c r="AD31" s="69">
        <v>20.7</v>
      </c>
      <c r="AE31" s="69">
        <v>5.5</v>
      </c>
      <c r="AF31" s="69">
        <v>20.399999999999999</v>
      </c>
      <c r="AG31" s="69">
        <v>20.399999999999999</v>
      </c>
      <c r="AH31" s="69">
        <v>10.199999999999999</v>
      </c>
      <c r="AI31" s="69">
        <v>8</v>
      </c>
      <c r="AJ31" s="69">
        <v>65.400000000000006</v>
      </c>
      <c r="AK31" s="69">
        <v>7.8</v>
      </c>
      <c r="AL31" s="69">
        <v>9.8000000000000007</v>
      </c>
      <c r="AM31" s="69">
        <v>3.4</v>
      </c>
      <c r="AN31" s="69">
        <v>18.8</v>
      </c>
      <c r="AO31" s="69"/>
      <c r="AP31" s="69">
        <v>0.5</v>
      </c>
      <c r="AQ31" s="69">
        <v>3.5</v>
      </c>
      <c r="AR31" s="69">
        <v>17.8</v>
      </c>
      <c r="AS31" s="69">
        <v>16</v>
      </c>
      <c r="AT31" s="69">
        <v>5.4</v>
      </c>
      <c r="AU31" s="69">
        <v>9.9</v>
      </c>
      <c r="AV31" s="69">
        <v>45</v>
      </c>
      <c r="AW31" s="69">
        <v>147.5</v>
      </c>
      <c r="AX31" s="69">
        <v>44.8</v>
      </c>
      <c r="AY31" s="69">
        <v>114.7</v>
      </c>
      <c r="AZ31" s="69">
        <v>0.6</v>
      </c>
      <c r="BA31" s="69">
        <v>18.899999999999999</v>
      </c>
      <c r="BB31" s="69">
        <v>9.6</v>
      </c>
      <c r="BC31" s="69">
        <v>45.9</v>
      </c>
      <c r="BD31" s="69">
        <v>20.029630000000001</v>
      </c>
      <c r="BE31" s="69">
        <v>4.8</v>
      </c>
      <c r="BF31" s="69">
        <v>2.6</v>
      </c>
      <c r="BG31" s="69"/>
      <c r="BH31" s="69">
        <v>2.4</v>
      </c>
      <c r="BI31" s="69">
        <v>14</v>
      </c>
      <c r="BJ31" s="69"/>
      <c r="BK31" s="69">
        <v>20</v>
      </c>
      <c r="BL31" s="69">
        <v>5.2</v>
      </c>
      <c r="BM31" s="69">
        <v>15.6</v>
      </c>
      <c r="BN31" s="70">
        <v>1180.82963</v>
      </c>
    </row>
    <row r="32" spans="1:66" x14ac:dyDescent="0.35">
      <c r="A32" s="1"/>
      <c r="B32" s="50" t="s">
        <v>693</v>
      </c>
      <c r="C32" s="65">
        <v>13</v>
      </c>
      <c r="D32" s="65">
        <v>13.6</v>
      </c>
      <c r="E32" s="65">
        <v>7.8</v>
      </c>
      <c r="F32" s="65">
        <v>17.5</v>
      </c>
      <c r="G32" s="65">
        <v>2</v>
      </c>
      <c r="H32" s="65"/>
      <c r="I32" s="65">
        <v>4.5</v>
      </c>
      <c r="J32" s="65">
        <v>0.9</v>
      </c>
      <c r="K32" s="65">
        <v>10.8</v>
      </c>
      <c r="L32" s="65"/>
      <c r="M32" s="65">
        <v>19.100000000000001</v>
      </c>
      <c r="N32" s="65">
        <v>20.399999999999999</v>
      </c>
      <c r="O32" s="65">
        <v>9.5</v>
      </c>
      <c r="P32" s="65">
        <v>3.6</v>
      </c>
      <c r="Q32" s="65">
        <v>4.0999999999999996</v>
      </c>
      <c r="R32" s="65">
        <v>20</v>
      </c>
      <c r="S32" s="65">
        <v>20.399999999999999</v>
      </c>
      <c r="T32" s="65">
        <v>19.8</v>
      </c>
      <c r="U32" s="65">
        <v>18.82</v>
      </c>
      <c r="V32" s="65">
        <v>17</v>
      </c>
      <c r="W32" s="65">
        <v>25.2</v>
      </c>
      <c r="X32" s="65">
        <v>73.5</v>
      </c>
      <c r="Y32" s="65">
        <v>44.6</v>
      </c>
      <c r="Z32" s="65">
        <v>48.7</v>
      </c>
      <c r="AA32" s="65">
        <v>8.1</v>
      </c>
      <c r="AB32" s="65">
        <v>7.2</v>
      </c>
      <c r="AC32" s="65">
        <v>5.8</v>
      </c>
      <c r="AD32" s="65">
        <v>20.7</v>
      </c>
      <c r="AE32" s="65">
        <v>5.5</v>
      </c>
      <c r="AF32" s="65">
        <v>20.399999999999999</v>
      </c>
      <c r="AG32" s="65">
        <v>20.399999999999999</v>
      </c>
      <c r="AH32" s="65">
        <v>10.199999999999999</v>
      </c>
      <c r="AI32" s="65">
        <v>8</v>
      </c>
      <c r="AJ32" s="65">
        <v>73.7</v>
      </c>
      <c r="AK32" s="65">
        <v>8.6</v>
      </c>
      <c r="AL32" s="65">
        <v>10.4</v>
      </c>
      <c r="AM32" s="65">
        <v>3.4</v>
      </c>
      <c r="AN32" s="65">
        <v>18.8</v>
      </c>
      <c r="AO32" s="65"/>
      <c r="AP32" s="65">
        <v>0.3</v>
      </c>
      <c r="AQ32" s="65">
        <v>3.5</v>
      </c>
      <c r="AR32" s="65">
        <v>18.600000000000001</v>
      </c>
      <c r="AS32" s="65">
        <v>13.5</v>
      </c>
      <c r="AT32" s="65">
        <v>5.3</v>
      </c>
      <c r="AU32" s="65">
        <v>9.9</v>
      </c>
      <c r="AV32" s="65">
        <v>60.4</v>
      </c>
      <c r="AW32" s="65">
        <v>153.30000000000001</v>
      </c>
      <c r="AX32" s="65">
        <v>53.5</v>
      </c>
      <c r="AY32" s="65">
        <v>115.4</v>
      </c>
      <c r="AZ32" s="65">
        <v>0.6</v>
      </c>
      <c r="BA32" s="65">
        <v>17.5</v>
      </c>
      <c r="BB32" s="65">
        <v>12.9</v>
      </c>
      <c r="BC32" s="65">
        <v>51.4</v>
      </c>
      <c r="BD32" s="65">
        <v>20.056069999999998</v>
      </c>
      <c r="BE32" s="65">
        <v>4.8</v>
      </c>
      <c r="BF32" s="65">
        <v>2.6</v>
      </c>
      <c r="BG32" s="65"/>
      <c r="BH32" s="65">
        <v>2.4</v>
      </c>
      <c r="BI32" s="65">
        <v>15.5</v>
      </c>
      <c r="BJ32" s="65"/>
      <c r="BK32" s="65">
        <v>20</v>
      </c>
      <c r="BL32" s="65">
        <v>5.2</v>
      </c>
      <c r="BM32" s="65">
        <v>17.600000000000001</v>
      </c>
      <c r="BN32" s="66">
        <v>1240.2760699999999</v>
      </c>
    </row>
    <row r="33" spans="1:66" x14ac:dyDescent="0.35">
      <c r="A33" s="1"/>
      <c r="B33" s="54" t="s">
        <v>694</v>
      </c>
      <c r="C33" s="67">
        <v>13</v>
      </c>
      <c r="D33" s="67">
        <v>12.9</v>
      </c>
      <c r="E33" s="67">
        <v>7.8</v>
      </c>
      <c r="F33" s="67">
        <v>17.600000000000001</v>
      </c>
      <c r="G33" s="67">
        <v>2</v>
      </c>
      <c r="H33" s="67"/>
      <c r="I33" s="67">
        <v>6.1</v>
      </c>
      <c r="J33" s="67">
        <v>0.7</v>
      </c>
      <c r="K33" s="67">
        <v>10.8</v>
      </c>
      <c r="L33" s="67"/>
      <c r="M33" s="67">
        <v>19.2</v>
      </c>
      <c r="N33" s="67">
        <v>20.399999999999999</v>
      </c>
      <c r="O33" s="67">
        <v>9.5</v>
      </c>
      <c r="P33" s="67">
        <v>3.6</v>
      </c>
      <c r="Q33" s="67">
        <v>4.0999999999999996</v>
      </c>
      <c r="R33" s="67">
        <v>19.899999999999999</v>
      </c>
      <c r="S33" s="67">
        <v>20.3</v>
      </c>
      <c r="T33" s="67">
        <v>20</v>
      </c>
      <c r="U33" s="67">
        <v>18.78</v>
      </c>
      <c r="V33" s="67">
        <v>18.600000000000001</v>
      </c>
      <c r="W33" s="67">
        <v>33.9</v>
      </c>
      <c r="X33" s="67">
        <v>75.400000000000006</v>
      </c>
      <c r="Y33" s="67">
        <v>49.7</v>
      </c>
      <c r="Z33" s="67">
        <v>57.9</v>
      </c>
      <c r="AA33" s="67">
        <v>11.7</v>
      </c>
      <c r="AB33" s="67">
        <v>5.4</v>
      </c>
      <c r="AC33" s="67">
        <v>6.3</v>
      </c>
      <c r="AD33" s="67">
        <v>20.5</v>
      </c>
      <c r="AE33" s="67">
        <v>5.5</v>
      </c>
      <c r="AF33" s="67">
        <v>20.399999999999999</v>
      </c>
      <c r="AG33" s="67">
        <v>20.399999999999999</v>
      </c>
      <c r="AH33" s="67">
        <v>10.199999999999999</v>
      </c>
      <c r="AI33" s="67">
        <v>8</v>
      </c>
      <c r="AJ33" s="67">
        <v>69.3</v>
      </c>
      <c r="AK33" s="67">
        <v>9.1999999999999993</v>
      </c>
      <c r="AL33" s="67">
        <v>9.5</v>
      </c>
      <c r="AM33" s="67">
        <v>3.5</v>
      </c>
      <c r="AN33" s="67">
        <v>18.8</v>
      </c>
      <c r="AO33" s="67"/>
      <c r="AP33" s="67">
        <v>0.2</v>
      </c>
      <c r="AQ33" s="67">
        <v>3.5</v>
      </c>
      <c r="AR33" s="67">
        <v>19.100000000000001</v>
      </c>
      <c r="AS33" s="67">
        <v>12.8</v>
      </c>
      <c r="AT33" s="67">
        <v>5.5</v>
      </c>
      <c r="AU33" s="67">
        <v>9.9</v>
      </c>
      <c r="AV33" s="67">
        <v>68.3</v>
      </c>
      <c r="AW33" s="67">
        <v>111.8</v>
      </c>
      <c r="AX33" s="67">
        <v>84.2</v>
      </c>
      <c r="AY33" s="67">
        <v>85.8</v>
      </c>
      <c r="AZ33" s="67">
        <v>0.6</v>
      </c>
      <c r="BA33" s="67">
        <v>15</v>
      </c>
      <c r="BB33" s="67">
        <v>13.5</v>
      </c>
      <c r="BC33" s="67">
        <v>51.9</v>
      </c>
      <c r="BD33" s="67">
        <v>19.992260000000002</v>
      </c>
      <c r="BE33" s="67">
        <v>4.8</v>
      </c>
      <c r="BF33" s="67">
        <v>2.6</v>
      </c>
      <c r="BG33" s="67"/>
      <c r="BH33" s="67">
        <v>2.4</v>
      </c>
      <c r="BI33" s="67">
        <v>13.7</v>
      </c>
      <c r="BJ33" s="67"/>
      <c r="BK33" s="67">
        <v>20</v>
      </c>
      <c r="BL33" s="67">
        <v>5.2</v>
      </c>
      <c r="BM33" s="67">
        <v>19.2</v>
      </c>
      <c r="BN33" s="68">
        <v>1230.8722600000001</v>
      </c>
    </row>
    <row r="34" spans="1:66" x14ac:dyDescent="0.35">
      <c r="A34" s="1"/>
      <c r="B34" s="54" t="s">
        <v>695</v>
      </c>
      <c r="C34" s="67">
        <v>12.5</v>
      </c>
      <c r="D34" s="67">
        <v>13.6</v>
      </c>
      <c r="E34" s="67">
        <v>7.6</v>
      </c>
      <c r="F34" s="67">
        <v>17.399999999999999</v>
      </c>
      <c r="G34" s="67">
        <v>2</v>
      </c>
      <c r="H34" s="67"/>
      <c r="I34" s="67">
        <v>6.1</v>
      </c>
      <c r="J34" s="67">
        <v>0.5</v>
      </c>
      <c r="K34" s="67">
        <v>10.5</v>
      </c>
      <c r="L34" s="67"/>
      <c r="M34" s="67">
        <v>19.7</v>
      </c>
      <c r="N34" s="67">
        <v>20.399999999999999</v>
      </c>
      <c r="O34" s="67">
        <v>9.5</v>
      </c>
      <c r="P34" s="67">
        <v>2.6</v>
      </c>
      <c r="Q34" s="67">
        <v>4.0999999999999996</v>
      </c>
      <c r="R34" s="67">
        <v>19.8</v>
      </c>
      <c r="S34" s="67">
        <v>20</v>
      </c>
      <c r="T34" s="67">
        <v>20</v>
      </c>
      <c r="U34" s="67">
        <v>18.8</v>
      </c>
      <c r="V34" s="67">
        <v>17.2</v>
      </c>
      <c r="W34" s="67">
        <v>42</v>
      </c>
      <c r="X34" s="67">
        <v>79.900000000000006</v>
      </c>
      <c r="Y34" s="67">
        <v>57.7</v>
      </c>
      <c r="Z34" s="67">
        <v>63.8</v>
      </c>
      <c r="AA34" s="67">
        <v>14.5</v>
      </c>
      <c r="AB34" s="67">
        <v>5.6</v>
      </c>
      <c r="AC34" s="67">
        <v>5.6</v>
      </c>
      <c r="AD34" s="67">
        <v>20.5</v>
      </c>
      <c r="AE34" s="67">
        <v>5.5</v>
      </c>
      <c r="AF34" s="67">
        <v>20.399999999999999</v>
      </c>
      <c r="AG34" s="67">
        <v>20.399999999999999</v>
      </c>
      <c r="AH34" s="67">
        <v>10.199999999999999</v>
      </c>
      <c r="AI34" s="67">
        <v>6.9</v>
      </c>
      <c r="AJ34" s="67">
        <v>69.3</v>
      </c>
      <c r="AK34" s="67">
        <v>6.9</v>
      </c>
      <c r="AL34" s="67">
        <v>7</v>
      </c>
      <c r="AM34" s="67">
        <v>3.4</v>
      </c>
      <c r="AN34" s="67">
        <v>18.8</v>
      </c>
      <c r="AO34" s="67"/>
      <c r="AP34" s="67">
        <v>0.3</v>
      </c>
      <c r="AQ34" s="67">
        <v>3.5</v>
      </c>
      <c r="AR34" s="67">
        <v>18.3</v>
      </c>
      <c r="AS34" s="67">
        <v>14.8</v>
      </c>
      <c r="AT34" s="67">
        <v>5.5</v>
      </c>
      <c r="AU34" s="67">
        <v>10</v>
      </c>
      <c r="AV34" s="67">
        <v>90.3</v>
      </c>
      <c r="AW34" s="67">
        <v>75.900000000000006</v>
      </c>
      <c r="AX34" s="67">
        <v>96.8</v>
      </c>
      <c r="AY34" s="67">
        <v>61.8</v>
      </c>
      <c r="AZ34" s="67">
        <v>0.6</v>
      </c>
      <c r="BA34" s="67">
        <v>18.100000000000001</v>
      </c>
      <c r="BB34" s="67">
        <v>13.8</v>
      </c>
      <c r="BC34" s="67">
        <v>50.9</v>
      </c>
      <c r="BD34" s="67">
        <v>20.091470000000001</v>
      </c>
      <c r="BE34" s="67">
        <v>4.8</v>
      </c>
      <c r="BF34" s="67">
        <v>2.6</v>
      </c>
      <c r="BG34" s="67"/>
      <c r="BH34" s="67">
        <v>2.4</v>
      </c>
      <c r="BI34" s="67">
        <v>14.7</v>
      </c>
      <c r="BJ34" s="67"/>
      <c r="BK34" s="67">
        <v>19.8</v>
      </c>
      <c r="BL34" s="67">
        <v>5.2</v>
      </c>
      <c r="BM34" s="67">
        <v>19.399999999999999</v>
      </c>
      <c r="BN34" s="68">
        <v>1230.2914699999999</v>
      </c>
    </row>
    <row r="35" spans="1:66" x14ac:dyDescent="0.35">
      <c r="A35" s="1"/>
      <c r="B35" s="54" t="s">
        <v>696</v>
      </c>
      <c r="C35" s="67">
        <v>12.4</v>
      </c>
      <c r="D35" s="67">
        <v>13.7</v>
      </c>
      <c r="E35" s="67">
        <v>7.1</v>
      </c>
      <c r="F35" s="67">
        <v>13.3</v>
      </c>
      <c r="G35" s="67">
        <v>2</v>
      </c>
      <c r="H35" s="67"/>
      <c r="I35" s="67">
        <v>9.1</v>
      </c>
      <c r="J35" s="67">
        <v>0.5</v>
      </c>
      <c r="K35" s="67">
        <v>10.5</v>
      </c>
      <c r="L35" s="67"/>
      <c r="M35" s="67">
        <v>20.100000000000001</v>
      </c>
      <c r="N35" s="67">
        <v>20.399999999999999</v>
      </c>
      <c r="O35" s="67">
        <v>9.5</v>
      </c>
      <c r="P35" s="67">
        <v>2.6</v>
      </c>
      <c r="Q35" s="67">
        <v>4</v>
      </c>
      <c r="R35" s="67">
        <v>20</v>
      </c>
      <c r="S35" s="67">
        <v>20.2</v>
      </c>
      <c r="T35" s="67">
        <v>20</v>
      </c>
      <c r="U35" s="67">
        <v>18.8</v>
      </c>
      <c r="V35" s="67">
        <v>16</v>
      </c>
      <c r="W35" s="67">
        <v>51.2</v>
      </c>
      <c r="X35" s="67">
        <v>81.5</v>
      </c>
      <c r="Y35" s="67">
        <v>50.7</v>
      </c>
      <c r="Z35" s="67">
        <v>58.4</v>
      </c>
      <c r="AA35" s="67">
        <v>17.7</v>
      </c>
      <c r="AB35" s="67">
        <v>7.5</v>
      </c>
      <c r="AC35" s="67">
        <v>6.3</v>
      </c>
      <c r="AD35" s="67">
        <v>20.399999999999999</v>
      </c>
      <c r="AE35" s="67">
        <v>5.4</v>
      </c>
      <c r="AF35" s="67">
        <v>20.399999999999999</v>
      </c>
      <c r="AG35" s="67">
        <v>20.399999999999999</v>
      </c>
      <c r="AH35" s="67">
        <v>10.199999999999999</v>
      </c>
      <c r="AI35" s="67">
        <v>6.9</v>
      </c>
      <c r="AJ35" s="67">
        <v>67.900000000000006</v>
      </c>
      <c r="AK35" s="67">
        <v>4.0999999999999996</v>
      </c>
      <c r="AL35" s="67">
        <v>7.5</v>
      </c>
      <c r="AM35" s="67">
        <v>3.5</v>
      </c>
      <c r="AN35" s="67">
        <v>18.8</v>
      </c>
      <c r="AO35" s="67"/>
      <c r="AP35" s="67">
        <v>0.2</v>
      </c>
      <c r="AQ35" s="67">
        <v>3.5</v>
      </c>
      <c r="AR35" s="67">
        <v>17.100000000000001</v>
      </c>
      <c r="AS35" s="67">
        <v>15.3</v>
      </c>
      <c r="AT35" s="67">
        <v>5.4</v>
      </c>
      <c r="AU35" s="67">
        <v>9.9</v>
      </c>
      <c r="AV35" s="67">
        <v>93</v>
      </c>
      <c r="AW35" s="67">
        <v>94.7</v>
      </c>
      <c r="AX35" s="67">
        <v>97.4</v>
      </c>
      <c r="AY35" s="67">
        <v>40.799999999999997</v>
      </c>
      <c r="AZ35" s="67">
        <v>0.6</v>
      </c>
      <c r="BA35" s="67">
        <v>18.8</v>
      </c>
      <c r="BB35" s="67">
        <v>16.2</v>
      </c>
      <c r="BC35" s="67">
        <v>50.8</v>
      </c>
      <c r="BD35" s="67">
        <v>20.031839999999999</v>
      </c>
      <c r="BE35" s="67">
        <v>4.8</v>
      </c>
      <c r="BF35" s="67">
        <v>2.6</v>
      </c>
      <c r="BG35" s="67"/>
      <c r="BH35" s="67">
        <v>2.4</v>
      </c>
      <c r="BI35" s="67">
        <v>11.3</v>
      </c>
      <c r="BJ35" s="67"/>
      <c r="BK35" s="67">
        <v>20.100000000000001</v>
      </c>
      <c r="BL35" s="67">
        <v>5.2</v>
      </c>
      <c r="BM35" s="67">
        <v>19.8</v>
      </c>
      <c r="BN35" s="68">
        <v>1228.93184</v>
      </c>
    </row>
    <row r="36" spans="1:66" x14ac:dyDescent="0.35">
      <c r="A36" s="1"/>
      <c r="B36" s="54" t="s">
        <v>697</v>
      </c>
      <c r="C36" s="67">
        <v>12.1</v>
      </c>
      <c r="D36" s="67">
        <v>16.600000000000001</v>
      </c>
      <c r="E36" s="67">
        <v>6.8</v>
      </c>
      <c r="F36" s="67">
        <v>8.3000000000000007</v>
      </c>
      <c r="G36" s="67">
        <v>2</v>
      </c>
      <c r="H36" s="67"/>
      <c r="I36" s="67">
        <v>10.1</v>
      </c>
      <c r="J36" s="67">
        <v>0.7</v>
      </c>
      <c r="K36" s="67">
        <v>10.5</v>
      </c>
      <c r="L36" s="67"/>
      <c r="M36" s="67">
        <v>20.100000000000001</v>
      </c>
      <c r="N36" s="67">
        <v>20.399999999999999</v>
      </c>
      <c r="O36" s="67">
        <v>9.5</v>
      </c>
      <c r="P36" s="67">
        <v>2.6</v>
      </c>
      <c r="Q36" s="67">
        <v>4.2</v>
      </c>
      <c r="R36" s="67">
        <v>20</v>
      </c>
      <c r="S36" s="67">
        <v>20.399999999999999</v>
      </c>
      <c r="T36" s="67">
        <v>18.899999999999999</v>
      </c>
      <c r="U36" s="67">
        <v>18.82</v>
      </c>
      <c r="V36" s="67">
        <v>19.2</v>
      </c>
      <c r="W36" s="67">
        <v>46.4</v>
      </c>
      <c r="X36" s="67">
        <v>83.2</v>
      </c>
      <c r="Y36" s="67">
        <v>47.4</v>
      </c>
      <c r="Z36" s="67">
        <v>55.1</v>
      </c>
      <c r="AA36" s="67">
        <v>18.2</v>
      </c>
      <c r="AB36" s="67">
        <v>6.6</v>
      </c>
      <c r="AC36" s="67">
        <v>6.4</v>
      </c>
      <c r="AD36" s="67">
        <v>20.2</v>
      </c>
      <c r="AE36" s="67">
        <v>5.4</v>
      </c>
      <c r="AF36" s="67">
        <v>20.399999999999999</v>
      </c>
      <c r="AG36" s="67">
        <v>20.399999999999999</v>
      </c>
      <c r="AH36" s="67">
        <v>10.199999999999999</v>
      </c>
      <c r="AI36" s="67">
        <v>6.9</v>
      </c>
      <c r="AJ36" s="67">
        <v>66.400000000000006</v>
      </c>
      <c r="AK36" s="67">
        <v>1.5</v>
      </c>
      <c r="AL36" s="67">
        <v>3.6</v>
      </c>
      <c r="AM36" s="67">
        <v>3.5</v>
      </c>
      <c r="AN36" s="67">
        <v>18.8</v>
      </c>
      <c r="AO36" s="67"/>
      <c r="AP36" s="67">
        <v>0.2</v>
      </c>
      <c r="AQ36" s="67">
        <v>3.3</v>
      </c>
      <c r="AR36" s="67">
        <v>15.7</v>
      </c>
      <c r="AS36" s="67">
        <v>15.6</v>
      </c>
      <c r="AT36" s="67">
        <v>5.4</v>
      </c>
      <c r="AU36" s="67">
        <v>10</v>
      </c>
      <c r="AV36" s="67">
        <v>97.4</v>
      </c>
      <c r="AW36" s="67">
        <v>136.30000000000001</v>
      </c>
      <c r="AX36" s="67">
        <v>106.1</v>
      </c>
      <c r="AY36" s="67">
        <v>41.3</v>
      </c>
      <c r="AZ36" s="67">
        <v>0.6</v>
      </c>
      <c r="BA36" s="67">
        <v>18.5</v>
      </c>
      <c r="BB36" s="67">
        <v>17.5</v>
      </c>
      <c r="BC36" s="67">
        <v>50.4</v>
      </c>
      <c r="BD36" s="67">
        <v>20.023479999999999</v>
      </c>
      <c r="BE36" s="67">
        <v>4.8</v>
      </c>
      <c r="BF36" s="67">
        <v>2.6</v>
      </c>
      <c r="BG36" s="67"/>
      <c r="BH36" s="67">
        <v>2.4</v>
      </c>
      <c r="BI36" s="67">
        <v>14.8</v>
      </c>
      <c r="BJ36" s="67"/>
      <c r="BK36" s="67">
        <v>20</v>
      </c>
      <c r="BL36" s="67">
        <v>5.2</v>
      </c>
      <c r="BM36" s="67">
        <v>19.3</v>
      </c>
      <c r="BN36" s="68">
        <v>1269.2434800000001</v>
      </c>
    </row>
    <row r="37" spans="1:66" x14ac:dyDescent="0.35">
      <c r="A37" s="1"/>
      <c r="B37" s="54" t="s">
        <v>698</v>
      </c>
      <c r="C37" s="67">
        <v>12</v>
      </c>
      <c r="D37" s="67">
        <v>16.8</v>
      </c>
      <c r="E37" s="67">
        <v>8.3000000000000007</v>
      </c>
      <c r="F37" s="67">
        <v>12.7</v>
      </c>
      <c r="G37" s="67">
        <v>2</v>
      </c>
      <c r="H37" s="67"/>
      <c r="I37" s="67">
        <v>9.3000000000000007</v>
      </c>
      <c r="J37" s="67">
        <v>0.9</v>
      </c>
      <c r="K37" s="67">
        <v>10.4</v>
      </c>
      <c r="L37" s="67"/>
      <c r="M37" s="67">
        <v>20.100000000000001</v>
      </c>
      <c r="N37" s="67">
        <v>20.399999999999999</v>
      </c>
      <c r="O37" s="67">
        <v>9.5</v>
      </c>
      <c r="P37" s="67">
        <v>2.6</v>
      </c>
      <c r="Q37" s="67">
        <v>4.3</v>
      </c>
      <c r="R37" s="67">
        <v>19.899999999999999</v>
      </c>
      <c r="S37" s="67">
        <v>20.3</v>
      </c>
      <c r="T37" s="67">
        <v>20</v>
      </c>
      <c r="U37" s="67">
        <v>18.809999999999999</v>
      </c>
      <c r="V37" s="67">
        <v>19.100000000000001</v>
      </c>
      <c r="W37" s="67">
        <v>38.799999999999997</v>
      </c>
      <c r="X37" s="67">
        <v>87.3</v>
      </c>
      <c r="Y37" s="67">
        <v>43</v>
      </c>
      <c r="Z37" s="67">
        <v>55.7</v>
      </c>
      <c r="AA37" s="67">
        <v>14.6</v>
      </c>
      <c r="AB37" s="67">
        <v>6.2</v>
      </c>
      <c r="AC37" s="67">
        <v>5</v>
      </c>
      <c r="AD37" s="67">
        <v>20.100000000000001</v>
      </c>
      <c r="AE37" s="67">
        <v>5.4</v>
      </c>
      <c r="AF37" s="67">
        <v>20.399999999999999</v>
      </c>
      <c r="AG37" s="67">
        <v>20.399999999999999</v>
      </c>
      <c r="AH37" s="67">
        <v>10.199999999999999</v>
      </c>
      <c r="AI37" s="67">
        <v>6.9</v>
      </c>
      <c r="AJ37" s="67">
        <v>64.900000000000006</v>
      </c>
      <c r="AK37" s="67">
        <v>1.9</v>
      </c>
      <c r="AL37" s="67"/>
      <c r="AM37" s="67">
        <v>3.5</v>
      </c>
      <c r="AN37" s="67">
        <v>18.8</v>
      </c>
      <c r="AO37" s="67"/>
      <c r="AP37" s="67">
        <v>0.2</v>
      </c>
      <c r="AQ37" s="67">
        <v>3.5</v>
      </c>
      <c r="AR37" s="67">
        <v>13.9</v>
      </c>
      <c r="AS37" s="67">
        <v>15</v>
      </c>
      <c r="AT37" s="67">
        <v>5.5</v>
      </c>
      <c r="AU37" s="67">
        <v>9.9</v>
      </c>
      <c r="AV37" s="67">
        <v>113</v>
      </c>
      <c r="AW37" s="67">
        <v>131.1</v>
      </c>
      <c r="AX37" s="67">
        <v>112.8</v>
      </c>
      <c r="AY37" s="67">
        <v>32.700000000000003</v>
      </c>
      <c r="AZ37" s="67">
        <v>0.6</v>
      </c>
      <c r="BA37" s="67">
        <v>18.2</v>
      </c>
      <c r="BB37" s="67">
        <v>21.7</v>
      </c>
      <c r="BC37" s="67">
        <v>57.7</v>
      </c>
      <c r="BD37" s="67">
        <v>20.058700000000002</v>
      </c>
      <c r="BE37" s="67">
        <v>4.8</v>
      </c>
      <c r="BF37" s="67">
        <v>2.6</v>
      </c>
      <c r="BG37" s="67"/>
      <c r="BH37" s="67">
        <v>2.4</v>
      </c>
      <c r="BI37" s="67">
        <v>13.2</v>
      </c>
      <c r="BJ37" s="67"/>
      <c r="BK37" s="67">
        <v>19.899999999999999</v>
      </c>
      <c r="BL37" s="67">
        <v>5.2</v>
      </c>
      <c r="BM37" s="67">
        <v>19.399999999999999</v>
      </c>
      <c r="BN37" s="68">
        <v>1273.8687</v>
      </c>
    </row>
    <row r="38" spans="1:66" x14ac:dyDescent="0.35">
      <c r="A38" s="1"/>
      <c r="B38" s="54" t="s">
        <v>699</v>
      </c>
      <c r="C38" s="67">
        <v>12</v>
      </c>
      <c r="D38" s="67">
        <v>15.8</v>
      </c>
      <c r="E38" s="67">
        <v>7.6</v>
      </c>
      <c r="F38" s="67">
        <v>19.600000000000001</v>
      </c>
      <c r="G38" s="67">
        <v>2</v>
      </c>
      <c r="H38" s="67"/>
      <c r="I38" s="67">
        <v>10.1</v>
      </c>
      <c r="J38" s="67">
        <v>0.9</v>
      </c>
      <c r="K38" s="67">
        <v>10.5</v>
      </c>
      <c r="L38" s="67"/>
      <c r="M38" s="67">
        <v>20.100000000000001</v>
      </c>
      <c r="N38" s="67">
        <v>20.399999999999999</v>
      </c>
      <c r="O38" s="67">
        <v>9.5</v>
      </c>
      <c r="P38" s="67">
        <v>2.6</v>
      </c>
      <c r="Q38" s="67">
        <v>4.3</v>
      </c>
      <c r="R38" s="67">
        <v>20</v>
      </c>
      <c r="S38" s="67">
        <v>20.3</v>
      </c>
      <c r="T38" s="67">
        <v>20</v>
      </c>
      <c r="U38" s="67">
        <v>18.79</v>
      </c>
      <c r="V38" s="67">
        <v>23.6</v>
      </c>
      <c r="W38" s="67">
        <v>39.9</v>
      </c>
      <c r="X38" s="67">
        <v>83.6</v>
      </c>
      <c r="Y38" s="67">
        <v>51.8</v>
      </c>
      <c r="Z38" s="67">
        <v>57.7</v>
      </c>
      <c r="AA38" s="67">
        <v>10.7</v>
      </c>
      <c r="AB38" s="67">
        <v>5.4</v>
      </c>
      <c r="AC38" s="67">
        <v>6</v>
      </c>
      <c r="AD38" s="67">
        <v>20.100000000000001</v>
      </c>
      <c r="AE38" s="67">
        <v>5.4</v>
      </c>
      <c r="AF38" s="67">
        <v>20.399999999999999</v>
      </c>
      <c r="AG38" s="67">
        <v>20.399999999999999</v>
      </c>
      <c r="AH38" s="67"/>
      <c r="AI38" s="67">
        <v>7.4</v>
      </c>
      <c r="AJ38" s="67">
        <v>62.9</v>
      </c>
      <c r="AK38" s="67">
        <v>3.3</v>
      </c>
      <c r="AL38" s="67">
        <v>2.2000000000000002</v>
      </c>
      <c r="AM38" s="67">
        <v>3.5</v>
      </c>
      <c r="AN38" s="67">
        <v>18.8</v>
      </c>
      <c r="AO38" s="67"/>
      <c r="AP38" s="67">
        <v>0.1</v>
      </c>
      <c r="AQ38" s="67">
        <v>3.4</v>
      </c>
      <c r="AR38" s="67">
        <v>11.6</v>
      </c>
      <c r="AS38" s="67">
        <v>14.4</v>
      </c>
      <c r="AT38" s="67">
        <v>5.4</v>
      </c>
      <c r="AU38" s="67">
        <v>9.9</v>
      </c>
      <c r="AV38" s="67">
        <v>111.3</v>
      </c>
      <c r="AW38" s="67">
        <v>133.19999999999999</v>
      </c>
      <c r="AX38" s="67">
        <v>114.7</v>
      </c>
      <c r="AY38" s="67">
        <v>100.4</v>
      </c>
      <c r="AZ38" s="67">
        <v>0.6</v>
      </c>
      <c r="BA38" s="67">
        <v>18.100000000000001</v>
      </c>
      <c r="BB38" s="67">
        <v>7.6</v>
      </c>
      <c r="BC38" s="67">
        <v>53.8</v>
      </c>
      <c r="BD38" s="67">
        <v>20.075780000000002</v>
      </c>
      <c r="BE38" s="67">
        <v>4.8</v>
      </c>
      <c r="BF38" s="67">
        <v>2.6</v>
      </c>
      <c r="BG38" s="67"/>
      <c r="BH38" s="67">
        <v>2.4</v>
      </c>
      <c r="BI38" s="67">
        <v>11.1</v>
      </c>
      <c r="BJ38" s="67"/>
      <c r="BK38" s="67">
        <v>20</v>
      </c>
      <c r="BL38" s="67">
        <v>5.2</v>
      </c>
      <c r="BM38" s="67">
        <v>18.5</v>
      </c>
      <c r="BN38" s="68">
        <v>1326.7657799999999</v>
      </c>
    </row>
    <row r="39" spans="1:66" x14ac:dyDescent="0.35">
      <c r="A39" s="1"/>
      <c r="B39" s="56" t="s">
        <v>700</v>
      </c>
      <c r="C39" s="69">
        <v>12</v>
      </c>
      <c r="D39" s="69">
        <v>16.7</v>
      </c>
      <c r="E39" s="69">
        <v>7.2</v>
      </c>
      <c r="F39" s="69">
        <v>19.600000000000001</v>
      </c>
      <c r="G39" s="69">
        <v>2</v>
      </c>
      <c r="H39" s="69"/>
      <c r="I39" s="69">
        <v>11.2</v>
      </c>
      <c r="J39" s="69">
        <v>0.3</v>
      </c>
      <c r="K39" s="69">
        <v>10.5</v>
      </c>
      <c r="L39" s="69"/>
      <c r="M39" s="69">
        <v>20</v>
      </c>
      <c r="N39" s="69">
        <v>20.399999999999999</v>
      </c>
      <c r="O39" s="69">
        <v>9.4</v>
      </c>
      <c r="P39" s="69">
        <v>2.6</v>
      </c>
      <c r="Q39" s="69">
        <v>4.3</v>
      </c>
      <c r="R39" s="69">
        <v>20</v>
      </c>
      <c r="S39" s="69">
        <v>20.100000000000001</v>
      </c>
      <c r="T39" s="69">
        <v>20</v>
      </c>
      <c r="U39" s="69">
        <v>18.78</v>
      </c>
      <c r="V39" s="69">
        <v>23.9</v>
      </c>
      <c r="W39" s="69">
        <v>26.2</v>
      </c>
      <c r="X39" s="69">
        <v>82.4</v>
      </c>
      <c r="Y39" s="69">
        <v>44</v>
      </c>
      <c r="Z39" s="69">
        <v>55.8</v>
      </c>
      <c r="AA39" s="69">
        <v>11.2</v>
      </c>
      <c r="AB39" s="69">
        <v>3.5</v>
      </c>
      <c r="AC39" s="69">
        <v>2.4</v>
      </c>
      <c r="AD39" s="69">
        <v>19.899999999999999</v>
      </c>
      <c r="AE39" s="69">
        <v>5.4</v>
      </c>
      <c r="AF39" s="69">
        <v>20.399999999999999</v>
      </c>
      <c r="AG39" s="69">
        <v>20.399999999999999</v>
      </c>
      <c r="AH39" s="69">
        <v>10.199999999999999</v>
      </c>
      <c r="AI39" s="69">
        <v>7.4</v>
      </c>
      <c r="AJ39" s="69">
        <v>58.6</v>
      </c>
      <c r="AK39" s="69">
        <v>10.199999999999999</v>
      </c>
      <c r="AL39" s="69">
        <v>4.7</v>
      </c>
      <c r="AM39" s="69">
        <v>3.5</v>
      </c>
      <c r="AN39" s="69">
        <v>18.8</v>
      </c>
      <c r="AO39" s="69"/>
      <c r="AP39" s="69"/>
      <c r="AQ39" s="69">
        <v>3.5</v>
      </c>
      <c r="AR39" s="69">
        <v>9.5</v>
      </c>
      <c r="AS39" s="69">
        <v>9.9</v>
      </c>
      <c r="AT39" s="69">
        <v>5.4</v>
      </c>
      <c r="AU39" s="69">
        <v>9.9</v>
      </c>
      <c r="AV39" s="69">
        <v>103.5</v>
      </c>
      <c r="AW39" s="69">
        <v>128.19999999999999</v>
      </c>
      <c r="AX39" s="69">
        <v>107.2</v>
      </c>
      <c r="AY39" s="69">
        <v>100.9</v>
      </c>
      <c r="AZ39" s="69">
        <v>0.6</v>
      </c>
      <c r="BA39" s="69">
        <v>17.7</v>
      </c>
      <c r="BB39" s="69">
        <v>7.5</v>
      </c>
      <c r="BC39" s="69">
        <v>54.6</v>
      </c>
      <c r="BD39" s="69">
        <v>20.031009999999998</v>
      </c>
      <c r="BE39" s="69">
        <v>4.8</v>
      </c>
      <c r="BF39" s="69">
        <v>2.8</v>
      </c>
      <c r="BG39" s="69"/>
      <c r="BH39" s="69">
        <v>2.4</v>
      </c>
      <c r="BI39" s="69">
        <v>9.4</v>
      </c>
      <c r="BJ39" s="69"/>
      <c r="BK39" s="69">
        <v>20</v>
      </c>
      <c r="BL39" s="69">
        <v>5.2</v>
      </c>
      <c r="BM39" s="69">
        <v>17.3</v>
      </c>
      <c r="BN39" s="70">
        <v>1284.3110099999999</v>
      </c>
    </row>
    <row r="40" spans="1:66" x14ac:dyDescent="0.35">
      <c r="A40" s="1"/>
      <c r="B40" s="50" t="s">
        <v>701</v>
      </c>
      <c r="C40" s="65">
        <v>12</v>
      </c>
      <c r="D40" s="65">
        <v>16.8</v>
      </c>
      <c r="E40" s="65">
        <v>7</v>
      </c>
      <c r="F40" s="65">
        <v>19.7</v>
      </c>
      <c r="G40" s="65">
        <v>2</v>
      </c>
      <c r="H40" s="65"/>
      <c r="I40" s="65">
        <v>11.1</v>
      </c>
      <c r="J40" s="65">
        <v>0.5</v>
      </c>
      <c r="K40" s="65">
        <v>10.5</v>
      </c>
      <c r="L40" s="65"/>
      <c r="M40" s="65">
        <v>20</v>
      </c>
      <c r="N40" s="65">
        <v>20.399999999999999</v>
      </c>
      <c r="O40" s="65">
        <v>9.4</v>
      </c>
      <c r="P40" s="65">
        <v>2.6</v>
      </c>
      <c r="Q40" s="65">
        <v>4.3</v>
      </c>
      <c r="R40" s="65">
        <v>20</v>
      </c>
      <c r="S40" s="65">
        <v>20.2</v>
      </c>
      <c r="T40" s="65">
        <v>18.7</v>
      </c>
      <c r="U40" s="65">
        <v>18.79</v>
      </c>
      <c r="V40" s="65">
        <v>20.5</v>
      </c>
      <c r="W40" s="65">
        <v>26.7</v>
      </c>
      <c r="X40" s="65">
        <v>83.2</v>
      </c>
      <c r="Y40" s="65">
        <v>49.7</v>
      </c>
      <c r="Z40" s="65">
        <v>63</v>
      </c>
      <c r="AA40" s="65">
        <v>8</v>
      </c>
      <c r="AB40" s="65">
        <v>2.9</v>
      </c>
      <c r="AC40" s="65">
        <v>2.9</v>
      </c>
      <c r="AD40" s="65">
        <v>19.899999999999999</v>
      </c>
      <c r="AE40" s="65">
        <v>5.3</v>
      </c>
      <c r="AF40" s="65">
        <v>20.399999999999999</v>
      </c>
      <c r="AG40" s="65">
        <v>20.399999999999999</v>
      </c>
      <c r="AH40" s="65">
        <v>10.199999999999999</v>
      </c>
      <c r="AI40" s="65">
        <v>7.4</v>
      </c>
      <c r="AJ40" s="65">
        <v>53.8</v>
      </c>
      <c r="AK40" s="65">
        <v>9.5</v>
      </c>
      <c r="AL40" s="65">
        <v>6.5</v>
      </c>
      <c r="AM40" s="65">
        <v>3.5</v>
      </c>
      <c r="AN40" s="65">
        <v>18.8</v>
      </c>
      <c r="AO40" s="65"/>
      <c r="AP40" s="65"/>
      <c r="AQ40" s="65">
        <v>3.5</v>
      </c>
      <c r="AR40" s="65">
        <v>7</v>
      </c>
      <c r="AS40" s="65">
        <v>9.1</v>
      </c>
      <c r="AT40" s="65">
        <v>5.4</v>
      </c>
      <c r="AU40" s="65">
        <v>9.9</v>
      </c>
      <c r="AV40" s="65">
        <v>111.8</v>
      </c>
      <c r="AW40" s="65">
        <v>118.3</v>
      </c>
      <c r="AX40" s="65">
        <v>110.4</v>
      </c>
      <c r="AY40" s="65">
        <v>94.5</v>
      </c>
      <c r="AZ40" s="65">
        <v>0.6</v>
      </c>
      <c r="BA40" s="65">
        <v>11.7</v>
      </c>
      <c r="BB40" s="65">
        <v>7.4</v>
      </c>
      <c r="BC40" s="65">
        <v>55.4</v>
      </c>
      <c r="BD40" s="65">
        <v>20.059619999999999</v>
      </c>
      <c r="BE40" s="65">
        <v>4.8</v>
      </c>
      <c r="BF40" s="65">
        <v>2.8</v>
      </c>
      <c r="BG40" s="65"/>
      <c r="BH40" s="65">
        <v>2.4</v>
      </c>
      <c r="BI40" s="65">
        <v>7.5</v>
      </c>
      <c r="BJ40" s="65"/>
      <c r="BK40" s="65">
        <v>20</v>
      </c>
      <c r="BL40" s="65">
        <v>5.2</v>
      </c>
      <c r="BM40" s="65">
        <v>15.4</v>
      </c>
      <c r="BN40" s="66">
        <v>1269.74962</v>
      </c>
    </row>
    <row r="41" spans="1:66" x14ac:dyDescent="0.35">
      <c r="A41" s="1"/>
      <c r="B41" s="54" t="s">
        <v>702</v>
      </c>
      <c r="C41" s="67">
        <v>12.1</v>
      </c>
      <c r="D41" s="67">
        <v>17.5</v>
      </c>
      <c r="E41" s="67">
        <v>7.3</v>
      </c>
      <c r="F41" s="67">
        <v>19.8</v>
      </c>
      <c r="G41" s="67">
        <v>2</v>
      </c>
      <c r="H41" s="67"/>
      <c r="I41" s="67">
        <v>10.199999999999999</v>
      </c>
      <c r="J41" s="67">
        <v>0.3</v>
      </c>
      <c r="K41" s="67">
        <v>10.7</v>
      </c>
      <c r="L41" s="67"/>
      <c r="M41" s="67">
        <v>19.899999999999999</v>
      </c>
      <c r="N41" s="67">
        <v>20.3</v>
      </c>
      <c r="O41" s="67">
        <v>9.4</v>
      </c>
      <c r="P41" s="67">
        <v>2.5</v>
      </c>
      <c r="Q41" s="67">
        <v>4.2</v>
      </c>
      <c r="R41" s="67">
        <v>20</v>
      </c>
      <c r="S41" s="67">
        <v>19.7</v>
      </c>
      <c r="T41" s="67">
        <v>20</v>
      </c>
      <c r="U41" s="67">
        <v>18.829999999999998</v>
      </c>
      <c r="V41" s="67">
        <v>23.1</v>
      </c>
      <c r="W41" s="67">
        <v>36.299999999999997</v>
      </c>
      <c r="X41" s="67">
        <v>82.2</v>
      </c>
      <c r="Y41" s="67">
        <v>42.6</v>
      </c>
      <c r="Z41" s="67">
        <v>61.6</v>
      </c>
      <c r="AA41" s="67">
        <v>5.9</v>
      </c>
      <c r="AB41" s="67">
        <v>2.9</v>
      </c>
      <c r="AC41" s="67">
        <v>3.6</v>
      </c>
      <c r="AD41" s="67">
        <v>20</v>
      </c>
      <c r="AE41" s="67">
        <v>5.3</v>
      </c>
      <c r="AF41" s="67">
        <v>20.399999999999999</v>
      </c>
      <c r="AG41" s="67">
        <v>20.399999999999999</v>
      </c>
      <c r="AH41" s="67">
        <v>10.199999999999999</v>
      </c>
      <c r="AI41" s="67">
        <v>7.4</v>
      </c>
      <c r="AJ41" s="67">
        <v>38.299999999999997</v>
      </c>
      <c r="AK41" s="67">
        <v>11.7</v>
      </c>
      <c r="AL41" s="67">
        <v>8</v>
      </c>
      <c r="AM41" s="67">
        <v>3.5</v>
      </c>
      <c r="AN41" s="67">
        <v>18.8</v>
      </c>
      <c r="AO41" s="67"/>
      <c r="AP41" s="67"/>
      <c r="AQ41" s="67">
        <v>3.6</v>
      </c>
      <c r="AR41" s="67">
        <v>4.3</v>
      </c>
      <c r="AS41" s="67">
        <v>9.1</v>
      </c>
      <c r="AT41" s="67">
        <v>5.6</v>
      </c>
      <c r="AU41" s="67">
        <v>9.8000000000000007</v>
      </c>
      <c r="AV41" s="67">
        <v>116.9</v>
      </c>
      <c r="AW41" s="67">
        <v>93.6</v>
      </c>
      <c r="AX41" s="67">
        <v>117.4</v>
      </c>
      <c r="AY41" s="67">
        <v>84.5</v>
      </c>
      <c r="AZ41" s="67">
        <v>0.6</v>
      </c>
      <c r="BA41" s="67">
        <v>10.6</v>
      </c>
      <c r="BB41" s="67">
        <v>7.5</v>
      </c>
      <c r="BC41" s="67">
        <v>56.1</v>
      </c>
      <c r="BD41" s="67">
        <v>20.041340000000002</v>
      </c>
      <c r="BE41" s="67">
        <v>4.8</v>
      </c>
      <c r="BF41" s="67">
        <v>2.8</v>
      </c>
      <c r="BG41" s="67"/>
      <c r="BH41" s="67">
        <v>2.4</v>
      </c>
      <c r="BI41" s="67">
        <v>4.5999999999999996</v>
      </c>
      <c r="BJ41" s="67"/>
      <c r="BK41" s="67">
        <v>20</v>
      </c>
      <c r="BL41" s="67">
        <v>5.2</v>
      </c>
      <c r="BM41" s="67">
        <v>11.2</v>
      </c>
      <c r="BN41" s="68">
        <v>1227.57134</v>
      </c>
    </row>
    <row r="42" spans="1:66" x14ac:dyDescent="0.35">
      <c r="A42" s="1"/>
      <c r="B42" s="54" t="s">
        <v>703</v>
      </c>
      <c r="C42" s="67">
        <v>12.6</v>
      </c>
      <c r="D42" s="67">
        <v>17.5</v>
      </c>
      <c r="E42" s="67">
        <v>7</v>
      </c>
      <c r="F42" s="67">
        <v>20</v>
      </c>
      <c r="G42" s="67">
        <v>2</v>
      </c>
      <c r="H42" s="67"/>
      <c r="I42" s="67">
        <v>10.8</v>
      </c>
      <c r="J42" s="67">
        <v>0.2</v>
      </c>
      <c r="K42" s="67">
        <v>10.7</v>
      </c>
      <c r="L42" s="67"/>
      <c r="M42" s="67">
        <v>20</v>
      </c>
      <c r="N42" s="67">
        <v>20.399999999999999</v>
      </c>
      <c r="O42" s="67">
        <v>9.4</v>
      </c>
      <c r="P42" s="67">
        <v>3.6</v>
      </c>
      <c r="Q42" s="67">
        <v>4.2</v>
      </c>
      <c r="R42" s="67">
        <v>20</v>
      </c>
      <c r="S42" s="67">
        <v>20.3</v>
      </c>
      <c r="T42" s="67">
        <v>9.8000000000000007</v>
      </c>
      <c r="U42" s="67">
        <v>18.89</v>
      </c>
      <c r="V42" s="67">
        <v>23.4</v>
      </c>
      <c r="W42" s="67">
        <v>41.1</v>
      </c>
      <c r="X42" s="67">
        <v>73.2</v>
      </c>
      <c r="Y42" s="67">
        <v>54.1</v>
      </c>
      <c r="Z42" s="67">
        <v>73.400000000000006</v>
      </c>
      <c r="AA42" s="67">
        <v>1.6</v>
      </c>
      <c r="AB42" s="67">
        <v>3</v>
      </c>
      <c r="AC42" s="67">
        <v>3.5</v>
      </c>
      <c r="AD42" s="67">
        <v>19.899999999999999</v>
      </c>
      <c r="AE42" s="67">
        <v>5.3</v>
      </c>
      <c r="AF42" s="67">
        <v>20.399999999999999</v>
      </c>
      <c r="AG42" s="67">
        <v>20.399999999999999</v>
      </c>
      <c r="AH42" s="67">
        <v>10.199999999999999</v>
      </c>
      <c r="AI42" s="67">
        <v>7.4</v>
      </c>
      <c r="AJ42" s="67">
        <v>19.399999999999999</v>
      </c>
      <c r="AK42" s="67">
        <v>8.6</v>
      </c>
      <c r="AL42" s="67">
        <v>5.5</v>
      </c>
      <c r="AM42" s="67">
        <v>3.5</v>
      </c>
      <c r="AN42" s="67">
        <v>18.8</v>
      </c>
      <c r="AO42" s="67"/>
      <c r="AP42" s="67"/>
      <c r="AQ42" s="67">
        <v>3.6</v>
      </c>
      <c r="AR42" s="67">
        <v>2</v>
      </c>
      <c r="AS42" s="67">
        <v>1.6</v>
      </c>
      <c r="AT42" s="67">
        <v>5.5</v>
      </c>
      <c r="AU42" s="67">
        <v>9.9</v>
      </c>
      <c r="AV42" s="67">
        <v>114.3</v>
      </c>
      <c r="AW42" s="67">
        <v>46</v>
      </c>
      <c r="AX42" s="67">
        <v>124.7</v>
      </c>
      <c r="AY42" s="67">
        <v>44.1</v>
      </c>
      <c r="AZ42" s="67">
        <v>0.6</v>
      </c>
      <c r="BA42" s="67">
        <v>1.8</v>
      </c>
      <c r="BB42" s="67">
        <v>7.5</v>
      </c>
      <c r="BC42" s="67">
        <v>56.5</v>
      </c>
      <c r="BD42" s="67">
        <v>19.96556</v>
      </c>
      <c r="BE42" s="67">
        <v>4.8</v>
      </c>
      <c r="BF42" s="67">
        <v>2.9</v>
      </c>
      <c r="BG42" s="67"/>
      <c r="BH42" s="67">
        <v>2.4</v>
      </c>
      <c r="BI42" s="67">
        <v>2.2000000000000002</v>
      </c>
      <c r="BJ42" s="67"/>
      <c r="BK42" s="67">
        <v>20</v>
      </c>
      <c r="BL42" s="67">
        <v>5.2</v>
      </c>
      <c r="BM42" s="67">
        <v>3.8</v>
      </c>
      <c r="BN42" s="68">
        <v>1099.4555600000001</v>
      </c>
    </row>
    <row r="43" spans="1:66" x14ac:dyDescent="0.35">
      <c r="A43" s="1"/>
      <c r="B43" s="54" t="s">
        <v>704</v>
      </c>
      <c r="C43" s="67">
        <v>12.9</v>
      </c>
      <c r="D43" s="67">
        <v>17.5</v>
      </c>
      <c r="E43" s="67">
        <v>8.8000000000000007</v>
      </c>
      <c r="F43" s="67">
        <v>20</v>
      </c>
      <c r="G43" s="67">
        <v>2</v>
      </c>
      <c r="H43" s="67"/>
      <c r="I43" s="67">
        <v>11.1</v>
      </c>
      <c r="J43" s="67">
        <v>0.1</v>
      </c>
      <c r="K43" s="67">
        <v>10.7</v>
      </c>
      <c r="L43" s="67"/>
      <c r="M43" s="67">
        <v>20</v>
      </c>
      <c r="N43" s="67">
        <v>20.399999999999999</v>
      </c>
      <c r="O43" s="67">
        <v>9.4</v>
      </c>
      <c r="P43" s="67">
        <v>3.6</v>
      </c>
      <c r="Q43" s="67">
        <v>4.2</v>
      </c>
      <c r="R43" s="67">
        <v>20</v>
      </c>
      <c r="S43" s="67">
        <v>20.3</v>
      </c>
      <c r="T43" s="67">
        <v>20</v>
      </c>
      <c r="U43" s="67">
        <v>18.88</v>
      </c>
      <c r="V43" s="67">
        <v>17.2</v>
      </c>
      <c r="W43" s="67">
        <v>35.5</v>
      </c>
      <c r="X43" s="67">
        <v>62.4</v>
      </c>
      <c r="Y43" s="67">
        <v>62</v>
      </c>
      <c r="Z43" s="67">
        <v>83</v>
      </c>
      <c r="AA43" s="67">
        <v>0.7</v>
      </c>
      <c r="AB43" s="67">
        <v>3.1</v>
      </c>
      <c r="AC43" s="67">
        <v>4.0999999999999996</v>
      </c>
      <c r="AD43" s="67">
        <v>19.8</v>
      </c>
      <c r="AE43" s="67">
        <v>5.3</v>
      </c>
      <c r="AF43" s="67">
        <v>20.399999999999999</v>
      </c>
      <c r="AG43" s="67">
        <v>20.399999999999999</v>
      </c>
      <c r="AH43" s="67">
        <v>10.199999999999999</v>
      </c>
      <c r="AI43" s="67">
        <v>7.4</v>
      </c>
      <c r="AJ43" s="67">
        <v>5.2</v>
      </c>
      <c r="AK43" s="67">
        <v>7.1</v>
      </c>
      <c r="AL43" s="67">
        <v>4.5999999999999996</v>
      </c>
      <c r="AM43" s="67">
        <v>3.5</v>
      </c>
      <c r="AN43" s="67">
        <v>18.8</v>
      </c>
      <c r="AO43" s="67"/>
      <c r="AP43" s="67"/>
      <c r="AQ43" s="67">
        <v>3.6</v>
      </c>
      <c r="AR43" s="67">
        <v>0.7</v>
      </c>
      <c r="AS43" s="67">
        <v>0.4</v>
      </c>
      <c r="AT43" s="67">
        <v>5.3</v>
      </c>
      <c r="AU43" s="67">
        <v>9.9</v>
      </c>
      <c r="AV43" s="67">
        <v>122.4</v>
      </c>
      <c r="AW43" s="67">
        <v>11.3</v>
      </c>
      <c r="AX43" s="67">
        <v>123.1</v>
      </c>
      <c r="AY43" s="67">
        <v>12.3</v>
      </c>
      <c r="AZ43" s="67">
        <v>0.6</v>
      </c>
      <c r="BA43" s="67">
        <v>0.4</v>
      </c>
      <c r="BB43" s="67">
        <v>7.5</v>
      </c>
      <c r="BC43" s="67">
        <v>56.6</v>
      </c>
      <c r="BD43" s="67">
        <v>19.928229999999999</v>
      </c>
      <c r="BE43" s="67">
        <v>4.8</v>
      </c>
      <c r="BF43" s="67">
        <v>2.9</v>
      </c>
      <c r="BG43" s="67">
        <v>0.6</v>
      </c>
      <c r="BH43" s="67">
        <v>2.4</v>
      </c>
      <c r="BI43" s="67">
        <v>0.8</v>
      </c>
      <c r="BJ43" s="67"/>
      <c r="BK43" s="67">
        <v>20</v>
      </c>
      <c r="BL43" s="67">
        <v>5.2</v>
      </c>
      <c r="BM43" s="67">
        <v>0.5</v>
      </c>
      <c r="BN43" s="68">
        <v>1021.80823</v>
      </c>
    </row>
    <row r="44" spans="1:66" x14ac:dyDescent="0.35">
      <c r="A44" s="1"/>
      <c r="B44" s="54" t="s">
        <v>705</v>
      </c>
      <c r="C44" s="67">
        <v>12.6</v>
      </c>
      <c r="D44" s="67">
        <v>17.2</v>
      </c>
      <c r="E44" s="67">
        <v>8.8000000000000007</v>
      </c>
      <c r="F44" s="67">
        <v>19.7</v>
      </c>
      <c r="G44" s="67">
        <v>2</v>
      </c>
      <c r="H44" s="67"/>
      <c r="I44" s="67">
        <v>10.1</v>
      </c>
      <c r="J44" s="67"/>
      <c r="K44" s="67">
        <v>10.6</v>
      </c>
      <c r="L44" s="67"/>
      <c r="M44" s="67">
        <v>20.100000000000001</v>
      </c>
      <c r="N44" s="67">
        <v>20.399999999999999</v>
      </c>
      <c r="O44" s="67">
        <v>9.4</v>
      </c>
      <c r="P44" s="67">
        <v>3.6</v>
      </c>
      <c r="Q44" s="67">
        <v>4.4000000000000004</v>
      </c>
      <c r="R44" s="67">
        <v>20</v>
      </c>
      <c r="S44" s="67">
        <v>20.399999999999999</v>
      </c>
      <c r="T44" s="67">
        <v>20</v>
      </c>
      <c r="U44" s="67">
        <v>18.91</v>
      </c>
      <c r="V44" s="67">
        <v>12.4</v>
      </c>
      <c r="W44" s="67">
        <v>33.299999999999997</v>
      </c>
      <c r="X44" s="67">
        <v>56.3</v>
      </c>
      <c r="Y44" s="67">
        <v>63.1</v>
      </c>
      <c r="Z44" s="67">
        <v>83.9</v>
      </c>
      <c r="AA44" s="67"/>
      <c r="AB44" s="67">
        <v>6.6</v>
      </c>
      <c r="AC44" s="67">
        <v>6.3</v>
      </c>
      <c r="AD44" s="67">
        <v>19.7</v>
      </c>
      <c r="AE44" s="67">
        <v>5.3</v>
      </c>
      <c r="AF44" s="67">
        <v>20.399999999999999</v>
      </c>
      <c r="AG44" s="67">
        <v>20.399999999999999</v>
      </c>
      <c r="AH44" s="67">
        <v>10.199999999999999</v>
      </c>
      <c r="AI44" s="67">
        <v>7.4</v>
      </c>
      <c r="AJ44" s="67"/>
      <c r="AK44" s="67">
        <v>6.4</v>
      </c>
      <c r="AL44" s="67">
        <v>4.4000000000000004</v>
      </c>
      <c r="AM44" s="67">
        <v>3.5</v>
      </c>
      <c r="AN44" s="67">
        <v>18.8</v>
      </c>
      <c r="AO44" s="67"/>
      <c r="AP44" s="67"/>
      <c r="AQ44" s="67">
        <v>3.6</v>
      </c>
      <c r="AR44" s="67"/>
      <c r="AS44" s="67"/>
      <c r="AT44" s="67">
        <v>5.3</v>
      </c>
      <c r="AU44" s="67">
        <v>9.9</v>
      </c>
      <c r="AV44" s="67">
        <v>125.7</v>
      </c>
      <c r="AW44" s="67"/>
      <c r="AX44" s="67">
        <v>122.6</v>
      </c>
      <c r="AY44" s="67">
        <v>0.2</v>
      </c>
      <c r="AZ44" s="67">
        <v>0.6</v>
      </c>
      <c r="BA44" s="67"/>
      <c r="BB44" s="67">
        <v>7.4</v>
      </c>
      <c r="BC44" s="67">
        <v>56.9</v>
      </c>
      <c r="BD44" s="67">
        <v>19.948450000000001</v>
      </c>
      <c r="BE44" s="67">
        <v>4.8</v>
      </c>
      <c r="BF44" s="67">
        <v>2.9</v>
      </c>
      <c r="BG44" s="67">
        <v>1.4</v>
      </c>
      <c r="BH44" s="67">
        <v>2.4</v>
      </c>
      <c r="BI44" s="67"/>
      <c r="BJ44" s="67"/>
      <c r="BK44" s="67">
        <v>20</v>
      </c>
      <c r="BL44" s="67">
        <v>5.2</v>
      </c>
      <c r="BM44" s="67"/>
      <c r="BN44" s="68">
        <v>985.45844999999997</v>
      </c>
    </row>
    <row r="45" spans="1:66" x14ac:dyDescent="0.35">
      <c r="A45" s="1"/>
      <c r="B45" s="54" t="s">
        <v>706</v>
      </c>
      <c r="C45" s="67">
        <v>13.8</v>
      </c>
      <c r="D45" s="67">
        <v>17.3</v>
      </c>
      <c r="E45" s="67">
        <v>8.8000000000000007</v>
      </c>
      <c r="F45" s="67">
        <v>19.7</v>
      </c>
      <c r="G45" s="67">
        <v>2</v>
      </c>
      <c r="H45" s="67"/>
      <c r="I45" s="67">
        <v>10.3</v>
      </c>
      <c r="J45" s="67"/>
      <c r="K45" s="67">
        <v>10.6</v>
      </c>
      <c r="L45" s="67"/>
      <c r="M45" s="67">
        <v>20.100000000000001</v>
      </c>
      <c r="N45" s="67">
        <v>20.399999999999999</v>
      </c>
      <c r="O45" s="67">
        <v>9.3000000000000007</v>
      </c>
      <c r="P45" s="67">
        <v>3.6</v>
      </c>
      <c r="Q45" s="67">
        <v>4.4000000000000004</v>
      </c>
      <c r="R45" s="67">
        <v>20</v>
      </c>
      <c r="S45" s="67">
        <v>20.5</v>
      </c>
      <c r="T45" s="67">
        <v>20</v>
      </c>
      <c r="U45" s="67">
        <v>18.899999999999999</v>
      </c>
      <c r="V45" s="67">
        <v>6</v>
      </c>
      <c r="W45" s="67">
        <v>39.299999999999997</v>
      </c>
      <c r="X45" s="67">
        <v>49.6</v>
      </c>
      <c r="Y45" s="67">
        <v>61.1</v>
      </c>
      <c r="Z45" s="67">
        <v>87.6</v>
      </c>
      <c r="AA45" s="67"/>
      <c r="AB45" s="67">
        <v>3.7</v>
      </c>
      <c r="AC45" s="67">
        <v>4.5</v>
      </c>
      <c r="AD45" s="67">
        <v>19.399999999999999</v>
      </c>
      <c r="AE45" s="67">
        <v>5.2</v>
      </c>
      <c r="AF45" s="67">
        <v>20.399999999999999</v>
      </c>
      <c r="AG45" s="67">
        <v>20.399999999999999</v>
      </c>
      <c r="AH45" s="67">
        <v>10.199999999999999</v>
      </c>
      <c r="AI45" s="67">
        <v>7</v>
      </c>
      <c r="AJ45" s="67"/>
      <c r="AK45" s="67">
        <v>4</v>
      </c>
      <c r="AL45" s="67">
        <v>2.4</v>
      </c>
      <c r="AM45" s="67">
        <v>3.5</v>
      </c>
      <c r="AN45" s="67">
        <v>18.8</v>
      </c>
      <c r="AO45" s="67"/>
      <c r="AP45" s="67"/>
      <c r="AQ45" s="67">
        <v>3.6</v>
      </c>
      <c r="AR45" s="67"/>
      <c r="AS45" s="67"/>
      <c r="AT45" s="67">
        <v>5.3</v>
      </c>
      <c r="AU45" s="67">
        <v>9.9</v>
      </c>
      <c r="AV45" s="67">
        <v>81.7</v>
      </c>
      <c r="AW45" s="67"/>
      <c r="AX45" s="67">
        <v>85.9</v>
      </c>
      <c r="AY45" s="67"/>
      <c r="AZ45" s="67">
        <v>0.6</v>
      </c>
      <c r="BA45" s="67"/>
      <c r="BB45" s="67">
        <v>7.5</v>
      </c>
      <c r="BC45" s="67">
        <v>57.4</v>
      </c>
      <c r="BD45" s="67">
        <v>19.966539999999998</v>
      </c>
      <c r="BE45" s="67">
        <v>4.8</v>
      </c>
      <c r="BF45" s="67">
        <v>2.9</v>
      </c>
      <c r="BG45" s="67">
        <v>2</v>
      </c>
      <c r="BH45" s="67">
        <v>2.4</v>
      </c>
      <c r="BI45" s="67"/>
      <c r="BJ45" s="67"/>
      <c r="BK45" s="67">
        <v>20</v>
      </c>
      <c r="BL45" s="67">
        <v>5.2</v>
      </c>
      <c r="BM45" s="67"/>
      <c r="BN45" s="68">
        <v>891.96654000000001</v>
      </c>
    </row>
    <row r="46" spans="1:66" x14ac:dyDescent="0.35">
      <c r="A46" s="1"/>
      <c r="B46" s="54" t="s">
        <v>707</v>
      </c>
      <c r="C46" s="67">
        <v>13.3</v>
      </c>
      <c r="D46" s="67">
        <v>15.6</v>
      </c>
      <c r="E46" s="67">
        <v>7.9</v>
      </c>
      <c r="F46" s="67">
        <v>20.3</v>
      </c>
      <c r="G46" s="67">
        <v>2</v>
      </c>
      <c r="H46" s="67"/>
      <c r="I46" s="67">
        <v>10</v>
      </c>
      <c r="J46" s="67"/>
      <c r="K46" s="67">
        <v>10.6</v>
      </c>
      <c r="L46" s="67"/>
      <c r="M46" s="67">
        <v>20</v>
      </c>
      <c r="N46" s="67">
        <v>20.399999999999999</v>
      </c>
      <c r="O46" s="67">
        <v>9.3000000000000007</v>
      </c>
      <c r="P46" s="67">
        <v>3.6</v>
      </c>
      <c r="Q46" s="67">
        <v>4.3</v>
      </c>
      <c r="R46" s="67">
        <v>20</v>
      </c>
      <c r="S46" s="67">
        <v>20.3</v>
      </c>
      <c r="T46" s="67">
        <v>20</v>
      </c>
      <c r="U46" s="67">
        <v>18.93</v>
      </c>
      <c r="V46" s="67">
        <v>3.6</v>
      </c>
      <c r="W46" s="67">
        <v>30.5</v>
      </c>
      <c r="X46" s="67">
        <v>51</v>
      </c>
      <c r="Y46" s="67">
        <v>38.200000000000003</v>
      </c>
      <c r="Z46" s="67">
        <v>83.4</v>
      </c>
      <c r="AA46" s="67"/>
      <c r="AB46" s="67">
        <v>5.2</v>
      </c>
      <c r="AC46" s="67">
        <v>2.4</v>
      </c>
      <c r="AD46" s="67">
        <v>19.399999999999999</v>
      </c>
      <c r="AE46" s="67">
        <v>5.2</v>
      </c>
      <c r="AF46" s="67">
        <v>20.399999999999999</v>
      </c>
      <c r="AG46" s="67">
        <v>20.399999999999999</v>
      </c>
      <c r="AH46" s="67">
        <v>10.199999999999999</v>
      </c>
      <c r="AI46" s="67">
        <v>6.2</v>
      </c>
      <c r="AJ46" s="67"/>
      <c r="AK46" s="67">
        <v>3.4</v>
      </c>
      <c r="AL46" s="67">
        <v>2.2999999999999998</v>
      </c>
      <c r="AM46" s="67">
        <v>3.5</v>
      </c>
      <c r="AN46" s="67">
        <v>18.8</v>
      </c>
      <c r="AO46" s="67"/>
      <c r="AP46" s="67"/>
      <c r="AQ46" s="67">
        <v>3.6</v>
      </c>
      <c r="AR46" s="67"/>
      <c r="AS46" s="67"/>
      <c r="AT46" s="67">
        <v>5.3</v>
      </c>
      <c r="AU46" s="67">
        <v>9.9</v>
      </c>
      <c r="AV46" s="67">
        <v>66.2</v>
      </c>
      <c r="AW46" s="67"/>
      <c r="AX46" s="67">
        <v>93.5</v>
      </c>
      <c r="AY46" s="67"/>
      <c r="AZ46" s="67">
        <v>0.6</v>
      </c>
      <c r="BA46" s="67"/>
      <c r="BB46" s="67">
        <v>7.6</v>
      </c>
      <c r="BC46" s="67">
        <v>57.2</v>
      </c>
      <c r="BD46" s="67">
        <v>19.950659999999999</v>
      </c>
      <c r="BE46" s="67">
        <v>4.8</v>
      </c>
      <c r="BF46" s="67">
        <v>2.9</v>
      </c>
      <c r="BG46" s="67">
        <v>2.2000000000000002</v>
      </c>
      <c r="BH46" s="67">
        <v>2.4</v>
      </c>
      <c r="BI46" s="67"/>
      <c r="BJ46" s="67"/>
      <c r="BK46" s="67">
        <v>20</v>
      </c>
      <c r="BL46" s="67">
        <v>5.2</v>
      </c>
      <c r="BM46" s="67"/>
      <c r="BN46" s="68">
        <v>841.98065999999994</v>
      </c>
    </row>
    <row r="47" spans="1:66" x14ac:dyDescent="0.35">
      <c r="A47" s="1"/>
      <c r="B47" s="56" t="s">
        <v>708</v>
      </c>
      <c r="C47" s="69">
        <v>13.6</v>
      </c>
      <c r="D47" s="69">
        <v>9.6</v>
      </c>
      <c r="E47" s="69">
        <v>7.3</v>
      </c>
      <c r="F47" s="69">
        <v>20.3</v>
      </c>
      <c r="G47" s="69">
        <v>2</v>
      </c>
      <c r="H47" s="69"/>
      <c r="I47" s="69">
        <v>9.3000000000000007</v>
      </c>
      <c r="J47" s="69"/>
      <c r="K47" s="69">
        <v>10.6</v>
      </c>
      <c r="L47" s="69"/>
      <c r="M47" s="69">
        <v>20</v>
      </c>
      <c r="N47" s="69">
        <v>20.399999999999999</v>
      </c>
      <c r="O47" s="69">
        <v>9.3000000000000007</v>
      </c>
      <c r="P47" s="69">
        <v>3.6</v>
      </c>
      <c r="Q47" s="69">
        <v>4.3</v>
      </c>
      <c r="R47" s="69">
        <v>20</v>
      </c>
      <c r="S47" s="69">
        <v>20.3</v>
      </c>
      <c r="T47" s="69">
        <v>20</v>
      </c>
      <c r="U47" s="69">
        <v>18.920000000000002</v>
      </c>
      <c r="V47" s="69">
        <v>2.6</v>
      </c>
      <c r="W47" s="69">
        <v>31.8</v>
      </c>
      <c r="X47" s="69">
        <v>52.2</v>
      </c>
      <c r="Y47" s="69">
        <v>33.700000000000003</v>
      </c>
      <c r="Z47" s="69">
        <v>72.3</v>
      </c>
      <c r="AA47" s="69"/>
      <c r="AB47" s="69">
        <v>2</v>
      </c>
      <c r="AC47" s="69">
        <v>2.4</v>
      </c>
      <c r="AD47" s="69">
        <v>19.399999999999999</v>
      </c>
      <c r="AE47" s="69">
        <v>5.2</v>
      </c>
      <c r="AF47" s="69">
        <v>20.399999999999999</v>
      </c>
      <c r="AG47" s="69">
        <v>20.399999999999999</v>
      </c>
      <c r="AH47" s="69">
        <v>10.199999999999999</v>
      </c>
      <c r="AI47" s="69">
        <v>7</v>
      </c>
      <c r="AJ47" s="69"/>
      <c r="AK47" s="69">
        <v>2.2999999999999998</v>
      </c>
      <c r="AL47" s="69">
        <v>1.7</v>
      </c>
      <c r="AM47" s="69">
        <v>3.5</v>
      </c>
      <c r="AN47" s="69">
        <v>18.8</v>
      </c>
      <c r="AO47" s="69"/>
      <c r="AP47" s="69"/>
      <c r="AQ47" s="69">
        <v>3.5</v>
      </c>
      <c r="AR47" s="69"/>
      <c r="AS47" s="69"/>
      <c r="AT47" s="69">
        <v>5.2</v>
      </c>
      <c r="AU47" s="69">
        <v>10</v>
      </c>
      <c r="AV47" s="69">
        <v>54</v>
      </c>
      <c r="AW47" s="69"/>
      <c r="AX47" s="69">
        <v>71.400000000000006</v>
      </c>
      <c r="AY47" s="69"/>
      <c r="AZ47" s="69">
        <v>0.6</v>
      </c>
      <c r="BA47" s="69"/>
      <c r="BB47" s="69">
        <v>7.6</v>
      </c>
      <c r="BC47" s="69">
        <v>56.1</v>
      </c>
      <c r="BD47" s="69">
        <v>19.93854</v>
      </c>
      <c r="BE47" s="69">
        <v>4.8</v>
      </c>
      <c r="BF47" s="69">
        <v>2.9</v>
      </c>
      <c r="BG47" s="69">
        <v>2.4</v>
      </c>
      <c r="BH47" s="69">
        <v>2.4</v>
      </c>
      <c r="BI47" s="69"/>
      <c r="BJ47" s="69"/>
      <c r="BK47" s="69">
        <v>20</v>
      </c>
      <c r="BL47" s="69">
        <v>5.2</v>
      </c>
      <c r="BM47" s="69"/>
      <c r="BN47" s="70">
        <v>781.45853999999997</v>
      </c>
    </row>
    <row r="48" spans="1:66" x14ac:dyDescent="0.35">
      <c r="A48" s="1"/>
      <c r="B48" s="50" t="s">
        <v>709</v>
      </c>
      <c r="C48" s="65">
        <v>14</v>
      </c>
      <c r="D48" s="65">
        <v>9.3000000000000007</v>
      </c>
      <c r="E48" s="65">
        <v>6.7</v>
      </c>
      <c r="F48" s="65">
        <v>20.3</v>
      </c>
      <c r="G48" s="65">
        <v>2</v>
      </c>
      <c r="H48" s="65"/>
      <c r="I48" s="65">
        <v>9.6999999999999993</v>
      </c>
      <c r="J48" s="65"/>
      <c r="K48" s="65">
        <v>10.7</v>
      </c>
      <c r="L48" s="65"/>
      <c r="M48" s="65">
        <v>19.5</v>
      </c>
      <c r="N48" s="65">
        <v>20.399999999999999</v>
      </c>
      <c r="O48" s="65">
        <v>9.3000000000000007</v>
      </c>
      <c r="P48" s="65">
        <v>3.6</v>
      </c>
      <c r="Q48" s="65">
        <v>4.3</v>
      </c>
      <c r="R48" s="65">
        <v>20</v>
      </c>
      <c r="S48" s="65">
        <v>20.399999999999999</v>
      </c>
      <c r="T48" s="65">
        <v>20</v>
      </c>
      <c r="U48" s="65">
        <v>18.95</v>
      </c>
      <c r="V48" s="65">
        <v>3.8</v>
      </c>
      <c r="W48" s="65">
        <v>25.7</v>
      </c>
      <c r="X48" s="65">
        <v>43.1</v>
      </c>
      <c r="Y48" s="65">
        <v>25.2</v>
      </c>
      <c r="Z48" s="65">
        <v>64.400000000000006</v>
      </c>
      <c r="AA48" s="65"/>
      <c r="AB48" s="65">
        <v>1.4</v>
      </c>
      <c r="AC48" s="65">
        <v>0.7</v>
      </c>
      <c r="AD48" s="65">
        <v>19.399999999999999</v>
      </c>
      <c r="AE48" s="65">
        <v>5.2</v>
      </c>
      <c r="AF48" s="65">
        <v>20.399999999999999</v>
      </c>
      <c r="AG48" s="65">
        <v>20.399999999999999</v>
      </c>
      <c r="AH48" s="65">
        <v>10.199999999999999</v>
      </c>
      <c r="AI48" s="65">
        <v>6.9</v>
      </c>
      <c r="AJ48" s="65"/>
      <c r="AK48" s="65">
        <v>1.7</v>
      </c>
      <c r="AL48" s="65">
        <v>1.8</v>
      </c>
      <c r="AM48" s="65">
        <v>3.5</v>
      </c>
      <c r="AN48" s="65">
        <v>18.8</v>
      </c>
      <c r="AO48" s="65"/>
      <c r="AP48" s="65"/>
      <c r="AQ48" s="65">
        <v>3.5</v>
      </c>
      <c r="AR48" s="65"/>
      <c r="AS48" s="65"/>
      <c r="AT48" s="65">
        <v>5.3</v>
      </c>
      <c r="AU48" s="65">
        <v>10</v>
      </c>
      <c r="AV48" s="65">
        <v>63.4</v>
      </c>
      <c r="AW48" s="65"/>
      <c r="AX48" s="65">
        <v>64.400000000000006</v>
      </c>
      <c r="AY48" s="65"/>
      <c r="AZ48" s="65">
        <v>0.6</v>
      </c>
      <c r="BA48" s="65"/>
      <c r="BB48" s="65">
        <v>7.6</v>
      </c>
      <c r="BC48" s="65">
        <v>55</v>
      </c>
      <c r="BD48" s="65">
        <v>19.95044</v>
      </c>
      <c r="BE48" s="65">
        <v>4.8</v>
      </c>
      <c r="BF48" s="65">
        <v>2.9</v>
      </c>
      <c r="BG48" s="65">
        <v>2.4</v>
      </c>
      <c r="BH48" s="65">
        <v>2.4</v>
      </c>
      <c r="BI48" s="65"/>
      <c r="BJ48" s="65"/>
      <c r="BK48" s="65">
        <v>20</v>
      </c>
      <c r="BL48" s="65">
        <v>5.2</v>
      </c>
      <c r="BM48" s="65"/>
      <c r="BN48" s="66">
        <v>749.20043999999996</v>
      </c>
    </row>
    <row r="49" spans="1:66" x14ac:dyDescent="0.35">
      <c r="A49" s="1"/>
      <c r="B49" s="54" t="s">
        <v>710</v>
      </c>
      <c r="C49" s="67">
        <v>12.5</v>
      </c>
      <c r="D49" s="67">
        <v>7.1</v>
      </c>
      <c r="E49" s="67">
        <v>7.6</v>
      </c>
      <c r="F49" s="67">
        <v>20.3</v>
      </c>
      <c r="G49" s="67">
        <v>2</v>
      </c>
      <c r="H49" s="67"/>
      <c r="I49" s="67">
        <v>9</v>
      </c>
      <c r="J49" s="67"/>
      <c r="K49" s="67">
        <v>10.9</v>
      </c>
      <c r="L49" s="67"/>
      <c r="M49" s="67">
        <v>19.3</v>
      </c>
      <c r="N49" s="67">
        <v>20.399999999999999</v>
      </c>
      <c r="O49" s="67">
        <v>9.3000000000000007</v>
      </c>
      <c r="P49" s="67">
        <v>3.6</v>
      </c>
      <c r="Q49" s="67">
        <v>4.4000000000000004</v>
      </c>
      <c r="R49" s="67">
        <v>20</v>
      </c>
      <c r="S49" s="67">
        <v>20.399999999999999</v>
      </c>
      <c r="T49" s="67">
        <v>20</v>
      </c>
      <c r="U49" s="67">
        <v>18.93</v>
      </c>
      <c r="V49" s="67">
        <v>3.3</v>
      </c>
      <c r="W49" s="67">
        <v>17.899999999999999</v>
      </c>
      <c r="X49" s="67">
        <v>37.299999999999997</v>
      </c>
      <c r="Y49" s="67">
        <v>24.3</v>
      </c>
      <c r="Z49" s="67">
        <v>58.1</v>
      </c>
      <c r="AA49" s="67"/>
      <c r="AB49" s="67">
        <v>0.8</v>
      </c>
      <c r="AC49" s="67">
        <v>1</v>
      </c>
      <c r="AD49" s="67">
        <v>19.3</v>
      </c>
      <c r="AE49" s="67">
        <v>5.2</v>
      </c>
      <c r="AF49" s="67">
        <v>20.399999999999999</v>
      </c>
      <c r="AG49" s="67">
        <v>20.399999999999999</v>
      </c>
      <c r="AH49" s="67">
        <v>10.199999999999999</v>
      </c>
      <c r="AI49" s="67">
        <v>6.9</v>
      </c>
      <c r="AJ49" s="67"/>
      <c r="AK49" s="67">
        <v>2.2000000000000002</v>
      </c>
      <c r="AL49" s="67">
        <v>2</v>
      </c>
      <c r="AM49" s="67">
        <v>3.5</v>
      </c>
      <c r="AN49" s="67">
        <v>18.8</v>
      </c>
      <c r="AO49" s="67"/>
      <c r="AP49" s="67"/>
      <c r="AQ49" s="67">
        <v>3.5</v>
      </c>
      <c r="AR49" s="67"/>
      <c r="AS49" s="67"/>
      <c r="AT49" s="67">
        <v>5.3</v>
      </c>
      <c r="AU49" s="67">
        <v>9.9</v>
      </c>
      <c r="AV49" s="67">
        <v>48.9</v>
      </c>
      <c r="AW49" s="67"/>
      <c r="AX49" s="67">
        <v>52.6</v>
      </c>
      <c r="AY49" s="67"/>
      <c r="AZ49" s="67">
        <v>0.6</v>
      </c>
      <c r="BA49" s="67"/>
      <c r="BB49" s="67">
        <v>7.3</v>
      </c>
      <c r="BC49" s="67">
        <v>54</v>
      </c>
      <c r="BD49" s="67">
        <v>19.932580000000002</v>
      </c>
      <c r="BE49" s="67">
        <v>4.8</v>
      </c>
      <c r="BF49" s="67">
        <v>2.9</v>
      </c>
      <c r="BG49" s="67">
        <v>2.4</v>
      </c>
      <c r="BH49" s="67">
        <v>2.4</v>
      </c>
      <c r="BI49" s="67"/>
      <c r="BJ49" s="67"/>
      <c r="BK49" s="67">
        <v>20</v>
      </c>
      <c r="BL49" s="67">
        <v>5.2</v>
      </c>
      <c r="BM49" s="67"/>
      <c r="BN49" s="68">
        <v>697.06258000000003</v>
      </c>
    </row>
    <row r="50" spans="1:66" x14ac:dyDescent="0.35">
      <c r="A50" s="1"/>
      <c r="B50" s="54" t="s">
        <v>711</v>
      </c>
      <c r="C50" s="67">
        <v>13</v>
      </c>
      <c r="D50" s="67">
        <v>6.9</v>
      </c>
      <c r="E50" s="67">
        <v>7.9</v>
      </c>
      <c r="F50" s="67">
        <v>20.3</v>
      </c>
      <c r="G50" s="67">
        <v>2</v>
      </c>
      <c r="H50" s="67"/>
      <c r="I50" s="67">
        <v>8.9</v>
      </c>
      <c r="J50" s="67"/>
      <c r="K50" s="67">
        <v>10.9</v>
      </c>
      <c r="L50" s="67"/>
      <c r="M50" s="67">
        <v>19.2</v>
      </c>
      <c r="N50" s="67">
        <v>20.399999999999999</v>
      </c>
      <c r="O50" s="67">
        <v>9.4</v>
      </c>
      <c r="P50" s="67">
        <v>3.6</v>
      </c>
      <c r="Q50" s="67">
        <v>4.3</v>
      </c>
      <c r="R50" s="67">
        <v>20</v>
      </c>
      <c r="S50" s="67">
        <v>20.3</v>
      </c>
      <c r="T50" s="67">
        <v>20</v>
      </c>
      <c r="U50" s="67">
        <v>18.899999999999999</v>
      </c>
      <c r="V50" s="67">
        <v>2.6</v>
      </c>
      <c r="W50" s="67">
        <v>13.4</v>
      </c>
      <c r="X50" s="67">
        <v>34.799999999999997</v>
      </c>
      <c r="Y50" s="67">
        <v>25.3</v>
      </c>
      <c r="Z50" s="67">
        <v>45.8</v>
      </c>
      <c r="AA50" s="67"/>
      <c r="AB50" s="67">
        <v>1.1000000000000001</v>
      </c>
      <c r="AC50" s="67">
        <v>1.4</v>
      </c>
      <c r="AD50" s="67">
        <v>19.100000000000001</v>
      </c>
      <c r="AE50" s="67">
        <v>5.2</v>
      </c>
      <c r="AF50" s="67">
        <v>20.399999999999999</v>
      </c>
      <c r="AG50" s="67">
        <v>20.399999999999999</v>
      </c>
      <c r="AH50" s="67">
        <v>10.199999999999999</v>
      </c>
      <c r="AI50" s="67">
        <v>6.9</v>
      </c>
      <c r="AJ50" s="67"/>
      <c r="AK50" s="67">
        <v>1.6</v>
      </c>
      <c r="AL50" s="67">
        <v>1</v>
      </c>
      <c r="AM50" s="67">
        <v>3.5</v>
      </c>
      <c r="AN50" s="67">
        <v>18.8</v>
      </c>
      <c r="AO50" s="67"/>
      <c r="AP50" s="67"/>
      <c r="AQ50" s="67">
        <v>3.6</v>
      </c>
      <c r="AR50" s="67"/>
      <c r="AS50" s="67"/>
      <c r="AT50" s="67">
        <v>5.4</v>
      </c>
      <c r="AU50" s="67">
        <v>10</v>
      </c>
      <c r="AV50" s="67">
        <v>37.700000000000003</v>
      </c>
      <c r="AW50" s="67"/>
      <c r="AX50" s="67">
        <v>49.8</v>
      </c>
      <c r="AY50" s="67"/>
      <c r="AZ50" s="67">
        <v>0.6</v>
      </c>
      <c r="BA50" s="67"/>
      <c r="BB50" s="67">
        <v>6.9</v>
      </c>
      <c r="BC50" s="67">
        <v>53.2</v>
      </c>
      <c r="BD50" s="67">
        <v>19.926860000000001</v>
      </c>
      <c r="BE50" s="67">
        <v>4.8</v>
      </c>
      <c r="BF50" s="67">
        <v>2.9</v>
      </c>
      <c r="BG50" s="67">
        <v>2.4</v>
      </c>
      <c r="BH50" s="67">
        <v>2.4</v>
      </c>
      <c r="BI50" s="67"/>
      <c r="BJ50" s="67"/>
      <c r="BK50" s="67">
        <v>20</v>
      </c>
      <c r="BL50" s="67">
        <v>5.2</v>
      </c>
      <c r="BM50" s="67"/>
      <c r="BN50" s="68">
        <v>662.32686000000001</v>
      </c>
    </row>
    <row r="51" spans="1:66" x14ac:dyDescent="0.35">
      <c r="A51" s="1"/>
      <c r="B51" s="54" t="s">
        <v>712</v>
      </c>
      <c r="C51" s="67">
        <v>13</v>
      </c>
      <c r="D51" s="67">
        <v>6.7</v>
      </c>
      <c r="E51" s="67">
        <v>6.3</v>
      </c>
      <c r="F51" s="67">
        <v>20.3</v>
      </c>
      <c r="G51" s="67">
        <v>2</v>
      </c>
      <c r="H51" s="67"/>
      <c r="I51" s="67">
        <v>9.5</v>
      </c>
      <c r="J51" s="67"/>
      <c r="K51" s="67">
        <v>10.9</v>
      </c>
      <c r="L51" s="67"/>
      <c r="M51" s="67">
        <v>19.100000000000001</v>
      </c>
      <c r="N51" s="67">
        <v>20.399999999999999</v>
      </c>
      <c r="O51" s="67">
        <v>9.4</v>
      </c>
      <c r="P51" s="67">
        <v>3.6</v>
      </c>
      <c r="Q51" s="67">
        <v>4.3</v>
      </c>
      <c r="R51" s="67">
        <v>20</v>
      </c>
      <c r="S51" s="67">
        <v>20.3</v>
      </c>
      <c r="T51" s="67">
        <v>20</v>
      </c>
      <c r="U51" s="67">
        <v>18.899999999999999</v>
      </c>
      <c r="V51" s="67">
        <v>2.2999999999999998</v>
      </c>
      <c r="W51" s="67">
        <v>13.9</v>
      </c>
      <c r="X51" s="67">
        <v>47.4</v>
      </c>
      <c r="Y51" s="67">
        <v>26.9</v>
      </c>
      <c r="Z51" s="67">
        <v>51</v>
      </c>
      <c r="AA51" s="67"/>
      <c r="AB51" s="67">
        <v>1.5</v>
      </c>
      <c r="AC51" s="67">
        <v>1.2</v>
      </c>
      <c r="AD51" s="67">
        <v>19</v>
      </c>
      <c r="AE51" s="67">
        <v>5.2</v>
      </c>
      <c r="AF51" s="67">
        <v>20.399999999999999</v>
      </c>
      <c r="AG51" s="67">
        <v>20.399999999999999</v>
      </c>
      <c r="AH51" s="67">
        <v>10.199999999999999</v>
      </c>
      <c r="AI51" s="67">
        <v>7.3</v>
      </c>
      <c r="AJ51" s="67"/>
      <c r="AK51" s="67">
        <v>2.5</v>
      </c>
      <c r="AL51" s="67">
        <v>1.3</v>
      </c>
      <c r="AM51" s="67">
        <v>3.5</v>
      </c>
      <c r="AN51" s="67">
        <v>18.8</v>
      </c>
      <c r="AO51" s="67"/>
      <c r="AP51" s="67"/>
      <c r="AQ51" s="67">
        <v>3.4</v>
      </c>
      <c r="AR51" s="67"/>
      <c r="AS51" s="67"/>
      <c r="AT51" s="67">
        <v>5.4</v>
      </c>
      <c r="AU51" s="67">
        <v>9.9</v>
      </c>
      <c r="AV51" s="67">
        <v>35.5</v>
      </c>
      <c r="AW51" s="67"/>
      <c r="AX51" s="67">
        <v>34.1</v>
      </c>
      <c r="AY51" s="67"/>
      <c r="AZ51" s="67">
        <v>0.6</v>
      </c>
      <c r="BA51" s="67"/>
      <c r="BB51" s="67">
        <v>6.7</v>
      </c>
      <c r="BC51" s="67">
        <v>52.8</v>
      </c>
      <c r="BD51" s="67">
        <v>19.921669999999999</v>
      </c>
      <c r="BE51" s="67">
        <v>4.8</v>
      </c>
      <c r="BF51" s="67">
        <v>3</v>
      </c>
      <c r="BG51" s="67">
        <v>2.4</v>
      </c>
      <c r="BH51" s="67">
        <v>2.4</v>
      </c>
      <c r="BI51" s="67"/>
      <c r="BJ51" s="67"/>
      <c r="BK51" s="67">
        <v>20</v>
      </c>
      <c r="BL51" s="67">
        <v>5.2</v>
      </c>
      <c r="BM51" s="67"/>
      <c r="BN51" s="68">
        <v>663.62166999999999</v>
      </c>
    </row>
    <row r="52" spans="1:66" x14ac:dyDescent="0.35">
      <c r="A52" s="1"/>
      <c r="B52" s="54" t="s">
        <v>713</v>
      </c>
      <c r="C52" s="67">
        <v>13.5</v>
      </c>
      <c r="D52" s="67">
        <v>6.5</v>
      </c>
      <c r="E52" s="67">
        <v>8</v>
      </c>
      <c r="F52" s="67">
        <v>20.3</v>
      </c>
      <c r="G52" s="67">
        <v>2</v>
      </c>
      <c r="H52" s="67"/>
      <c r="I52" s="67">
        <v>9.8000000000000007</v>
      </c>
      <c r="J52" s="67"/>
      <c r="K52" s="67">
        <v>10.9</v>
      </c>
      <c r="L52" s="67"/>
      <c r="M52" s="67">
        <v>18.600000000000001</v>
      </c>
      <c r="N52" s="67">
        <v>20.399999999999999</v>
      </c>
      <c r="O52" s="67">
        <v>9.4</v>
      </c>
      <c r="P52" s="67">
        <v>3.6</v>
      </c>
      <c r="Q52" s="67">
        <v>4.3</v>
      </c>
      <c r="R52" s="67">
        <v>20</v>
      </c>
      <c r="S52" s="67">
        <v>20.5</v>
      </c>
      <c r="T52" s="67">
        <v>20</v>
      </c>
      <c r="U52" s="67">
        <v>18.91</v>
      </c>
      <c r="V52" s="67">
        <v>1.8</v>
      </c>
      <c r="W52" s="67">
        <v>15.9</v>
      </c>
      <c r="X52" s="67">
        <v>47.4</v>
      </c>
      <c r="Y52" s="67">
        <v>22.8</v>
      </c>
      <c r="Z52" s="67">
        <v>59.6</v>
      </c>
      <c r="AA52" s="67"/>
      <c r="AB52" s="67">
        <v>0.9</v>
      </c>
      <c r="AC52" s="67">
        <v>1.3</v>
      </c>
      <c r="AD52" s="67">
        <v>19</v>
      </c>
      <c r="AE52" s="67">
        <v>5.2</v>
      </c>
      <c r="AF52" s="67">
        <v>20.399999999999999</v>
      </c>
      <c r="AG52" s="67">
        <v>20.399999999999999</v>
      </c>
      <c r="AH52" s="67">
        <v>10.199999999999999</v>
      </c>
      <c r="AI52" s="67">
        <v>7.2</v>
      </c>
      <c r="AJ52" s="67"/>
      <c r="AK52" s="67">
        <v>0.9</v>
      </c>
      <c r="AL52" s="67">
        <v>0.7</v>
      </c>
      <c r="AM52" s="67">
        <v>3.5</v>
      </c>
      <c r="AN52" s="67">
        <v>18.8</v>
      </c>
      <c r="AO52" s="67"/>
      <c r="AP52" s="67"/>
      <c r="AQ52" s="67">
        <v>3.6</v>
      </c>
      <c r="AR52" s="67"/>
      <c r="AS52" s="67"/>
      <c r="AT52" s="67">
        <v>5.3</v>
      </c>
      <c r="AU52" s="67">
        <v>10</v>
      </c>
      <c r="AV52" s="67">
        <v>30.6</v>
      </c>
      <c r="AW52" s="67"/>
      <c r="AX52" s="67">
        <v>31.5</v>
      </c>
      <c r="AY52" s="67"/>
      <c r="AZ52" s="67">
        <v>0.6</v>
      </c>
      <c r="BA52" s="67"/>
      <c r="BB52" s="67">
        <v>6.4</v>
      </c>
      <c r="BC52" s="67">
        <v>52.4</v>
      </c>
      <c r="BD52" s="67">
        <v>19.907489999999999</v>
      </c>
      <c r="BE52" s="67">
        <v>4.8</v>
      </c>
      <c r="BF52" s="67">
        <v>3</v>
      </c>
      <c r="BG52" s="67">
        <v>2.4</v>
      </c>
      <c r="BH52" s="67">
        <v>2.4</v>
      </c>
      <c r="BI52" s="67"/>
      <c r="BJ52" s="67"/>
      <c r="BK52" s="67">
        <v>20</v>
      </c>
      <c r="BL52" s="67">
        <v>5.2</v>
      </c>
      <c r="BM52" s="67"/>
      <c r="BN52" s="68">
        <v>660.81749000000002</v>
      </c>
    </row>
    <row r="53" spans="1:66" x14ac:dyDescent="0.35">
      <c r="A53" s="1"/>
      <c r="B53" s="54" t="s">
        <v>714</v>
      </c>
      <c r="C53" s="67">
        <v>13</v>
      </c>
      <c r="D53" s="67">
        <v>6.3</v>
      </c>
      <c r="E53" s="67">
        <v>7.5</v>
      </c>
      <c r="F53" s="67">
        <v>20.3</v>
      </c>
      <c r="G53" s="67">
        <v>2</v>
      </c>
      <c r="H53" s="67"/>
      <c r="I53" s="67">
        <v>10.5</v>
      </c>
      <c r="J53" s="67"/>
      <c r="K53" s="67">
        <v>10.9</v>
      </c>
      <c r="L53" s="67"/>
      <c r="M53" s="67">
        <v>18.899999999999999</v>
      </c>
      <c r="N53" s="67">
        <v>20.399999999999999</v>
      </c>
      <c r="O53" s="67">
        <v>9.4</v>
      </c>
      <c r="P53" s="67">
        <v>3.6</v>
      </c>
      <c r="Q53" s="67">
        <v>4.3</v>
      </c>
      <c r="R53" s="67">
        <v>20</v>
      </c>
      <c r="S53" s="67">
        <v>20.5</v>
      </c>
      <c r="T53" s="67">
        <v>20</v>
      </c>
      <c r="U53" s="67">
        <v>18.91</v>
      </c>
      <c r="V53" s="67">
        <v>1.9</v>
      </c>
      <c r="W53" s="67">
        <v>30.3</v>
      </c>
      <c r="X53" s="67">
        <v>50.5</v>
      </c>
      <c r="Y53" s="67">
        <v>30.3</v>
      </c>
      <c r="Z53" s="67">
        <v>68.3</v>
      </c>
      <c r="AA53" s="67"/>
      <c r="AB53" s="67">
        <v>1.8</v>
      </c>
      <c r="AC53" s="67">
        <v>1.2</v>
      </c>
      <c r="AD53" s="67">
        <v>19</v>
      </c>
      <c r="AE53" s="67">
        <v>5.0999999999999996</v>
      </c>
      <c r="AF53" s="67">
        <v>20.399999999999999</v>
      </c>
      <c r="AG53" s="67">
        <v>20.399999999999999</v>
      </c>
      <c r="AH53" s="67">
        <v>10.199999999999999</v>
      </c>
      <c r="AI53" s="67">
        <v>7.2</v>
      </c>
      <c r="AJ53" s="67"/>
      <c r="AK53" s="67">
        <v>0.2</v>
      </c>
      <c r="AL53" s="67"/>
      <c r="AM53" s="67">
        <v>3.5</v>
      </c>
      <c r="AN53" s="67">
        <v>18.8</v>
      </c>
      <c r="AO53" s="67"/>
      <c r="AP53" s="67"/>
      <c r="AQ53" s="67">
        <v>3.5</v>
      </c>
      <c r="AR53" s="67"/>
      <c r="AS53" s="67"/>
      <c r="AT53" s="67">
        <v>5.5</v>
      </c>
      <c r="AU53" s="67">
        <v>9.9</v>
      </c>
      <c r="AV53" s="67">
        <v>30.4</v>
      </c>
      <c r="AW53" s="67"/>
      <c r="AX53" s="67">
        <v>33.700000000000003</v>
      </c>
      <c r="AY53" s="67"/>
      <c r="AZ53" s="67">
        <v>0.6</v>
      </c>
      <c r="BA53" s="67"/>
      <c r="BB53" s="67">
        <v>6.4</v>
      </c>
      <c r="BC53" s="67">
        <v>51.9</v>
      </c>
      <c r="BD53" s="67">
        <v>19.929770000000001</v>
      </c>
      <c r="BE53" s="67">
        <v>4.8</v>
      </c>
      <c r="BF53" s="67">
        <v>3</v>
      </c>
      <c r="BG53" s="67">
        <v>2.4</v>
      </c>
      <c r="BH53" s="67">
        <v>2.4</v>
      </c>
      <c r="BI53" s="67"/>
      <c r="BJ53" s="67"/>
      <c r="BK53" s="67">
        <v>19.899999999999999</v>
      </c>
      <c r="BL53" s="67">
        <v>5.2</v>
      </c>
      <c r="BM53" s="67"/>
      <c r="BN53" s="68">
        <v>695.13977</v>
      </c>
    </row>
    <row r="54" spans="1:66" x14ac:dyDescent="0.35">
      <c r="A54" s="1"/>
      <c r="B54" s="54" t="s">
        <v>715</v>
      </c>
      <c r="C54" s="67">
        <v>12.2</v>
      </c>
      <c r="D54" s="67">
        <v>6.3</v>
      </c>
      <c r="E54" s="67">
        <v>8.1</v>
      </c>
      <c r="F54" s="67">
        <v>20.3</v>
      </c>
      <c r="G54" s="67">
        <v>2</v>
      </c>
      <c r="H54" s="67"/>
      <c r="I54" s="67">
        <v>10.1</v>
      </c>
      <c r="J54" s="67"/>
      <c r="K54" s="67">
        <v>10.9</v>
      </c>
      <c r="L54" s="67"/>
      <c r="M54" s="67">
        <v>18.899999999999999</v>
      </c>
      <c r="N54" s="67">
        <v>20.399999999999999</v>
      </c>
      <c r="O54" s="67">
        <v>9.4</v>
      </c>
      <c r="P54" s="67">
        <v>3.6</v>
      </c>
      <c r="Q54" s="67">
        <v>4.3</v>
      </c>
      <c r="R54" s="67">
        <v>20</v>
      </c>
      <c r="S54" s="67">
        <v>20.399999999999999</v>
      </c>
      <c r="T54" s="67">
        <v>20</v>
      </c>
      <c r="U54" s="67">
        <v>18.89</v>
      </c>
      <c r="V54" s="67">
        <v>0.2</v>
      </c>
      <c r="W54" s="67">
        <v>39.200000000000003</v>
      </c>
      <c r="X54" s="67">
        <v>50.5</v>
      </c>
      <c r="Y54" s="67">
        <v>25.9</v>
      </c>
      <c r="Z54" s="67">
        <v>56.5</v>
      </c>
      <c r="AA54" s="67"/>
      <c r="AB54" s="67">
        <v>1.1000000000000001</v>
      </c>
      <c r="AC54" s="67">
        <v>1.2</v>
      </c>
      <c r="AD54" s="67">
        <v>19.2</v>
      </c>
      <c r="AE54" s="67">
        <v>5</v>
      </c>
      <c r="AF54" s="67">
        <v>20.399999999999999</v>
      </c>
      <c r="AG54" s="67">
        <v>20.399999999999999</v>
      </c>
      <c r="AH54" s="67">
        <v>10.199999999999999</v>
      </c>
      <c r="AI54" s="67">
        <v>7.3</v>
      </c>
      <c r="AJ54" s="67"/>
      <c r="AK54" s="67">
        <v>0.1</v>
      </c>
      <c r="AL54" s="67"/>
      <c r="AM54" s="67">
        <v>3.5</v>
      </c>
      <c r="AN54" s="67">
        <v>18.8</v>
      </c>
      <c r="AO54" s="67"/>
      <c r="AP54" s="67"/>
      <c r="AQ54" s="67">
        <v>3.6</v>
      </c>
      <c r="AR54" s="67"/>
      <c r="AS54" s="67"/>
      <c r="AT54" s="67">
        <v>5.4</v>
      </c>
      <c r="AU54" s="67">
        <v>9.9</v>
      </c>
      <c r="AV54" s="67">
        <v>22.7</v>
      </c>
      <c r="AW54" s="67"/>
      <c r="AX54" s="67">
        <v>25.8</v>
      </c>
      <c r="AY54" s="67"/>
      <c r="AZ54" s="67">
        <v>0.6</v>
      </c>
      <c r="BA54" s="67"/>
      <c r="BB54" s="67">
        <v>6.3</v>
      </c>
      <c r="BC54" s="67">
        <v>51.4</v>
      </c>
      <c r="BD54" s="67">
        <v>19.904820000000001</v>
      </c>
      <c r="BE54" s="67">
        <v>4.8</v>
      </c>
      <c r="BF54" s="67">
        <v>3</v>
      </c>
      <c r="BG54" s="67">
        <v>2.4</v>
      </c>
      <c r="BH54" s="67">
        <v>2.4</v>
      </c>
      <c r="BI54" s="67"/>
      <c r="BJ54" s="67"/>
      <c r="BK54" s="67">
        <v>20</v>
      </c>
      <c r="BL54" s="67">
        <v>5.2</v>
      </c>
      <c r="BM54" s="67"/>
      <c r="BN54" s="68">
        <v>668.69482000000005</v>
      </c>
    </row>
    <row r="55" spans="1:66" x14ac:dyDescent="0.35">
      <c r="A55" s="1"/>
      <c r="B55" s="56" t="s">
        <v>935</v>
      </c>
      <c r="C55" s="69">
        <v>13.5</v>
      </c>
      <c r="D55" s="69">
        <v>6.3</v>
      </c>
      <c r="E55" s="69">
        <v>5.8</v>
      </c>
      <c r="F55" s="69">
        <v>20.3</v>
      </c>
      <c r="G55" s="69">
        <v>2</v>
      </c>
      <c r="H55" s="69"/>
      <c r="I55" s="69">
        <v>9.5</v>
      </c>
      <c r="J55" s="69"/>
      <c r="K55" s="69">
        <v>10.9</v>
      </c>
      <c r="L55" s="69"/>
      <c r="M55" s="69">
        <v>19</v>
      </c>
      <c r="N55" s="69">
        <v>20.399999999999999</v>
      </c>
      <c r="O55" s="69">
        <v>9.4</v>
      </c>
      <c r="P55" s="69">
        <v>3.6</v>
      </c>
      <c r="Q55" s="69">
        <v>4.3</v>
      </c>
      <c r="R55" s="69">
        <v>20</v>
      </c>
      <c r="S55" s="69">
        <v>20.5</v>
      </c>
      <c r="T55" s="69">
        <v>20</v>
      </c>
      <c r="U55" s="69">
        <v>18.88</v>
      </c>
      <c r="V55" s="69"/>
      <c r="W55" s="69">
        <v>37.5</v>
      </c>
      <c r="X55" s="69">
        <v>47.1</v>
      </c>
      <c r="Y55" s="69">
        <v>18.5</v>
      </c>
      <c r="Z55" s="69">
        <v>45.4</v>
      </c>
      <c r="AA55" s="69"/>
      <c r="AB55" s="69">
        <v>1.1000000000000001</v>
      </c>
      <c r="AC55" s="69">
        <v>0.9</v>
      </c>
      <c r="AD55" s="69">
        <v>19.100000000000001</v>
      </c>
      <c r="AE55" s="69">
        <v>5</v>
      </c>
      <c r="AF55" s="69">
        <v>20.399999999999999</v>
      </c>
      <c r="AG55" s="69">
        <v>20.399999999999999</v>
      </c>
      <c r="AH55" s="69">
        <v>10.199999999999999</v>
      </c>
      <c r="AI55" s="69">
        <v>7.2</v>
      </c>
      <c r="AJ55" s="69"/>
      <c r="AK55" s="69"/>
      <c r="AL55" s="69"/>
      <c r="AM55" s="69">
        <v>3.5</v>
      </c>
      <c r="AN55" s="69">
        <v>18.8</v>
      </c>
      <c r="AO55" s="69"/>
      <c r="AP55" s="69"/>
      <c r="AQ55" s="69">
        <v>3.6</v>
      </c>
      <c r="AR55" s="69"/>
      <c r="AS55" s="69"/>
      <c r="AT55" s="69">
        <v>5.5</v>
      </c>
      <c r="AU55" s="69">
        <v>10</v>
      </c>
      <c r="AV55" s="69">
        <v>26.2</v>
      </c>
      <c r="AW55" s="69"/>
      <c r="AX55" s="69">
        <v>28.4</v>
      </c>
      <c r="AY55" s="69"/>
      <c r="AZ55" s="69">
        <v>0.6</v>
      </c>
      <c r="BA55" s="69"/>
      <c r="BB55" s="69">
        <v>6.3</v>
      </c>
      <c r="BC55" s="69">
        <v>50.9</v>
      </c>
      <c r="BD55" s="69">
        <v>19.881139999999998</v>
      </c>
      <c r="BE55" s="69">
        <v>4.8</v>
      </c>
      <c r="BF55" s="69">
        <v>3</v>
      </c>
      <c r="BG55" s="69">
        <v>2.4</v>
      </c>
      <c r="BH55" s="69">
        <v>2.4</v>
      </c>
      <c r="BI55" s="69"/>
      <c r="BJ55" s="69"/>
      <c r="BK55" s="69">
        <v>20</v>
      </c>
      <c r="BL55" s="69">
        <v>5.2</v>
      </c>
      <c r="BM55" s="69"/>
      <c r="BN55" s="70">
        <v>648.66114000000005</v>
      </c>
    </row>
    <row r="56" spans="1:66" ht="15.5" x14ac:dyDescent="0.35">
      <c r="A56" s="1"/>
      <c r="B56" s="71" t="s">
        <v>936</v>
      </c>
      <c r="C56" s="72">
        <v>315.55</v>
      </c>
      <c r="D56" s="72">
        <v>340.75</v>
      </c>
      <c r="E56" s="72">
        <v>186.05</v>
      </c>
      <c r="F56" s="72">
        <v>420.55</v>
      </c>
      <c r="G56" s="72">
        <v>48</v>
      </c>
      <c r="H56" s="72">
        <v>0</v>
      </c>
      <c r="I56" s="72">
        <v>213.8</v>
      </c>
      <c r="J56" s="72">
        <v>6.9</v>
      </c>
      <c r="K56" s="72">
        <v>261.35000000000002</v>
      </c>
      <c r="L56" s="72">
        <v>0</v>
      </c>
      <c r="M56" s="72">
        <v>464.45</v>
      </c>
      <c r="N56" s="72">
        <v>489.4</v>
      </c>
      <c r="O56" s="72">
        <v>250.4</v>
      </c>
      <c r="P56" s="72">
        <v>82.45</v>
      </c>
      <c r="Q56" s="72">
        <v>102.45</v>
      </c>
      <c r="R56" s="72">
        <v>479.1</v>
      </c>
      <c r="S56" s="72">
        <v>486</v>
      </c>
      <c r="T56" s="72">
        <v>473.45</v>
      </c>
      <c r="U56" s="72">
        <v>451.70499999999998</v>
      </c>
      <c r="V56" s="72">
        <v>203.55</v>
      </c>
      <c r="W56" s="72">
        <v>523.6</v>
      </c>
      <c r="X56" s="72">
        <v>1364.4</v>
      </c>
      <c r="Y56" s="72">
        <v>819.45</v>
      </c>
      <c r="Z56" s="72">
        <v>1271.05</v>
      </c>
      <c r="AA56" s="72">
        <v>176.2</v>
      </c>
      <c r="AB56" s="72">
        <v>63.7</v>
      </c>
      <c r="AC56" s="72">
        <v>66.849999999999994</v>
      </c>
      <c r="AD56" s="72">
        <v>484.9</v>
      </c>
      <c r="AE56" s="72">
        <v>133.44999999999999</v>
      </c>
      <c r="AF56" s="72">
        <v>489.6</v>
      </c>
      <c r="AG56" s="72">
        <v>489.6</v>
      </c>
      <c r="AH56" s="72">
        <v>239.7</v>
      </c>
      <c r="AI56" s="72">
        <v>173.7</v>
      </c>
      <c r="AJ56" s="72">
        <v>714.25</v>
      </c>
      <c r="AK56" s="72">
        <v>82.75</v>
      </c>
      <c r="AL56" s="72">
        <v>72.25</v>
      </c>
      <c r="AM56" s="72">
        <v>83.55</v>
      </c>
      <c r="AN56" s="72">
        <v>451.2</v>
      </c>
      <c r="AO56" s="72">
        <v>0</v>
      </c>
      <c r="AP56" s="72">
        <v>2.15</v>
      </c>
      <c r="AQ56" s="72">
        <v>85.3</v>
      </c>
      <c r="AR56" s="72">
        <v>136.69999999999999</v>
      </c>
      <c r="AS56" s="72">
        <v>158.25</v>
      </c>
      <c r="AT56" s="72">
        <v>129.30000000000001</v>
      </c>
      <c r="AU56" s="72">
        <v>238.15</v>
      </c>
      <c r="AV56" s="72">
        <v>1037.7</v>
      </c>
      <c r="AW56" s="72">
        <v>1298.5</v>
      </c>
      <c r="AX56" s="72">
        <v>1106.8</v>
      </c>
      <c r="AY56" s="72">
        <v>953.55</v>
      </c>
      <c r="AZ56" s="72">
        <v>14.4</v>
      </c>
      <c r="BA56" s="72">
        <v>195.45</v>
      </c>
      <c r="BB56" s="72">
        <v>233.9</v>
      </c>
      <c r="BC56" s="72">
        <v>1002.65</v>
      </c>
      <c r="BD56" s="72">
        <v>479.94224500000001</v>
      </c>
      <c r="BE56" s="72">
        <v>115.2</v>
      </c>
      <c r="BF56" s="72">
        <v>68.75</v>
      </c>
      <c r="BG56" s="72">
        <v>30</v>
      </c>
      <c r="BH56" s="72">
        <v>57.6</v>
      </c>
      <c r="BI56" s="72">
        <v>118.1</v>
      </c>
      <c r="BJ56" s="72">
        <v>0</v>
      </c>
      <c r="BK56" s="72">
        <v>479.3</v>
      </c>
      <c r="BL56" s="72">
        <v>124.8</v>
      </c>
      <c r="BM56" s="72">
        <v>203.5</v>
      </c>
      <c r="BN56" s="72">
        <v>21246.097245000001</v>
      </c>
    </row>
    <row r="57" spans="1:66"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x14ac:dyDescent="0.35">
      <c r="A70" s="1"/>
      <c r="B70" s="1"/>
      <c r="C70" s="1"/>
      <c r="D70" s="1"/>
      <c r="E70" s="1"/>
      <c r="F70" s="1"/>
      <c r="G70" s="1"/>
      <c r="H70" s="1"/>
      <c r="I70" s="1"/>
      <c r="J70" s="1"/>
      <c r="K70" s="1"/>
      <c r="L70" s="1" t="s">
        <v>452</v>
      </c>
      <c r="M70" s="1">
        <v>1327.7</v>
      </c>
      <c r="N70" s="1">
        <v>6.2491477125873436</v>
      </c>
      <c r="O70" s="1" t="s">
        <v>937</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x14ac:dyDescent="0.35">
      <c r="A71" s="1"/>
      <c r="B71" s="1"/>
      <c r="C71" s="1"/>
      <c r="D71" s="1"/>
      <c r="E71" s="1"/>
      <c r="F71" s="1"/>
      <c r="G71" s="1"/>
      <c r="H71" s="1"/>
      <c r="I71" s="1"/>
      <c r="J71" s="1"/>
      <c r="K71" s="1"/>
      <c r="L71" s="1" t="s">
        <v>453</v>
      </c>
      <c r="M71" s="1">
        <v>3963.55</v>
      </c>
      <c r="N71" s="1">
        <v>18.655426238024827</v>
      </c>
      <c r="O71" s="1" t="s">
        <v>938</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x14ac:dyDescent="0.35">
      <c r="A72" s="1"/>
      <c r="B72" s="1"/>
      <c r="C72" s="1"/>
      <c r="D72" s="1"/>
      <c r="E72" s="1"/>
      <c r="F72" s="1"/>
      <c r="G72" s="1"/>
      <c r="H72" s="1"/>
      <c r="I72" s="1"/>
      <c r="J72" s="1"/>
      <c r="K72" s="1"/>
      <c r="L72" s="1" t="s">
        <v>454</v>
      </c>
      <c r="M72" s="1">
        <v>7848.65</v>
      </c>
      <c r="N72" s="1">
        <v>36.941608190403443</v>
      </c>
      <c r="O72" s="1" t="s">
        <v>939</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x14ac:dyDescent="0.35">
      <c r="A73" s="1"/>
      <c r="B73" s="1"/>
      <c r="C73" s="1"/>
      <c r="D73" s="1"/>
      <c r="E73" s="1"/>
      <c r="F73" s="1"/>
      <c r="G73" s="1"/>
      <c r="H73" s="1"/>
      <c r="I73" s="1"/>
      <c r="J73" s="1"/>
      <c r="K73" s="1"/>
      <c r="L73" s="1" t="s">
        <v>451</v>
      </c>
      <c r="M73" s="1">
        <v>8106.1972450000003</v>
      </c>
      <c r="N73" s="1">
        <v>38.153817858984389</v>
      </c>
      <c r="O73" s="1" t="s">
        <v>940</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R6"/>
    <mergeCell ref="AS6"/>
    <mergeCell ref="AJ6"/>
    <mergeCell ref="AK6"/>
    <mergeCell ref="AL6"/>
    <mergeCell ref="AM6"/>
    <mergeCell ref="AN6"/>
    <mergeCell ref="BM6"/>
    <mergeCell ref="B5:BN5"/>
    <mergeCell ref="B6:B7"/>
    <mergeCell ref="BD6"/>
    <mergeCell ref="BE6:BH6"/>
    <mergeCell ref="BI6"/>
    <mergeCell ref="BJ6"/>
    <mergeCell ref="BK6:BL6"/>
    <mergeCell ref="AT6:AU6"/>
    <mergeCell ref="AV6:AZ6"/>
    <mergeCell ref="BA6"/>
    <mergeCell ref="BB6"/>
    <mergeCell ref="BC6"/>
    <mergeCell ref="AO6"/>
    <mergeCell ref="AP6"/>
    <mergeCell ref="AQ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15" customWidth="1"/>
    <col min="3" max="9" width="2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7" t="s">
        <v>0</v>
      </c>
      <c r="C3" s="198"/>
      <c r="D3" s="198"/>
      <c r="E3" s="198"/>
      <c r="F3" s="198"/>
      <c r="G3" s="198"/>
      <c r="H3" s="1"/>
      <c r="I3" s="1"/>
    </row>
    <row r="4" spans="1:9" ht="0" hidden="1" customHeight="1" x14ac:dyDescent="0.35">
      <c r="A4" s="1"/>
      <c r="B4" s="1"/>
      <c r="C4" s="1"/>
      <c r="D4" s="1"/>
      <c r="E4" s="1"/>
      <c r="F4" s="1"/>
      <c r="G4" s="1"/>
      <c r="H4" s="1"/>
      <c r="I4" s="1"/>
    </row>
    <row r="5" spans="1:9" ht="20" x14ac:dyDescent="0.4">
      <c r="A5" s="1"/>
      <c r="B5" s="214" t="s">
        <v>941</v>
      </c>
      <c r="C5" s="214"/>
      <c r="D5" s="214"/>
      <c r="E5" s="214"/>
      <c r="F5" s="214"/>
      <c r="G5" s="214"/>
      <c r="H5" s="214"/>
      <c r="I5" s="214"/>
    </row>
    <row r="6" spans="1:9" ht="44" customHeight="1" x14ac:dyDescent="0.35">
      <c r="A6" s="1"/>
      <c r="B6" s="213" t="s">
        <v>445</v>
      </c>
      <c r="C6" s="213" t="s">
        <v>498</v>
      </c>
      <c r="D6" s="213" t="s">
        <v>499</v>
      </c>
      <c r="E6" s="213" t="s">
        <v>500</v>
      </c>
      <c r="F6" s="213" t="s">
        <v>495</v>
      </c>
      <c r="G6" s="213" t="s">
        <v>496</v>
      </c>
      <c r="H6" s="213" t="s">
        <v>497</v>
      </c>
      <c r="I6" s="64" t="s">
        <v>942</v>
      </c>
    </row>
    <row r="7" spans="1:9" x14ac:dyDescent="0.35">
      <c r="A7" s="1"/>
      <c r="B7" s="213"/>
      <c r="C7" s="64" t="s">
        <v>896</v>
      </c>
      <c r="D7" s="64" t="s">
        <v>897</v>
      </c>
      <c r="E7" s="64" t="s">
        <v>898</v>
      </c>
      <c r="F7" s="64" t="s">
        <v>900</v>
      </c>
      <c r="G7" s="64" t="s">
        <v>943</v>
      </c>
      <c r="H7" s="64" t="s">
        <v>914</v>
      </c>
      <c r="I7" s="64" t="s">
        <v>659</v>
      </c>
    </row>
    <row r="8" spans="1:9" x14ac:dyDescent="0.35">
      <c r="A8" s="1"/>
      <c r="B8" s="50" t="s">
        <v>916</v>
      </c>
      <c r="C8" s="65">
        <v>14.3</v>
      </c>
      <c r="D8" s="65">
        <v>16.3</v>
      </c>
      <c r="E8" s="65">
        <v>7.3</v>
      </c>
      <c r="F8" s="65">
        <v>9.8000000000000007</v>
      </c>
      <c r="G8" s="65">
        <v>60.5</v>
      </c>
      <c r="H8" s="65">
        <v>3.0708099999999998</v>
      </c>
      <c r="I8" s="66">
        <v>111.27081</v>
      </c>
    </row>
    <row r="9" spans="1:9" x14ac:dyDescent="0.35">
      <c r="A9" s="1"/>
      <c r="B9" s="54" t="s">
        <v>917</v>
      </c>
      <c r="C9" s="67">
        <v>14.2</v>
      </c>
      <c r="D9" s="67">
        <v>16.3</v>
      </c>
      <c r="E9" s="67">
        <v>7.7</v>
      </c>
      <c r="F9" s="67">
        <v>9.1999999999999993</v>
      </c>
      <c r="G9" s="67">
        <v>60.5</v>
      </c>
      <c r="H9" s="67">
        <v>2.9244599999999998</v>
      </c>
      <c r="I9" s="68">
        <v>110.82446</v>
      </c>
    </row>
    <row r="10" spans="1:9" x14ac:dyDescent="0.35">
      <c r="A10" s="1"/>
      <c r="B10" s="54" t="s">
        <v>918</v>
      </c>
      <c r="C10" s="67">
        <v>12.9</v>
      </c>
      <c r="D10" s="67">
        <v>16.3</v>
      </c>
      <c r="E10" s="67">
        <v>8.8000000000000007</v>
      </c>
      <c r="F10" s="67">
        <v>9.1999999999999993</v>
      </c>
      <c r="G10" s="67">
        <v>60.8</v>
      </c>
      <c r="H10" s="67">
        <v>2.8704700000000001</v>
      </c>
      <c r="I10" s="68">
        <v>110.87047</v>
      </c>
    </row>
    <row r="11" spans="1:9" x14ac:dyDescent="0.35">
      <c r="A11" s="1"/>
      <c r="B11" s="54" t="s">
        <v>919</v>
      </c>
      <c r="C11" s="67">
        <v>13</v>
      </c>
      <c r="D11" s="67">
        <v>12</v>
      </c>
      <c r="E11" s="67">
        <v>8.8000000000000007</v>
      </c>
      <c r="F11" s="67">
        <v>9.5</v>
      </c>
      <c r="G11" s="67">
        <v>60.5</v>
      </c>
      <c r="H11" s="67">
        <v>2.8525299999999998</v>
      </c>
      <c r="I11" s="68">
        <v>106.65253</v>
      </c>
    </row>
    <row r="12" spans="1:9" x14ac:dyDescent="0.35">
      <c r="A12" s="1"/>
      <c r="B12" s="54" t="s">
        <v>920</v>
      </c>
      <c r="C12" s="67">
        <v>14.9</v>
      </c>
      <c r="D12" s="67">
        <v>14.9</v>
      </c>
      <c r="E12" s="67">
        <v>7.7</v>
      </c>
      <c r="F12" s="67">
        <v>9.3000000000000007</v>
      </c>
      <c r="G12" s="67">
        <v>61</v>
      </c>
      <c r="H12" s="67">
        <v>2.9719099999999998</v>
      </c>
      <c r="I12" s="68">
        <v>110.77191000000001</v>
      </c>
    </row>
    <row r="13" spans="1:9" x14ac:dyDescent="0.35">
      <c r="A13" s="1"/>
      <c r="B13" s="54" t="s">
        <v>921</v>
      </c>
      <c r="C13" s="67">
        <v>14.5</v>
      </c>
      <c r="D13" s="67">
        <v>16.2</v>
      </c>
      <c r="E13" s="67">
        <v>7.5</v>
      </c>
      <c r="F13" s="67">
        <v>9.5</v>
      </c>
      <c r="G13" s="67">
        <v>61</v>
      </c>
      <c r="H13" s="67">
        <v>3.1741999999999999</v>
      </c>
      <c r="I13" s="68">
        <v>111.8742</v>
      </c>
    </row>
    <row r="14" spans="1:9" x14ac:dyDescent="0.35">
      <c r="A14" s="1"/>
      <c r="B14" s="54" t="s">
        <v>922</v>
      </c>
      <c r="C14" s="67">
        <v>13.8</v>
      </c>
      <c r="D14" s="67">
        <v>16.3</v>
      </c>
      <c r="E14" s="67">
        <v>8.1</v>
      </c>
      <c r="F14" s="67">
        <v>9.9</v>
      </c>
      <c r="G14" s="67">
        <v>61.2</v>
      </c>
      <c r="H14" s="67">
        <v>3.07816</v>
      </c>
      <c r="I14" s="68">
        <v>112.37815999999999</v>
      </c>
    </row>
    <row r="15" spans="1:9" x14ac:dyDescent="0.35">
      <c r="A15" s="1"/>
      <c r="B15" s="56" t="s">
        <v>923</v>
      </c>
      <c r="C15" s="69">
        <v>13.6</v>
      </c>
      <c r="D15" s="69">
        <v>16.3</v>
      </c>
      <c r="E15" s="69">
        <v>7.4</v>
      </c>
      <c r="F15" s="69">
        <v>9.9</v>
      </c>
      <c r="G15" s="69">
        <v>61.2</v>
      </c>
      <c r="H15" s="69">
        <v>2.8399200000000002</v>
      </c>
      <c r="I15" s="70">
        <v>111.23992</v>
      </c>
    </row>
    <row r="16" spans="1:9" x14ac:dyDescent="0.35">
      <c r="A16" s="1"/>
      <c r="B16" s="50" t="s">
        <v>924</v>
      </c>
      <c r="C16" s="65">
        <v>14.5</v>
      </c>
      <c r="D16" s="65">
        <v>16.3</v>
      </c>
      <c r="E16" s="65">
        <v>7.5</v>
      </c>
      <c r="F16" s="65">
        <v>9.8000000000000007</v>
      </c>
      <c r="G16" s="65">
        <v>60.3</v>
      </c>
      <c r="H16" s="65">
        <v>2.8249300000000002</v>
      </c>
      <c r="I16" s="66">
        <v>111.22493</v>
      </c>
    </row>
    <row r="17" spans="1:9" x14ac:dyDescent="0.35">
      <c r="A17" s="1"/>
      <c r="B17" s="54" t="s">
        <v>925</v>
      </c>
      <c r="C17" s="67">
        <v>15</v>
      </c>
      <c r="D17" s="67">
        <v>16.3</v>
      </c>
      <c r="E17" s="67">
        <v>8.1999999999999993</v>
      </c>
      <c r="F17" s="67">
        <v>9.3000000000000007</v>
      </c>
      <c r="G17" s="67">
        <v>60.6</v>
      </c>
      <c r="H17" s="67">
        <v>2.86443</v>
      </c>
      <c r="I17" s="68">
        <v>112.26443</v>
      </c>
    </row>
    <row r="18" spans="1:9" x14ac:dyDescent="0.35">
      <c r="A18" s="1"/>
      <c r="B18" s="54" t="s">
        <v>926</v>
      </c>
      <c r="C18" s="67">
        <v>13.8</v>
      </c>
      <c r="D18" s="67">
        <v>16.3</v>
      </c>
      <c r="E18" s="67">
        <v>9.1</v>
      </c>
      <c r="F18" s="67">
        <v>9.9</v>
      </c>
      <c r="G18" s="67">
        <v>61</v>
      </c>
      <c r="H18" s="67">
        <v>2.98969</v>
      </c>
      <c r="I18" s="68">
        <v>113.08969</v>
      </c>
    </row>
    <row r="19" spans="1:9" x14ac:dyDescent="0.35">
      <c r="A19" s="1"/>
      <c r="B19" s="54" t="s">
        <v>927</v>
      </c>
      <c r="C19" s="67">
        <v>12.7</v>
      </c>
      <c r="D19" s="67">
        <v>16.3</v>
      </c>
      <c r="E19" s="67">
        <v>8.6</v>
      </c>
      <c r="F19" s="67">
        <v>9.9</v>
      </c>
      <c r="G19" s="67">
        <v>60.8</v>
      </c>
      <c r="H19" s="67">
        <v>3.05674</v>
      </c>
      <c r="I19" s="68">
        <v>111.35674</v>
      </c>
    </row>
    <row r="20" spans="1:9" x14ac:dyDescent="0.35">
      <c r="A20" s="1"/>
      <c r="B20" s="54" t="s">
        <v>928</v>
      </c>
      <c r="C20" s="67">
        <v>12.8</v>
      </c>
      <c r="D20" s="67">
        <v>16.3</v>
      </c>
      <c r="E20" s="67">
        <v>9.5</v>
      </c>
      <c r="F20" s="67">
        <v>10</v>
      </c>
      <c r="G20" s="67">
        <v>61.1</v>
      </c>
      <c r="H20" s="67">
        <v>2.9723600000000001</v>
      </c>
      <c r="I20" s="68">
        <v>112.67236</v>
      </c>
    </row>
    <row r="21" spans="1:9" x14ac:dyDescent="0.35">
      <c r="A21" s="1"/>
      <c r="B21" s="54" t="s">
        <v>929</v>
      </c>
      <c r="C21" s="67">
        <v>13.7</v>
      </c>
      <c r="D21" s="67">
        <v>16.3</v>
      </c>
      <c r="E21" s="67">
        <v>8.6999999999999993</v>
      </c>
      <c r="F21" s="67">
        <v>9.5</v>
      </c>
      <c r="G21" s="67">
        <v>61.2</v>
      </c>
      <c r="H21" s="67">
        <v>2.88083</v>
      </c>
      <c r="I21" s="68">
        <v>112.28082999999999</v>
      </c>
    </row>
    <row r="22" spans="1:9" x14ac:dyDescent="0.35">
      <c r="A22" s="1"/>
      <c r="B22" s="54" t="s">
        <v>930</v>
      </c>
      <c r="C22" s="67">
        <v>13.4</v>
      </c>
      <c r="D22" s="67">
        <v>16.100000000000001</v>
      </c>
      <c r="E22" s="67">
        <v>8.6999999999999993</v>
      </c>
      <c r="F22" s="67">
        <v>10.199999999999999</v>
      </c>
      <c r="G22" s="67">
        <v>61.9</v>
      </c>
      <c r="H22" s="67">
        <v>2.94495</v>
      </c>
      <c r="I22" s="68">
        <v>113.24495</v>
      </c>
    </row>
    <row r="23" spans="1:9" x14ac:dyDescent="0.35">
      <c r="A23" s="1"/>
      <c r="B23" s="56" t="s">
        <v>931</v>
      </c>
      <c r="C23" s="69">
        <v>13.1</v>
      </c>
      <c r="D23" s="69">
        <v>16</v>
      </c>
      <c r="E23" s="69">
        <v>8.1</v>
      </c>
      <c r="F23" s="69">
        <v>10.4</v>
      </c>
      <c r="G23" s="69">
        <v>62</v>
      </c>
      <c r="H23" s="69">
        <v>2.81813</v>
      </c>
      <c r="I23" s="70">
        <v>112.41813</v>
      </c>
    </row>
    <row r="24" spans="1:9" x14ac:dyDescent="0.35">
      <c r="A24" s="1"/>
      <c r="B24" s="50" t="s">
        <v>932</v>
      </c>
      <c r="C24" s="65">
        <v>13</v>
      </c>
      <c r="D24" s="65">
        <v>16.600000000000001</v>
      </c>
      <c r="E24" s="65">
        <v>8.3000000000000007</v>
      </c>
      <c r="F24" s="65">
        <v>9.6</v>
      </c>
      <c r="G24" s="65">
        <v>62.3</v>
      </c>
      <c r="H24" s="65">
        <v>2.7604199999999999</v>
      </c>
      <c r="I24" s="66">
        <v>112.56041999999999</v>
      </c>
    </row>
    <row r="25" spans="1:9" x14ac:dyDescent="0.35">
      <c r="A25" s="1"/>
      <c r="B25" s="54" t="s">
        <v>933</v>
      </c>
      <c r="C25" s="67">
        <v>13.3</v>
      </c>
      <c r="D25" s="67">
        <v>17.100000000000001</v>
      </c>
      <c r="E25" s="67">
        <v>7.5</v>
      </c>
      <c r="F25" s="67">
        <v>7.3</v>
      </c>
      <c r="G25" s="67">
        <v>62.1</v>
      </c>
      <c r="H25" s="67">
        <v>2.7674500000000002</v>
      </c>
      <c r="I25" s="68">
        <v>110.06744999999999</v>
      </c>
    </row>
    <row r="26" spans="1:9" x14ac:dyDescent="0.35">
      <c r="A26" s="1"/>
      <c r="B26" s="54" t="s">
        <v>934</v>
      </c>
      <c r="C26" s="67">
        <v>13</v>
      </c>
      <c r="D26" s="67">
        <v>17.5</v>
      </c>
      <c r="E26" s="67">
        <v>7.4</v>
      </c>
      <c r="F26" s="67">
        <v>6.9</v>
      </c>
      <c r="G26" s="67">
        <v>62.4</v>
      </c>
      <c r="H26" s="67">
        <v>2.8580700000000001</v>
      </c>
      <c r="I26" s="68">
        <v>110.05807</v>
      </c>
    </row>
    <row r="27" spans="1:9" x14ac:dyDescent="0.35">
      <c r="A27" s="1"/>
      <c r="B27" s="54" t="s">
        <v>688</v>
      </c>
      <c r="C27" s="67">
        <v>13</v>
      </c>
      <c r="D27" s="67">
        <v>17.600000000000001</v>
      </c>
      <c r="E27" s="67">
        <v>6.9</v>
      </c>
      <c r="F27" s="67">
        <v>4.4000000000000004</v>
      </c>
      <c r="G27" s="67">
        <v>63.1</v>
      </c>
      <c r="H27" s="67">
        <v>2.9657</v>
      </c>
      <c r="I27" s="68">
        <v>107.9657</v>
      </c>
    </row>
    <row r="28" spans="1:9" x14ac:dyDescent="0.35">
      <c r="A28" s="1"/>
      <c r="B28" s="54" t="s">
        <v>689</v>
      </c>
      <c r="C28" s="67">
        <v>13.1</v>
      </c>
      <c r="D28" s="67">
        <v>13.2</v>
      </c>
      <c r="E28" s="67">
        <v>7.6</v>
      </c>
      <c r="F28" s="67">
        <v>4.5</v>
      </c>
      <c r="G28" s="67">
        <v>62.9</v>
      </c>
      <c r="H28" s="67">
        <v>3.1268699999999998</v>
      </c>
      <c r="I28" s="68">
        <v>104.42686999999999</v>
      </c>
    </row>
    <row r="29" spans="1:9" x14ac:dyDescent="0.35">
      <c r="A29" s="1"/>
      <c r="B29" s="54" t="s">
        <v>690</v>
      </c>
      <c r="C29" s="67">
        <v>13</v>
      </c>
      <c r="D29" s="67">
        <v>13.6</v>
      </c>
      <c r="E29" s="67">
        <v>7.6</v>
      </c>
      <c r="F29" s="67">
        <v>4.4000000000000004</v>
      </c>
      <c r="G29" s="67">
        <v>61.8</v>
      </c>
      <c r="H29" s="67">
        <v>3.17258</v>
      </c>
      <c r="I29" s="68">
        <v>103.57258</v>
      </c>
    </row>
    <row r="30" spans="1:9" x14ac:dyDescent="0.35">
      <c r="A30" s="1"/>
      <c r="B30" s="54" t="s">
        <v>691</v>
      </c>
      <c r="C30" s="67">
        <v>13</v>
      </c>
      <c r="D30" s="67">
        <v>13.6</v>
      </c>
      <c r="E30" s="67">
        <v>7.1</v>
      </c>
      <c r="F30" s="67">
        <v>4.4000000000000004</v>
      </c>
      <c r="G30" s="67">
        <v>62.4</v>
      </c>
      <c r="H30" s="67">
        <v>2.9586399999999999</v>
      </c>
      <c r="I30" s="68">
        <v>103.45864</v>
      </c>
    </row>
    <row r="31" spans="1:9" x14ac:dyDescent="0.35">
      <c r="A31" s="1"/>
      <c r="B31" s="56" t="s">
        <v>692</v>
      </c>
      <c r="C31" s="69">
        <v>12.9</v>
      </c>
      <c r="D31" s="69">
        <v>13.7</v>
      </c>
      <c r="E31" s="69">
        <v>7</v>
      </c>
      <c r="F31" s="69">
        <v>4.4000000000000004</v>
      </c>
      <c r="G31" s="69">
        <v>62.1</v>
      </c>
      <c r="H31" s="69">
        <v>2.9137</v>
      </c>
      <c r="I31" s="70">
        <v>103.0137</v>
      </c>
    </row>
    <row r="32" spans="1:9" x14ac:dyDescent="0.35">
      <c r="A32" s="1"/>
      <c r="B32" s="50" t="s">
        <v>693</v>
      </c>
      <c r="C32" s="65">
        <v>13</v>
      </c>
      <c r="D32" s="65">
        <v>13.6</v>
      </c>
      <c r="E32" s="65">
        <v>7.8</v>
      </c>
      <c r="F32" s="65">
        <v>4.5</v>
      </c>
      <c r="G32" s="65">
        <v>61.8</v>
      </c>
      <c r="H32" s="65">
        <v>2.99336</v>
      </c>
      <c r="I32" s="66">
        <v>103.69336</v>
      </c>
    </row>
    <row r="33" spans="1:9" x14ac:dyDescent="0.35">
      <c r="A33" s="1"/>
      <c r="B33" s="54" t="s">
        <v>694</v>
      </c>
      <c r="C33" s="67">
        <v>13</v>
      </c>
      <c r="D33" s="67">
        <v>12.9</v>
      </c>
      <c r="E33" s="67">
        <v>7.8</v>
      </c>
      <c r="F33" s="67">
        <v>6.1</v>
      </c>
      <c r="G33" s="67">
        <v>62.6</v>
      </c>
      <c r="H33" s="67">
        <v>3.0482200000000002</v>
      </c>
      <c r="I33" s="68">
        <v>105.44822000000001</v>
      </c>
    </row>
    <row r="34" spans="1:9" x14ac:dyDescent="0.35">
      <c r="A34" s="1"/>
      <c r="B34" s="54" t="s">
        <v>695</v>
      </c>
      <c r="C34" s="67">
        <v>12.5</v>
      </c>
      <c r="D34" s="67">
        <v>13.6</v>
      </c>
      <c r="E34" s="67">
        <v>7.6</v>
      </c>
      <c r="F34" s="67">
        <v>6.1</v>
      </c>
      <c r="G34" s="67">
        <v>61.3</v>
      </c>
      <c r="H34" s="67">
        <v>3.1546699999999999</v>
      </c>
      <c r="I34" s="68">
        <v>104.25467</v>
      </c>
    </row>
    <row r="35" spans="1:9" x14ac:dyDescent="0.35">
      <c r="A35" s="1"/>
      <c r="B35" s="54" t="s">
        <v>696</v>
      </c>
      <c r="C35" s="67">
        <v>12.4</v>
      </c>
      <c r="D35" s="67">
        <v>13.7</v>
      </c>
      <c r="E35" s="67">
        <v>7.1</v>
      </c>
      <c r="F35" s="67">
        <v>9.1</v>
      </c>
      <c r="G35" s="67">
        <v>61.3</v>
      </c>
      <c r="H35" s="67">
        <v>4.4573099999999997</v>
      </c>
      <c r="I35" s="68">
        <v>108.05731</v>
      </c>
    </row>
    <row r="36" spans="1:9" x14ac:dyDescent="0.35">
      <c r="A36" s="1"/>
      <c r="B36" s="54" t="s">
        <v>697</v>
      </c>
      <c r="C36" s="67">
        <v>12.1</v>
      </c>
      <c r="D36" s="67">
        <v>16.600000000000001</v>
      </c>
      <c r="E36" s="67">
        <v>6.8</v>
      </c>
      <c r="F36" s="67">
        <v>10.1</v>
      </c>
      <c r="G36" s="67">
        <v>61.7</v>
      </c>
      <c r="H36" s="67">
        <v>11.53947</v>
      </c>
      <c r="I36" s="68">
        <v>118.83947000000001</v>
      </c>
    </row>
    <row r="37" spans="1:9" x14ac:dyDescent="0.35">
      <c r="A37" s="1"/>
      <c r="B37" s="54" t="s">
        <v>698</v>
      </c>
      <c r="C37" s="67">
        <v>12</v>
      </c>
      <c r="D37" s="67">
        <v>16.8</v>
      </c>
      <c r="E37" s="67">
        <v>8.3000000000000007</v>
      </c>
      <c r="F37" s="67">
        <v>9.3000000000000007</v>
      </c>
      <c r="G37" s="67">
        <v>61.5</v>
      </c>
      <c r="H37" s="67">
        <v>30.430499999999999</v>
      </c>
      <c r="I37" s="68">
        <v>138.3305</v>
      </c>
    </row>
    <row r="38" spans="1:9" x14ac:dyDescent="0.35">
      <c r="A38" s="1"/>
      <c r="B38" s="54" t="s">
        <v>699</v>
      </c>
      <c r="C38" s="67">
        <v>12</v>
      </c>
      <c r="D38" s="67">
        <v>15.8</v>
      </c>
      <c r="E38" s="67">
        <v>7.6</v>
      </c>
      <c r="F38" s="67">
        <v>10.1</v>
      </c>
      <c r="G38" s="67">
        <v>61.7</v>
      </c>
      <c r="H38" s="67">
        <v>30.803709999999999</v>
      </c>
      <c r="I38" s="68">
        <v>138.00371000000001</v>
      </c>
    </row>
    <row r="39" spans="1:9" x14ac:dyDescent="0.35">
      <c r="A39" s="1"/>
      <c r="B39" s="56" t="s">
        <v>700</v>
      </c>
      <c r="C39" s="69">
        <v>12</v>
      </c>
      <c r="D39" s="69">
        <v>16.7</v>
      </c>
      <c r="E39" s="69">
        <v>7.2</v>
      </c>
      <c r="F39" s="69">
        <v>11.2</v>
      </c>
      <c r="G39" s="69">
        <v>62.3</v>
      </c>
      <c r="H39" s="69">
        <v>30.83324</v>
      </c>
      <c r="I39" s="70">
        <v>140.23324</v>
      </c>
    </row>
    <row r="40" spans="1:9" x14ac:dyDescent="0.35">
      <c r="A40" s="1"/>
      <c r="B40" s="50" t="s">
        <v>701</v>
      </c>
      <c r="C40" s="65">
        <v>12</v>
      </c>
      <c r="D40" s="65">
        <v>16.8</v>
      </c>
      <c r="E40" s="65">
        <v>7</v>
      </c>
      <c r="F40" s="65">
        <v>11.1</v>
      </c>
      <c r="G40" s="65">
        <v>62.7</v>
      </c>
      <c r="H40" s="65">
        <v>31.07977</v>
      </c>
      <c r="I40" s="66">
        <v>140.67976999999999</v>
      </c>
    </row>
    <row r="41" spans="1:9" x14ac:dyDescent="0.35">
      <c r="A41" s="1"/>
      <c r="B41" s="54" t="s">
        <v>702</v>
      </c>
      <c r="C41" s="67">
        <v>12.1</v>
      </c>
      <c r="D41" s="67">
        <v>17.5</v>
      </c>
      <c r="E41" s="67">
        <v>7.3</v>
      </c>
      <c r="F41" s="67">
        <v>10.199999999999999</v>
      </c>
      <c r="G41" s="67">
        <v>62.2</v>
      </c>
      <c r="H41" s="67">
        <v>30.98601</v>
      </c>
      <c r="I41" s="68">
        <v>140.28601</v>
      </c>
    </row>
    <row r="42" spans="1:9" x14ac:dyDescent="0.35">
      <c r="A42" s="1"/>
      <c r="B42" s="54" t="s">
        <v>703</v>
      </c>
      <c r="C42" s="67">
        <v>12.6</v>
      </c>
      <c r="D42" s="67">
        <v>17.5</v>
      </c>
      <c r="E42" s="67">
        <v>7</v>
      </c>
      <c r="F42" s="67">
        <v>10.8</v>
      </c>
      <c r="G42" s="67">
        <v>62.1</v>
      </c>
      <c r="H42" s="67">
        <v>30.986039999999999</v>
      </c>
      <c r="I42" s="68">
        <v>140.98604</v>
      </c>
    </row>
    <row r="43" spans="1:9" x14ac:dyDescent="0.35">
      <c r="A43" s="1"/>
      <c r="B43" s="54" t="s">
        <v>704</v>
      </c>
      <c r="C43" s="67">
        <v>12.9</v>
      </c>
      <c r="D43" s="67">
        <v>17.5</v>
      </c>
      <c r="E43" s="67">
        <v>8.8000000000000007</v>
      </c>
      <c r="F43" s="67">
        <v>11.1</v>
      </c>
      <c r="G43" s="67">
        <v>62.3</v>
      </c>
      <c r="H43" s="67">
        <v>31.29402</v>
      </c>
      <c r="I43" s="68">
        <v>143.89402000000001</v>
      </c>
    </row>
    <row r="44" spans="1:9" x14ac:dyDescent="0.35">
      <c r="A44" s="1"/>
      <c r="B44" s="54" t="s">
        <v>705</v>
      </c>
      <c r="C44" s="67">
        <v>12.6</v>
      </c>
      <c r="D44" s="67">
        <v>17.2</v>
      </c>
      <c r="E44" s="67">
        <v>8.8000000000000007</v>
      </c>
      <c r="F44" s="67">
        <v>10.1</v>
      </c>
      <c r="G44" s="67">
        <v>62.1</v>
      </c>
      <c r="H44" s="67">
        <v>31.168189999999999</v>
      </c>
      <c r="I44" s="68">
        <v>141.96818999999999</v>
      </c>
    </row>
    <row r="45" spans="1:9" x14ac:dyDescent="0.35">
      <c r="A45" s="1"/>
      <c r="B45" s="54" t="s">
        <v>706</v>
      </c>
      <c r="C45" s="67">
        <v>13.8</v>
      </c>
      <c r="D45" s="67">
        <v>17.3</v>
      </c>
      <c r="E45" s="67">
        <v>8.8000000000000007</v>
      </c>
      <c r="F45" s="67">
        <v>10.3</v>
      </c>
      <c r="G45" s="67">
        <v>62</v>
      </c>
      <c r="H45" s="67">
        <v>31.614419999999999</v>
      </c>
      <c r="I45" s="68">
        <v>143.81442000000001</v>
      </c>
    </row>
    <row r="46" spans="1:9" x14ac:dyDescent="0.35">
      <c r="A46" s="1"/>
      <c r="B46" s="54" t="s">
        <v>707</v>
      </c>
      <c r="C46" s="67">
        <v>13.3</v>
      </c>
      <c r="D46" s="67">
        <v>15.6</v>
      </c>
      <c r="E46" s="67">
        <v>7.9</v>
      </c>
      <c r="F46" s="67">
        <v>10</v>
      </c>
      <c r="G46" s="67">
        <v>62.3</v>
      </c>
      <c r="H46" s="67">
        <v>31.394570000000002</v>
      </c>
      <c r="I46" s="68">
        <v>140.49457000000001</v>
      </c>
    </row>
    <row r="47" spans="1:9" x14ac:dyDescent="0.35">
      <c r="A47" s="1"/>
      <c r="B47" s="56" t="s">
        <v>708</v>
      </c>
      <c r="C47" s="69">
        <v>13.6</v>
      </c>
      <c r="D47" s="69">
        <v>9.6</v>
      </c>
      <c r="E47" s="69">
        <v>7.3</v>
      </c>
      <c r="F47" s="69">
        <v>9.3000000000000007</v>
      </c>
      <c r="G47" s="69">
        <v>62.2</v>
      </c>
      <c r="H47" s="69">
        <v>31.095690000000001</v>
      </c>
      <c r="I47" s="70">
        <v>133.09568999999999</v>
      </c>
    </row>
    <row r="48" spans="1:9" x14ac:dyDescent="0.35">
      <c r="A48" s="1"/>
      <c r="B48" s="50" t="s">
        <v>709</v>
      </c>
      <c r="C48" s="65">
        <v>14</v>
      </c>
      <c r="D48" s="65">
        <v>9.3000000000000007</v>
      </c>
      <c r="E48" s="65">
        <v>6.7</v>
      </c>
      <c r="F48" s="65">
        <v>9.6999999999999993</v>
      </c>
      <c r="G48" s="65">
        <v>62.1</v>
      </c>
      <c r="H48" s="65">
        <v>27.854939999999999</v>
      </c>
      <c r="I48" s="66">
        <v>129.65494000000001</v>
      </c>
    </row>
    <row r="49" spans="1:9" x14ac:dyDescent="0.35">
      <c r="A49" s="1"/>
      <c r="B49" s="54" t="s">
        <v>710</v>
      </c>
      <c r="C49" s="67">
        <v>12.5</v>
      </c>
      <c r="D49" s="67">
        <v>7.1</v>
      </c>
      <c r="E49" s="67">
        <v>7.6</v>
      </c>
      <c r="F49" s="67">
        <v>9</v>
      </c>
      <c r="G49" s="67">
        <v>62.1</v>
      </c>
      <c r="H49" s="67">
        <v>2.9289000000000001</v>
      </c>
      <c r="I49" s="68">
        <v>101.2289</v>
      </c>
    </row>
    <row r="50" spans="1:9" x14ac:dyDescent="0.35">
      <c r="A50" s="1"/>
      <c r="B50" s="54" t="s">
        <v>711</v>
      </c>
      <c r="C50" s="67">
        <v>13</v>
      </c>
      <c r="D50" s="67">
        <v>6.9</v>
      </c>
      <c r="E50" s="67">
        <v>7.9</v>
      </c>
      <c r="F50" s="67">
        <v>8.9</v>
      </c>
      <c r="G50" s="67">
        <v>62.3</v>
      </c>
      <c r="H50" s="67">
        <v>2.8507799999999999</v>
      </c>
      <c r="I50" s="68">
        <v>101.85078</v>
      </c>
    </row>
    <row r="51" spans="1:9" x14ac:dyDescent="0.35">
      <c r="A51" s="1"/>
      <c r="B51" s="54" t="s">
        <v>712</v>
      </c>
      <c r="C51" s="67">
        <v>13</v>
      </c>
      <c r="D51" s="67">
        <v>6.7</v>
      </c>
      <c r="E51" s="67">
        <v>6.3</v>
      </c>
      <c r="F51" s="67">
        <v>9.5</v>
      </c>
      <c r="G51" s="67">
        <v>62.7</v>
      </c>
      <c r="H51" s="67">
        <v>2.8393999999999999</v>
      </c>
      <c r="I51" s="68">
        <v>101.0394</v>
      </c>
    </row>
    <row r="52" spans="1:9" x14ac:dyDescent="0.35">
      <c r="A52" s="1"/>
      <c r="B52" s="54" t="s">
        <v>713</v>
      </c>
      <c r="C52" s="67">
        <v>13.5</v>
      </c>
      <c r="D52" s="67">
        <v>6.5</v>
      </c>
      <c r="E52" s="67">
        <v>8</v>
      </c>
      <c r="F52" s="67">
        <v>9.8000000000000007</v>
      </c>
      <c r="G52" s="67">
        <v>62.7</v>
      </c>
      <c r="H52" s="67">
        <v>2.8464</v>
      </c>
      <c r="I52" s="68">
        <v>103.3464</v>
      </c>
    </row>
    <row r="53" spans="1:9" x14ac:dyDescent="0.35">
      <c r="A53" s="1"/>
      <c r="B53" s="54" t="s">
        <v>714</v>
      </c>
      <c r="C53" s="67">
        <v>13</v>
      </c>
      <c r="D53" s="67">
        <v>6.3</v>
      </c>
      <c r="E53" s="67">
        <v>7.5</v>
      </c>
      <c r="F53" s="67">
        <v>10.5</v>
      </c>
      <c r="G53" s="67">
        <v>62.6</v>
      </c>
      <c r="H53" s="67">
        <v>2.4442300000000001</v>
      </c>
      <c r="I53" s="68">
        <v>102.34423</v>
      </c>
    </row>
    <row r="54" spans="1:9" x14ac:dyDescent="0.35">
      <c r="A54" s="1"/>
      <c r="B54" s="54" t="s">
        <v>715</v>
      </c>
      <c r="C54" s="67">
        <v>12.2</v>
      </c>
      <c r="D54" s="67">
        <v>6.3</v>
      </c>
      <c r="E54" s="67">
        <v>8.1</v>
      </c>
      <c r="F54" s="67">
        <v>10.1</v>
      </c>
      <c r="G54" s="67">
        <v>62.5</v>
      </c>
      <c r="H54" s="67">
        <v>2.57273</v>
      </c>
      <c r="I54" s="68">
        <v>101.77273</v>
      </c>
    </row>
    <row r="55" spans="1:9" x14ac:dyDescent="0.35">
      <c r="A55" s="1"/>
      <c r="B55" s="56" t="s">
        <v>935</v>
      </c>
      <c r="C55" s="69">
        <v>13.5</v>
      </c>
      <c r="D55" s="69">
        <v>6.3</v>
      </c>
      <c r="E55" s="69">
        <v>5.8</v>
      </c>
      <c r="F55" s="69">
        <v>9.5</v>
      </c>
      <c r="G55" s="69">
        <v>62.6</v>
      </c>
      <c r="H55" s="69">
        <v>2.5550600000000001</v>
      </c>
      <c r="I55" s="70">
        <v>100.25506</v>
      </c>
    </row>
    <row r="56" spans="1:9" ht="15.5" x14ac:dyDescent="0.35">
      <c r="A56" s="1"/>
      <c r="B56" s="71" t="s">
        <v>936</v>
      </c>
      <c r="C56" s="72">
        <v>315.55</v>
      </c>
      <c r="D56" s="72">
        <v>340.75</v>
      </c>
      <c r="E56" s="72">
        <v>186.05</v>
      </c>
      <c r="F56" s="72">
        <v>213.8</v>
      </c>
      <c r="G56" s="72">
        <v>1483.2</v>
      </c>
      <c r="H56" s="72">
        <v>242.21478999999999</v>
      </c>
      <c r="I56" s="72">
        <v>2781.5647899999999</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253"/>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7265625" defaultRowHeight="14.5" x14ac:dyDescent="0.35"/>
  <cols>
    <col min="1" max="1" width="2" customWidth="1"/>
    <col min="2" max="2" width="55" customWidth="1"/>
    <col min="3" max="4" width="35" customWidth="1"/>
    <col min="5" max="5" width="30" customWidth="1"/>
    <col min="6" max="22" width="13" customWidth="1"/>
    <col min="23" max="23" width="21" customWidth="1"/>
  </cols>
  <sheetData>
    <row r="1" spans="1:23" x14ac:dyDescent="0.35">
      <c r="A1" s="1"/>
      <c r="B1" s="1"/>
      <c r="C1" s="1"/>
      <c r="D1" s="1"/>
      <c r="E1" s="1"/>
      <c r="F1" s="1"/>
      <c r="G1" s="1"/>
      <c r="H1" s="1"/>
      <c r="I1" s="1"/>
      <c r="J1" s="1"/>
      <c r="K1" s="1"/>
      <c r="L1" s="1"/>
      <c r="M1" s="1"/>
      <c r="N1" s="1"/>
      <c r="O1" s="1"/>
      <c r="P1" s="1"/>
      <c r="Q1" s="1"/>
      <c r="R1" s="1"/>
      <c r="S1" s="1"/>
      <c r="T1" s="1"/>
      <c r="U1" s="1"/>
      <c r="V1" s="1"/>
      <c r="W1" s="1"/>
    </row>
    <row r="2" spans="1:23" x14ac:dyDescent="0.35">
      <c r="A2" s="1"/>
      <c r="B2" s="1"/>
      <c r="C2" s="1"/>
      <c r="D2" s="1"/>
      <c r="E2" s="1"/>
      <c r="F2" s="1"/>
      <c r="G2" s="1"/>
      <c r="H2" s="1"/>
      <c r="I2" s="1"/>
      <c r="J2" s="1"/>
      <c r="K2" s="1"/>
      <c r="L2" s="1"/>
      <c r="M2" s="1"/>
      <c r="N2" s="1"/>
      <c r="O2" s="1"/>
      <c r="P2" s="1"/>
      <c r="Q2" s="1"/>
      <c r="R2" s="1"/>
      <c r="S2" s="1"/>
      <c r="T2" s="1"/>
      <c r="U2" s="1"/>
      <c r="V2" s="1"/>
      <c r="W2" s="1"/>
    </row>
    <row r="3" spans="1:23" ht="69" customHeight="1" x14ac:dyDescent="0.35">
      <c r="A3" s="1"/>
      <c r="B3" s="197" t="s">
        <v>944</v>
      </c>
      <c r="C3" s="198"/>
      <c r="D3" s="198"/>
      <c r="E3" s="198"/>
      <c r="F3" s="198"/>
      <c r="G3" s="198"/>
      <c r="H3" s="1"/>
      <c r="I3" s="1"/>
      <c r="J3" s="1"/>
      <c r="K3" s="1"/>
      <c r="L3" s="1"/>
      <c r="M3" s="1"/>
      <c r="N3" s="1"/>
      <c r="O3" s="1"/>
      <c r="P3" s="1"/>
      <c r="Q3" s="1"/>
      <c r="R3" s="1"/>
      <c r="S3" s="1"/>
      <c r="T3" s="1"/>
      <c r="U3" s="1"/>
      <c r="V3" s="1"/>
      <c r="W3" s="1"/>
    </row>
    <row r="4" spans="1:23" ht="0" hidden="1" customHeight="1" x14ac:dyDescent="0.35">
      <c r="A4" s="1"/>
      <c r="B4" s="1"/>
      <c r="C4" s="1"/>
      <c r="D4" s="1"/>
      <c r="E4" s="1"/>
      <c r="F4" s="1"/>
      <c r="G4" s="1"/>
      <c r="H4" s="1"/>
      <c r="I4" s="1"/>
      <c r="J4" s="1"/>
      <c r="K4" s="1"/>
      <c r="L4" s="1"/>
      <c r="M4" s="1"/>
      <c r="N4" s="1"/>
      <c r="O4" s="1"/>
      <c r="P4" s="1"/>
      <c r="Q4" s="1"/>
      <c r="R4" s="1"/>
      <c r="S4" s="1"/>
      <c r="T4" s="1"/>
      <c r="U4" s="1"/>
      <c r="V4" s="1"/>
      <c r="W4" s="1"/>
    </row>
    <row r="5" spans="1:23" ht="18" x14ac:dyDescent="0.4">
      <c r="A5" s="1"/>
      <c r="B5" s="2" t="s">
        <v>945</v>
      </c>
      <c r="C5" s="1"/>
      <c r="D5" s="1"/>
      <c r="E5" s="1"/>
      <c r="F5" s="1"/>
      <c r="G5" s="1"/>
      <c r="H5" s="1"/>
      <c r="I5" s="1"/>
      <c r="J5" s="1"/>
      <c r="K5" s="1"/>
      <c r="L5" s="1"/>
      <c r="M5" s="1"/>
      <c r="N5" s="1"/>
      <c r="O5" s="1"/>
      <c r="P5" s="1"/>
      <c r="Q5" s="1"/>
      <c r="R5" s="1"/>
      <c r="S5" s="1"/>
      <c r="T5" s="1"/>
      <c r="U5" s="1"/>
      <c r="V5" s="1"/>
      <c r="W5" s="1"/>
    </row>
    <row r="6" spans="1:23" ht="23" customHeight="1" x14ac:dyDescent="0.35">
      <c r="A6" s="1"/>
      <c r="B6" s="205" t="s">
        <v>3</v>
      </c>
      <c r="C6" s="205" t="s">
        <v>68</v>
      </c>
      <c r="D6" s="205" t="s">
        <v>946</v>
      </c>
      <c r="E6" s="205" t="s">
        <v>947</v>
      </c>
      <c r="F6" s="205" t="s">
        <v>948</v>
      </c>
      <c r="G6" s="205"/>
      <c r="H6" s="205"/>
      <c r="I6" s="205"/>
      <c r="J6" s="205"/>
      <c r="K6" s="205"/>
      <c r="L6" s="205"/>
      <c r="M6" s="205"/>
      <c r="N6" s="205"/>
      <c r="O6" s="205"/>
      <c r="P6" s="205"/>
      <c r="Q6" s="205"/>
      <c r="R6" s="205"/>
      <c r="S6" s="205"/>
      <c r="T6" s="205"/>
      <c r="U6" s="205"/>
      <c r="V6" s="205"/>
      <c r="W6" s="205"/>
    </row>
    <row r="7" spans="1:23" ht="23" customHeight="1" x14ac:dyDescent="0.35">
      <c r="A7" s="1"/>
      <c r="B7" s="205"/>
      <c r="C7" s="205"/>
      <c r="D7" s="205"/>
      <c r="E7" s="205"/>
      <c r="F7" s="3">
        <v>1</v>
      </c>
      <c r="G7" s="3">
        <v>2</v>
      </c>
      <c r="H7" s="3">
        <v>3</v>
      </c>
      <c r="I7" s="3">
        <v>4</v>
      </c>
      <c r="J7" s="3">
        <v>5</v>
      </c>
      <c r="K7" s="3">
        <v>6</v>
      </c>
      <c r="L7" s="3">
        <v>7</v>
      </c>
      <c r="M7" s="3">
        <v>8</v>
      </c>
      <c r="N7" s="3">
        <v>9</v>
      </c>
      <c r="O7" s="3">
        <v>10</v>
      </c>
      <c r="P7" s="3">
        <v>11</v>
      </c>
      <c r="Q7" s="3">
        <v>12</v>
      </c>
      <c r="R7" s="3">
        <v>13</v>
      </c>
      <c r="S7" s="3">
        <v>14</v>
      </c>
      <c r="T7" s="3">
        <v>15</v>
      </c>
      <c r="U7" s="3">
        <v>16</v>
      </c>
      <c r="V7" s="3">
        <v>17</v>
      </c>
      <c r="W7" s="3" t="s">
        <v>821</v>
      </c>
    </row>
    <row r="8" spans="1:23" x14ac:dyDescent="0.35">
      <c r="A8" s="1"/>
      <c r="B8" s="73" t="s">
        <v>498</v>
      </c>
      <c r="C8" s="73" t="s">
        <v>896</v>
      </c>
      <c r="D8" s="73" t="s">
        <v>949</v>
      </c>
      <c r="E8" s="74" t="s">
        <v>452</v>
      </c>
      <c r="F8" s="75"/>
      <c r="G8" s="75"/>
      <c r="H8" s="75"/>
      <c r="I8" s="75"/>
      <c r="J8" s="75"/>
      <c r="K8" s="75"/>
      <c r="L8" s="75">
        <v>224.55</v>
      </c>
      <c r="M8" s="75">
        <v>388.3</v>
      </c>
      <c r="N8" s="75">
        <v>387.45</v>
      </c>
      <c r="O8" s="75">
        <v>389.1</v>
      </c>
      <c r="P8" s="75">
        <v>389.05</v>
      </c>
      <c r="Q8" s="75">
        <v>381.85</v>
      </c>
      <c r="R8" s="75">
        <v>353.1</v>
      </c>
      <c r="S8" s="75">
        <v>355.3</v>
      </c>
      <c r="T8" s="75">
        <v>354.05</v>
      </c>
      <c r="U8" s="75">
        <v>346.3</v>
      </c>
      <c r="V8" s="75">
        <v>315.55</v>
      </c>
      <c r="W8" s="75">
        <v>3884.6</v>
      </c>
    </row>
    <row r="9" spans="1:23" x14ac:dyDescent="0.35">
      <c r="A9" s="1"/>
      <c r="B9" s="73" t="s">
        <v>499</v>
      </c>
      <c r="C9" s="73" t="s">
        <v>950</v>
      </c>
      <c r="D9" s="73" t="s">
        <v>374</v>
      </c>
      <c r="E9" s="74" t="s">
        <v>452</v>
      </c>
      <c r="F9" s="75">
        <v>360</v>
      </c>
      <c r="G9" s="75"/>
      <c r="H9" s="75">
        <v>179.75</v>
      </c>
      <c r="I9" s="75">
        <v>379.5</v>
      </c>
      <c r="J9" s="75">
        <v>393.65</v>
      </c>
      <c r="K9" s="75">
        <v>392.45</v>
      </c>
      <c r="L9" s="75">
        <v>383.75</v>
      </c>
      <c r="M9" s="75">
        <v>362.8</v>
      </c>
      <c r="N9" s="75">
        <v>358.2</v>
      </c>
      <c r="O9" s="75">
        <v>362.8</v>
      </c>
      <c r="P9" s="75">
        <v>359.2</v>
      </c>
      <c r="Q9" s="75">
        <v>375.75</v>
      </c>
      <c r="R9" s="75">
        <v>354.95</v>
      </c>
      <c r="S9" s="75">
        <v>349.4</v>
      </c>
      <c r="T9" s="75">
        <v>325.2</v>
      </c>
      <c r="U9" s="75">
        <v>355.95</v>
      </c>
      <c r="V9" s="75">
        <v>340.75</v>
      </c>
      <c r="W9" s="75">
        <v>5634.1</v>
      </c>
    </row>
    <row r="10" spans="1:23" x14ac:dyDescent="0.35">
      <c r="A10" s="1"/>
      <c r="B10" s="73" t="s">
        <v>500</v>
      </c>
      <c r="C10" s="73" t="s">
        <v>951</v>
      </c>
      <c r="D10" s="73" t="s">
        <v>68</v>
      </c>
      <c r="E10" s="74" t="s">
        <v>452</v>
      </c>
      <c r="F10" s="75"/>
      <c r="G10" s="75"/>
      <c r="H10" s="75"/>
      <c r="I10" s="75"/>
      <c r="J10" s="75"/>
      <c r="K10" s="75">
        <v>58.45</v>
      </c>
      <c r="L10" s="75">
        <v>96.65</v>
      </c>
      <c r="M10" s="75">
        <v>161.69999999999999</v>
      </c>
      <c r="N10" s="75">
        <v>175.7</v>
      </c>
      <c r="O10" s="75">
        <v>179.9</v>
      </c>
      <c r="P10" s="75">
        <v>182.405</v>
      </c>
      <c r="Q10" s="75">
        <v>177.25</v>
      </c>
      <c r="R10" s="75">
        <v>172.8</v>
      </c>
      <c r="S10" s="75">
        <v>188.05</v>
      </c>
      <c r="T10" s="75">
        <v>187.3</v>
      </c>
      <c r="U10" s="75">
        <v>186.23339999999999</v>
      </c>
      <c r="V10" s="75">
        <v>186.05</v>
      </c>
      <c r="W10" s="75">
        <v>1952.4884</v>
      </c>
    </row>
    <row r="11" spans="1:23" x14ac:dyDescent="0.35">
      <c r="A11" s="1"/>
      <c r="B11" s="73" t="s">
        <v>487</v>
      </c>
      <c r="C11" s="73" t="s">
        <v>824</v>
      </c>
      <c r="D11" s="73" t="s">
        <v>68</v>
      </c>
      <c r="E11" s="74" t="s">
        <v>451</v>
      </c>
      <c r="F11" s="75">
        <v>436.45</v>
      </c>
      <c r="G11" s="75">
        <v>447.15</v>
      </c>
      <c r="H11" s="75">
        <v>484.25</v>
      </c>
      <c r="I11" s="75">
        <v>484.6</v>
      </c>
      <c r="J11" s="75">
        <v>483.35</v>
      </c>
      <c r="K11" s="75">
        <v>484</v>
      </c>
      <c r="L11" s="75">
        <v>450.25</v>
      </c>
      <c r="M11" s="75">
        <v>439.95</v>
      </c>
      <c r="N11" s="75">
        <v>429.3</v>
      </c>
      <c r="O11" s="75">
        <v>414.6</v>
      </c>
      <c r="P11" s="75">
        <v>437.75</v>
      </c>
      <c r="Q11" s="75">
        <v>418.5</v>
      </c>
      <c r="R11" s="75">
        <v>384.05</v>
      </c>
      <c r="S11" s="75">
        <v>410.75</v>
      </c>
      <c r="T11" s="75">
        <v>360.5</v>
      </c>
      <c r="U11" s="75">
        <v>432.65</v>
      </c>
      <c r="V11" s="75">
        <v>420.55</v>
      </c>
      <c r="W11" s="75">
        <v>7418.65</v>
      </c>
    </row>
    <row r="12" spans="1:23" x14ac:dyDescent="0.35">
      <c r="A12" s="1"/>
      <c r="B12" s="73" t="s">
        <v>488</v>
      </c>
      <c r="C12" s="73" t="s">
        <v>826</v>
      </c>
      <c r="D12" s="73" t="s">
        <v>68</v>
      </c>
      <c r="E12" s="74" t="s">
        <v>451</v>
      </c>
      <c r="F12" s="75">
        <v>48</v>
      </c>
      <c r="G12" s="75">
        <v>45.85</v>
      </c>
      <c r="H12" s="75">
        <v>48</v>
      </c>
      <c r="I12" s="75">
        <v>48</v>
      </c>
      <c r="J12" s="75">
        <v>48</v>
      </c>
      <c r="K12" s="75">
        <v>48</v>
      </c>
      <c r="L12" s="75">
        <v>48</v>
      </c>
      <c r="M12" s="75">
        <v>48</v>
      </c>
      <c r="N12" s="75">
        <v>48</v>
      </c>
      <c r="O12" s="75">
        <v>48</v>
      </c>
      <c r="P12" s="75">
        <v>29.55</v>
      </c>
      <c r="Q12" s="75">
        <v>48</v>
      </c>
      <c r="R12" s="75">
        <v>46.9</v>
      </c>
      <c r="S12" s="75">
        <v>48</v>
      </c>
      <c r="T12" s="75">
        <v>48</v>
      </c>
      <c r="U12" s="75">
        <v>48</v>
      </c>
      <c r="V12" s="75">
        <v>48</v>
      </c>
      <c r="W12" s="75">
        <v>794.3</v>
      </c>
    </row>
    <row r="13" spans="1:23" x14ac:dyDescent="0.35">
      <c r="A13" s="1"/>
      <c r="B13" s="73" t="s">
        <v>194</v>
      </c>
      <c r="C13" s="73" t="s">
        <v>899</v>
      </c>
      <c r="D13" s="73" t="s">
        <v>68</v>
      </c>
      <c r="E13" s="74" t="s">
        <v>451</v>
      </c>
      <c r="F13" s="75"/>
      <c r="G13" s="75"/>
      <c r="H13" s="75"/>
      <c r="I13" s="75"/>
      <c r="J13" s="75"/>
      <c r="K13" s="75"/>
      <c r="L13" s="75"/>
      <c r="M13" s="75"/>
      <c r="N13" s="75"/>
      <c r="O13" s="75"/>
      <c r="P13" s="75"/>
      <c r="Q13" s="75"/>
      <c r="R13" s="75"/>
      <c r="S13" s="75"/>
      <c r="T13" s="75"/>
      <c r="U13" s="75"/>
      <c r="V13" s="75"/>
      <c r="W13" s="75">
        <v>0</v>
      </c>
    </row>
    <row r="14" spans="1:23" x14ac:dyDescent="0.35">
      <c r="A14" s="1"/>
      <c r="B14" s="73" t="s">
        <v>495</v>
      </c>
      <c r="C14" s="73" t="s">
        <v>900</v>
      </c>
      <c r="D14" s="73" t="s">
        <v>952</v>
      </c>
      <c r="E14" s="74" t="s">
        <v>452</v>
      </c>
      <c r="F14" s="75">
        <v>230.05</v>
      </c>
      <c r="G14" s="75">
        <v>4.1500000000000004</v>
      </c>
      <c r="H14" s="75">
        <v>207.1</v>
      </c>
      <c r="I14" s="75">
        <v>231.25</v>
      </c>
      <c r="J14" s="75">
        <v>226.25</v>
      </c>
      <c r="K14" s="75">
        <v>229.1</v>
      </c>
      <c r="L14" s="75">
        <v>220.25</v>
      </c>
      <c r="M14" s="75">
        <v>242.55</v>
      </c>
      <c r="N14" s="75">
        <v>215</v>
      </c>
      <c r="O14" s="75">
        <v>246.75</v>
      </c>
      <c r="P14" s="75">
        <v>247.3</v>
      </c>
      <c r="Q14" s="75">
        <v>230.9</v>
      </c>
      <c r="R14" s="75">
        <v>230.2</v>
      </c>
      <c r="S14" s="75">
        <v>243</v>
      </c>
      <c r="T14" s="75">
        <v>240.05</v>
      </c>
      <c r="U14" s="75">
        <v>241.5</v>
      </c>
      <c r="V14" s="75">
        <v>213.8</v>
      </c>
      <c r="W14" s="75">
        <v>3699.2</v>
      </c>
    </row>
    <row r="15" spans="1:23" x14ac:dyDescent="0.35">
      <c r="A15" s="1"/>
      <c r="B15" s="73" t="s">
        <v>65</v>
      </c>
      <c r="C15" s="73" t="s">
        <v>66</v>
      </c>
      <c r="D15" s="73" t="s">
        <v>68</v>
      </c>
      <c r="E15" s="74" t="s">
        <v>451</v>
      </c>
      <c r="F15" s="75">
        <v>4523.6499999999996</v>
      </c>
      <c r="G15" s="75">
        <v>4474.1000000000004</v>
      </c>
      <c r="H15" s="75">
        <v>4762.5</v>
      </c>
      <c r="I15" s="75">
        <v>5166.1000000000004</v>
      </c>
      <c r="J15" s="75">
        <v>5163.45</v>
      </c>
      <c r="K15" s="75">
        <v>5266.75</v>
      </c>
      <c r="L15" s="75">
        <v>5280.35</v>
      </c>
      <c r="M15" s="75">
        <v>5023.05</v>
      </c>
      <c r="N15" s="75">
        <v>5010.8500000000004</v>
      </c>
      <c r="O15" s="75">
        <v>5120.1000000000004</v>
      </c>
      <c r="P15" s="75">
        <v>5245</v>
      </c>
      <c r="Q15" s="75">
        <v>5145.95</v>
      </c>
      <c r="R15" s="75">
        <v>5180.55</v>
      </c>
      <c r="S15" s="75">
        <v>5298.45</v>
      </c>
      <c r="T15" s="75">
        <v>5167.6499999999996</v>
      </c>
      <c r="U15" s="75">
        <v>5203.3999999999996</v>
      </c>
      <c r="V15" s="75">
        <v>5292.25</v>
      </c>
      <c r="W15" s="75">
        <v>86324.15</v>
      </c>
    </row>
    <row r="16" spans="1:23" x14ac:dyDescent="0.35">
      <c r="A16" s="1"/>
      <c r="B16" s="73" t="s">
        <v>464</v>
      </c>
      <c r="C16" s="73" t="s">
        <v>827</v>
      </c>
      <c r="D16" s="73" t="s">
        <v>68</v>
      </c>
      <c r="E16" s="74" t="s">
        <v>451</v>
      </c>
      <c r="F16" s="75">
        <v>473.65</v>
      </c>
      <c r="G16" s="75">
        <v>473.1</v>
      </c>
      <c r="H16" s="75">
        <v>415.2</v>
      </c>
      <c r="I16" s="75">
        <v>360.25</v>
      </c>
      <c r="J16" s="75">
        <v>431.7</v>
      </c>
      <c r="K16" s="75">
        <v>469.85</v>
      </c>
      <c r="L16" s="75">
        <v>472.8</v>
      </c>
      <c r="M16" s="75">
        <v>472.8</v>
      </c>
      <c r="N16" s="75">
        <v>473.14150000000001</v>
      </c>
      <c r="O16" s="75">
        <v>472.8</v>
      </c>
      <c r="P16" s="75">
        <v>472.8</v>
      </c>
      <c r="Q16" s="75">
        <v>472.8</v>
      </c>
      <c r="R16" s="75">
        <v>472.8</v>
      </c>
      <c r="S16" s="75">
        <v>472.8</v>
      </c>
      <c r="T16" s="75">
        <v>472.8</v>
      </c>
      <c r="U16" s="75">
        <v>472.8</v>
      </c>
      <c r="V16" s="75">
        <v>472.8</v>
      </c>
      <c r="W16" s="75">
        <v>7824.8914999999997</v>
      </c>
    </row>
    <row r="17" spans="1:23" x14ac:dyDescent="0.35">
      <c r="A17" s="1"/>
      <c r="B17" s="73" t="s">
        <v>455</v>
      </c>
      <c r="C17" s="73" t="s">
        <v>828</v>
      </c>
      <c r="D17" s="73" t="s">
        <v>68</v>
      </c>
      <c r="E17" s="74" t="s">
        <v>451</v>
      </c>
      <c r="F17" s="75">
        <v>25.45</v>
      </c>
      <c r="G17" s="75">
        <v>25.95</v>
      </c>
      <c r="H17" s="75">
        <v>19.75</v>
      </c>
      <c r="I17" s="75">
        <v>13.4</v>
      </c>
      <c r="J17" s="75">
        <v>18.100000000000001</v>
      </c>
      <c r="K17" s="75">
        <v>20.2</v>
      </c>
      <c r="L17" s="75">
        <v>22.1</v>
      </c>
      <c r="M17" s="75">
        <v>23.3</v>
      </c>
      <c r="N17" s="75">
        <v>24.3</v>
      </c>
      <c r="O17" s="75">
        <v>24.45</v>
      </c>
      <c r="P17" s="75">
        <v>25.2</v>
      </c>
      <c r="Q17" s="75">
        <v>25.2</v>
      </c>
      <c r="R17" s="75">
        <v>25.35</v>
      </c>
      <c r="S17" s="75">
        <v>23.95</v>
      </c>
      <c r="T17" s="75">
        <v>14.65</v>
      </c>
      <c r="U17" s="75">
        <v>25.4</v>
      </c>
      <c r="V17" s="75">
        <v>25.75</v>
      </c>
      <c r="W17" s="75">
        <v>382.5</v>
      </c>
    </row>
    <row r="18" spans="1:23" x14ac:dyDescent="0.35">
      <c r="A18" s="1"/>
      <c r="B18" s="73" t="s">
        <v>455</v>
      </c>
      <c r="C18" s="73" t="s">
        <v>829</v>
      </c>
      <c r="D18" s="73" t="s">
        <v>68</v>
      </c>
      <c r="E18" s="74" t="s">
        <v>451</v>
      </c>
      <c r="F18" s="75">
        <v>37.700000000000003</v>
      </c>
      <c r="G18" s="75">
        <v>37.1</v>
      </c>
      <c r="H18" s="75">
        <v>31.9</v>
      </c>
      <c r="I18" s="75">
        <v>24.55</v>
      </c>
      <c r="J18" s="75">
        <v>31.45</v>
      </c>
      <c r="K18" s="75">
        <v>35.299999999999997</v>
      </c>
      <c r="L18" s="75">
        <v>35.950000000000003</v>
      </c>
      <c r="M18" s="75">
        <v>36.35</v>
      </c>
      <c r="N18" s="75">
        <v>37.049999999999997</v>
      </c>
      <c r="O18" s="75">
        <v>37.200000000000003</v>
      </c>
      <c r="P18" s="75">
        <v>38.450000000000003</v>
      </c>
      <c r="Q18" s="75">
        <v>38.200000000000003</v>
      </c>
      <c r="R18" s="75">
        <v>37.9</v>
      </c>
      <c r="S18" s="75">
        <v>36.25</v>
      </c>
      <c r="T18" s="75">
        <v>22.3</v>
      </c>
      <c r="U18" s="75">
        <v>36.700000000000003</v>
      </c>
      <c r="V18" s="75">
        <v>37.15</v>
      </c>
      <c r="W18" s="75">
        <v>591.5</v>
      </c>
    </row>
    <row r="19" spans="1:23" x14ac:dyDescent="0.35">
      <c r="A19" s="1"/>
      <c r="B19" s="73" t="s">
        <v>70</v>
      </c>
      <c r="C19" s="73" t="s">
        <v>71</v>
      </c>
      <c r="D19" s="73" t="s">
        <v>68</v>
      </c>
      <c r="E19" s="74" t="s">
        <v>451</v>
      </c>
      <c r="F19" s="75">
        <v>3094.35</v>
      </c>
      <c r="G19" s="75">
        <v>3340.85</v>
      </c>
      <c r="H19" s="75">
        <v>3399.5</v>
      </c>
      <c r="I19" s="75">
        <v>3452.55</v>
      </c>
      <c r="J19" s="75">
        <v>3481.7</v>
      </c>
      <c r="K19" s="75">
        <v>3446.85</v>
      </c>
      <c r="L19" s="75">
        <v>2227.35</v>
      </c>
      <c r="M19" s="75">
        <v>3331.0639999999999</v>
      </c>
      <c r="N19" s="75">
        <v>2748.9</v>
      </c>
      <c r="O19" s="75">
        <v>3452.7</v>
      </c>
      <c r="P19" s="75">
        <v>2273.8000000000002</v>
      </c>
      <c r="Q19" s="75">
        <v>3314.15</v>
      </c>
      <c r="R19" s="75">
        <v>3434.2</v>
      </c>
      <c r="S19" s="75">
        <v>3445.75</v>
      </c>
      <c r="T19" s="75">
        <v>3447</v>
      </c>
      <c r="U19" s="75">
        <v>3516.65</v>
      </c>
      <c r="V19" s="75">
        <v>3387.15</v>
      </c>
      <c r="W19" s="75">
        <v>54794.514000000003</v>
      </c>
    </row>
    <row r="20" spans="1:23" x14ac:dyDescent="0.35">
      <c r="A20" s="1"/>
      <c r="B20" s="73" t="s">
        <v>70</v>
      </c>
      <c r="C20" s="73" t="s">
        <v>830</v>
      </c>
      <c r="D20" s="73" t="s">
        <v>68</v>
      </c>
      <c r="E20" s="74" t="s">
        <v>451</v>
      </c>
      <c r="F20" s="75">
        <v>816.75</v>
      </c>
      <c r="G20" s="75">
        <v>970.5</v>
      </c>
      <c r="H20" s="75">
        <v>1005.45</v>
      </c>
      <c r="I20" s="75">
        <v>1002.9</v>
      </c>
      <c r="J20" s="75">
        <v>1005</v>
      </c>
      <c r="K20" s="75">
        <v>1004.55</v>
      </c>
      <c r="L20" s="75">
        <v>1004.4</v>
      </c>
      <c r="M20" s="75">
        <v>1004.0105</v>
      </c>
      <c r="N20" s="75">
        <v>1004.4</v>
      </c>
      <c r="O20" s="75">
        <v>993.6</v>
      </c>
      <c r="P20" s="75">
        <v>999.4</v>
      </c>
      <c r="Q20" s="75">
        <v>1004.85</v>
      </c>
      <c r="R20" s="75">
        <v>993.1</v>
      </c>
      <c r="S20" s="75">
        <v>929.1</v>
      </c>
      <c r="T20" s="75">
        <v>853.8</v>
      </c>
      <c r="U20" s="75">
        <v>785.6</v>
      </c>
      <c r="V20" s="75">
        <v>742.25</v>
      </c>
      <c r="W20" s="75">
        <v>16119.6605</v>
      </c>
    </row>
    <row r="21" spans="1:23" x14ac:dyDescent="0.35">
      <c r="A21" s="1"/>
      <c r="B21" s="73" t="s">
        <v>468</v>
      </c>
      <c r="C21" s="73" t="s">
        <v>953</v>
      </c>
      <c r="D21" s="73" t="s">
        <v>68</v>
      </c>
      <c r="E21" s="74" t="s">
        <v>453</v>
      </c>
      <c r="F21" s="75">
        <v>4.8499999999999996</v>
      </c>
      <c r="G21" s="75">
        <v>4.3499999999999996</v>
      </c>
      <c r="H21" s="75">
        <v>6.75</v>
      </c>
      <c r="I21" s="75">
        <v>6.6</v>
      </c>
      <c r="J21" s="75">
        <v>7.6</v>
      </c>
      <c r="K21" s="75">
        <v>4.8</v>
      </c>
      <c r="L21" s="75">
        <v>5.35</v>
      </c>
      <c r="M21" s="75">
        <v>7.05</v>
      </c>
      <c r="N21" s="75">
        <v>7.3</v>
      </c>
      <c r="O21" s="75">
        <v>4.7</v>
      </c>
      <c r="P21" s="75">
        <v>6.9</v>
      </c>
      <c r="Q21" s="75">
        <v>7.95</v>
      </c>
      <c r="R21" s="75">
        <v>6.7</v>
      </c>
      <c r="S21" s="75">
        <v>6.95</v>
      </c>
      <c r="T21" s="75">
        <v>8.85</v>
      </c>
      <c r="U21" s="75">
        <v>6.85</v>
      </c>
      <c r="V21" s="75">
        <v>6.9</v>
      </c>
      <c r="W21" s="75">
        <v>110.45</v>
      </c>
    </row>
    <row r="22" spans="1:23" x14ac:dyDescent="0.35">
      <c r="A22" s="1"/>
      <c r="B22" s="73" t="s">
        <v>75</v>
      </c>
      <c r="C22" s="73" t="s">
        <v>831</v>
      </c>
      <c r="D22" s="73" t="s">
        <v>68</v>
      </c>
      <c r="E22" s="74" t="s">
        <v>451</v>
      </c>
      <c r="F22" s="75">
        <v>144.4</v>
      </c>
      <c r="G22" s="75">
        <v>148.80000000000001</v>
      </c>
      <c r="H22" s="75">
        <v>151.30000000000001</v>
      </c>
      <c r="I22" s="75">
        <v>151.19999999999999</v>
      </c>
      <c r="J22" s="75">
        <v>154.25</v>
      </c>
      <c r="K22" s="75">
        <v>151.25</v>
      </c>
      <c r="L22" s="75">
        <v>151.15</v>
      </c>
      <c r="M22" s="75">
        <v>151.19999999999999</v>
      </c>
      <c r="N22" s="75">
        <v>151.19999999999999</v>
      </c>
      <c r="O22" s="75">
        <v>153.1</v>
      </c>
      <c r="P22" s="75">
        <v>156.51</v>
      </c>
      <c r="Q22" s="75">
        <v>156.69999999999999</v>
      </c>
      <c r="R22" s="75">
        <v>156.15</v>
      </c>
      <c r="S22" s="75">
        <v>155.05000000000001</v>
      </c>
      <c r="T22" s="75">
        <v>154.44999999999999</v>
      </c>
      <c r="U22" s="75">
        <v>158.35</v>
      </c>
      <c r="V22" s="75">
        <v>164.1</v>
      </c>
      <c r="W22" s="75">
        <v>2609.16</v>
      </c>
    </row>
    <row r="23" spans="1:23" x14ac:dyDescent="0.35">
      <c r="A23" s="1"/>
      <c r="B23" s="73" t="s">
        <v>75</v>
      </c>
      <c r="C23" s="73" t="s">
        <v>832</v>
      </c>
      <c r="D23" s="73" t="s">
        <v>68</v>
      </c>
      <c r="E23" s="74" t="s">
        <v>451</v>
      </c>
      <c r="F23" s="75">
        <v>239.55</v>
      </c>
      <c r="G23" s="75">
        <v>234.3</v>
      </c>
      <c r="H23" s="75">
        <v>245.4</v>
      </c>
      <c r="I23" s="75">
        <v>241.3</v>
      </c>
      <c r="J23" s="75">
        <v>241.65</v>
      </c>
      <c r="K23" s="75">
        <v>239.15</v>
      </c>
      <c r="L23" s="75">
        <v>234.75</v>
      </c>
      <c r="M23" s="75">
        <v>231.05</v>
      </c>
      <c r="N23" s="75">
        <v>231.35</v>
      </c>
      <c r="O23" s="75">
        <v>235.64</v>
      </c>
      <c r="P23" s="75">
        <v>230.91</v>
      </c>
      <c r="Q23" s="75">
        <v>236.25</v>
      </c>
      <c r="R23" s="75">
        <v>236.1</v>
      </c>
      <c r="S23" s="75">
        <v>231.15</v>
      </c>
      <c r="T23" s="75">
        <v>229.7</v>
      </c>
      <c r="U23" s="75">
        <v>233.5</v>
      </c>
      <c r="V23" s="75">
        <v>238.6</v>
      </c>
      <c r="W23" s="75">
        <v>4010.35</v>
      </c>
    </row>
    <row r="24" spans="1:23" x14ac:dyDescent="0.35">
      <c r="A24" s="1"/>
      <c r="B24" s="73" t="s">
        <v>75</v>
      </c>
      <c r="C24" s="73" t="s">
        <v>833</v>
      </c>
      <c r="D24" s="73" t="s">
        <v>68</v>
      </c>
      <c r="E24" s="74" t="s">
        <v>451</v>
      </c>
      <c r="F24" s="75">
        <v>1540.9</v>
      </c>
      <c r="G24" s="75">
        <v>1524</v>
      </c>
      <c r="H24" s="75">
        <v>1529.2</v>
      </c>
      <c r="I24" s="75">
        <v>1526.8</v>
      </c>
      <c r="J24" s="75">
        <v>1554.35</v>
      </c>
      <c r="K24" s="75">
        <v>1503.95</v>
      </c>
      <c r="L24" s="75">
        <v>1515</v>
      </c>
      <c r="M24" s="75">
        <v>1511.6</v>
      </c>
      <c r="N24" s="75">
        <v>1504.7</v>
      </c>
      <c r="O24" s="75">
        <v>1496.02</v>
      </c>
      <c r="P24" s="75">
        <v>1512.4549999999999</v>
      </c>
      <c r="Q24" s="75">
        <v>1528</v>
      </c>
      <c r="R24" s="75">
        <v>1503.7</v>
      </c>
      <c r="S24" s="75">
        <v>1525.2</v>
      </c>
      <c r="T24" s="75">
        <v>1515.85</v>
      </c>
      <c r="U24" s="75">
        <v>1768.05</v>
      </c>
      <c r="V24" s="75">
        <v>1786.1</v>
      </c>
      <c r="W24" s="75">
        <v>26345.875</v>
      </c>
    </row>
    <row r="25" spans="1:23" x14ac:dyDescent="0.35">
      <c r="A25" s="1"/>
      <c r="B25" s="73" t="s">
        <v>75</v>
      </c>
      <c r="C25" s="73" t="s">
        <v>834</v>
      </c>
      <c r="D25" s="73" t="s">
        <v>68</v>
      </c>
      <c r="E25" s="74" t="s">
        <v>451</v>
      </c>
      <c r="F25" s="75">
        <v>134.94999999999999</v>
      </c>
      <c r="G25" s="75">
        <v>136.9</v>
      </c>
      <c r="H25" s="75">
        <v>144.1</v>
      </c>
      <c r="I25" s="75">
        <v>126</v>
      </c>
      <c r="J25" s="75">
        <v>140.80000000000001</v>
      </c>
      <c r="K25" s="75">
        <v>138.75</v>
      </c>
      <c r="L25" s="75">
        <v>141.85</v>
      </c>
      <c r="M25" s="75">
        <v>137.65</v>
      </c>
      <c r="N25" s="75">
        <v>139.9</v>
      </c>
      <c r="O25" s="75">
        <v>138.64500000000001</v>
      </c>
      <c r="P25" s="75">
        <v>139.42500000000001</v>
      </c>
      <c r="Q25" s="75">
        <v>141.25</v>
      </c>
      <c r="R25" s="75">
        <v>140.55000000000001</v>
      </c>
      <c r="S25" s="75">
        <v>137.69999999999999</v>
      </c>
      <c r="T25" s="75">
        <v>137.25</v>
      </c>
      <c r="U25" s="75">
        <v>139.15</v>
      </c>
      <c r="V25" s="75">
        <v>162.80000000000001</v>
      </c>
      <c r="W25" s="75">
        <v>2377.67</v>
      </c>
    </row>
    <row r="26" spans="1:23" x14ac:dyDescent="0.35">
      <c r="A26" s="1"/>
      <c r="B26" s="73" t="s">
        <v>75</v>
      </c>
      <c r="C26" s="73" t="s">
        <v>954</v>
      </c>
      <c r="D26" s="73" t="s">
        <v>68</v>
      </c>
      <c r="E26" s="74" t="s">
        <v>452</v>
      </c>
      <c r="F26" s="75"/>
      <c r="G26" s="75">
        <v>4.25</v>
      </c>
      <c r="H26" s="75"/>
      <c r="I26" s="75"/>
      <c r="J26" s="75"/>
      <c r="K26" s="75"/>
      <c r="L26" s="75"/>
      <c r="M26" s="75"/>
      <c r="N26" s="75"/>
      <c r="O26" s="75"/>
      <c r="P26" s="75"/>
      <c r="Q26" s="75"/>
      <c r="R26" s="75"/>
      <c r="S26" s="75"/>
      <c r="T26" s="75"/>
      <c r="U26" s="75"/>
      <c r="V26" s="75"/>
      <c r="W26" s="75">
        <v>4.25</v>
      </c>
    </row>
    <row r="27" spans="1:23" x14ac:dyDescent="0.35">
      <c r="A27" s="1"/>
      <c r="B27" s="73" t="s">
        <v>75</v>
      </c>
      <c r="C27" s="73" t="s">
        <v>954</v>
      </c>
      <c r="D27" s="73" t="s">
        <v>955</v>
      </c>
      <c r="E27" s="74" t="s">
        <v>452</v>
      </c>
      <c r="F27" s="75"/>
      <c r="G27" s="75"/>
      <c r="H27" s="75"/>
      <c r="I27" s="75"/>
      <c r="J27" s="75"/>
      <c r="K27" s="75"/>
      <c r="L27" s="75"/>
      <c r="M27" s="75"/>
      <c r="N27" s="75"/>
      <c r="O27" s="75"/>
      <c r="P27" s="75"/>
      <c r="Q27" s="75"/>
      <c r="R27" s="75"/>
      <c r="S27" s="75"/>
      <c r="T27" s="75"/>
      <c r="U27" s="75"/>
      <c r="V27" s="75"/>
      <c r="W27" s="75">
        <v>0</v>
      </c>
    </row>
    <row r="28" spans="1:23" x14ac:dyDescent="0.35">
      <c r="A28" s="1"/>
      <c r="B28" s="73" t="s">
        <v>75</v>
      </c>
      <c r="C28" s="73" t="s">
        <v>956</v>
      </c>
      <c r="D28" s="73" t="s">
        <v>68</v>
      </c>
      <c r="E28" s="74" t="s">
        <v>452</v>
      </c>
      <c r="F28" s="75"/>
      <c r="G28" s="75"/>
      <c r="H28" s="75"/>
      <c r="I28" s="75"/>
      <c r="J28" s="75"/>
      <c r="K28" s="75"/>
      <c r="L28" s="75"/>
      <c r="M28" s="75"/>
      <c r="N28" s="75"/>
      <c r="O28" s="75"/>
      <c r="P28" s="75"/>
      <c r="Q28" s="75"/>
      <c r="R28" s="75"/>
      <c r="S28" s="75"/>
      <c r="T28" s="75"/>
      <c r="U28" s="75"/>
      <c r="V28" s="75"/>
      <c r="W28" s="75">
        <v>0</v>
      </c>
    </row>
    <row r="29" spans="1:23" x14ac:dyDescent="0.35">
      <c r="A29" s="1"/>
      <c r="B29" s="73" t="s">
        <v>215</v>
      </c>
      <c r="C29" s="73" t="s">
        <v>835</v>
      </c>
      <c r="D29" s="73" t="s">
        <v>952</v>
      </c>
      <c r="E29" s="74" t="s">
        <v>451</v>
      </c>
      <c r="F29" s="75">
        <v>247.6</v>
      </c>
      <c r="G29" s="75">
        <v>430.95</v>
      </c>
      <c r="H29" s="75">
        <v>474.25</v>
      </c>
      <c r="I29" s="75">
        <v>475.2</v>
      </c>
      <c r="J29" s="75">
        <v>473.2</v>
      </c>
      <c r="K29" s="75">
        <v>475.2</v>
      </c>
      <c r="L29" s="75">
        <v>470.1</v>
      </c>
      <c r="M29" s="75">
        <v>472.65</v>
      </c>
      <c r="N29" s="75">
        <v>445.9</v>
      </c>
      <c r="O29" s="75">
        <v>414.8</v>
      </c>
      <c r="P29" s="75">
        <v>412.6</v>
      </c>
      <c r="Q29" s="75">
        <v>475.2</v>
      </c>
      <c r="R29" s="75">
        <v>464.3</v>
      </c>
      <c r="S29" s="75">
        <v>382.85</v>
      </c>
      <c r="T29" s="75">
        <v>325.10000000000002</v>
      </c>
      <c r="U29" s="75">
        <v>275.75</v>
      </c>
      <c r="V29" s="75">
        <v>261.35000000000002</v>
      </c>
      <c r="W29" s="75">
        <v>6977</v>
      </c>
    </row>
    <row r="30" spans="1:23" x14ac:dyDescent="0.35">
      <c r="A30" s="1"/>
      <c r="B30" s="73" t="s">
        <v>215</v>
      </c>
      <c r="C30" s="73" t="s">
        <v>836</v>
      </c>
      <c r="D30" s="73" t="s">
        <v>68</v>
      </c>
      <c r="E30" s="74" t="s">
        <v>451</v>
      </c>
      <c r="F30" s="75">
        <v>349.2</v>
      </c>
      <c r="G30" s="75">
        <v>426.2</v>
      </c>
      <c r="H30" s="75">
        <v>478.5</v>
      </c>
      <c r="I30" s="75">
        <v>478.35</v>
      </c>
      <c r="J30" s="75">
        <v>477.55</v>
      </c>
      <c r="K30" s="75">
        <v>477</v>
      </c>
      <c r="L30" s="75">
        <v>477.65</v>
      </c>
      <c r="M30" s="75">
        <v>478.6</v>
      </c>
      <c r="N30" s="75">
        <v>481.25</v>
      </c>
      <c r="O30" s="75">
        <v>481.2</v>
      </c>
      <c r="P30" s="75">
        <v>480</v>
      </c>
      <c r="Q30" s="75">
        <v>473.45</v>
      </c>
      <c r="R30" s="75">
        <v>475.35</v>
      </c>
      <c r="S30" s="75">
        <v>476.6</v>
      </c>
      <c r="T30" s="75">
        <v>478.8</v>
      </c>
      <c r="U30" s="75">
        <v>475.5</v>
      </c>
      <c r="V30" s="75">
        <v>464.45</v>
      </c>
      <c r="W30" s="75">
        <v>7929.65</v>
      </c>
    </row>
    <row r="31" spans="1:23" x14ac:dyDescent="0.35">
      <c r="A31" s="1"/>
      <c r="B31" s="73" t="s">
        <v>215</v>
      </c>
      <c r="C31" s="73" t="s">
        <v>837</v>
      </c>
      <c r="D31" s="73" t="s">
        <v>68</v>
      </c>
      <c r="E31" s="74" t="s">
        <v>451</v>
      </c>
      <c r="F31" s="75">
        <v>450.65</v>
      </c>
      <c r="G31" s="75">
        <v>490.95</v>
      </c>
      <c r="H31" s="75">
        <v>491.2</v>
      </c>
      <c r="I31" s="75">
        <v>490.75</v>
      </c>
      <c r="J31" s="75">
        <v>489.65</v>
      </c>
      <c r="K31" s="75">
        <v>490.05</v>
      </c>
      <c r="L31" s="75">
        <v>489.75</v>
      </c>
      <c r="M31" s="75">
        <v>489.8</v>
      </c>
      <c r="N31" s="75">
        <v>490.05</v>
      </c>
      <c r="O31" s="75">
        <v>490.15</v>
      </c>
      <c r="P31" s="75">
        <v>490.1</v>
      </c>
      <c r="Q31" s="75">
        <v>489.25</v>
      </c>
      <c r="R31" s="75">
        <v>489.35</v>
      </c>
      <c r="S31" s="75">
        <v>489.4</v>
      </c>
      <c r="T31" s="75">
        <v>489.05</v>
      </c>
      <c r="U31" s="75">
        <v>489.3</v>
      </c>
      <c r="V31" s="75">
        <v>489.4</v>
      </c>
      <c r="W31" s="75">
        <v>8288.85</v>
      </c>
    </row>
    <row r="32" spans="1:23" x14ac:dyDescent="0.35">
      <c r="A32" s="1"/>
      <c r="B32" s="73" t="s">
        <v>215</v>
      </c>
      <c r="C32" s="73" t="s">
        <v>838</v>
      </c>
      <c r="D32" s="73" t="s">
        <v>952</v>
      </c>
      <c r="E32" s="74" t="s">
        <v>451</v>
      </c>
      <c r="F32" s="75">
        <v>279.3</v>
      </c>
      <c r="G32" s="75">
        <v>256</v>
      </c>
      <c r="H32" s="75">
        <v>177.35</v>
      </c>
      <c r="I32" s="75">
        <v>234.2</v>
      </c>
      <c r="J32" s="75">
        <v>290.3</v>
      </c>
      <c r="K32" s="75">
        <v>280.89999999999998</v>
      </c>
      <c r="L32" s="75">
        <v>289.2</v>
      </c>
      <c r="M32" s="75">
        <v>288</v>
      </c>
      <c r="N32" s="75">
        <v>289.8</v>
      </c>
      <c r="O32" s="75">
        <v>276.3</v>
      </c>
      <c r="P32" s="75">
        <v>279.60000000000002</v>
      </c>
      <c r="Q32" s="75">
        <v>288.5</v>
      </c>
      <c r="R32" s="75">
        <v>287.60000000000002</v>
      </c>
      <c r="S32" s="75">
        <v>289.3</v>
      </c>
      <c r="T32" s="75">
        <v>289.7</v>
      </c>
      <c r="U32" s="75">
        <v>289.89999999999998</v>
      </c>
      <c r="V32" s="75">
        <v>250.4</v>
      </c>
      <c r="W32" s="75">
        <v>4636.3500000000004</v>
      </c>
    </row>
    <row r="33" spans="1:23" x14ac:dyDescent="0.35">
      <c r="A33" s="1"/>
      <c r="B33" s="73" t="s">
        <v>459</v>
      </c>
      <c r="C33" s="73" t="s">
        <v>839</v>
      </c>
      <c r="D33" s="73" t="s">
        <v>68</v>
      </c>
      <c r="E33" s="74" t="s">
        <v>451</v>
      </c>
      <c r="F33" s="75">
        <v>4014.15</v>
      </c>
      <c r="G33" s="75">
        <v>3890.05</v>
      </c>
      <c r="H33" s="75">
        <v>4014.9</v>
      </c>
      <c r="I33" s="75">
        <v>3957.7</v>
      </c>
      <c r="J33" s="75">
        <v>3526.95</v>
      </c>
      <c r="K33" s="75">
        <v>4017.5</v>
      </c>
      <c r="L33" s="75">
        <v>4007.85</v>
      </c>
      <c r="M33" s="75">
        <v>3997.65</v>
      </c>
      <c r="N33" s="75">
        <v>3976.3</v>
      </c>
      <c r="O33" s="75">
        <v>4001.35</v>
      </c>
      <c r="P33" s="75">
        <v>3995.1</v>
      </c>
      <c r="Q33" s="75">
        <v>3227.3</v>
      </c>
      <c r="R33" s="75">
        <v>4003.9</v>
      </c>
      <c r="S33" s="75">
        <v>3993.2950000000001</v>
      </c>
      <c r="T33" s="75">
        <v>3981.75</v>
      </c>
      <c r="U33" s="75">
        <v>3999.55</v>
      </c>
      <c r="V33" s="75">
        <v>4000</v>
      </c>
      <c r="W33" s="75">
        <v>66605.294999999998</v>
      </c>
    </row>
    <row r="34" spans="1:23" x14ac:dyDescent="0.35">
      <c r="A34" s="1"/>
      <c r="B34" s="73" t="s">
        <v>220</v>
      </c>
      <c r="C34" s="73" t="s">
        <v>840</v>
      </c>
      <c r="D34" s="73" t="s">
        <v>68</v>
      </c>
      <c r="E34" s="74" t="s">
        <v>451</v>
      </c>
      <c r="F34" s="75">
        <v>172.05</v>
      </c>
      <c r="G34" s="75">
        <v>172.05</v>
      </c>
      <c r="H34" s="75">
        <v>172.25</v>
      </c>
      <c r="I34" s="75">
        <v>171</v>
      </c>
      <c r="J34" s="75">
        <v>171.45</v>
      </c>
      <c r="K34" s="75">
        <v>170.85</v>
      </c>
      <c r="L34" s="75">
        <v>169.05</v>
      </c>
      <c r="M34" s="75">
        <v>169.55</v>
      </c>
      <c r="N34" s="75">
        <v>172.1</v>
      </c>
      <c r="O34" s="75">
        <v>179.4</v>
      </c>
      <c r="P34" s="75">
        <v>176.65</v>
      </c>
      <c r="Q34" s="75">
        <v>179.65</v>
      </c>
      <c r="R34" s="75">
        <v>200.4</v>
      </c>
      <c r="S34" s="75">
        <v>186.25</v>
      </c>
      <c r="T34" s="75">
        <v>187.3</v>
      </c>
      <c r="U34" s="75">
        <v>172.25</v>
      </c>
      <c r="V34" s="75">
        <v>183.85</v>
      </c>
      <c r="W34" s="75">
        <v>3006.1</v>
      </c>
    </row>
    <row r="35" spans="1:23" x14ac:dyDescent="0.35">
      <c r="A35" s="1"/>
      <c r="B35" s="73" t="s">
        <v>220</v>
      </c>
      <c r="C35" s="73" t="s">
        <v>957</v>
      </c>
      <c r="D35" s="73" t="s">
        <v>958</v>
      </c>
      <c r="E35" s="74" t="s">
        <v>452</v>
      </c>
      <c r="F35" s="75"/>
      <c r="G35" s="75">
        <v>48.3</v>
      </c>
      <c r="H35" s="75">
        <v>166.35</v>
      </c>
      <c r="I35" s="75">
        <v>140.44999999999999</v>
      </c>
      <c r="J35" s="75">
        <v>64.7</v>
      </c>
      <c r="K35" s="75">
        <v>212.35</v>
      </c>
      <c r="L35" s="75">
        <v>95</v>
      </c>
      <c r="M35" s="75">
        <v>108.5</v>
      </c>
      <c r="N35" s="75">
        <v>162.35</v>
      </c>
      <c r="O35" s="75">
        <v>129.65</v>
      </c>
      <c r="P35" s="75">
        <v>74.3</v>
      </c>
      <c r="Q35" s="75">
        <v>24.3</v>
      </c>
      <c r="R35" s="75">
        <v>122.15</v>
      </c>
      <c r="S35" s="75">
        <v>125.5</v>
      </c>
      <c r="T35" s="75">
        <v>123.85</v>
      </c>
      <c r="U35" s="75">
        <v>147.9</v>
      </c>
      <c r="V35" s="75">
        <v>221.9</v>
      </c>
      <c r="W35" s="75">
        <v>1967.55</v>
      </c>
    </row>
    <row r="36" spans="1:23" x14ac:dyDescent="0.35">
      <c r="A36" s="1"/>
      <c r="B36" s="73" t="s">
        <v>486</v>
      </c>
      <c r="C36" s="73" t="s">
        <v>841</v>
      </c>
      <c r="D36" s="73" t="s">
        <v>68</v>
      </c>
      <c r="E36" s="74" t="s">
        <v>451</v>
      </c>
      <c r="F36" s="75">
        <v>76.349999999999994</v>
      </c>
      <c r="G36" s="75">
        <v>78.349999999999994</v>
      </c>
      <c r="H36" s="75">
        <v>67.150000000000006</v>
      </c>
      <c r="I36" s="75">
        <v>71.599999999999994</v>
      </c>
      <c r="J36" s="75">
        <v>75.8</v>
      </c>
      <c r="K36" s="75">
        <v>79.400000000000006</v>
      </c>
      <c r="L36" s="75">
        <v>74.05</v>
      </c>
      <c r="M36" s="75">
        <v>82.95</v>
      </c>
      <c r="N36" s="75">
        <v>81.650000000000006</v>
      </c>
      <c r="O36" s="75">
        <v>83.5</v>
      </c>
      <c r="P36" s="75">
        <v>84</v>
      </c>
      <c r="Q36" s="75">
        <v>83.9</v>
      </c>
      <c r="R36" s="75">
        <v>85.8</v>
      </c>
      <c r="S36" s="75">
        <v>81.900000000000006</v>
      </c>
      <c r="T36" s="75">
        <v>85.9</v>
      </c>
      <c r="U36" s="75">
        <v>86.4</v>
      </c>
      <c r="V36" s="75">
        <v>82.45</v>
      </c>
      <c r="W36" s="75">
        <v>1361.15</v>
      </c>
    </row>
    <row r="37" spans="1:23" x14ac:dyDescent="0.35">
      <c r="A37" s="1"/>
      <c r="B37" s="73" t="s">
        <v>457</v>
      </c>
      <c r="C37" s="73" t="s">
        <v>842</v>
      </c>
      <c r="D37" s="73" t="s">
        <v>68</v>
      </c>
      <c r="E37" s="74" t="s">
        <v>451</v>
      </c>
      <c r="F37" s="75">
        <v>15545.15</v>
      </c>
      <c r="G37" s="75">
        <v>15118.55</v>
      </c>
      <c r="H37" s="75">
        <v>15559.05</v>
      </c>
      <c r="I37" s="75">
        <v>14563.895</v>
      </c>
      <c r="J37" s="75">
        <v>15542.75</v>
      </c>
      <c r="K37" s="75">
        <v>15304.6</v>
      </c>
      <c r="L37" s="75">
        <v>15533.6</v>
      </c>
      <c r="M37" s="75">
        <v>15528.8</v>
      </c>
      <c r="N37" s="75">
        <v>14996.7</v>
      </c>
      <c r="O37" s="75">
        <v>15556.6</v>
      </c>
      <c r="P37" s="75">
        <v>15559.7</v>
      </c>
      <c r="Q37" s="75">
        <v>15542</v>
      </c>
      <c r="R37" s="75">
        <v>15555.85</v>
      </c>
      <c r="S37" s="75">
        <v>15532.55</v>
      </c>
      <c r="T37" s="75">
        <v>15518.25</v>
      </c>
      <c r="U37" s="75">
        <v>15549.2</v>
      </c>
      <c r="V37" s="75">
        <v>15546.15</v>
      </c>
      <c r="W37" s="75">
        <v>262053.39499999999</v>
      </c>
    </row>
    <row r="38" spans="1:23" x14ac:dyDescent="0.35">
      <c r="A38" s="1"/>
      <c r="B38" s="73" t="s">
        <v>457</v>
      </c>
      <c r="C38" s="73" t="s">
        <v>843</v>
      </c>
      <c r="D38" s="73" t="s">
        <v>68</v>
      </c>
      <c r="E38" s="74" t="s">
        <v>451</v>
      </c>
      <c r="F38" s="75">
        <v>5257.75</v>
      </c>
      <c r="G38" s="75">
        <v>5067.3</v>
      </c>
      <c r="H38" s="75">
        <v>5237.45</v>
      </c>
      <c r="I38" s="75">
        <v>4858.585</v>
      </c>
      <c r="J38" s="75">
        <v>5248.6</v>
      </c>
      <c r="K38" s="75">
        <v>5140.55</v>
      </c>
      <c r="L38" s="75">
        <v>5236.45</v>
      </c>
      <c r="M38" s="75">
        <v>5237.55</v>
      </c>
      <c r="N38" s="75">
        <v>5048.1499999999996</v>
      </c>
      <c r="O38" s="75">
        <v>5256.95</v>
      </c>
      <c r="P38" s="75">
        <v>3516.65</v>
      </c>
      <c r="Q38" s="75">
        <v>3595.4</v>
      </c>
      <c r="R38" s="75">
        <v>5258.55</v>
      </c>
      <c r="S38" s="75">
        <v>5249.2</v>
      </c>
      <c r="T38" s="75">
        <v>5260.2</v>
      </c>
      <c r="U38" s="75">
        <v>5268.25</v>
      </c>
      <c r="V38" s="75">
        <v>5268.85</v>
      </c>
      <c r="W38" s="75">
        <v>85006.434999999998</v>
      </c>
    </row>
    <row r="39" spans="1:23" x14ac:dyDescent="0.35">
      <c r="A39" s="1"/>
      <c r="B39" s="73" t="s">
        <v>457</v>
      </c>
      <c r="C39" s="73" t="s">
        <v>959</v>
      </c>
      <c r="D39" s="73" t="s">
        <v>960</v>
      </c>
      <c r="E39" s="74" t="s">
        <v>452</v>
      </c>
      <c r="F39" s="75"/>
      <c r="G39" s="75"/>
      <c r="H39" s="75">
        <v>31.13</v>
      </c>
      <c r="I39" s="75">
        <v>14.71</v>
      </c>
      <c r="J39" s="75"/>
      <c r="K39" s="75"/>
      <c r="L39" s="75"/>
      <c r="M39" s="75"/>
      <c r="N39" s="75"/>
      <c r="O39" s="75"/>
      <c r="P39" s="75"/>
      <c r="Q39" s="75"/>
      <c r="R39" s="75"/>
      <c r="S39" s="75"/>
      <c r="T39" s="75"/>
      <c r="U39" s="75">
        <v>95.025000000000006</v>
      </c>
      <c r="V39" s="75">
        <v>138.04499999999999</v>
      </c>
      <c r="W39" s="75">
        <v>278.91000000000003</v>
      </c>
    </row>
    <row r="40" spans="1:23" x14ac:dyDescent="0.35">
      <c r="A40" s="1"/>
      <c r="B40" s="73" t="s">
        <v>457</v>
      </c>
      <c r="C40" s="73" t="s">
        <v>959</v>
      </c>
      <c r="D40" s="73" t="s">
        <v>961</v>
      </c>
      <c r="E40" s="74" t="s">
        <v>452</v>
      </c>
      <c r="F40" s="75"/>
      <c r="G40" s="75"/>
      <c r="H40" s="75">
        <v>29.09</v>
      </c>
      <c r="I40" s="75">
        <v>14.83</v>
      </c>
      <c r="J40" s="75"/>
      <c r="K40" s="75"/>
      <c r="L40" s="75"/>
      <c r="M40" s="75"/>
      <c r="N40" s="75"/>
      <c r="O40" s="75"/>
      <c r="P40" s="75"/>
      <c r="Q40" s="75"/>
      <c r="R40" s="75"/>
      <c r="S40" s="75"/>
      <c r="T40" s="75"/>
      <c r="U40" s="75">
        <v>96.38</v>
      </c>
      <c r="V40" s="75">
        <v>137.56</v>
      </c>
      <c r="W40" s="75">
        <v>277.86</v>
      </c>
    </row>
    <row r="41" spans="1:23" ht="28" x14ac:dyDescent="0.35">
      <c r="A41" s="1"/>
      <c r="B41" s="73" t="s">
        <v>475</v>
      </c>
      <c r="C41" s="73" t="s">
        <v>844</v>
      </c>
      <c r="D41" s="73" t="s">
        <v>68</v>
      </c>
      <c r="E41" s="74" t="s">
        <v>451</v>
      </c>
      <c r="F41" s="75">
        <v>114.5</v>
      </c>
      <c r="G41" s="75">
        <v>103.6</v>
      </c>
      <c r="H41" s="75">
        <v>121.4</v>
      </c>
      <c r="I41" s="75">
        <v>119.45</v>
      </c>
      <c r="J41" s="75">
        <v>115.45</v>
      </c>
      <c r="K41" s="75">
        <v>97.35</v>
      </c>
      <c r="L41" s="75">
        <v>122.9</v>
      </c>
      <c r="M41" s="75">
        <v>123.75</v>
      </c>
      <c r="N41" s="75">
        <v>123.75</v>
      </c>
      <c r="O41" s="75">
        <v>123</v>
      </c>
      <c r="P41" s="75">
        <v>123.65</v>
      </c>
      <c r="Q41" s="75">
        <v>123.35</v>
      </c>
      <c r="R41" s="75">
        <v>123.35</v>
      </c>
      <c r="S41" s="75">
        <v>121.85</v>
      </c>
      <c r="T41" s="75">
        <v>114.7</v>
      </c>
      <c r="U41" s="75">
        <v>108.15</v>
      </c>
      <c r="V41" s="75">
        <v>102.45</v>
      </c>
      <c r="W41" s="75">
        <v>1982.65</v>
      </c>
    </row>
    <row r="42" spans="1:23" ht="28" x14ac:dyDescent="0.35">
      <c r="A42" s="1"/>
      <c r="B42" s="73" t="s">
        <v>489</v>
      </c>
      <c r="C42" s="73" t="s">
        <v>845</v>
      </c>
      <c r="D42" s="73" t="s">
        <v>68</v>
      </c>
      <c r="E42" s="74" t="s">
        <v>451</v>
      </c>
      <c r="F42" s="75">
        <v>479.95</v>
      </c>
      <c r="G42" s="75">
        <v>479.15</v>
      </c>
      <c r="H42" s="75">
        <v>479.65</v>
      </c>
      <c r="I42" s="75">
        <v>474</v>
      </c>
      <c r="J42" s="75">
        <v>479.15</v>
      </c>
      <c r="K42" s="75">
        <v>479.3</v>
      </c>
      <c r="L42" s="75">
        <v>479.45</v>
      </c>
      <c r="M42" s="75">
        <v>479.25</v>
      </c>
      <c r="N42" s="75">
        <v>479</v>
      </c>
      <c r="O42" s="75">
        <v>478.95</v>
      </c>
      <c r="P42" s="75">
        <v>479.25</v>
      </c>
      <c r="Q42" s="75">
        <v>479</v>
      </c>
      <c r="R42" s="75">
        <v>479.45</v>
      </c>
      <c r="S42" s="75">
        <v>478.9</v>
      </c>
      <c r="T42" s="75">
        <v>477.7</v>
      </c>
      <c r="U42" s="75">
        <v>478.65</v>
      </c>
      <c r="V42" s="75">
        <v>479.1</v>
      </c>
      <c r="W42" s="75">
        <v>8139.9</v>
      </c>
    </row>
    <row r="43" spans="1:23" ht="28" x14ac:dyDescent="0.35">
      <c r="A43" s="1"/>
      <c r="B43" s="73" t="s">
        <v>476</v>
      </c>
      <c r="C43" s="73" t="s">
        <v>846</v>
      </c>
      <c r="D43" s="73" t="s">
        <v>952</v>
      </c>
      <c r="E43" s="74" t="s">
        <v>451</v>
      </c>
      <c r="F43" s="75">
        <v>485</v>
      </c>
      <c r="G43" s="75">
        <v>423.7</v>
      </c>
      <c r="H43" s="75">
        <v>485.75</v>
      </c>
      <c r="I43" s="75">
        <v>484.65</v>
      </c>
      <c r="J43" s="75">
        <v>485.9</v>
      </c>
      <c r="K43" s="75">
        <v>465</v>
      </c>
      <c r="L43" s="75">
        <v>483.85</v>
      </c>
      <c r="M43" s="75">
        <v>484.4</v>
      </c>
      <c r="N43" s="75">
        <v>484.8</v>
      </c>
      <c r="O43" s="75">
        <v>486</v>
      </c>
      <c r="P43" s="75">
        <v>385.15</v>
      </c>
      <c r="Q43" s="75">
        <v>485.4</v>
      </c>
      <c r="R43" s="75">
        <v>486.5</v>
      </c>
      <c r="S43" s="75">
        <v>484.96499999999997</v>
      </c>
      <c r="T43" s="75">
        <v>464.4</v>
      </c>
      <c r="U43" s="75">
        <v>485.9</v>
      </c>
      <c r="V43" s="75">
        <v>486</v>
      </c>
      <c r="W43" s="75">
        <v>8047.3649999999998</v>
      </c>
    </row>
    <row r="44" spans="1:23" x14ac:dyDescent="0.35">
      <c r="A44" s="1"/>
      <c r="B44" s="73" t="s">
        <v>461</v>
      </c>
      <c r="C44" s="73" t="s">
        <v>847</v>
      </c>
      <c r="D44" s="73" t="s">
        <v>68</v>
      </c>
      <c r="E44" s="74" t="s">
        <v>451</v>
      </c>
      <c r="F44" s="75">
        <v>3199.75</v>
      </c>
      <c r="G44" s="75">
        <v>7586.7</v>
      </c>
      <c r="H44" s="75">
        <v>10939.2</v>
      </c>
      <c r="I44" s="75">
        <v>8710.6</v>
      </c>
      <c r="J44" s="75">
        <v>10473.200000000001</v>
      </c>
      <c r="K44" s="75">
        <v>10518.25</v>
      </c>
      <c r="L44" s="75">
        <v>10829.2</v>
      </c>
      <c r="M44" s="75">
        <v>10647.45</v>
      </c>
      <c r="N44" s="75">
        <v>10225.1</v>
      </c>
      <c r="O44" s="75">
        <v>10768.1</v>
      </c>
      <c r="P44" s="75">
        <v>10912.65</v>
      </c>
      <c r="Q44" s="75">
        <v>10121</v>
      </c>
      <c r="R44" s="75">
        <v>10631.6</v>
      </c>
      <c r="S44" s="75">
        <v>10732</v>
      </c>
      <c r="T44" s="75">
        <v>10715.3</v>
      </c>
      <c r="U44" s="75">
        <v>11168.8</v>
      </c>
      <c r="V44" s="75">
        <v>11387.7</v>
      </c>
      <c r="W44" s="75">
        <v>169566.6</v>
      </c>
    </row>
    <row r="45" spans="1:23" x14ac:dyDescent="0.35">
      <c r="A45" s="1"/>
      <c r="B45" s="73" t="s">
        <v>461</v>
      </c>
      <c r="C45" s="73" t="s">
        <v>848</v>
      </c>
      <c r="D45" s="73" t="s">
        <v>68</v>
      </c>
      <c r="E45" s="74" t="s">
        <v>451</v>
      </c>
      <c r="F45" s="75">
        <v>156</v>
      </c>
      <c r="G45" s="75">
        <v>156</v>
      </c>
      <c r="H45" s="75">
        <v>156</v>
      </c>
      <c r="I45" s="75">
        <v>155.30000000000001</v>
      </c>
      <c r="J45" s="75">
        <v>156</v>
      </c>
      <c r="K45" s="75">
        <v>156</v>
      </c>
      <c r="L45" s="75">
        <v>156</v>
      </c>
      <c r="M45" s="75">
        <v>156</v>
      </c>
      <c r="N45" s="75">
        <v>156</v>
      </c>
      <c r="O45" s="75">
        <v>155.94999999999999</v>
      </c>
      <c r="P45" s="75">
        <v>156</v>
      </c>
      <c r="Q45" s="75">
        <v>156</v>
      </c>
      <c r="R45" s="75">
        <v>155.94999999999999</v>
      </c>
      <c r="S45" s="75">
        <v>156</v>
      </c>
      <c r="T45" s="75">
        <v>156</v>
      </c>
      <c r="U45" s="75">
        <v>156</v>
      </c>
      <c r="V45" s="75">
        <v>156</v>
      </c>
      <c r="W45" s="75">
        <v>2651.2</v>
      </c>
    </row>
    <row r="46" spans="1:23" x14ac:dyDescent="0.35">
      <c r="A46" s="1"/>
      <c r="B46" s="73" t="s">
        <v>849</v>
      </c>
      <c r="C46" s="73" t="s">
        <v>850</v>
      </c>
      <c r="D46" s="73" t="s">
        <v>68</v>
      </c>
      <c r="E46" s="74" t="s">
        <v>451</v>
      </c>
      <c r="F46" s="75">
        <v>1305.9000000000001</v>
      </c>
      <c r="G46" s="75">
        <v>1930.85</v>
      </c>
      <c r="H46" s="75">
        <v>2249.6999999999998</v>
      </c>
      <c r="I46" s="75">
        <v>2277.6999999999998</v>
      </c>
      <c r="J46" s="75">
        <v>2270.6999999999998</v>
      </c>
      <c r="K46" s="75">
        <v>2002.5</v>
      </c>
      <c r="L46" s="75">
        <v>1713.8</v>
      </c>
      <c r="M46" s="75">
        <v>1676.2</v>
      </c>
      <c r="N46" s="75">
        <v>1549.45</v>
      </c>
      <c r="O46" s="75">
        <v>1463.3</v>
      </c>
      <c r="P46" s="75">
        <v>1644.65</v>
      </c>
      <c r="Q46" s="75">
        <v>1485.8</v>
      </c>
      <c r="R46" s="75">
        <v>1510.35</v>
      </c>
      <c r="S46" s="75">
        <v>1604.5</v>
      </c>
      <c r="T46" s="75">
        <v>1343.3</v>
      </c>
      <c r="U46" s="75">
        <v>1666.95</v>
      </c>
      <c r="V46" s="75">
        <v>1601.9</v>
      </c>
      <c r="W46" s="75">
        <v>29297.55</v>
      </c>
    </row>
    <row r="47" spans="1:23" x14ac:dyDescent="0.35">
      <c r="A47" s="1"/>
      <c r="B47" s="73" t="s">
        <v>23</v>
      </c>
      <c r="C47" s="73" t="s">
        <v>851</v>
      </c>
      <c r="D47" s="73" t="s">
        <v>68</v>
      </c>
      <c r="E47" s="74" t="s">
        <v>451</v>
      </c>
      <c r="F47" s="75">
        <v>476.9</v>
      </c>
      <c r="G47" s="75">
        <v>478.3</v>
      </c>
      <c r="H47" s="75">
        <v>471.8</v>
      </c>
      <c r="I47" s="75">
        <v>476.45</v>
      </c>
      <c r="J47" s="75">
        <v>475.2</v>
      </c>
      <c r="K47" s="75">
        <v>477.75</v>
      </c>
      <c r="L47" s="75">
        <v>474.7</v>
      </c>
      <c r="M47" s="75">
        <v>399.25</v>
      </c>
      <c r="N47" s="75">
        <v>425.5</v>
      </c>
      <c r="O47" s="75">
        <v>479.95</v>
      </c>
      <c r="P47" s="75">
        <v>478.8</v>
      </c>
      <c r="Q47" s="75">
        <v>477.1</v>
      </c>
      <c r="R47" s="75">
        <v>479.25</v>
      </c>
      <c r="S47" s="75">
        <v>469.8</v>
      </c>
      <c r="T47" s="75">
        <v>477.65</v>
      </c>
      <c r="U47" s="75">
        <v>478.55</v>
      </c>
      <c r="V47" s="75">
        <v>473.45</v>
      </c>
      <c r="W47" s="75">
        <v>7970.4</v>
      </c>
    </row>
    <row r="48" spans="1:23" x14ac:dyDescent="0.35">
      <c r="A48" s="1"/>
      <c r="B48" s="73" t="s">
        <v>477</v>
      </c>
      <c r="C48" s="73" t="s">
        <v>852</v>
      </c>
      <c r="D48" s="73" t="s">
        <v>68</v>
      </c>
      <c r="E48" s="74" t="s">
        <v>451</v>
      </c>
      <c r="F48" s="75">
        <v>450.2</v>
      </c>
      <c r="G48" s="75">
        <v>451.5</v>
      </c>
      <c r="H48" s="75">
        <v>442.55</v>
      </c>
      <c r="I48" s="75">
        <v>428.7</v>
      </c>
      <c r="J48" s="75">
        <v>452.7</v>
      </c>
      <c r="K48" s="75">
        <v>454.2</v>
      </c>
      <c r="L48" s="75">
        <v>455.15</v>
      </c>
      <c r="M48" s="75">
        <v>454.15</v>
      </c>
      <c r="N48" s="75">
        <v>453.64499999999998</v>
      </c>
      <c r="O48" s="75">
        <v>453.2</v>
      </c>
      <c r="P48" s="75">
        <v>453.92</v>
      </c>
      <c r="Q48" s="75">
        <v>453.85</v>
      </c>
      <c r="R48" s="75">
        <v>453.5</v>
      </c>
      <c r="S48" s="75">
        <v>453.95</v>
      </c>
      <c r="T48" s="75">
        <v>453.3</v>
      </c>
      <c r="U48" s="75">
        <v>452</v>
      </c>
      <c r="V48" s="75">
        <v>451.70499999999998</v>
      </c>
      <c r="W48" s="75">
        <v>7668.22</v>
      </c>
    </row>
    <row r="49" spans="1:23" x14ac:dyDescent="0.35">
      <c r="A49" s="1"/>
      <c r="B49" s="73" t="s">
        <v>79</v>
      </c>
      <c r="C49" s="73" t="s">
        <v>962</v>
      </c>
      <c r="D49" s="73" t="s">
        <v>963</v>
      </c>
      <c r="E49" s="74" t="s">
        <v>452</v>
      </c>
      <c r="F49" s="75">
        <v>355.85</v>
      </c>
      <c r="G49" s="75">
        <v>457.5</v>
      </c>
      <c r="H49" s="75">
        <v>359.15</v>
      </c>
      <c r="I49" s="75"/>
      <c r="J49" s="75">
        <v>727.05</v>
      </c>
      <c r="K49" s="75"/>
      <c r="L49" s="75">
        <v>441.55</v>
      </c>
      <c r="M49" s="75">
        <v>752.4</v>
      </c>
      <c r="N49" s="75">
        <v>738.3</v>
      </c>
      <c r="O49" s="75">
        <v>816.85</v>
      </c>
      <c r="P49" s="75">
        <v>771.75</v>
      </c>
      <c r="Q49" s="75">
        <v>766.15</v>
      </c>
      <c r="R49" s="75">
        <v>1105.1500000000001</v>
      </c>
      <c r="S49" s="75">
        <v>805.45</v>
      </c>
      <c r="T49" s="75">
        <v>816.45</v>
      </c>
      <c r="U49" s="75">
        <v>1131.8499999999999</v>
      </c>
      <c r="V49" s="75">
        <v>1135.25</v>
      </c>
      <c r="W49" s="75">
        <v>11180.7</v>
      </c>
    </row>
    <row r="50" spans="1:23" x14ac:dyDescent="0.35">
      <c r="A50" s="1"/>
      <c r="B50" s="73" t="s">
        <v>79</v>
      </c>
      <c r="C50" s="73" t="s">
        <v>964</v>
      </c>
      <c r="D50" s="73" t="s">
        <v>235</v>
      </c>
      <c r="E50" s="74" t="s">
        <v>452</v>
      </c>
      <c r="F50" s="75"/>
      <c r="G50" s="75"/>
      <c r="H50" s="75">
        <v>663.05</v>
      </c>
      <c r="I50" s="75">
        <v>894.45</v>
      </c>
      <c r="J50" s="75">
        <v>44.65</v>
      </c>
      <c r="K50" s="75">
        <v>914.15</v>
      </c>
      <c r="L50" s="75">
        <v>74.849999999999994</v>
      </c>
      <c r="M50" s="75"/>
      <c r="N50" s="75"/>
      <c r="O50" s="75"/>
      <c r="P50" s="75"/>
      <c r="Q50" s="75"/>
      <c r="R50" s="75"/>
      <c r="S50" s="75"/>
      <c r="T50" s="75"/>
      <c r="U50" s="75"/>
      <c r="V50" s="75"/>
      <c r="W50" s="75">
        <v>2591.15</v>
      </c>
    </row>
    <row r="51" spans="1:23" x14ac:dyDescent="0.35">
      <c r="A51" s="1"/>
      <c r="B51" s="73" t="s">
        <v>79</v>
      </c>
      <c r="C51" s="73" t="s">
        <v>965</v>
      </c>
      <c r="D51" s="73" t="s">
        <v>966</v>
      </c>
      <c r="E51" s="74" t="s">
        <v>452</v>
      </c>
      <c r="F51" s="75"/>
      <c r="G51" s="75"/>
      <c r="H51" s="75">
        <v>407</v>
      </c>
      <c r="I51" s="75"/>
      <c r="J51" s="75"/>
      <c r="K51" s="75"/>
      <c r="L51" s="75"/>
      <c r="M51" s="75"/>
      <c r="N51" s="75"/>
      <c r="O51" s="75"/>
      <c r="P51" s="75"/>
      <c r="Q51" s="75"/>
      <c r="R51" s="75"/>
      <c r="S51" s="75"/>
      <c r="T51" s="75"/>
      <c r="U51" s="75"/>
      <c r="V51" s="75"/>
      <c r="W51" s="75">
        <v>407</v>
      </c>
    </row>
    <row r="52" spans="1:23" x14ac:dyDescent="0.35">
      <c r="A52" s="1"/>
      <c r="B52" s="73" t="s">
        <v>490</v>
      </c>
      <c r="C52" s="73" t="s">
        <v>967</v>
      </c>
      <c r="D52" s="73" t="s">
        <v>68</v>
      </c>
      <c r="E52" s="74" t="s">
        <v>454</v>
      </c>
      <c r="F52" s="75">
        <v>826</v>
      </c>
      <c r="G52" s="75">
        <v>637.1</v>
      </c>
      <c r="H52" s="75">
        <v>565.04999999999995</v>
      </c>
      <c r="I52" s="75">
        <v>483.8</v>
      </c>
      <c r="J52" s="75">
        <v>446.9</v>
      </c>
      <c r="K52" s="75">
        <v>946.35</v>
      </c>
      <c r="L52" s="75">
        <v>1252.5999999999999</v>
      </c>
      <c r="M52" s="75">
        <v>1412.8</v>
      </c>
      <c r="N52" s="75">
        <v>1299.5</v>
      </c>
      <c r="O52" s="75">
        <v>1060.1500000000001</v>
      </c>
      <c r="P52" s="75">
        <v>721.65</v>
      </c>
      <c r="Q52" s="75">
        <v>1086.0999999999999</v>
      </c>
      <c r="R52" s="75">
        <v>1006</v>
      </c>
      <c r="S52" s="75">
        <v>1036.9000000000001</v>
      </c>
      <c r="T52" s="75">
        <v>845.9</v>
      </c>
      <c r="U52" s="75">
        <v>488.95</v>
      </c>
      <c r="V52" s="75">
        <v>523.6</v>
      </c>
      <c r="W52" s="75">
        <v>14639.35</v>
      </c>
    </row>
    <row r="53" spans="1:23" x14ac:dyDescent="0.35">
      <c r="A53" s="1"/>
      <c r="B53" s="73" t="s">
        <v>490</v>
      </c>
      <c r="C53" s="73" t="s">
        <v>968</v>
      </c>
      <c r="D53" s="73" t="s">
        <v>68</v>
      </c>
      <c r="E53" s="74" t="s">
        <v>454</v>
      </c>
      <c r="F53" s="75">
        <v>344.35</v>
      </c>
      <c r="G53" s="75">
        <v>395.75</v>
      </c>
      <c r="H53" s="75">
        <v>384.4</v>
      </c>
      <c r="I53" s="75">
        <v>141.94999999999999</v>
      </c>
      <c r="J53" s="75">
        <v>94.85</v>
      </c>
      <c r="K53" s="75">
        <v>161.94999999999999</v>
      </c>
      <c r="L53" s="75">
        <v>465.35</v>
      </c>
      <c r="M53" s="75">
        <v>531.79999999999995</v>
      </c>
      <c r="N53" s="75">
        <v>530.70000000000005</v>
      </c>
      <c r="O53" s="75">
        <v>329.8</v>
      </c>
      <c r="P53" s="75">
        <v>230.45</v>
      </c>
      <c r="Q53" s="75">
        <v>302.39999999999998</v>
      </c>
      <c r="R53" s="75">
        <v>354.85</v>
      </c>
      <c r="S53" s="75">
        <v>305.55</v>
      </c>
      <c r="T53" s="75">
        <v>349.75</v>
      </c>
      <c r="U53" s="75">
        <v>151.05000000000001</v>
      </c>
      <c r="V53" s="75">
        <v>203.55</v>
      </c>
      <c r="W53" s="75">
        <v>5278.5</v>
      </c>
    </row>
    <row r="54" spans="1:23" x14ac:dyDescent="0.35">
      <c r="A54" s="1"/>
      <c r="B54" s="73" t="s">
        <v>469</v>
      </c>
      <c r="C54" s="73" t="s">
        <v>969</v>
      </c>
      <c r="D54" s="73" t="s">
        <v>68</v>
      </c>
      <c r="E54" s="74" t="s">
        <v>454</v>
      </c>
      <c r="F54" s="75">
        <v>2667.35</v>
      </c>
      <c r="G54" s="75">
        <v>1888.4</v>
      </c>
      <c r="H54" s="75">
        <v>1031.8</v>
      </c>
      <c r="I54" s="75">
        <v>1510.75</v>
      </c>
      <c r="J54" s="75">
        <v>862.7</v>
      </c>
      <c r="K54" s="75">
        <v>715</v>
      </c>
      <c r="L54" s="75">
        <v>1712.65</v>
      </c>
      <c r="M54" s="75">
        <v>1729.05</v>
      </c>
      <c r="N54" s="75">
        <v>1633.15</v>
      </c>
      <c r="O54" s="75">
        <v>1758.3</v>
      </c>
      <c r="P54" s="75">
        <v>2050.6999999999998</v>
      </c>
      <c r="Q54" s="75">
        <v>1899.4</v>
      </c>
      <c r="R54" s="75">
        <v>1355.45</v>
      </c>
      <c r="S54" s="75">
        <v>1224.5</v>
      </c>
      <c r="T54" s="75">
        <v>1889.8</v>
      </c>
      <c r="U54" s="75">
        <v>1369.1</v>
      </c>
      <c r="V54" s="75">
        <v>1364.4</v>
      </c>
      <c r="W54" s="75">
        <v>26662.5</v>
      </c>
    </row>
    <row r="55" spans="1:23" x14ac:dyDescent="0.35">
      <c r="A55" s="1"/>
      <c r="B55" s="73" t="s">
        <v>83</v>
      </c>
      <c r="C55" s="73" t="s">
        <v>84</v>
      </c>
      <c r="D55" s="73" t="s">
        <v>970</v>
      </c>
      <c r="E55" s="74" t="s">
        <v>454</v>
      </c>
      <c r="F55" s="75">
        <v>1416</v>
      </c>
      <c r="G55" s="75">
        <v>1294.2</v>
      </c>
      <c r="H55" s="75">
        <v>490.05</v>
      </c>
      <c r="I55" s="75">
        <v>910.85</v>
      </c>
      <c r="J55" s="75">
        <v>885.7</v>
      </c>
      <c r="K55" s="75">
        <v>777.2</v>
      </c>
      <c r="L55" s="75">
        <v>1793.85</v>
      </c>
      <c r="M55" s="75">
        <v>1777.65</v>
      </c>
      <c r="N55" s="75">
        <v>1646.2</v>
      </c>
      <c r="O55" s="75">
        <v>1640.35</v>
      </c>
      <c r="P55" s="75">
        <v>1225.0999999999999</v>
      </c>
      <c r="Q55" s="75">
        <v>1266.8499999999999</v>
      </c>
      <c r="R55" s="75">
        <v>1046.6500000000001</v>
      </c>
      <c r="S55" s="75">
        <v>1040.3499999999999</v>
      </c>
      <c r="T55" s="75">
        <v>1134.95</v>
      </c>
      <c r="U55" s="75">
        <v>715.35</v>
      </c>
      <c r="V55" s="75">
        <v>819.45</v>
      </c>
      <c r="W55" s="75">
        <v>19880.75</v>
      </c>
    </row>
    <row r="56" spans="1:23" x14ac:dyDescent="0.35">
      <c r="A56" s="1"/>
      <c r="B56" s="73" t="s">
        <v>83</v>
      </c>
      <c r="C56" s="73" t="s">
        <v>84</v>
      </c>
      <c r="D56" s="73" t="s">
        <v>971</v>
      </c>
      <c r="E56" s="74" t="s">
        <v>454</v>
      </c>
      <c r="F56" s="75">
        <v>1675.05</v>
      </c>
      <c r="G56" s="75">
        <v>1567.65</v>
      </c>
      <c r="H56" s="75">
        <v>664.2</v>
      </c>
      <c r="I56" s="75">
        <v>1146.8499999999999</v>
      </c>
      <c r="J56" s="75">
        <v>995.45</v>
      </c>
      <c r="K56" s="75">
        <v>964.6</v>
      </c>
      <c r="L56" s="75">
        <v>1911.45</v>
      </c>
      <c r="M56" s="75">
        <v>1824.7</v>
      </c>
      <c r="N56" s="75">
        <v>1813.75</v>
      </c>
      <c r="O56" s="75">
        <v>1862.9</v>
      </c>
      <c r="P56" s="75">
        <v>1474.45</v>
      </c>
      <c r="Q56" s="75">
        <v>1526</v>
      </c>
      <c r="R56" s="75">
        <v>1347.1</v>
      </c>
      <c r="S56" s="75">
        <v>1347.25</v>
      </c>
      <c r="T56" s="75">
        <v>1469.25</v>
      </c>
      <c r="U56" s="75">
        <v>1069.55</v>
      </c>
      <c r="V56" s="75">
        <v>1271.05</v>
      </c>
      <c r="W56" s="75">
        <v>23931.25</v>
      </c>
    </row>
    <row r="57" spans="1:23" x14ac:dyDescent="0.35">
      <c r="A57" s="1"/>
      <c r="B57" s="73" t="s">
        <v>83</v>
      </c>
      <c r="C57" s="73" t="s">
        <v>972</v>
      </c>
      <c r="D57" s="73" t="s">
        <v>973</v>
      </c>
      <c r="E57" s="74" t="s">
        <v>454</v>
      </c>
      <c r="F57" s="75">
        <v>74.349999999999994</v>
      </c>
      <c r="G57" s="75">
        <v>61.95</v>
      </c>
      <c r="H57" s="75">
        <v>36.6</v>
      </c>
      <c r="I57" s="75">
        <v>85.7</v>
      </c>
      <c r="J57" s="75">
        <v>74.900000000000006</v>
      </c>
      <c r="K57" s="75">
        <v>54.35</v>
      </c>
      <c r="L57" s="75">
        <v>161.19999999999999</v>
      </c>
      <c r="M57" s="75">
        <v>173</v>
      </c>
      <c r="N57" s="75">
        <v>163.95</v>
      </c>
      <c r="O57" s="75">
        <v>163.25</v>
      </c>
      <c r="P57" s="75">
        <v>110.5</v>
      </c>
      <c r="Q57" s="75">
        <v>103.95</v>
      </c>
      <c r="R57" s="75">
        <v>99.75</v>
      </c>
      <c r="S57" s="75">
        <v>102.05</v>
      </c>
      <c r="T57" s="75">
        <v>110.1</v>
      </c>
      <c r="U57" s="75">
        <v>55.9</v>
      </c>
      <c r="V57" s="75">
        <v>63.7</v>
      </c>
      <c r="W57" s="75">
        <v>1695.2</v>
      </c>
    </row>
    <row r="58" spans="1:23" x14ac:dyDescent="0.35">
      <c r="A58" s="1"/>
      <c r="B58" s="73" t="s">
        <v>83</v>
      </c>
      <c r="C58" s="73" t="s">
        <v>972</v>
      </c>
      <c r="D58" s="73" t="s">
        <v>974</v>
      </c>
      <c r="E58" s="74" t="s">
        <v>454</v>
      </c>
      <c r="F58" s="75">
        <v>98.4</v>
      </c>
      <c r="G58" s="75">
        <v>84.15</v>
      </c>
      <c r="H58" s="75">
        <v>33.799999999999997</v>
      </c>
      <c r="I58" s="75">
        <v>60.6</v>
      </c>
      <c r="J58" s="75">
        <v>70.599999999999994</v>
      </c>
      <c r="K58" s="75">
        <v>58.2</v>
      </c>
      <c r="L58" s="75">
        <v>158.1</v>
      </c>
      <c r="M58" s="75">
        <v>184.75</v>
      </c>
      <c r="N58" s="75">
        <v>174.55</v>
      </c>
      <c r="O58" s="75">
        <v>149.94999999999999</v>
      </c>
      <c r="P58" s="75">
        <v>94.75</v>
      </c>
      <c r="Q58" s="75">
        <v>89.05</v>
      </c>
      <c r="R58" s="75">
        <v>92.45</v>
      </c>
      <c r="S58" s="75">
        <v>89.7</v>
      </c>
      <c r="T58" s="75">
        <v>90.25</v>
      </c>
      <c r="U58" s="75">
        <v>60.6</v>
      </c>
      <c r="V58" s="75">
        <v>66.849999999999994</v>
      </c>
      <c r="W58" s="75">
        <v>1656.75</v>
      </c>
    </row>
    <row r="59" spans="1:23" x14ac:dyDescent="0.35">
      <c r="A59" s="1"/>
      <c r="B59" s="73" t="s">
        <v>83</v>
      </c>
      <c r="C59" s="73" t="s">
        <v>87</v>
      </c>
      <c r="D59" s="73" t="s">
        <v>68</v>
      </c>
      <c r="E59" s="74" t="s">
        <v>451</v>
      </c>
      <c r="F59" s="75">
        <v>1800.35</v>
      </c>
      <c r="G59" s="75">
        <v>2646.35</v>
      </c>
      <c r="H59" s="75">
        <v>2696.9</v>
      </c>
      <c r="I59" s="75">
        <v>2692.95</v>
      </c>
      <c r="J59" s="75">
        <v>2048.5500000000002</v>
      </c>
      <c r="K59" s="75">
        <v>2695.4</v>
      </c>
      <c r="L59" s="75">
        <v>2693</v>
      </c>
      <c r="M59" s="75">
        <v>2690.65</v>
      </c>
      <c r="N59" s="75">
        <v>2689.7</v>
      </c>
      <c r="O59" s="75">
        <v>2696.7</v>
      </c>
      <c r="P59" s="75">
        <v>2277.3000000000002</v>
      </c>
      <c r="Q59" s="75">
        <v>2005.8</v>
      </c>
      <c r="R59" s="75">
        <v>2068.5</v>
      </c>
      <c r="S59" s="75">
        <v>2671.3</v>
      </c>
      <c r="T59" s="75">
        <v>2690.35</v>
      </c>
      <c r="U59" s="75">
        <v>2661.4</v>
      </c>
      <c r="V59" s="75">
        <v>1839.15</v>
      </c>
      <c r="W59" s="75">
        <v>41564.35</v>
      </c>
    </row>
    <row r="60" spans="1:23" x14ac:dyDescent="0.35">
      <c r="A60" s="1"/>
      <c r="B60" s="73" t="s">
        <v>83</v>
      </c>
      <c r="C60" s="73" t="s">
        <v>853</v>
      </c>
      <c r="D60" s="73" t="s">
        <v>68</v>
      </c>
      <c r="E60" s="74" t="s">
        <v>451</v>
      </c>
      <c r="F60" s="75">
        <v>2668.75</v>
      </c>
      <c r="G60" s="75">
        <v>3146.2</v>
      </c>
      <c r="H60" s="75">
        <v>3160.15</v>
      </c>
      <c r="I60" s="75">
        <v>3169.95</v>
      </c>
      <c r="J60" s="75">
        <v>3162.05</v>
      </c>
      <c r="K60" s="75">
        <v>3086.9</v>
      </c>
      <c r="L60" s="75">
        <v>2896.45</v>
      </c>
      <c r="M60" s="75">
        <v>3154.05</v>
      </c>
      <c r="N60" s="75">
        <v>3147.05</v>
      </c>
      <c r="O60" s="75">
        <v>3136.45</v>
      </c>
      <c r="P60" s="75">
        <v>2823.6</v>
      </c>
      <c r="Q60" s="75">
        <v>2843.2</v>
      </c>
      <c r="R60" s="75">
        <v>3128.7</v>
      </c>
      <c r="S60" s="75">
        <v>3147.75</v>
      </c>
      <c r="T60" s="75">
        <v>2892.7</v>
      </c>
      <c r="U60" s="75">
        <v>2920.1</v>
      </c>
      <c r="V60" s="75">
        <v>2776.2</v>
      </c>
      <c r="W60" s="75">
        <v>51260.25</v>
      </c>
    </row>
    <row r="61" spans="1:23" x14ac:dyDescent="0.35">
      <c r="A61" s="1"/>
      <c r="B61" s="73" t="s">
        <v>83</v>
      </c>
      <c r="C61" s="73" t="s">
        <v>975</v>
      </c>
      <c r="D61" s="73" t="s">
        <v>68</v>
      </c>
      <c r="E61" s="74" t="s">
        <v>453</v>
      </c>
      <c r="F61" s="75">
        <v>276.8</v>
      </c>
      <c r="G61" s="75">
        <v>239.4</v>
      </c>
      <c r="H61" s="75">
        <v>187.95</v>
      </c>
      <c r="I61" s="75">
        <v>218.3</v>
      </c>
      <c r="J61" s="75">
        <v>239.15</v>
      </c>
      <c r="K61" s="75">
        <v>174.4</v>
      </c>
      <c r="L61" s="75">
        <v>248.2</v>
      </c>
      <c r="M61" s="75">
        <v>341</v>
      </c>
      <c r="N61" s="75">
        <v>337.4</v>
      </c>
      <c r="O61" s="75">
        <v>395.5</v>
      </c>
      <c r="P61" s="75">
        <v>384.95</v>
      </c>
      <c r="Q61" s="75">
        <v>390.7</v>
      </c>
      <c r="R61" s="75">
        <v>385.5</v>
      </c>
      <c r="S61" s="75">
        <v>375.45</v>
      </c>
      <c r="T61" s="75">
        <v>363.05</v>
      </c>
      <c r="U61" s="75">
        <v>358.7</v>
      </c>
      <c r="V61" s="75">
        <v>176.2</v>
      </c>
      <c r="W61" s="75">
        <v>5092.6499999999996</v>
      </c>
    </row>
    <row r="62" spans="1:23" x14ac:dyDescent="0.35">
      <c r="A62" s="1"/>
      <c r="B62" s="73" t="s">
        <v>83</v>
      </c>
      <c r="C62" s="73" t="s">
        <v>92</v>
      </c>
      <c r="D62" s="73" t="s">
        <v>976</v>
      </c>
      <c r="E62" s="74" t="s">
        <v>452</v>
      </c>
      <c r="F62" s="75">
        <v>2419.9</v>
      </c>
      <c r="G62" s="75">
        <v>3695.6</v>
      </c>
      <c r="H62" s="75"/>
      <c r="I62" s="75"/>
      <c r="J62" s="75"/>
      <c r="K62" s="75"/>
      <c r="L62" s="75"/>
      <c r="M62" s="75"/>
      <c r="N62" s="75">
        <v>354.9</v>
      </c>
      <c r="O62" s="75">
        <v>277.95</v>
      </c>
      <c r="P62" s="75"/>
      <c r="Q62" s="75"/>
      <c r="R62" s="75">
        <v>475.3</v>
      </c>
      <c r="S62" s="75">
        <v>483.45</v>
      </c>
      <c r="T62" s="75"/>
      <c r="U62" s="75"/>
      <c r="V62" s="75"/>
      <c r="W62" s="75">
        <v>7707.1</v>
      </c>
    </row>
    <row r="63" spans="1:23" x14ac:dyDescent="0.35">
      <c r="A63" s="1"/>
      <c r="B63" s="73" t="s">
        <v>83</v>
      </c>
      <c r="C63" s="73" t="s">
        <v>92</v>
      </c>
      <c r="D63" s="73" t="s">
        <v>977</v>
      </c>
      <c r="E63" s="74" t="s">
        <v>452</v>
      </c>
      <c r="F63" s="75">
        <v>2390.4499999999998</v>
      </c>
      <c r="G63" s="75">
        <v>82.1</v>
      </c>
      <c r="H63" s="75">
        <v>1769.5</v>
      </c>
      <c r="I63" s="75">
        <v>568.29999999999995</v>
      </c>
      <c r="J63" s="75">
        <v>704.45</v>
      </c>
      <c r="K63" s="75">
        <v>1146.55</v>
      </c>
      <c r="L63" s="75">
        <v>312.64999999999998</v>
      </c>
      <c r="M63" s="75"/>
      <c r="N63" s="75">
        <v>504.15</v>
      </c>
      <c r="O63" s="75">
        <v>282.05</v>
      </c>
      <c r="P63" s="75"/>
      <c r="Q63" s="75"/>
      <c r="R63" s="75">
        <v>1185.5999999999999</v>
      </c>
      <c r="S63" s="75">
        <v>1266.75</v>
      </c>
      <c r="T63" s="75">
        <v>525.54999999999995</v>
      </c>
      <c r="U63" s="75">
        <v>645.04999999999995</v>
      </c>
      <c r="V63" s="75">
        <v>2276.9499999999998</v>
      </c>
      <c r="W63" s="75">
        <v>13660.1</v>
      </c>
    </row>
    <row r="64" spans="1:23" x14ac:dyDescent="0.35">
      <c r="A64" s="1"/>
      <c r="B64" s="73" t="s">
        <v>83</v>
      </c>
      <c r="C64" s="73" t="s">
        <v>92</v>
      </c>
      <c r="D64" s="73" t="s">
        <v>244</v>
      </c>
      <c r="E64" s="74" t="s">
        <v>452</v>
      </c>
      <c r="F64" s="75"/>
      <c r="G64" s="75"/>
      <c r="H64" s="75">
        <v>1835.4</v>
      </c>
      <c r="I64" s="75">
        <v>574.54999999999995</v>
      </c>
      <c r="J64" s="75">
        <v>598.85</v>
      </c>
      <c r="K64" s="75">
        <v>808.7</v>
      </c>
      <c r="L64" s="75"/>
      <c r="M64" s="75"/>
      <c r="N64" s="75"/>
      <c r="O64" s="75">
        <v>1047</v>
      </c>
      <c r="P64" s="75"/>
      <c r="Q64" s="75"/>
      <c r="R64" s="75">
        <v>1313.45</v>
      </c>
      <c r="S64" s="75"/>
      <c r="T64" s="75"/>
      <c r="U64" s="75"/>
      <c r="V64" s="75"/>
      <c r="W64" s="75">
        <v>6177.95</v>
      </c>
    </row>
    <row r="65" spans="1:23" x14ac:dyDescent="0.35">
      <c r="A65" s="1"/>
      <c r="B65" s="73" t="s">
        <v>83</v>
      </c>
      <c r="C65" s="73" t="s">
        <v>92</v>
      </c>
      <c r="D65" s="73" t="s">
        <v>374</v>
      </c>
      <c r="E65" s="74" t="s">
        <v>452</v>
      </c>
      <c r="F65" s="75">
        <v>2850.4</v>
      </c>
      <c r="G65" s="75">
        <v>1646</v>
      </c>
      <c r="H65" s="75"/>
      <c r="I65" s="75"/>
      <c r="J65" s="75"/>
      <c r="K65" s="75"/>
      <c r="L65" s="75"/>
      <c r="M65" s="75"/>
      <c r="N65" s="75"/>
      <c r="O65" s="75"/>
      <c r="P65" s="75"/>
      <c r="Q65" s="75"/>
      <c r="R65" s="75"/>
      <c r="S65" s="75"/>
      <c r="T65" s="75"/>
      <c r="U65" s="75"/>
      <c r="V65" s="75"/>
      <c r="W65" s="75">
        <v>4496.3999999999996</v>
      </c>
    </row>
    <row r="66" spans="1:23" x14ac:dyDescent="0.35">
      <c r="A66" s="1"/>
      <c r="B66" s="73" t="s">
        <v>83</v>
      </c>
      <c r="C66" s="73" t="s">
        <v>96</v>
      </c>
      <c r="D66" s="73" t="s">
        <v>978</v>
      </c>
      <c r="E66" s="74" t="s">
        <v>452</v>
      </c>
      <c r="F66" s="75"/>
      <c r="G66" s="75"/>
      <c r="H66" s="75"/>
      <c r="I66" s="75"/>
      <c r="J66" s="75">
        <v>182.9</v>
      </c>
      <c r="K66" s="75"/>
      <c r="L66" s="75"/>
      <c r="M66" s="75"/>
      <c r="N66" s="75"/>
      <c r="O66" s="75"/>
      <c r="P66" s="75">
        <v>145.15</v>
      </c>
      <c r="Q66" s="75">
        <v>214.1</v>
      </c>
      <c r="R66" s="75"/>
      <c r="S66" s="75"/>
      <c r="T66" s="75"/>
      <c r="U66" s="75"/>
      <c r="V66" s="75"/>
      <c r="W66" s="75">
        <v>542.15</v>
      </c>
    </row>
    <row r="67" spans="1:23" x14ac:dyDescent="0.35">
      <c r="A67" s="1"/>
      <c r="B67" s="73" t="s">
        <v>83</v>
      </c>
      <c r="C67" s="73" t="s">
        <v>96</v>
      </c>
      <c r="D67" s="73" t="s">
        <v>979</v>
      </c>
      <c r="E67" s="74" t="s">
        <v>452</v>
      </c>
      <c r="F67" s="75"/>
      <c r="G67" s="75"/>
      <c r="H67" s="75"/>
      <c r="I67" s="75"/>
      <c r="J67" s="75"/>
      <c r="K67" s="75"/>
      <c r="L67" s="75"/>
      <c r="M67" s="75"/>
      <c r="N67" s="75"/>
      <c r="O67" s="75"/>
      <c r="P67" s="75"/>
      <c r="Q67" s="75"/>
      <c r="R67" s="75"/>
      <c r="S67" s="75"/>
      <c r="T67" s="75"/>
      <c r="U67" s="75"/>
      <c r="V67" s="75"/>
      <c r="W67" s="75">
        <v>0</v>
      </c>
    </row>
    <row r="68" spans="1:23" x14ac:dyDescent="0.35">
      <c r="A68" s="1"/>
      <c r="B68" s="73" t="s">
        <v>83</v>
      </c>
      <c r="C68" s="73" t="s">
        <v>980</v>
      </c>
      <c r="D68" s="73" t="s">
        <v>978</v>
      </c>
      <c r="E68" s="74" t="s">
        <v>452</v>
      </c>
      <c r="F68" s="75"/>
      <c r="G68" s="75"/>
      <c r="H68" s="75"/>
      <c r="I68" s="75"/>
      <c r="J68" s="75"/>
      <c r="K68" s="75"/>
      <c r="L68" s="75"/>
      <c r="M68" s="75"/>
      <c r="N68" s="75"/>
      <c r="O68" s="75"/>
      <c r="P68" s="75"/>
      <c r="Q68" s="75"/>
      <c r="R68" s="75"/>
      <c r="S68" s="75"/>
      <c r="T68" s="75"/>
      <c r="U68" s="75">
        <v>838.7</v>
      </c>
      <c r="V68" s="75">
        <v>2363.6999999999998</v>
      </c>
      <c r="W68" s="75">
        <v>3202.4</v>
      </c>
    </row>
    <row r="69" spans="1:23" x14ac:dyDescent="0.35">
      <c r="A69" s="1"/>
      <c r="B69" s="73" t="s">
        <v>83</v>
      </c>
      <c r="C69" s="73" t="s">
        <v>980</v>
      </c>
      <c r="D69" s="73" t="s">
        <v>981</v>
      </c>
      <c r="E69" s="74" t="s">
        <v>452</v>
      </c>
      <c r="F69" s="75"/>
      <c r="G69" s="75"/>
      <c r="H69" s="75"/>
      <c r="I69" s="75"/>
      <c r="J69" s="75"/>
      <c r="K69" s="75"/>
      <c r="L69" s="75"/>
      <c r="M69" s="75"/>
      <c r="N69" s="75"/>
      <c r="O69" s="75"/>
      <c r="P69" s="75"/>
      <c r="Q69" s="75"/>
      <c r="R69" s="75"/>
      <c r="S69" s="75"/>
      <c r="T69" s="75"/>
      <c r="U69" s="75"/>
      <c r="V69" s="75"/>
      <c r="W69" s="75">
        <v>0</v>
      </c>
    </row>
    <row r="70" spans="1:23" x14ac:dyDescent="0.35">
      <c r="A70" s="1"/>
      <c r="B70" s="73" t="s">
        <v>83</v>
      </c>
      <c r="C70" s="73" t="s">
        <v>980</v>
      </c>
      <c r="D70" s="73" t="s">
        <v>982</v>
      </c>
      <c r="E70" s="74" t="s">
        <v>452</v>
      </c>
      <c r="F70" s="75"/>
      <c r="G70" s="75"/>
      <c r="H70" s="75"/>
      <c r="I70" s="75"/>
      <c r="J70" s="75"/>
      <c r="K70" s="75"/>
      <c r="L70" s="75"/>
      <c r="M70" s="75"/>
      <c r="N70" s="75"/>
      <c r="O70" s="75"/>
      <c r="P70" s="75"/>
      <c r="Q70" s="75"/>
      <c r="R70" s="75"/>
      <c r="S70" s="75"/>
      <c r="T70" s="75"/>
      <c r="U70" s="75"/>
      <c r="V70" s="75"/>
      <c r="W70" s="75">
        <v>0</v>
      </c>
    </row>
    <row r="71" spans="1:23" x14ac:dyDescent="0.35">
      <c r="A71" s="1"/>
      <c r="B71" s="73" t="s">
        <v>83</v>
      </c>
      <c r="C71" s="73" t="s">
        <v>983</v>
      </c>
      <c r="D71" s="73" t="s">
        <v>378</v>
      </c>
      <c r="E71" s="74" t="s">
        <v>452</v>
      </c>
      <c r="F71" s="75"/>
      <c r="G71" s="75"/>
      <c r="H71" s="75">
        <v>367.5</v>
      </c>
      <c r="I71" s="75"/>
      <c r="J71" s="75"/>
      <c r="K71" s="75"/>
      <c r="L71" s="75"/>
      <c r="M71" s="75"/>
      <c r="N71" s="75"/>
      <c r="O71" s="75"/>
      <c r="P71" s="75"/>
      <c r="Q71" s="75"/>
      <c r="R71" s="75"/>
      <c r="S71" s="75"/>
      <c r="T71" s="75"/>
      <c r="U71" s="75"/>
      <c r="V71" s="75"/>
      <c r="W71" s="75">
        <v>367.5</v>
      </c>
    </row>
    <row r="72" spans="1:23" x14ac:dyDescent="0.35">
      <c r="A72" s="1"/>
      <c r="B72" s="73" t="s">
        <v>83</v>
      </c>
      <c r="C72" s="73" t="s">
        <v>983</v>
      </c>
      <c r="D72" s="73" t="s">
        <v>984</v>
      </c>
      <c r="E72" s="74" t="s">
        <v>452</v>
      </c>
      <c r="F72" s="75"/>
      <c r="G72" s="75"/>
      <c r="H72" s="75"/>
      <c r="I72" s="75"/>
      <c r="J72" s="75"/>
      <c r="K72" s="75"/>
      <c r="L72" s="75"/>
      <c r="M72" s="75"/>
      <c r="N72" s="75"/>
      <c r="O72" s="75"/>
      <c r="P72" s="75"/>
      <c r="Q72" s="75"/>
      <c r="R72" s="75"/>
      <c r="S72" s="75"/>
      <c r="T72" s="75"/>
      <c r="U72" s="75"/>
      <c r="V72" s="75"/>
      <c r="W72" s="75">
        <v>0</v>
      </c>
    </row>
    <row r="73" spans="1:23" x14ac:dyDescent="0.35">
      <c r="A73" s="1"/>
      <c r="B73" s="73" t="s">
        <v>83</v>
      </c>
      <c r="C73" s="73" t="s">
        <v>983</v>
      </c>
      <c r="D73" s="73" t="s">
        <v>244</v>
      </c>
      <c r="E73" s="74" t="s">
        <v>452</v>
      </c>
      <c r="F73" s="75"/>
      <c r="G73" s="75"/>
      <c r="H73" s="75"/>
      <c r="I73" s="75"/>
      <c r="J73" s="75">
        <v>403.7</v>
      </c>
      <c r="K73" s="75"/>
      <c r="L73" s="75"/>
      <c r="M73" s="75"/>
      <c r="N73" s="75"/>
      <c r="O73" s="75"/>
      <c r="P73" s="75"/>
      <c r="Q73" s="75"/>
      <c r="R73" s="75"/>
      <c r="S73" s="75"/>
      <c r="T73" s="75"/>
      <c r="U73" s="75"/>
      <c r="V73" s="75"/>
      <c r="W73" s="75">
        <v>403.7</v>
      </c>
    </row>
    <row r="74" spans="1:23" x14ac:dyDescent="0.35">
      <c r="A74" s="1"/>
      <c r="B74" s="73" t="s">
        <v>98</v>
      </c>
      <c r="C74" s="73" t="s">
        <v>99</v>
      </c>
      <c r="D74" s="73" t="s">
        <v>985</v>
      </c>
      <c r="E74" s="74" t="s">
        <v>452</v>
      </c>
      <c r="F74" s="75">
        <v>3326.014995</v>
      </c>
      <c r="G74" s="75">
        <v>3251.75</v>
      </c>
      <c r="H74" s="75">
        <v>3326.1</v>
      </c>
      <c r="I74" s="75">
        <v>3474.85</v>
      </c>
      <c r="J74" s="75">
        <v>646.20000000000005</v>
      </c>
      <c r="K74" s="75">
        <v>3160.05</v>
      </c>
      <c r="L74" s="75">
        <v>3562.15</v>
      </c>
      <c r="M74" s="75"/>
      <c r="N74" s="75"/>
      <c r="O74" s="75">
        <v>252</v>
      </c>
      <c r="P74" s="75">
        <v>2747.3</v>
      </c>
      <c r="Q74" s="75">
        <v>1428.6</v>
      </c>
      <c r="R74" s="75">
        <v>3722.45</v>
      </c>
      <c r="S74" s="75">
        <v>3961.8</v>
      </c>
      <c r="T74" s="75">
        <v>3804.9</v>
      </c>
      <c r="U74" s="75"/>
      <c r="V74" s="75"/>
      <c r="W74" s="75">
        <v>36664.164994999999</v>
      </c>
    </row>
    <row r="75" spans="1:23" x14ac:dyDescent="0.35">
      <c r="A75" s="1"/>
      <c r="B75" s="73" t="s">
        <v>98</v>
      </c>
      <c r="C75" s="73" t="s">
        <v>99</v>
      </c>
      <c r="D75" s="73" t="s">
        <v>986</v>
      </c>
      <c r="E75" s="74" t="s">
        <v>452</v>
      </c>
      <c r="F75" s="75">
        <v>3332.5849950000002</v>
      </c>
      <c r="G75" s="75">
        <v>3258.15</v>
      </c>
      <c r="H75" s="75">
        <v>3332.05</v>
      </c>
      <c r="I75" s="75">
        <v>3542.65</v>
      </c>
      <c r="J75" s="75">
        <v>1382.55</v>
      </c>
      <c r="K75" s="75">
        <v>3910.85</v>
      </c>
      <c r="L75" s="75">
        <v>3686.2</v>
      </c>
      <c r="M75" s="75">
        <v>3731.8985050000001</v>
      </c>
      <c r="N75" s="75">
        <v>3661.85</v>
      </c>
      <c r="O75" s="75">
        <v>3940.25</v>
      </c>
      <c r="P75" s="75">
        <v>3722.85</v>
      </c>
      <c r="Q75" s="75">
        <v>1294.4000000000001</v>
      </c>
      <c r="R75" s="75">
        <v>3728.8</v>
      </c>
      <c r="S75" s="75">
        <v>3970.45</v>
      </c>
      <c r="T75" s="75">
        <v>3866.3</v>
      </c>
      <c r="U75" s="75">
        <v>2470.6999999999998</v>
      </c>
      <c r="V75" s="75"/>
      <c r="W75" s="75">
        <v>52832.533499999998</v>
      </c>
    </row>
    <row r="76" spans="1:23" x14ac:dyDescent="0.35">
      <c r="A76" s="1"/>
      <c r="B76" s="73" t="s">
        <v>98</v>
      </c>
      <c r="C76" s="73" t="s">
        <v>99</v>
      </c>
      <c r="D76" s="73" t="s">
        <v>987</v>
      </c>
      <c r="E76" s="74" t="s">
        <v>452</v>
      </c>
      <c r="F76" s="75">
        <v>3823.349995</v>
      </c>
      <c r="G76" s="75">
        <v>3823.75</v>
      </c>
      <c r="H76" s="75">
        <v>3872</v>
      </c>
      <c r="I76" s="75">
        <v>3959.9</v>
      </c>
      <c r="J76" s="75">
        <v>596.15</v>
      </c>
      <c r="K76" s="75">
        <v>3672.25</v>
      </c>
      <c r="L76" s="75">
        <v>4004</v>
      </c>
      <c r="M76" s="75">
        <v>1994.0565449999999</v>
      </c>
      <c r="N76" s="75">
        <v>1966.1</v>
      </c>
      <c r="O76" s="75">
        <v>2035.45</v>
      </c>
      <c r="P76" s="75">
        <v>3442.95</v>
      </c>
      <c r="Q76" s="75">
        <v>1211.8</v>
      </c>
      <c r="R76" s="75">
        <v>4080.15</v>
      </c>
      <c r="S76" s="75">
        <v>4224.3</v>
      </c>
      <c r="T76" s="75">
        <v>4122.1000000000004</v>
      </c>
      <c r="U76" s="75">
        <v>1199.75</v>
      </c>
      <c r="V76" s="75"/>
      <c r="W76" s="75">
        <v>48028.056539999998</v>
      </c>
    </row>
    <row r="77" spans="1:23" x14ac:dyDescent="0.35">
      <c r="A77" s="1"/>
      <c r="B77" s="73" t="s">
        <v>491</v>
      </c>
      <c r="C77" s="73" t="s">
        <v>854</v>
      </c>
      <c r="D77" s="73" t="s">
        <v>68</v>
      </c>
      <c r="E77" s="74" t="s">
        <v>451</v>
      </c>
      <c r="F77" s="75">
        <v>485.75</v>
      </c>
      <c r="G77" s="75">
        <v>428.15</v>
      </c>
      <c r="H77" s="75">
        <v>474.45</v>
      </c>
      <c r="I77" s="75">
        <v>501.2</v>
      </c>
      <c r="J77" s="75">
        <v>499.85</v>
      </c>
      <c r="K77" s="75">
        <v>501.3</v>
      </c>
      <c r="L77" s="75">
        <v>502.2</v>
      </c>
      <c r="M77" s="75">
        <v>502.8</v>
      </c>
      <c r="N77" s="75">
        <v>501.6</v>
      </c>
      <c r="O77" s="75">
        <v>502.65</v>
      </c>
      <c r="P77" s="75">
        <v>499.6</v>
      </c>
      <c r="Q77" s="75">
        <v>497.8</v>
      </c>
      <c r="R77" s="75">
        <v>497.9</v>
      </c>
      <c r="S77" s="75">
        <v>497.45</v>
      </c>
      <c r="T77" s="75">
        <v>467.65</v>
      </c>
      <c r="U77" s="75">
        <v>487.5</v>
      </c>
      <c r="V77" s="75">
        <v>484.9</v>
      </c>
      <c r="W77" s="75">
        <v>8332.75</v>
      </c>
    </row>
    <row r="78" spans="1:23" x14ac:dyDescent="0.35">
      <c r="A78" s="1"/>
      <c r="B78" s="73" t="s">
        <v>491</v>
      </c>
      <c r="C78" s="73" t="s">
        <v>855</v>
      </c>
      <c r="D78" s="73" t="s">
        <v>68</v>
      </c>
      <c r="E78" s="74" t="s">
        <v>451</v>
      </c>
      <c r="F78" s="75">
        <v>177.2</v>
      </c>
      <c r="G78" s="75">
        <v>190.15</v>
      </c>
      <c r="H78" s="75">
        <v>200.05</v>
      </c>
      <c r="I78" s="75">
        <v>180.2</v>
      </c>
      <c r="J78" s="75">
        <v>195.1</v>
      </c>
      <c r="K78" s="75">
        <v>184.55</v>
      </c>
      <c r="L78" s="75">
        <v>193.8</v>
      </c>
      <c r="M78" s="75">
        <v>192.85</v>
      </c>
      <c r="N78" s="75">
        <v>191.5</v>
      </c>
      <c r="O78" s="75">
        <v>145.6</v>
      </c>
      <c r="P78" s="75">
        <v>45.75</v>
      </c>
      <c r="Q78" s="75">
        <v>200</v>
      </c>
      <c r="R78" s="75">
        <v>173.45</v>
      </c>
      <c r="S78" s="75">
        <v>149.35</v>
      </c>
      <c r="T78" s="75">
        <v>136.05000000000001</v>
      </c>
      <c r="U78" s="75">
        <v>140.80000000000001</v>
      </c>
      <c r="V78" s="75">
        <v>133.44999999999999</v>
      </c>
      <c r="W78" s="75">
        <v>2829.85</v>
      </c>
    </row>
    <row r="79" spans="1:23" x14ac:dyDescent="0.35">
      <c r="A79" s="1"/>
      <c r="B79" s="73" t="s">
        <v>30</v>
      </c>
      <c r="C79" s="73" t="s">
        <v>856</v>
      </c>
      <c r="D79" s="73" t="s">
        <v>952</v>
      </c>
      <c r="E79" s="74" t="s">
        <v>451</v>
      </c>
      <c r="F79" s="75">
        <v>329.25</v>
      </c>
      <c r="G79" s="75">
        <v>489.6</v>
      </c>
      <c r="H79" s="75">
        <v>489.6</v>
      </c>
      <c r="I79" s="75">
        <v>489.6</v>
      </c>
      <c r="J79" s="75">
        <v>489.6</v>
      </c>
      <c r="K79" s="75">
        <v>489.6</v>
      </c>
      <c r="L79" s="75">
        <v>489.6</v>
      </c>
      <c r="M79" s="75">
        <v>489.6</v>
      </c>
      <c r="N79" s="75">
        <v>489.6</v>
      </c>
      <c r="O79" s="75">
        <v>469.2</v>
      </c>
      <c r="P79" s="75">
        <v>489.6</v>
      </c>
      <c r="Q79" s="75">
        <v>489.6</v>
      </c>
      <c r="R79" s="75">
        <v>489.6</v>
      </c>
      <c r="S79" s="75">
        <v>489.6</v>
      </c>
      <c r="T79" s="75">
        <v>489.6</v>
      </c>
      <c r="U79" s="75">
        <v>484.4</v>
      </c>
      <c r="V79" s="75">
        <v>489.6</v>
      </c>
      <c r="W79" s="75">
        <v>8137.25</v>
      </c>
    </row>
    <row r="80" spans="1:23" x14ac:dyDescent="0.35">
      <c r="A80" s="1"/>
      <c r="B80" s="73" t="s">
        <v>30</v>
      </c>
      <c r="C80" s="73" t="s">
        <v>857</v>
      </c>
      <c r="D80" s="73" t="s">
        <v>952</v>
      </c>
      <c r="E80" s="74" t="s">
        <v>451</v>
      </c>
      <c r="F80" s="75">
        <v>331.75</v>
      </c>
      <c r="G80" s="75">
        <v>489.6</v>
      </c>
      <c r="H80" s="75">
        <v>489.6</v>
      </c>
      <c r="I80" s="75">
        <v>489.6</v>
      </c>
      <c r="J80" s="75">
        <v>489.6</v>
      </c>
      <c r="K80" s="75">
        <v>489.6</v>
      </c>
      <c r="L80" s="75">
        <v>489.6</v>
      </c>
      <c r="M80" s="75">
        <v>489.6</v>
      </c>
      <c r="N80" s="75">
        <v>478.3</v>
      </c>
      <c r="O80" s="75">
        <v>462.5</v>
      </c>
      <c r="P80" s="75">
        <v>489.6</v>
      </c>
      <c r="Q80" s="75">
        <v>489.6</v>
      </c>
      <c r="R80" s="75">
        <v>484.5</v>
      </c>
      <c r="S80" s="75">
        <v>489.6</v>
      </c>
      <c r="T80" s="75">
        <v>489.6</v>
      </c>
      <c r="U80" s="75">
        <v>484.4</v>
      </c>
      <c r="V80" s="75">
        <v>489.6</v>
      </c>
      <c r="W80" s="75">
        <v>8116.65</v>
      </c>
    </row>
    <row r="81" spans="1:23" x14ac:dyDescent="0.35">
      <c r="A81" s="1"/>
      <c r="B81" s="73" t="s">
        <v>30</v>
      </c>
      <c r="C81" s="73" t="s">
        <v>858</v>
      </c>
      <c r="D81" s="73" t="s">
        <v>952</v>
      </c>
      <c r="E81" s="74" t="s">
        <v>451</v>
      </c>
      <c r="F81" s="75">
        <v>229.4</v>
      </c>
      <c r="G81" s="75">
        <v>244.8</v>
      </c>
      <c r="H81" s="75">
        <v>244.8</v>
      </c>
      <c r="I81" s="75">
        <v>244.8</v>
      </c>
      <c r="J81" s="75">
        <v>244.8</v>
      </c>
      <c r="K81" s="75">
        <v>244.8</v>
      </c>
      <c r="L81" s="75">
        <v>244.8</v>
      </c>
      <c r="M81" s="75">
        <v>244.8</v>
      </c>
      <c r="N81" s="75">
        <v>241.1</v>
      </c>
      <c r="O81" s="75">
        <v>142.80000000000001</v>
      </c>
      <c r="P81" s="75"/>
      <c r="Q81" s="75"/>
      <c r="R81" s="75"/>
      <c r="S81" s="75"/>
      <c r="T81" s="75">
        <v>122.4</v>
      </c>
      <c r="U81" s="75">
        <v>244.8</v>
      </c>
      <c r="V81" s="75">
        <v>239.7</v>
      </c>
      <c r="W81" s="75">
        <v>2933.8</v>
      </c>
    </row>
    <row r="82" spans="1:23" x14ac:dyDescent="0.35">
      <c r="A82" s="1"/>
      <c r="B82" s="73" t="s">
        <v>30</v>
      </c>
      <c r="C82" s="73" t="s">
        <v>859</v>
      </c>
      <c r="D82" s="73" t="s">
        <v>68</v>
      </c>
      <c r="E82" s="74" t="s">
        <v>451</v>
      </c>
      <c r="F82" s="75">
        <v>144.44999999999999</v>
      </c>
      <c r="G82" s="75">
        <v>141.75</v>
      </c>
      <c r="H82" s="75">
        <v>176.25</v>
      </c>
      <c r="I82" s="75">
        <v>174.1</v>
      </c>
      <c r="J82" s="75">
        <v>167.05</v>
      </c>
      <c r="K82" s="75">
        <v>181.15</v>
      </c>
      <c r="L82" s="75">
        <v>183.2</v>
      </c>
      <c r="M82" s="75">
        <v>157.05000000000001</v>
      </c>
      <c r="N82" s="75">
        <v>148.30000000000001</v>
      </c>
      <c r="O82" s="75">
        <v>149.1</v>
      </c>
      <c r="P82" s="75">
        <v>152.85</v>
      </c>
      <c r="Q82" s="75">
        <v>145.5</v>
      </c>
      <c r="R82" s="75">
        <v>142.94999999999999</v>
      </c>
      <c r="S82" s="75">
        <v>142.05000000000001</v>
      </c>
      <c r="T82" s="75">
        <v>140.44999999999999</v>
      </c>
      <c r="U82" s="75">
        <v>138.9</v>
      </c>
      <c r="V82" s="75">
        <v>173.7</v>
      </c>
      <c r="W82" s="75">
        <v>2658.8</v>
      </c>
    </row>
    <row r="83" spans="1:23" x14ac:dyDescent="0.35">
      <c r="A83" s="1"/>
      <c r="B83" s="73" t="s">
        <v>496</v>
      </c>
      <c r="C83" s="73" t="s">
        <v>988</v>
      </c>
      <c r="D83" s="73" t="s">
        <v>989</v>
      </c>
      <c r="E83" s="74" t="s">
        <v>452</v>
      </c>
      <c r="F83" s="75"/>
      <c r="G83" s="75"/>
      <c r="H83" s="75"/>
      <c r="I83" s="75"/>
      <c r="J83" s="75"/>
      <c r="K83" s="75">
        <v>65.7</v>
      </c>
      <c r="L83" s="75">
        <v>465.35</v>
      </c>
      <c r="M83" s="75">
        <v>328.55</v>
      </c>
      <c r="N83" s="75">
        <v>364.25</v>
      </c>
      <c r="O83" s="75">
        <v>471.9</v>
      </c>
      <c r="P83" s="75">
        <v>514.29999999999995</v>
      </c>
      <c r="Q83" s="75">
        <v>564.54</v>
      </c>
      <c r="R83" s="75">
        <v>595.20000000000005</v>
      </c>
      <c r="S83" s="75">
        <v>609.25</v>
      </c>
      <c r="T83" s="75">
        <v>606.29999999999995</v>
      </c>
      <c r="U83" s="75">
        <v>611.25</v>
      </c>
      <c r="V83" s="75">
        <v>624.95000000000005</v>
      </c>
      <c r="W83" s="75">
        <v>5821.54</v>
      </c>
    </row>
    <row r="84" spans="1:23" x14ac:dyDescent="0.35">
      <c r="A84" s="1"/>
      <c r="B84" s="73" t="s">
        <v>496</v>
      </c>
      <c r="C84" s="73" t="s">
        <v>988</v>
      </c>
      <c r="D84" s="73" t="s">
        <v>990</v>
      </c>
      <c r="E84" s="74" t="s">
        <v>452</v>
      </c>
      <c r="F84" s="75">
        <v>796.2</v>
      </c>
      <c r="G84" s="75">
        <v>802.5</v>
      </c>
      <c r="H84" s="75">
        <v>837.05</v>
      </c>
      <c r="I84" s="75">
        <v>909.62</v>
      </c>
      <c r="J84" s="75">
        <v>904.05</v>
      </c>
      <c r="K84" s="75">
        <v>862.1</v>
      </c>
      <c r="L84" s="75">
        <v>722.75</v>
      </c>
      <c r="M84" s="75">
        <v>925.4</v>
      </c>
      <c r="N84" s="75">
        <v>926.5</v>
      </c>
      <c r="O84" s="75">
        <v>917.35</v>
      </c>
      <c r="P84" s="75">
        <v>887.2</v>
      </c>
      <c r="Q84" s="75">
        <v>871.88</v>
      </c>
      <c r="R84" s="75">
        <v>852.3</v>
      </c>
      <c r="S84" s="75">
        <v>835.1</v>
      </c>
      <c r="T84" s="75">
        <v>830.8</v>
      </c>
      <c r="U84" s="75">
        <v>831.65</v>
      </c>
      <c r="V84" s="75">
        <v>858.25</v>
      </c>
      <c r="W84" s="75">
        <v>14570.7</v>
      </c>
    </row>
    <row r="85" spans="1:23" x14ac:dyDescent="0.35">
      <c r="A85" s="1"/>
      <c r="B85" s="73" t="s">
        <v>470</v>
      </c>
      <c r="C85" s="73" t="s">
        <v>991</v>
      </c>
      <c r="D85" s="73" t="s">
        <v>991</v>
      </c>
      <c r="E85" s="74" t="s">
        <v>453</v>
      </c>
      <c r="F85" s="75">
        <v>538.79999999999995</v>
      </c>
      <c r="G85" s="75">
        <v>418.65</v>
      </c>
      <c r="H85" s="75">
        <v>457.4</v>
      </c>
      <c r="I85" s="75">
        <v>457.85</v>
      </c>
      <c r="J85" s="75">
        <v>742.5</v>
      </c>
      <c r="K85" s="75">
        <v>640.35</v>
      </c>
      <c r="L85" s="75">
        <v>688.7</v>
      </c>
      <c r="M85" s="75">
        <v>789.4</v>
      </c>
      <c r="N85" s="75">
        <v>775.45</v>
      </c>
      <c r="O85" s="75">
        <v>774.2</v>
      </c>
      <c r="P85" s="75">
        <v>806.2</v>
      </c>
      <c r="Q85" s="75">
        <v>783.65</v>
      </c>
      <c r="R85" s="75">
        <v>757.65</v>
      </c>
      <c r="S85" s="75">
        <v>799.4</v>
      </c>
      <c r="T85" s="75">
        <v>802.55</v>
      </c>
      <c r="U85" s="75">
        <v>813.3</v>
      </c>
      <c r="V85" s="75">
        <v>714.25</v>
      </c>
      <c r="W85" s="75">
        <v>11760.3</v>
      </c>
    </row>
    <row r="86" spans="1:23" x14ac:dyDescent="0.35">
      <c r="A86" s="1"/>
      <c r="B86" s="73" t="s">
        <v>258</v>
      </c>
      <c r="C86" s="73" t="s">
        <v>992</v>
      </c>
      <c r="D86" s="73" t="s">
        <v>68</v>
      </c>
      <c r="E86" s="74" t="s">
        <v>454</v>
      </c>
      <c r="F86" s="75">
        <v>61.9</v>
      </c>
      <c r="G86" s="75">
        <v>35.15</v>
      </c>
      <c r="H86" s="75">
        <v>23.85</v>
      </c>
      <c r="I86" s="75">
        <v>54.9</v>
      </c>
      <c r="J86" s="75">
        <v>127</v>
      </c>
      <c r="K86" s="75">
        <v>84.3</v>
      </c>
      <c r="L86" s="75">
        <v>43.3</v>
      </c>
      <c r="M86" s="75">
        <v>38.6</v>
      </c>
      <c r="N86" s="75">
        <v>74.3</v>
      </c>
      <c r="O86" s="75">
        <v>47.65</v>
      </c>
      <c r="P86" s="75">
        <v>163.55000000000001</v>
      </c>
      <c r="Q86" s="75">
        <v>161.9</v>
      </c>
      <c r="R86" s="75">
        <v>31.85</v>
      </c>
      <c r="S86" s="75">
        <v>93.25</v>
      </c>
      <c r="T86" s="75">
        <v>160.25</v>
      </c>
      <c r="U86" s="75">
        <v>124.15</v>
      </c>
      <c r="V86" s="75">
        <v>82.75</v>
      </c>
      <c r="W86" s="75">
        <v>1408.65</v>
      </c>
    </row>
    <row r="87" spans="1:23" x14ac:dyDescent="0.35">
      <c r="A87" s="1"/>
      <c r="B87" s="73" t="s">
        <v>471</v>
      </c>
      <c r="C87" s="73" t="s">
        <v>993</v>
      </c>
      <c r="D87" s="73" t="s">
        <v>68</v>
      </c>
      <c r="E87" s="74" t="s">
        <v>454</v>
      </c>
      <c r="F87" s="75">
        <v>56.9</v>
      </c>
      <c r="G87" s="75">
        <v>33.1</v>
      </c>
      <c r="H87" s="75">
        <v>39.4</v>
      </c>
      <c r="I87" s="75">
        <v>111.35</v>
      </c>
      <c r="J87" s="75">
        <v>188.4</v>
      </c>
      <c r="K87" s="75">
        <v>139.65</v>
      </c>
      <c r="L87" s="75">
        <v>63.4</v>
      </c>
      <c r="M87" s="75">
        <v>38.450000000000003</v>
      </c>
      <c r="N87" s="75">
        <v>49.65</v>
      </c>
      <c r="O87" s="75">
        <v>41.5</v>
      </c>
      <c r="P87" s="75">
        <v>225.7</v>
      </c>
      <c r="Q87" s="75">
        <v>205.2</v>
      </c>
      <c r="R87" s="75">
        <v>34.65</v>
      </c>
      <c r="S87" s="75">
        <v>70.05</v>
      </c>
      <c r="T87" s="75">
        <v>141.35</v>
      </c>
      <c r="U87" s="75">
        <v>89.75</v>
      </c>
      <c r="V87" s="75">
        <v>72.25</v>
      </c>
      <c r="W87" s="75">
        <v>1600.75</v>
      </c>
    </row>
    <row r="88" spans="1:23" x14ac:dyDescent="0.35">
      <c r="A88" s="1"/>
      <c r="B88" s="73" t="s">
        <v>478</v>
      </c>
      <c r="C88" s="73" t="s">
        <v>860</v>
      </c>
      <c r="D88" s="73" t="s">
        <v>952</v>
      </c>
      <c r="E88" s="74" t="s">
        <v>451</v>
      </c>
      <c r="F88" s="75">
        <v>73.650000000000006</v>
      </c>
      <c r="G88" s="75">
        <v>81.05</v>
      </c>
      <c r="H88" s="75">
        <v>78.8</v>
      </c>
      <c r="I88" s="75">
        <v>79.95</v>
      </c>
      <c r="J88" s="75">
        <v>75.95</v>
      </c>
      <c r="K88" s="75">
        <v>80.5</v>
      </c>
      <c r="L88" s="75">
        <v>83.35</v>
      </c>
      <c r="M88" s="75">
        <v>83.4</v>
      </c>
      <c r="N88" s="75">
        <v>84.35</v>
      </c>
      <c r="O88" s="75">
        <v>84.25</v>
      </c>
      <c r="P88" s="75">
        <v>84.6</v>
      </c>
      <c r="Q88" s="75">
        <v>83.85</v>
      </c>
      <c r="R88" s="75">
        <v>84.45</v>
      </c>
      <c r="S88" s="75">
        <v>83.65</v>
      </c>
      <c r="T88" s="75">
        <v>85.3</v>
      </c>
      <c r="U88" s="75">
        <v>84.5</v>
      </c>
      <c r="V88" s="75">
        <v>83.55</v>
      </c>
      <c r="W88" s="75">
        <v>1395.15</v>
      </c>
    </row>
    <row r="89" spans="1:23" x14ac:dyDescent="0.35">
      <c r="A89" s="1"/>
      <c r="B89" s="73" t="s">
        <v>463</v>
      </c>
      <c r="C89" s="73" t="s">
        <v>861</v>
      </c>
      <c r="D89" s="73" t="s">
        <v>68</v>
      </c>
      <c r="E89" s="74" t="s">
        <v>451</v>
      </c>
      <c r="F89" s="75">
        <v>437</v>
      </c>
      <c r="G89" s="75">
        <v>438.4</v>
      </c>
      <c r="H89" s="75">
        <v>431.6</v>
      </c>
      <c r="I89" s="75">
        <v>432.55</v>
      </c>
      <c r="J89" s="75">
        <v>435.15</v>
      </c>
      <c r="K89" s="75">
        <v>439.7</v>
      </c>
      <c r="L89" s="75">
        <v>440.1</v>
      </c>
      <c r="M89" s="75">
        <v>440.4</v>
      </c>
      <c r="N89" s="75">
        <v>439.6</v>
      </c>
      <c r="O89" s="75">
        <v>440.45</v>
      </c>
      <c r="P89" s="75">
        <v>440.4</v>
      </c>
      <c r="Q89" s="75">
        <v>439.15</v>
      </c>
      <c r="R89" s="75">
        <v>440.5</v>
      </c>
      <c r="S89" s="75">
        <v>441</v>
      </c>
      <c r="T89" s="75">
        <v>439.25</v>
      </c>
      <c r="U89" s="75">
        <v>440.8</v>
      </c>
      <c r="V89" s="75">
        <v>441.25</v>
      </c>
      <c r="W89" s="75">
        <v>7457.3</v>
      </c>
    </row>
    <row r="90" spans="1:23" x14ac:dyDescent="0.35">
      <c r="A90" s="1"/>
      <c r="B90" s="73" t="s">
        <v>479</v>
      </c>
      <c r="C90" s="73" t="s">
        <v>862</v>
      </c>
      <c r="D90" s="73" t="s">
        <v>68</v>
      </c>
      <c r="E90" s="74" t="s">
        <v>451</v>
      </c>
      <c r="F90" s="75">
        <v>451.15</v>
      </c>
      <c r="G90" s="75">
        <v>450.5</v>
      </c>
      <c r="H90" s="75">
        <v>425.05</v>
      </c>
      <c r="I90" s="75">
        <v>127.2</v>
      </c>
      <c r="J90" s="75">
        <v>250.7</v>
      </c>
      <c r="K90" s="75">
        <v>451.2</v>
      </c>
      <c r="L90" s="75">
        <v>451.1</v>
      </c>
      <c r="M90" s="75">
        <v>450.45</v>
      </c>
      <c r="N90" s="75">
        <v>451.2</v>
      </c>
      <c r="O90" s="75">
        <v>451.05</v>
      </c>
      <c r="P90" s="75">
        <v>449.74</v>
      </c>
      <c r="Q90" s="75">
        <v>450.85</v>
      </c>
      <c r="R90" s="75">
        <v>450.9</v>
      </c>
      <c r="S90" s="75">
        <v>408.73500000000001</v>
      </c>
      <c r="T90" s="75">
        <v>448.8</v>
      </c>
      <c r="U90" s="75">
        <v>428.05</v>
      </c>
      <c r="V90" s="75">
        <v>451.2</v>
      </c>
      <c r="W90" s="75">
        <v>7047.875</v>
      </c>
    </row>
    <row r="91" spans="1:23" x14ac:dyDescent="0.35">
      <c r="A91" s="1"/>
      <c r="B91" s="73" t="s">
        <v>467</v>
      </c>
      <c r="C91" s="73" t="s">
        <v>994</v>
      </c>
      <c r="D91" s="73" t="s">
        <v>68</v>
      </c>
      <c r="E91" s="74" t="s">
        <v>452</v>
      </c>
      <c r="F91" s="75"/>
      <c r="G91" s="75"/>
      <c r="H91" s="75"/>
      <c r="I91" s="75"/>
      <c r="J91" s="75"/>
      <c r="K91" s="75"/>
      <c r="L91" s="75"/>
      <c r="M91" s="75"/>
      <c r="N91" s="75"/>
      <c r="O91" s="75"/>
      <c r="P91" s="75"/>
      <c r="Q91" s="75"/>
      <c r="R91" s="75"/>
      <c r="S91" s="75"/>
      <c r="T91" s="75"/>
      <c r="U91" s="75"/>
      <c r="V91" s="75"/>
      <c r="W91" s="75">
        <v>0</v>
      </c>
    </row>
    <row r="92" spans="1:23" x14ac:dyDescent="0.35">
      <c r="A92" s="1"/>
      <c r="B92" s="73" t="s">
        <v>467</v>
      </c>
      <c r="C92" s="73" t="s">
        <v>995</v>
      </c>
      <c r="D92" s="73" t="s">
        <v>68</v>
      </c>
      <c r="E92" s="74" t="s">
        <v>452</v>
      </c>
      <c r="F92" s="75"/>
      <c r="G92" s="75"/>
      <c r="H92" s="75"/>
      <c r="I92" s="75"/>
      <c r="J92" s="75"/>
      <c r="K92" s="75"/>
      <c r="L92" s="75"/>
      <c r="M92" s="75"/>
      <c r="N92" s="75"/>
      <c r="O92" s="75"/>
      <c r="P92" s="75"/>
      <c r="Q92" s="75"/>
      <c r="R92" s="75"/>
      <c r="S92" s="75"/>
      <c r="T92" s="75"/>
      <c r="U92" s="75"/>
      <c r="V92" s="75"/>
      <c r="W92" s="75">
        <v>0</v>
      </c>
    </row>
    <row r="93" spans="1:23" x14ac:dyDescent="0.35">
      <c r="A93" s="1"/>
      <c r="B93" s="73" t="s">
        <v>465</v>
      </c>
      <c r="C93" s="73" t="s">
        <v>863</v>
      </c>
      <c r="D93" s="73" t="s">
        <v>68</v>
      </c>
      <c r="E93" s="74" t="s">
        <v>451</v>
      </c>
      <c r="F93" s="75">
        <v>2173</v>
      </c>
      <c r="G93" s="75">
        <v>1849.5</v>
      </c>
      <c r="H93" s="75">
        <v>2179.65</v>
      </c>
      <c r="I93" s="75">
        <v>1920.05</v>
      </c>
      <c r="J93" s="75">
        <v>1893.3</v>
      </c>
      <c r="K93" s="75">
        <v>2162.5</v>
      </c>
      <c r="L93" s="75">
        <v>2164.1999999999998</v>
      </c>
      <c r="M93" s="75">
        <v>2169.3000000000002</v>
      </c>
      <c r="N93" s="75">
        <v>2173.3000000000002</v>
      </c>
      <c r="O93" s="75">
        <v>2164.15</v>
      </c>
      <c r="P93" s="75">
        <v>2172.75</v>
      </c>
      <c r="Q93" s="75">
        <v>1768.4</v>
      </c>
      <c r="R93" s="75">
        <v>2162.75</v>
      </c>
      <c r="S93" s="75">
        <v>2173.0949999999998</v>
      </c>
      <c r="T93" s="75">
        <v>2069</v>
      </c>
      <c r="U93" s="75">
        <v>2173.3000000000002</v>
      </c>
      <c r="V93" s="75">
        <v>2171.5500000000002</v>
      </c>
      <c r="W93" s="75">
        <v>35539.794999999998</v>
      </c>
    </row>
    <row r="94" spans="1:23" x14ac:dyDescent="0.35">
      <c r="A94" s="1"/>
      <c r="B94" s="73" t="s">
        <v>456</v>
      </c>
      <c r="C94" s="73" t="s">
        <v>864</v>
      </c>
      <c r="D94" s="73" t="s">
        <v>68</v>
      </c>
      <c r="E94" s="74" t="s">
        <v>451</v>
      </c>
      <c r="F94" s="75"/>
      <c r="G94" s="75"/>
      <c r="H94" s="75"/>
      <c r="I94" s="75"/>
      <c r="J94" s="75"/>
      <c r="K94" s="75"/>
      <c r="L94" s="75"/>
      <c r="M94" s="75"/>
      <c r="N94" s="75">
        <v>17.55</v>
      </c>
      <c r="O94" s="75">
        <v>83.6</v>
      </c>
      <c r="P94" s="75">
        <v>98.75</v>
      </c>
      <c r="Q94" s="75">
        <v>99.25</v>
      </c>
      <c r="R94" s="75">
        <v>102</v>
      </c>
      <c r="S94" s="75">
        <v>100.75</v>
      </c>
      <c r="T94" s="75">
        <v>101.2</v>
      </c>
      <c r="U94" s="75">
        <v>101.7</v>
      </c>
      <c r="V94" s="75">
        <v>101.25</v>
      </c>
      <c r="W94" s="75">
        <v>806.05</v>
      </c>
    </row>
    <row r="95" spans="1:23" x14ac:dyDescent="0.35">
      <c r="A95" s="1"/>
      <c r="B95" s="73" t="s">
        <v>101</v>
      </c>
      <c r="C95" s="73" t="s">
        <v>865</v>
      </c>
      <c r="D95" s="73" t="s">
        <v>68</v>
      </c>
      <c r="E95" s="74" t="s">
        <v>451</v>
      </c>
      <c r="F95" s="75">
        <v>10008.950000000001</v>
      </c>
      <c r="G95" s="75">
        <v>13509.65</v>
      </c>
      <c r="H95" s="75">
        <v>13475.45</v>
      </c>
      <c r="I95" s="75">
        <v>13406.25</v>
      </c>
      <c r="J95" s="75">
        <v>13426.15</v>
      </c>
      <c r="K95" s="75">
        <v>13440.05</v>
      </c>
      <c r="L95" s="75">
        <v>13427.6</v>
      </c>
      <c r="M95" s="75">
        <v>13408.95</v>
      </c>
      <c r="N95" s="75">
        <v>13425.7</v>
      </c>
      <c r="O95" s="75">
        <v>13273.25</v>
      </c>
      <c r="P95" s="75">
        <v>13413.7</v>
      </c>
      <c r="Q95" s="75">
        <v>13404.15</v>
      </c>
      <c r="R95" s="75">
        <v>12851.8</v>
      </c>
      <c r="S95" s="75">
        <v>13407.95</v>
      </c>
      <c r="T95" s="75">
        <v>13388.45</v>
      </c>
      <c r="U95" s="75">
        <v>13737.95</v>
      </c>
      <c r="V95" s="75">
        <v>13760.7</v>
      </c>
      <c r="W95" s="75">
        <v>224766.7</v>
      </c>
    </row>
    <row r="96" spans="1:23" x14ac:dyDescent="0.35">
      <c r="A96" s="1"/>
      <c r="B96" s="73" t="s">
        <v>101</v>
      </c>
      <c r="C96" s="73" t="s">
        <v>104</v>
      </c>
      <c r="D96" s="73" t="s">
        <v>976</v>
      </c>
      <c r="E96" s="74" t="s">
        <v>452</v>
      </c>
      <c r="F96" s="75"/>
      <c r="G96" s="75"/>
      <c r="H96" s="75"/>
      <c r="I96" s="75">
        <v>2346.15</v>
      </c>
      <c r="J96" s="75">
        <v>3078.3</v>
      </c>
      <c r="K96" s="75">
        <v>3219.7</v>
      </c>
      <c r="L96" s="75">
        <v>3035.85</v>
      </c>
      <c r="M96" s="75">
        <v>2982.7</v>
      </c>
      <c r="N96" s="75">
        <v>3067.85</v>
      </c>
      <c r="O96" s="75">
        <v>3322.05</v>
      </c>
      <c r="P96" s="75">
        <v>3056.95</v>
      </c>
      <c r="Q96" s="75">
        <v>3063.4</v>
      </c>
      <c r="R96" s="75">
        <v>3222.65</v>
      </c>
      <c r="S96" s="75">
        <v>3400.75</v>
      </c>
      <c r="T96" s="75">
        <v>3131.8</v>
      </c>
      <c r="U96" s="75">
        <v>3359.65</v>
      </c>
      <c r="V96" s="75">
        <v>3706.3</v>
      </c>
      <c r="W96" s="75">
        <v>43994.1</v>
      </c>
    </row>
    <row r="97" spans="1:23" x14ac:dyDescent="0.35">
      <c r="A97" s="1"/>
      <c r="B97" s="73" t="s">
        <v>101</v>
      </c>
      <c r="C97" s="73" t="s">
        <v>104</v>
      </c>
      <c r="D97" s="73" t="s">
        <v>977</v>
      </c>
      <c r="E97" s="74" t="s">
        <v>452</v>
      </c>
      <c r="F97" s="75"/>
      <c r="G97" s="75">
        <v>1165.5</v>
      </c>
      <c r="H97" s="75">
        <v>4076</v>
      </c>
      <c r="I97" s="75">
        <v>3216.25</v>
      </c>
      <c r="J97" s="75">
        <v>3091.45</v>
      </c>
      <c r="K97" s="75">
        <v>3217.3</v>
      </c>
      <c r="L97" s="75">
        <v>3026.8</v>
      </c>
      <c r="M97" s="75">
        <v>2977.8</v>
      </c>
      <c r="N97" s="75">
        <v>3073</v>
      </c>
      <c r="O97" s="75">
        <v>3370.8</v>
      </c>
      <c r="P97" s="75">
        <v>3064.1</v>
      </c>
      <c r="Q97" s="75">
        <v>3067.15</v>
      </c>
      <c r="R97" s="75">
        <v>3236.6</v>
      </c>
      <c r="S97" s="75">
        <v>3454</v>
      </c>
      <c r="T97" s="75">
        <v>3135.95</v>
      </c>
      <c r="U97" s="75">
        <v>3401.15</v>
      </c>
      <c r="V97" s="75">
        <v>3753.6</v>
      </c>
      <c r="W97" s="75">
        <v>50327.45</v>
      </c>
    </row>
    <row r="98" spans="1:23" x14ac:dyDescent="0.35">
      <c r="A98" s="1"/>
      <c r="B98" s="73" t="s">
        <v>101</v>
      </c>
      <c r="C98" s="73" t="s">
        <v>104</v>
      </c>
      <c r="D98" s="73" t="s">
        <v>244</v>
      </c>
      <c r="E98" s="74" t="s">
        <v>452</v>
      </c>
      <c r="F98" s="75"/>
      <c r="G98" s="75">
        <v>3573.15</v>
      </c>
      <c r="H98" s="75">
        <v>4104.95</v>
      </c>
      <c r="I98" s="75">
        <v>3226.3</v>
      </c>
      <c r="J98" s="75">
        <v>3094.85</v>
      </c>
      <c r="K98" s="75">
        <v>3219.05</v>
      </c>
      <c r="L98" s="75">
        <v>3029.6</v>
      </c>
      <c r="M98" s="75">
        <v>2974.85</v>
      </c>
      <c r="N98" s="75">
        <v>3071.7</v>
      </c>
      <c r="O98" s="75">
        <v>2956.1</v>
      </c>
      <c r="P98" s="75">
        <v>3066.1</v>
      </c>
      <c r="Q98" s="75">
        <v>3067.1</v>
      </c>
      <c r="R98" s="75">
        <v>3238.95</v>
      </c>
      <c r="S98" s="75">
        <v>3453.1</v>
      </c>
      <c r="T98" s="75">
        <v>3138</v>
      </c>
      <c r="U98" s="75">
        <v>3401.55</v>
      </c>
      <c r="V98" s="75">
        <v>3754.45</v>
      </c>
      <c r="W98" s="75">
        <v>52369.8</v>
      </c>
    </row>
    <row r="99" spans="1:23" x14ac:dyDescent="0.35">
      <c r="A99" s="1"/>
      <c r="B99" s="73" t="s">
        <v>101</v>
      </c>
      <c r="C99" s="73" t="s">
        <v>104</v>
      </c>
      <c r="D99" s="73" t="s">
        <v>374</v>
      </c>
      <c r="E99" s="74" t="s">
        <v>452</v>
      </c>
      <c r="F99" s="75"/>
      <c r="G99" s="75">
        <v>2135.75</v>
      </c>
      <c r="H99" s="75">
        <v>4227.75</v>
      </c>
      <c r="I99" s="75">
        <v>5016.8</v>
      </c>
      <c r="J99" s="75">
        <v>5432.85</v>
      </c>
      <c r="K99" s="75">
        <v>5552.2</v>
      </c>
      <c r="L99" s="75">
        <v>5405.7</v>
      </c>
      <c r="M99" s="75">
        <v>5333.9</v>
      </c>
      <c r="N99" s="75">
        <v>5439.7</v>
      </c>
      <c r="O99" s="75">
        <v>5450.95</v>
      </c>
      <c r="P99" s="75">
        <v>5405.4</v>
      </c>
      <c r="Q99" s="75">
        <v>5429.3</v>
      </c>
      <c r="R99" s="75">
        <v>5614.6</v>
      </c>
      <c r="S99" s="75">
        <v>5780.95</v>
      </c>
      <c r="T99" s="75">
        <v>5514.1</v>
      </c>
      <c r="U99" s="75">
        <v>5758.35</v>
      </c>
      <c r="V99" s="75">
        <v>6036.9</v>
      </c>
      <c r="W99" s="75">
        <v>83535.199999999997</v>
      </c>
    </row>
    <row r="100" spans="1:23" x14ac:dyDescent="0.35">
      <c r="A100" s="1"/>
      <c r="B100" s="73" t="s">
        <v>101</v>
      </c>
      <c r="C100" s="73" t="s">
        <v>107</v>
      </c>
      <c r="D100" s="73" t="s">
        <v>378</v>
      </c>
      <c r="E100" s="74" t="s">
        <v>452</v>
      </c>
      <c r="F100" s="75">
        <v>454.1</v>
      </c>
      <c r="G100" s="75">
        <v>3712.5</v>
      </c>
      <c r="H100" s="75">
        <v>4774.05</v>
      </c>
      <c r="I100" s="75">
        <v>4599.6000000000004</v>
      </c>
      <c r="J100" s="75">
        <v>4401.6000000000004</v>
      </c>
      <c r="K100" s="75">
        <v>3835.95</v>
      </c>
      <c r="L100" s="75">
        <v>4318.3500000000004</v>
      </c>
      <c r="M100" s="75">
        <v>4046.45</v>
      </c>
      <c r="N100" s="75">
        <v>4041.85</v>
      </c>
      <c r="O100" s="75">
        <v>4524.3</v>
      </c>
      <c r="P100" s="75">
        <v>4427.8500000000004</v>
      </c>
      <c r="Q100" s="75">
        <v>4195.75</v>
      </c>
      <c r="R100" s="75">
        <v>4222.3999999999996</v>
      </c>
      <c r="S100" s="75">
        <v>4905.55</v>
      </c>
      <c r="T100" s="75">
        <v>4816.8500000000004</v>
      </c>
      <c r="U100" s="75">
        <v>4240.45</v>
      </c>
      <c r="V100" s="75">
        <v>4298.55</v>
      </c>
      <c r="W100" s="75">
        <v>69816.149999999994</v>
      </c>
    </row>
    <row r="101" spans="1:23" x14ac:dyDescent="0.35">
      <c r="A101" s="1"/>
      <c r="B101" s="73" t="s">
        <v>101</v>
      </c>
      <c r="C101" s="73" t="s">
        <v>107</v>
      </c>
      <c r="D101" s="73" t="s">
        <v>374</v>
      </c>
      <c r="E101" s="74" t="s">
        <v>452</v>
      </c>
      <c r="F101" s="75">
        <v>262.75</v>
      </c>
      <c r="G101" s="75">
        <v>1823.75</v>
      </c>
      <c r="H101" s="75">
        <v>2503.5</v>
      </c>
      <c r="I101" s="75">
        <v>2442.5</v>
      </c>
      <c r="J101" s="75">
        <v>2377.4499999999998</v>
      </c>
      <c r="K101" s="75">
        <v>1992.5</v>
      </c>
      <c r="L101" s="75">
        <v>2337.85</v>
      </c>
      <c r="M101" s="75">
        <v>2234.9499999999998</v>
      </c>
      <c r="N101" s="75">
        <v>2213.8000000000002</v>
      </c>
      <c r="O101" s="75">
        <v>2422.8000000000002</v>
      </c>
      <c r="P101" s="75">
        <v>2387.8000000000002</v>
      </c>
      <c r="Q101" s="75">
        <v>2292.1999999999998</v>
      </c>
      <c r="R101" s="75">
        <v>2298.6</v>
      </c>
      <c r="S101" s="75">
        <v>2588</v>
      </c>
      <c r="T101" s="75">
        <v>2567.6999999999998</v>
      </c>
      <c r="U101" s="75">
        <v>2313.0500000000002</v>
      </c>
      <c r="V101" s="75">
        <v>2352.0500000000002</v>
      </c>
      <c r="W101" s="75">
        <v>37411.25</v>
      </c>
    </row>
    <row r="102" spans="1:23" x14ac:dyDescent="0.35">
      <c r="A102" s="1"/>
      <c r="B102" s="73" t="s">
        <v>101</v>
      </c>
      <c r="C102" s="73" t="s">
        <v>866</v>
      </c>
      <c r="D102" s="73" t="s">
        <v>68</v>
      </c>
      <c r="E102" s="74" t="s">
        <v>451</v>
      </c>
      <c r="F102" s="75">
        <v>246.85</v>
      </c>
      <c r="G102" s="75">
        <v>251.7</v>
      </c>
      <c r="H102" s="75">
        <v>251.3</v>
      </c>
      <c r="I102" s="75">
        <v>252</v>
      </c>
      <c r="J102" s="75">
        <v>251.45</v>
      </c>
      <c r="K102" s="75">
        <v>245.85</v>
      </c>
      <c r="L102" s="75">
        <v>250.65</v>
      </c>
      <c r="M102" s="75">
        <v>251.6</v>
      </c>
      <c r="N102" s="75">
        <v>251.2</v>
      </c>
      <c r="O102" s="75">
        <v>252</v>
      </c>
      <c r="P102" s="75">
        <v>251.1</v>
      </c>
      <c r="Q102" s="75">
        <v>250.85</v>
      </c>
      <c r="R102" s="75">
        <v>221.05</v>
      </c>
      <c r="S102" s="75">
        <v>252.45</v>
      </c>
      <c r="T102" s="75">
        <v>251.7</v>
      </c>
      <c r="U102" s="75">
        <v>252.1</v>
      </c>
      <c r="V102" s="75">
        <v>252.1</v>
      </c>
      <c r="W102" s="75">
        <v>4235.95</v>
      </c>
    </row>
    <row r="103" spans="1:23" x14ac:dyDescent="0.35">
      <c r="A103" s="1"/>
      <c r="B103" s="73" t="s">
        <v>472</v>
      </c>
      <c r="C103" s="73" t="s">
        <v>996</v>
      </c>
      <c r="D103" s="73" t="s">
        <v>68</v>
      </c>
      <c r="E103" s="74" t="s">
        <v>453</v>
      </c>
      <c r="F103" s="75">
        <v>2.1</v>
      </c>
      <c r="G103" s="75">
        <v>1.5</v>
      </c>
      <c r="H103" s="75">
        <v>2.1</v>
      </c>
      <c r="I103" s="75">
        <v>1.9</v>
      </c>
      <c r="J103" s="75">
        <v>2.1</v>
      </c>
      <c r="K103" s="75">
        <v>1.6</v>
      </c>
      <c r="L103" s="75">
        <v>2.1</v>
      </c>
      <c r="M103" s="75">
        <v>2.15</v>
      </c>
      <c r="N103" s="75">
        <v>2.75</v>
      </c>
      <c r="O103" s="75">
        <v>2.5499999999999998</v>
      </c>
      <c r="P103" s="75">
        <v>1.05</v>
      </c>
      <c r="Q103" s="75">
        <v>1.95</v>
      </c>
      <c r="R103" s="75">
        <v>1.5</v>
      </c>
      <c r="S103" s="75">
        <v>1.85</v>
      </c>
      <c r="T103" s="75">
        <v>2.4500000000000002</v>
      </c>
      <c r="U103" s="75">
        <v>2.8</v>
      </c>
      <c r="V103" s="75">
        <v>2.15</v>
      </c>
      <c r="W103" s="75">
        <v>34.6</v>
      </c>
    </row>
    <row r="104" spans="1:23" x14ac:dyDescent="0.35">
      <c r="A104" s="1"/>
      <c r="B104" s="73" t="s">
        <v>462</v>
      </c>
      <c r="C104" s="73" t="s">
        <v>867</v>
      </c>
      <c r="D104" s="73" t="s">
        <v>68</v>
      </c>
      <c r="E104" s="74" t="s">
        <v>451</v>
      </c>
      <c r="F104" s="75">
        <v>1441.45</v>
      </c>
      <c r="G104" s="75">
        <v>1568.5</v>
      </c>
      <c r="H104" s="75">
        <v>1959.7</v>
      </c>
      <c r="I104" s="75">
        <v>1966.45</v>
      </c>
      <c r="J104" s="75">
        <v>1886.55</v>
      </c>
      <c r="K104" s="75">
        <v>1749.6</v>
      </c>
      <c r="L104" s="75">
        <v>1818.45</v>
      </c>
      <c r="M104" s="75">
        <v>1839.645</v>
      </c>
      <c r="N104" s="75">
        <v>1814.5</v>
      </c>
      <c r="O104" s="75">
        <v>1731.05</v>
      </c>
      <c r="P104" s="75">
        <v>1704.2</v>
      </c>
      <c r="Q104" s="75">
        <v>1860.45</v>
      </c>
      <c r="R104" s="75">
        <v>1635.9</v>
      </c>
      <c r="S104" s="75">
        <v>1400.75</v>
      </c>
      <c r="T104" s="75">
        <v>1235.7</v>
      </c>
      <c r="U104" s="75">
        <v>1106.05</v>
      </c>
      <c r="V104" s="75">
        <v>1030.05</v>
      </c>
      <c r="W104" s="75">
        <v>27748.994999999999</v>
      </c>
    </row>
    <row r="105" spans="1:23" x14ac:dyDescent="0.35">
      <c r="A105" s="1"/>
      <c r="B105" s="73" t="s">
        <v>474</v>
      </c>
      <c r="C105" s="73" t="s">
        <v>868</v>
      </c>
      <c r="D105" s="73" t="s">
        <v>68</v>
      </c>
      <c r="E105" s="74" t="s">
        <v>451</v>
      </c>
      <c r="F105" s="75">
        <v>87.15</v>
      </c>
      <c r="G105" s="75">
        <v>88.3</v>
      </c>
      <c r="H105" s="75">
        <v>86.45</v>
      </c>
      <c r="I105" s="75">
        <v>82.3</v>
      </c>
      <c r="J105" s="75">
        <v>80.849999999999994</v>
      </c>
      <c r="K105" s="75">
        <v>86.2</v>
      </c>
      <c r="L105" s="75">
        <v>84.7</v>
      </c>
      <c r="M105" s="75">
        <v>65.55</v>
      </c>
      <c r="N105" s="75">
        <v>53.7</v>
      </c>
      <c r="O105" s="75">
        <v>74.849999999999994</v>
      </c>
      <c r="P105" s="75">
        <v>86.3</v>
      </c>
      <c r="Q105" s="75">
        <v>86</v>
      </c>
      <c r="R105" s="75">
        <v>85.45</v>
      </c>
      <c r="S105" s="75">
        <v>50.6</v>
      </c>
      <c r="T105" s="75">
        <v>86</v>
      </c>
      <c r="U105" s="75">
        <v>86.25</v>
      </c>
      <c r="V105" s="75">
        <v>85.3</v>
      </c>
      <c r="W105" s="75">
        <v>1355.95</v>
      </c>
    </row>
    <row r="106" spans="1:23" x14ac:dyDescent="0.35">
      <c r="A106" s="1"/>
      <c r="B106" s="73" t="s">
        <v>492</v>
      </c>
      <c r="C106" s="73" t="s">
        <v>997</v>
      </c>
      <c r="D106" s="73" t="s">
        <v>68</v>
      </c>
      <c r="E106" s="74" t="s">
        <v>453</v>
      </c>
      <c r="F106" s="75">
        <v>99.55</v>
      </c>
      <c r="G106" s="75">
        <v>94.75</v>
      </c>
      <c r="H106" s="75">
        <v>105.1</v>
      </c>
      <c r="I106" s="75">
        <v>97</v>
      </c>
      <c r="J106" s="75">
        <v>125.15</v>
      </c>
      <c r="K106" s="75">
        <v>125.6</v>
      </c>
      <c r="L106" s="75">
        <v>123.2</v>
      </c>
      <c r="M106" s="75">
        <v>139.1</v>
      </c>
      <c r="N106" s="75">
        <v>138.75</v>
      </c>
      <c r="O106" s="75">
        <v>134.321</v>
      </c>
      <c r="P106" s="75">
        <v>144.25</v>
      </c>
      <c r="Q106" s="75">
        <v>141.85</v>
      </c>
      <c r="R106" s="75">
        <v>141.15</v>
      </c>
      <c r="S106" s="75">
        <v>139.85</v>
      </c>
      <c r="T106" s="75">
        <v>38.85</v>
      </c>
      <c r="U106" s="75">
        <v>40.6</v>
      </c>
      <c r="V106" s="75">
        <v>136.69999999999999</v>
      </c>
      <c r="W106" s="75">
        <v>1965.771</v>
      </c>
    </row>
    <row r="107" spans="1:23" x14ac:dyDescent="0.35">
      <c r="A107" s="1"/>
      <c r="B107" s="73" t="s">
        <v>279</v>
      </c>
      <c r="C107" s="73" t="s">
        <v>998</v>
      </c>
      <c r="D107" s="73" t="s">
        <v>68</v>
      </c>
      <c r="E107" s="74" t="s">
        <v>452</v>
      </c>
      <c r="F107" s="75"/>
      <c r="G107" s="75"/>
      <c r="H107" s="75"/>
      <c r="I107" s="75">
        <v>413.1</v>
      </c>
      <c r="J107" s="75"/>
      <c r="K107" s="75"/>
      <c r="L107" s="75"/>
      <c r="M107" s="75"/>
      <c r="N107" s="75"/>
      <c r="O107" s="75"/>
      <c r="P107" s="75"/>
      <c r="Q107" s="75"/>
      <c r="R107" s="75"/>
      <c r="S107" s="75"/>
      <c r="T107" s="75">
        <v>29.4</v>
      </c>
      <c r="U107" s="75">
        <v>1103.7</v>
      </c>
      <c r="V107" s="75">
        <v>1008.1</v>
      </c>
      <c r="W107" s="75">
        <v>2554.3000000000002</v>
      </c>
    </row>
    <row r="108" spans="1:23" x14ac:dyDescent="0.35">
      <c r="A108" s="1"/>
      <c r="B108" s="73" t="s">
        <v>480</v>
      </c>
      <c r="C108" s="73" t="s">
        <v>999</v>
      </c>
      <c r="D108" s="73" t="s">
        <v>68</v>
      </c>
      <c r="E108" s="74" t="s">
        <v>453</v>
      </c>
      <c r="F108" s="75">
        <v>121.6</v>
      </c>
      <c r="G108" s="75">
        <v>124.65</v>
      </c>
      <c r="H108" s="75">
        <v>97.15</v>
      </c>
      <c r="I108" s="75">
        <v>100.7</v>
      </c>
      <c r="J108" s="75">
        <v>127.55</v>
      </c>
      <c r="K108" s="75">
        <v>113.2</v>
      </c>
      <c r="L108" s="75">
        <v>122.25</v>
      </c>
      <c r="M108" s="75">
        <v>115.2</v>
      </c>
      <c r="N108" s="75">
        <v>126.85</v>
      </c>
      <c r="O108" s="75">
        <v>120.05</v>
      </c>
      <c r="P108" s="75">
        <v>160.9</v>
      </c>
      <c r="Q108" s="75">
        <v>163.65</v>
      </c>
      <c r="R108" s="75">
        <v>154.5</v>
      </c>
      <c r="S108" s="75">
        <v>162.5</v>
      </c>
      <c r="T108" s="75">
        <v>156.75</v>
      </c>
      <c r="U108" s="75">
        <v>162.1</v>
      </c>
      <c r="V108" s="75">
        <v>158.25</v>
      </c>
      <c r="W108" s="75">
        <v>2287.85</v>
      </c>
    </row>
    <row r="109" spans="1:23" x14ac:dyDescent="0.35">
      <c r="A109" s="1"/>
      <c r="B109" s="73" t="s">
        <v>110</v>
      </c>
      <c r="C109" s="73" t="s">
        <v>869</v>
      </c>
      <c r="D109" s="73" t="s">
        <v>68</v>
      </c>
      <c r="E109" s="74" t="s">
        <v>451</v>
      </c>
      <c r="F109" s="75">
        <v>129.1</v>
      </c>
      <c r="G109" s="75">
        <v>128.85</v>
      </c>
      <c r="H109" s="75">
        <v>129</v>
      </c>
      <c r="I109" s="75">
        <v>122.95</v>
      </c>
      <c r="J109" s="75">
        <v>125.6</v>
      </c>
      <c r="K109" s="75">
        <v>129.30000000000001</v>
      </c>
      <c r="L109" s="75">
        <v>130.25</v>
      </c>
      <c r="M109" s="75">
        <v>129.9</v>
      </c>
      <c r="N109" s="75">
        <v>130.5</v>
      </c>
      <c r="O109" s="75">
        <v>130.25</v>
      </c>
      <c r="P109" s="75">
        <v>129.69999999999999</v>
      </c>
      <c r="Q109" s="75">
        <v>130.1</v>
      </c>
      <c r="R109" s="75">
        <v>130.6</v>
      </c>
      <c r="S109" s="75">
        <v>130.15</v>
      </c>
      <c r="T109" s="75">
        <v>129.80000000000001</v>
      </c>
      <c r="U109" s="75">
        <v>129.30000000000001</v>
      </c>
      <c r="V109" s="75">
        <v>129.30000000000001</v>
      </c>
      <c r="W109" s="75">
        <v>2194.65</v>
      </c>
    </row>
    <row r="110" spans="1:23" x14ac:dyDescent="0.35">
      <c r="A110" s="1"/>
      <c r="B110" s="73" t="s">
        <v>110</v>
      </c>
      <c r="C110" s="73" t="s">
        <v>870</v>
      </c>
      <c r="D110" s="73" t="s">
        <v>68</v>
      </c>
      <c r="E110" s="74" t="s">
        <v>451</v>
      </c>
      <c r="F110" s="75">
        <v>5933.6</v>
      </c>
      <c r="G110" s="75">
        <v>5711.35</v>
      </c>
      <c r="H110" s="75">
        <v>4426.55</v>
      </c>
      <c r="I110" s="75">
        <v>5525.95</v>
      </c>
      <c r="J110" s="75">
        <v>5748.15</v>
      </c>
      <c r="K110" s="75">
        <v>5204.8500000000004</v>
      </c>
      <c r="L110" s="75">
        <v>5630.15</v>
      </c>
      <c r="M110" s="75">
        <v>5619.1</v>
      </c>
      <c r="N110" s="75">
        <v>5608.05</v>
      </c>
      <c r="O110" s="75">
        <v>5554.6</v>
      </c>
      <c r="P110" s="75">
        <v>5594.4</v>
      </c>
      <c r="Q110" s="75">
        <v>5588.9</v>
      </c>
      <c r="R110" s="75">
        <v>4283.6499999999996</v>
      </c>
      <c r="S110" s="75">
        <v>5721.9</v>
      </c>
      <c r="T110" s="75">
        <v>5714.1</v>
      </c>
      <c r="U110" s="75">
        <v>5850.7</v>
      </c>
      <c r="V110" s="75">
        <v>5859.5</v>
      </c>
      <c r="W110" s="75">
        <v>93575.5</v>
      </c>
    </row>
    <row r="111" spans="1:23" x14ac:dyDescent="0.35">
      <c r="A111" s="1"/>
      <c r="B111" s="73" t="s">
        <v>110</v>
      </c>
      <c r="C111" s="73" t="s">
        <v>113</v>
      </c>
      <c r="D111" s="73" t="s">
        <v>68</v>
      </c>
      <c r="E111" s="74" t="s">
        <v>451</v>
      </c>
      <c r="F111" s="75">
        <v>2112.25</v>
      </c>
      <c r="G111" s="75">
        <v>2140.65</v>
      </c>
      <c r="H111" s="75">
        <v>2146.3000000000002</v>
      </c>
      <c r="I111" s="75">
        <v>1894.45</v>
      </c>
      <c r="J111" s="75">
        <v>2041.05</v>
      </c>
      <c r="K111" s="75">
        <v>2157</v>
      </c>
      <c r="L111" s="75">
        <v>2159.0500000000002</v>
      </c>
      <c r="M111" s="75">
        <v>2163.4</v>
      </c>
      <c r="N111" s="75">
        <v>2161.8000000000002</v>
      </c>
      <c r="O111" s="75">
        <v>2167.5500000000002</v>
      </c>
      <c r="P111" s="75">
        <v>2164.15</v>
      </c>
      <c r="Q111" s="75">
        <v>2158.35</v>
      </c>
      <c r="R111" s="75">
        <v>2162.5</v>
      </c>
      <c r="S111" s="75">
        <v>2165</v>
      </c>
      <c r="T111" s="75">
        <v>2159.3000000000002</v>
      </c>
      <c r="U111" s="75">
        <v>2161.4499999999998</v>
      </c>
      <c r="V111" s="75">
        <v>2161.0500000000002</v>
      </c>
      <c r="W111" s="75">
        <v>36275.300000000003</v>
      </c>
    </row>
    <row r="112" spans="1:23" x14ac:dyDescent="0.35">
      <c r="A112" s="1"/>
      <c r="B112" s="73" t="s">
        <v>110</v>
      </c>
      <c r="C112" s="73" t="s">
        <v>874</v>
      </c>
      <c r="D112" s="73" t="s">
        <v>68</v>
      </c>
      <c r="E112" s="74" t="s">
        <v>451</v>
      </c>
      <c r="F112" s="75">
        <v>238</v>
      </c>
      <c r="G112" s="75">
        <v>237.9</v>
      </c>
      <c r="H112" s="75">
        <v>237.75</v>
      </c>
      <c r="I112" s="75">
        <v>238.15</v>
      </c>
      <c r="J112" s="75">
        <v>237.9</v>
      </c>
      <c r="K112" s="75">
        <v>237.85</v>
      </c>
      <c r="L112" s="75">
        <v>237.9</v>
      </c>
      <c r="M112" s="75">
        <v>237.9</v>
      </c>
      <c r="N112" s="75">
        <v>238</v>
      </c>
      <c r="O112" s="75">
        <v>237.7</v>
      </c>
      <c r="P112" s="75">
        <v>238</v>
      </c>
      <c r="Q112" s="75">
        <v>238.25</v>
      </c>
      <c r="R112" s="75">
        <v>238.1</v>
      </c>
      <c r="S112" s="75">
        <v>238.3</v>
      </c>
      <c r="T112" s="75">
        <v>238.1</v>
      </c>
      <c r="U112" s="75">
        <v>237.7</v>
      </c>
      <c r="V112" s="75">
        <v>238.15</v>
      </c>
      <c r="W112" s="75">
        <v>4045.65</v>
      </c>
    </row>
    <row r="113" spans="1:23" x14ac:dyDescent="0.35">
      <c r="A113" s="1"/>
      <c r="B113" s="73" t="s">
        <v>115</v>
      </c>
      <c r="C113" s="73" t="s">
        <v>1000</v>
      </c>
      <c r="D113" s="73" t="s">
        <v>68</v>
      </c>
      <c r="E113" s="74" t="s">
        <v>454</v>
      </c>
      <c r="F113" s="75">
        <v>1002.05</v>
      </c>
      <c r="G113" s="75">
        <v>847.35</v>
      </c>
      <c r="H113" s="75">
        <v>738.95</v>
      </c>
      <c r="I113" s="75">
        <v>1372.05</v>
      </c>
      <c r="J113" s="75">
        <v>967.61982999999998</v>
      </c>
      <c r="K113" s="75">
        <v>1022.5</v>
      </c>
      <c r="L113" s="75">
        <v>1555.8</v>
      </c>
      <c r="M113" s="75">
        <v>2030.932</v>
      </c>
      <c r="N113" s="75">
        <v>1813.8</v>
      </c>
      <c r="O113" s="75">
        <v>1514.95</v>
      </c>
      <c r="P113" s="75">
        <v>1026.1500000000001</v>
      </c>
      <c r="Q113" s="75">
        <v>1067.5999999999999</v>
      </c>
      <c r="R113" s="75">
        <v>1165.05</v>
      </c>
      <c r="S113" s="75">
        <v>1101.8</v>
      </c>
      <c r="T113" s="75">
        <v>1105.4000000000001</v>
      </c>
      <c r="U113" s="75">
        <v>1107.45</v>
      </c>
      <c r="V113" s="75">
        <v>1037.7</v>
      </c>
      <c r="W113" s="75">
        <v>20477.151829999999</v>
      </c>
    </row>
    <row r="114" spans="1:23" x14ac:dyDescent="0.35">
      <c r="A114" s="1"/>
      <c r="B114" s="73" t="s">
        <v>115</v>
      </c>
      <c r="C114" s="73" t="s">
        <v>1001</v>
      </c>
      <c r="D114" s="73" t="s">
        <v>68</v>
      </c>
      <c r="E114" s="74" t="s">
        <v>454</v>
      </c>
      <c r="F114" s="75">
        <v>1167.5</v>
      </c>
      <c r="G114" s="75">
        <v>940.8</v>
      </c>
      <c r="H114" s="75">
        <v>837.15</v>
      </c>
      <c r="I114" s="75">
        <v>1318.15</v>
      </c>
      <c r="J114" s="75">
        <v>1005.43517</v>
      </c>
      <c r="K114" s="75">
        <v>985.35</v>
      </c>
      <c r="L114" s="75">
        <v>1491.25</v>
      </c>
      <c r="M114" s="75">
        <v>1728.319</v>
      </c>
      <c r="N114" s="75">
        <v>1863.4</v>
      </c>
      <c r="O114" s="75">
        <v>1534.75</v>
      </c>
      <c r="P114" s="75">
        <v>1031.2</v>
      </c>
      <c r="Q114" s="75">
        <v>1036.8</v>
      </c>
      <c r="R114" s="75">
        <v>1167.25</v>
      </c>
      <c r="S114" s="75">
        <v>1049.3</v>
      </c>
      <c r="T114" s="75">
        <v>1090.45</v>
      </c>
      <c r="U114" s="75">
        <v>1142.4000000000001</v>
      </c>
      <c r="V114" s="75">
        <v>1106.8</v>
      </c>
      <c r="W114" s="75">
        <v>20496.304169999999</v>
      </c>
    </row>
    <row r="115" spans="1:23" x14ac:dyDescent="0.35">
      <c r="A115" s="1"/>
      <c r="B115" s="73" t="s">
        <v>115</v>
      </c>
      <c r="C115" s="73" t="s">
        <v>875</v>
      </c>
      <c r="D115" s="73" t="s">
        <v>68</v>
      </c>
      <c r="E115" s="74" t="s">
        <v>451</v>
      </c>
      <c r="F115" s="75">
        <v>1919.45</v>
      </c>
      <c r="G115" s="75">
        <v>1921.05</v>
      </c>
      <c r="H115" s="75">
        <v>1873.65</v>
      </c>
      <c r="I115" s="75">
        <v>1914.5</v>
      </c>
      <c r="J115" s="75">
        <v>1926.19155</v>
      </c>
      <c r="K115" s="75">
        <v>1585.35</v>
      </c>
      <c r="L115" s="75">
        <v>1913.1</v>
      </c>
      <c r="M115" s="75">
        <v>1915.8295000000001</v>
      </c>
      <c r="N115" s="75">
        <v>1888.8</v>
      </c>
      <c r="O115" s="75">
        <v>1946.25</v>
      </c>
      <c r="P115" s="75">
        <v>1942.05</v>
      </c>
      <c r="Q115" s="75">
        <v>1893.85</v>
      </c>
      <c r="R115" s="75">
        <v>1900.65</v>
      </c>
      <c r="S115" s="75">
        <v>1776.2</v>
      </c>
      <c r="T115" s="75">
        <v>1855.6</v>
      </c>
      <c r="U115" s="75">
        <v>1917</v>
      </c>
      <c r="V115" s="75">
        <v>1901.4</v>
      </c>
      <c r="W115" s="75">
        <v>31990.921050000001</v>
      </c>
    </row>
    <row r="116" spans="1:23" x14ac:dyDescent="0.35">
      <c r="A116" s="1"/>
      <c r="B116" s="73" t="s">
        <v>115</v>
      </c>
      <c r="C116" s="73" t="s">
        <v>876</v>
      </c>
      <c r="D116" s="73" t="s">
        <v>952</v>
      </c>
      <c r="E116" s="74" t="s">
        <v>451</v>
      </c>
      <c r="F116" s="75">
        <v>14.4</v>
      </c>
      <c r="G116" s="75">
        <v>11.65</v>
      </c>
      <c r="H116" s="75"/>
      <c r="I116" s="75"/>
      <c r="J116" s="75"/>
      <c r="K116" s="75"/>
      <c r="L116" s="75">
        <v>11.1</v>
      </c>
      <c r="M116" s="75">
        <v>15.821999999999999</v>
      </c>
      <c r="N116" s="75">
        <v>14.4</v>
      </c>
      <c r="O116" s="75">
        <v>14.4</v>
      </c>
      <c r="P116" s="75">
        <v>14.4</v>
      </c>
      <c r="Q116" s="75">
        <v>14.4</v>
      </c>
      <c r="R116" s="75">
        <v>14.4</v>
      </c>
      <c r="S116" s="75">
        <v>14.4</v>
      </c>
      <c r="T116" s="75">
        <v>14.4</v>
      </c>
      <c r="U116" s="75">
        <v>14.4</v>
      </c>
      <c r="V116" s="75">
        <v>14.4</v>
      </c>
      <c r="W116" s="75">
        <v>182.572</v>
      </c>
    </row>
    <row r="117" spans="1:23" x14ac:dyDescent="0.35">
      <c r="A117" s="1"/>
      <c r="B117" s="73" t="s">
        <v>115</v>
      </c>
      <c r="C117" s="73" t="s">
        <v>877</v>
      </c>
      <c r="D117" s="73" t="s">
        <v>68</v>
      </c>
      <c r="E117" s="74" t="s">
        <v>451</v>
      </c>
      <c r="F117" s="75">
        <v>721.65</v>
      </c>
      <c r="G117" s="75">
        <v>719.95</v>
      </c>
      <c r="H117" s="75">
        <v>15.3</v>
      </c>
      <c r="I117" s="75"/>
      <c r="J117" s="75"/>
      <c r="K117" s="75"/>
      <c r="L117" s="75">
        <v>571.9</v>
      </c>
      <c r="M117" s="75">
        <v>718.15800000000002</v>
      </c>
      <c r="N117" s="75">
        <v>724.2</v>
      </c>
      <c r="O117" s="75">
        <v>724.45</v>
      </c>
      <c r="P117" s="75">
        <v>723.1</v>
      </c>
      <c r="Q117" s="75">
        <v>719.25</v>
      </c>
      <c r="R117" s="75">
        <v>721.95</v>
      </c>
      <c r="S117" s="75">
        <v>721.75</v>
      </c>
      <c r="T117" s="75">
        <v>721.35</v>
      </c>
      <c r="U117" s="75">
        <v>730.25</v>
      </c>
      <c r="V117" s="75">
        <v>735.8</v>
      </c>
      <c r="W117" s="75">
        <v>9269.0580000000009</v>
      </c>
    </row>
    <row r="118" spans="1:23" x14ac:dyDescent="0.35">
      <c r="A118" s="1"/>
      <c r="B118" s="73" t="s">
        <v>115</v>
      </c>
      <c r="C118" s="73" t="s">
        <v>878</v>
      </c>
      <c r="D118" s="73" t="s">
        <v>68</v>
      </c>
      <c r="E118" s="74" t="s">
        <v>451</v>
      </c>
      <c r="F118" s="75">
        <v>4667.8999999999996</v>
      </c>
      <c r="G118" s="75">
        <v>4690.1499999999996</v>
      </c>
      <c r="H118" s="75">
        <v>4482.6499999999996</v>
      </c>
      <c r="I118" s="75">
        <v>5523.2</v>
      </c>
      <c r="J118" s="75">
        <v>5948.7628350000005</v>
      </c>
      <c r="K118" s="75">
        <v>5867.75</v>
      </c>
      <c r="L118" s="75">
        <v>4977.7</v>
      </c>
      <c r="M118" s="75">
        <v>5381.058</v>
      </c>
      <c r="N118" s="75">
        <v>4656.55</v>
      </c>
      <c r="O118" s="75">
        <v>4341.8999999999996</v>
      </c>
      <c r="P118" s="75">
        <v>4640.1000000000004</v>
      </c>
      <c r="Q118" s="75">
        <v>4066.3</v>
      </c>
      <c r="R118" s="75">
        <v>3603</v>
      </c>
      <c r="S118" s="75">
        <v>3231.15</v>
      </c>
      <c r="T118" s="75">
        <v>3037</v>
      </c>
      <c r="U118" s="75">
        <v>3664.4</v>
      </c>
      <c r="V118" s="75">
        <v>3224.85</v>
      </c>
      <c r="W118" s="75">
        <v>76004.420834999997</v>
      </c>
    </row>
    <row r="119" spans="1:23" x14ac:dyDescent="0.35">
      <c r="A119" s="1"/>
      <c r="B119" s="73" t="s">
        <v>115</v>
      </c>
      <c r="C119" s="73" t="s">
        <v>879</v>
      </c>
      <c r="D119" s="73" t="s">
        <v>68</v>
      </c>
      <c r="E119" s="74" t="s">
        <v>451</v>
      </c>
      <c r="F119" s="75">
        <v>3067.4</v>
      </c>
      <c r="G119" s="75">
        <v>3096.1</v>
      </c>
      <c r="H119" s="75">
        <v>3019.3</v>
      </c>
      <c r="I119" s="75">
        <v>3064.25</v>
      </c>
      <c r="J119" s="75">
        <v>3075.25261</v>
      </c>
      <c r="K119" s="75">
        <v>3092.65</v>
      </c>
      <c r="L119" s="75">
        <v>3093.45</v>
      </c>
      <c r="M119" s="75">
        <v>3066.5309999999999</v>
      </c>
      <c r="N119" s="75">
        <v>3075.8</v>
      </c>
      <c r="O119" s="75">
        <v>3122.35</v>
      </c>
      <c r="P119" s="75">
        <v>3135.55</v>
      </c>
      <c r="Q119" s="75">
        <v>3072.75</v>
      </c>
      <c r="R119" s="75">
        <v>3100.05</v>
      </c>
      <c r="S119" s="75">
        <v>3105.75</v>
      </c>
      <c r="T119" s="75">
        <v>3095.55</v>
      </c>
      <c r="U119" s="75">
        <v>3127.45</v>
      </c>
      <c r="V119" s="75">
        <v>3005.5</v>
      </c>
      <c r="W119" s="75">
        <v>52415.68361</v>
      </c>
    </row>
    <row r="120" spans="1:23" x14ac:dyDescent="0.35">
      <c r="A120" s="1"/>
      <c r="B120" s="73" t="s">
        <v>115</v>
      </c>
      <c r="C120" s="73" t="s">
        <v>880</v>
      </c>
      <c r="D120" s="73" t="s">
        <v>68</v>
      </c>
      <c r="E120" s="74" t="s">
        <v>451</v>
      </c>
      <c r="F120" s="75">
        <v>1527.9</v>
      </c>
      <c r="G120" s="75">
        <v>1525.5</v>
      </c>
      <c r="H120" s="75">
        <v>1465.45</v>
      </c>
      <c r="I120" s="75">
        <v>1452.45</v>
      </c>
      <c r="J120" s="75">
        <v>1508.7922550000001</v>
      </c>
      <c r="K120" s="75">
        <v>1513.3</v>
      </c>
      <c r="L120" s="75">
        <v>1525.7</v>
      </c>
      <c r="M120" s="75">
        <v>1528.3275000000001</v>
      </c>
      <c r="N120" s="75">
        <v>1526.15</v>
      </c>
      <c r="O120" s="75">
        <v>1528.35</v>
      </c>
      <c r="P120" s="75">
        <v>1528.1</v>
      </c>
      <c r="Q120" s="75">
        <v>1521.8</v>
      </c>
      <c r="R120" s="75">
        <v>1533.4</v>
      </c>
      <c r="S120" s="75">
        <v>1526.8</v>
      </c>
      <c r="T120" s="75">
        <v>1522.75</v>
      </c>
      <c r="U120" s="75">
        <v>1532.15</v>
      </c>
      <c r="V120" s="75">
        <v>1524.5</v>
      </c>
      <c r="W120" s="75">
        <v>25791.419754999999</v>
      </c>
    </row>
    <row r="121" spans="1:23" x14ac:dyDescent="0.35">
      <c r="A121" s="1"/>
      <c r="B121" s="73" t="s">
        <v>115</v>
      </c>
      <c r="C121" s="73" t="s">
        <v>1002</v>
      </c>
      <c r="D121" s="73" t="s">
        <v>1003</v>
      </c>
      <c r="E121" s="74" t="s">
        <v>453</v>
      </c>
      <c r="F121" s="75">
        <v>767</v>
      </c>
      <c r="G121" s="75">
        <v>634.9</v>
      </c>
      <c r="H121" s="75">
        <v>560.85</v>
      </c>
      <c r="I121" s="75">
        <v>771.2</v>
      </c>
      <c r="J121" s="75">
        <v>884.15</v>
      </c>
      <c r="K121" s="75">
        <v>755.2</v>
      </c>
      <c r="L121" s="75">
        <v>924.8</v>
      </c>
      <c r="M121" s="75">
        <v>1179.8219999999999</v>
      </c>
      <c r="N121" s="75">
        <v>1188.1500000000001</v>
      </c>
      <c r="O121" s="75">
        <v>1130.25</v>
      </c>
      <c r="P121" s="75">
        <v>1169.0999999999999</v>
      </c>
      <c r="Q121" s="75">
        <v>1164.8</v>
      </c>
      <c r="R121" s="75">
        <v>1151.0999999999999</v>
      </c>
      <c r="S121" s="75">
        <v>1086.1500000000001</v>
      </c>
      <c r="T121" s="75">
        <v>909.3</v>
      </c>
      <c r="U121" s="75">
        <v>1149.25</v>
      </c>
      <c r="V121" s="75">
        <v>953.55</v>
      </c>
      <c r="W121" s="75">
        <v>16379.572</v>
      </c>
    </row>
    <row r="122" spans="1:23" x14ac:dyDescent="0.35">
      <c r="A122" s="1"/>
      <c r="B122" s="73" t="s">
        <v>115</v>
      </c>
      <c r="C122" s="73" t="s">
        <v>1004</v>
      </c>
      <c r="D122" s="73" t="s">
        <v>68</v>
      </c>
      <c r="E122" s="74" t="s">
        <v>453</v>
      </c>
      <c r="F122" s="75">
        <v>987.8</v>
      </c>
      <c r="G122" s="75">
        <v>827.45</v>
      </c>
      <c r="H122" s="75">
        <v>689.8</v>
      </c>
      <c r="I122" s="75">
        <v>873.05</v>
      </c>
      <c r="J122" s="75">
        <v>1099.0999999999999</v>
      </c>
      <c r="K122" s="75">
        <v>914.95</v>
      </c>
      <c r="L122" s="75">
        <v>1204.05</v>
      </c>
      <c r="M122" s="75">
        <v>1479.3434999999999</v>
      </c>
      <c r="N122" s="75">
        <v>1480.3</v>
      </c>
      <c r="O122" s="75">
        <v>1402.7</v>
      </c>
      <c r="P122" s="75">
        <v>1442.05</v>
      </c>
      <c r="Q122" s="75">
        <v>1433.9</v>
      </c>
      <c r="R122" s="75">
        <v>1400.2</v>
      </c>
      <c r="S122" s="75">
        <v>1358.1</v>
      </c>
      <c r="T122" s="75">
        <v>1121.55</v>
      </c>
      <c r="U122" s="75">
        <v>1405.15</v>
      </c>
      <c r="V122" s="75">
        <v>1298.5</v>
      </c>
      <c r="W122" s="75">
        <v>20417.9935</v>
      </c>
    </row>
    <row r="123" spans="1:23" x14ac:dyDescent="0.35">
      <c r="A123" s="1"/>
      <c r="B123" s="73" t="s">
        <v>115</v>
      </c>
      <c r="C123" s="73" t="s">
        <v>1005</v>
      </c>
      <c r="D123" s="73" t="s">
        <v>118</v>
      </c>
      <c r="E123" s="74" t="s">
        <v>452</v>
      </c>
      <c r="F123" s="75"/>
      <c r="G123" s="75"/>
      <c r="H123" s="75"/>
      <c r="I123" s="75"/>
      <c r="J123" s="75"/>
      <c r="K123" s="75"/>
      <c r="L123" s="75"/>
      <c r="M123" s="75"/>
      <c r="N123" s="75">
        <v>160.6</v>
      </c>
      <c r="O123" s="75"/>
      <c r="P123" s="75"/>
      <c r="Q123" s="75"/>
      <c r="R123" s="75"/>
      <c r="S123" s="75"/>
      <c r="T123" s="75"/>
      <c r="U123" s="75"/>
      <c r="V123" s="75"/>
      <c r="W123" s="75">
        <v>160.6</v>
      </c>
    </row>
    <row r="124" spans="1:23" x14ac:dyDescent="0.35">
      <c r="A124" s="1"/>
      <c r="B124" s="73" t="s">
        <v>115</v>
      </c>
      <c r="C124" s="73" t="s">
        <v>1005</v>
      </c>
      <c r="D124" s="73" t="s">
        <v>1006</v>
      </c>
      <c r="E124" s="74" t="s">
        <v>452</v>
      </c>
      <c r="F124" s="75"/>
      <c r="G124" s="75"/>
      <c r="H124" s="75"/>
      <c r="I124" s="75"/>
      <c r="J124" s="75"/>
      <c r="K124" s="75"/>
      <c r="L124" s="75"/>
      <c r="M124" s="75"/>
      <c r="N124" s="75"/>
      <c r="O124" s="75"/>
      <c r="P124" s="75"/>
      <c r="Q124" s="75"/>
      <c r="R124" s="75"/>
      <c r="S124" s="75"/>
      <c r="T124" s="75"/>
      <c r="U124" s="75"/>
      <c r="V124" s="75"/>
      <c r="W124" s="75">
        <v>0</v>
      </c>
    </row>
    <row r="125" spans="1:23" x14ac:dyDescent="0.35">
      <c r="A125" s="1"/>
      <c r="B125" s="73" t="s">
        <v>115</v>
      </c>
      <c r="C125" s="73" t="s">
        <v>1005</v>
      </c>
      <c r="D125" s="73" t="s">
        <v>1007</v>
      </c>
      <c r="E125" s="74" t="s">
        <v>452</v>
      </c>
      <c r="F125" s="75"/>
      <c r="G125" s="75"/>
      <c r="H125" s="75"/>
      <c r="I125" s="75"/>
      <c r="J125" s="75"/>
      <c r="K125" s="75"/>
      <c r="L125" s="75"/>
      <c r="M125" s="75"/>
      <c r="N125" s="75"/>
      <c r="O125" s="75"/>
      <c r="P125" s="75"/>
      <c r="Q125" s="75"/>
      <c r="R125" s="75"/>
      <c r="S125" s="75"/>
      <c r="T125" s="75"/>
      <c r="U125" s="75"/>
      <c r="V125" s="75"/>
      <c r="W125" s="75">
        <v>0</v>
      </c>
    </row>
    <row r="126" spans="1:23" x14ac:dyDescent="0.35">
      <c r="A126" s="1"/>
      <c r="B126" s="73" t="s">
        <v>115</v>
      </c>
      <c r="C126" s="73" t="s">
        <v>1008</v>
      </c>
      <c r="D126" s="73" t="s">
        <v>1009</v>
      </c>
      <c r="E126" s="74" t="s">
        <v>452</v>
      </c>
      <c r="F126" s="75"/>
      <c r="G126" s="75"/>
      <c r="H126" s="75"/>
      <c r="I126" s="75"/>
      <c r="J126" s="75"/>
      <c r="K126" s="75"/>
      <c r="L126" s="75"/>
      <c r="M126" s="75"/>
      <c r="N126" s="75"/>
      <c r="O126" s="75">
        <v>352.3</v>
      </c>
      <c r="P126" s="75"/>
      <c r="Q126" s="75"/>
      <c r="R126" s="75"/>
      <c r="S126" s="75"/>
      <c r="T126" s="75"/>
      <c r="U126" s="75"/>
      <c r="V126" s="75"/>
      <c r="W126" s="75">
        <v>352.3</v>
      </c>
    </row>
    <row r="127" spans="1:23" x14ac:dyDescent="0.35">
      <c r="A127" s="1"/>
      <c r="B127" s="73" t="s">
        <v>115</v>
      </c>
      <c r="C127" s="73" t="s">
        <v>121</v>
      </c>
      <c r="D127" s="73" t="s">
        <v>244</v>
      </c>
      <c r="E127" s="74" t="s">
        <v>452</v>
      </c>
      <c r="F127" s="75">
        <v>2161.85</v>
      </c>
      <c r="G127" s="75">
        <v>2917.15</v>
      </c>
      <c r="H127" s="75">
        <v>3442.05</v>
      </c>
      <c r="I127" s="75">
        <v>3427.3</v>
      </c>
      <c r="J127" s="75">
        <v>2180.684135</v>
      </c>
      <c r="K127" s="75">
        <v>2970.7</v>
      </c>
      <c r="L127" s="75">
        <v>3012.9</v>
      </c>
      <c r="M127" s="75">
        <v>3041.058</v>
      </c>
      <c r="N127" s="75">
        <v>2979.25</v>
      </c>
      <c r="O127" s="75">
        <v>3127.45</v>
      </c>
      <c r="P127" s="75">
        <v>3035.1</v>
      </c>
      <c r="Q127" s="75">
        <v>2888.6</v>
      </c>
      <c r="R127" s="75">
        <v>2442.0500000000002</v>
      </c>
      <c r="S127" s="75">
        <v>3158.15</v>
      </c>
      <c r="T127" s="75">
        <v>2953</v>
      </c>
      <c r="U127" s="75">
        <v>3101.8</v>
      </c>
      <c r="V127" s="75">
        <v>3207.05</v>
      </c>
      <c r="W127" s="75">
        <v>50046.142135000002</v>
      </c>
    </row>
    <row r="128" spans="1:23" x14ac:dyDescent="0.35">
      <c r="A128" s="1"/>
      <c r="B128" s="73" t="s">
        <v>115</v>
      </c>
      <c r="C128" s="73" t="s">
        <v>121</v>
      </c>
      <c r="D128" s="73" t="s">
        <v>235</v>
      </c>
      <c r="E128" s="74" t="s">
        <v>452</v>
      </c>
      <c r="F128" s="75">
        <v>2159.3000000000002</v>
      </c>
      <c r="G128" s="75">
        <v>2903.2</v>
      </c>
      <c r="H128" s="75">
        <v>3423.65</v>
      </c>
      <c r="I128" s="75">
        <v>3406.1</v>
      </c>
      <c r="J128" s="75">
        <v>2176.2649900000001</v>
      </c>
      <c r="K128" s="75">
        <v>2844.15</v>
      </c>
      <c r="L128" s="75"/>
      <c r="M128" s="75"/>
      <c r="N128" s="75"/>
      <c r="O128" s="75"/>
      <c r="P128" s="75"/>
      <c r="Q128" s="75"/>
      <c r="R128" s="75"/>
      <c r="S128" s="75">
        <v>5.2</v>
      </c>
      <c r="T128" s="75"/>
      <c r="U128" s="75"/>
      <c r="V128" s="75"/>
      <c r="W128" s="75">
        <v>16917.864989999998</v>
      </c>
    </row>
    <row r="129" spans="1:23" x14ac:dyDescent="0.35">
      <c r="A129" s="1"/>
      <c r="B129" s="73" t="s">
        <v>115</v>
      </c>
      <c r="C129" s="73" t="s">
        <v>121</v>
      </c>
      <c r="D129" s="73" t="s">
        <v>1010</v>
      </c>
      <c r="E129" s="74" t="s">
        <v>452</v>
      </c>
      <c r="F129" s="75">
        <v>2717.15</v>
      </c>
      <c r="G129" s="75">
        <v>3192.4</v>
      </c>
      <c r="H129" s="75">
        <v>3529.15</v>
      </c>
      <c r="I129" s="75">
        <v>3523.05</v>
      </c>
      <c r="J129" s="75">
        <v>2730.3468200000002</v>
      </c>
      <c r="K129" s="75">
        <v>3166.3</v>
      </c>
      <c r="L129" s="75">
        <v>1410.8</v>
      </c>
      <c r="M129" s="75">
        <v>1450.674</v>
      </c>
      <c r="N129" s="75">
        <v>1434.25</v>
      </c>
      <c r="O129" s="75">
        <v>1463.1</v>
      </c>
      <c r="P129" s="75">
        <v>1401.65</v>
      </c>
      <c r="Q129" s="75">
        <v>1348.9</v>
      </c>
      <c r="R129" s="75">
        <v>1107.6500000000001</v>
      </c>
      <c r="S129" s="75">
        <v>1495</v>
      </c>
      <c r="T129" s="75">
        <v>1386.7</v>
      </c>
      <c r="U129" s="75">
        <v>1464.85</v>
      </c>
      <c r="V129" s="75">
        <v>1522.1</v>
      </c>
      <c r="W129" s="75">
        <v>34344.070820000001</v>
      </c>
    </row>
    <row r="130" spans="1:23" x14ac:dyDescent="0.35">
      <c r="A130" s="1"/>
      <c r="B130" s="73" t="s">
        <v>1011</v>
      </c>
      <c r="C130" s="73" t="s">
        <v>1012</v>
      </c>
      <c r="D130" s="73" t="s">
        <v>68</v>
      </c>
      <c r="E130" s="74" t="s">
        <v>453</v>
      </c>
      <c r="F130" s="75">
        <v>145.44999999999999</v>
      </c>
      <c r="G130" s="75">
        <v>151.5</v>
      </c>
      <c r="H130" s="75">
        <v>120.05</v>
      </c>
      <c r="I130" s="75">
        <v>124.65</v>
      </c>
      <c r="J130" s="75">
        <v>157.35</v>
      </c>
      <c r="K130" s="75">
        <v>137.05000000000001</v>
      </c>
      <c r="L130" s="75">
        <v>153.9</v>
      </c>
      <c r="M130" s="75">
        <v>145</v>
      </c>
      <c r="N130" s="75">
        <v>158.19999999999999</v>
      </c>
      <c r="O130" s="75">
        <v>144.19999999999999</v>
      </c>
      <c r="P130" s="75">
        <v>200.05</v>
      </c>
      <c r="Q130" s="75">
        <v>203.15</v>
      </c>
      <c r="R130" s="75">
        <v>191.9</v>
      </c>
      <c r="S130" s="75">
        <v>206.15</v>
      </c>
      <c r="T130" s="75">
        <v>197.7</v>
      </c>
      <c r="U130" s="75">
        <v>204.2</v>
      </c>
      <c r="V130" s="75">
        <v>195.45</v>
      </c>
      <c r="W130" s="75">
        <v>2835.95</v>
      </c>
    </row>
    <row r="131" spans="1:23" x14ac:dyDescent="0.35">
      <c r="A131" s="1"/>
      <c r="B131" s="73" t="s">
        <v>482</v>
      </c>
      <c r="C131" s="73" t="s">
        <v>1013</v>
      </c>
      <c r="D131" s="73" t="s">
        <v>68</v>
      </c>
      <c r="E131" s="74" t="s">
        <v>454</v>
      </c>
      <c r="F131" s="75">
        <v>672.35</v>
      </c>
      <c r="G131" s="75">
        <v>426.7</v>
      </c>
      <c r="H131" s="75">
        <v>199.7</v>
      </c>
      <c r="I131" s="75">
        <v>365</v>
      </c>
      <c r="J131" s="75">
        <v>232.65</v>
      </c>
      <c r="K131" s="75">
        <v>145.65</v>
      </c>
      <c r="L131" s="75">
        <v>483.55</v>
      </c>
      <c r="M131" s="75">
        <v>463.9</v>
      </c>
      <c r="N131" s="75">
        <v>509.35</v>
      </c>
      <c r="O131" s="75">
        <v>462</v>
      </c>
      <c r="P131" s="75">
        <v>450.65</v>
      </c>
      <c r="Q131" s="75">
        <v>390.3</v>
      </c>
      <c r="R131" s="75">
        <v>284.10000000000002</v>
      </c>
      <c r="S131" s="75">
        <v>294.25</v>
      </c>
      <c r="T131" s="75">
        <v>422.25</v>
      </c>
      <c r="U131" s="75">
        <v>292.7</v>
      </c>
      <c r="V131" s="75">
        <v>233.9</v>
      </c>
      <c r="W131" s="75">
        <v>6329</v>
      </c>
    </row>
    <row r="132" spans="1:23" x14ac:dyDescent="0.35">
      <c r="A132" s="1"/>
      <c r="B132" s="73" t="s">
        <v>483</v>
      </c>
      <c r="C132" s="73" t="s">
        <v>1014</v>
      </c>
      <c r="D132" s="73" t="s">
        <v>68</v>
      </c>
      <c r="E132" s="74" t="s">
        <v>454</v>
      </c>
      <c r="F132" s="75">
        <v>1754.25</v>
      </c>
      <c r="G132" s="75">
        <v>1171.75</v>
      </c>
      <c r="H132" s="75">
        <v>547.20000000000005</v>
      </c>
      <c r="I132" s="75">
        <v>1001.2</v>
      </c>
      <c r="J132" s="75">
        <v>662</v>
      </c>
      <c r="K132" s="75">
        <v>465.6</v>
      </c>
      <c r="L132" s="75">
        <v>1478.95</v>
      </c>
      <c r="M132" s="75">
        <v>1396.7</v>
      </c>
      <c r="N132" s="75">
        <v>1464.8</v>
      </c>
      <c r="O132" s="75">
        <v>1419.75</v>
      </c>
      <c r="P132" s="75">
        <v>1303.1500000000001</v>
      </c>
      <c r="Q132" s="75">
        <v>1183.3499999999999</v>
      </c>
      <c r="R132" s="75">
        <v>916.75</v>
      </c>
      <c r="S132" s="75">
        <v>871.7</v>
      </c>
      <c r="T132" s="75">
        <v>1146.0999999999999</v>
      </c>
      <c r="U132" s="75">
        <v>893.6</v>
      </c>
      <c r="V132" s="75">
        <v>1002.65</v>
      </c>
      <c r="W132" s="75">
        <v>18679.5</v>
      </c>
    </row>
    <row r="133" spans="1:23" ht="28" x14ac:dyDescent="0.35">
      <c r="A133" s="1"/>
      <c r="B133" s="73" t="s">
        <v>473</v>
      </c>
      <c r="C133" s="73" t="s">
        <v>881</v>
      </c>
      <c r="D133" s="73" t="s">
        <v>68</v>
      </c>
      <c r="E133" s="74" t="s">
        <v>451</v>
      </c>
      <c r="F133" s="75">
        <v>480.05</v>
      </c>
      <c r="G133" s="75">
        <v>153.30000000000001</v>
      </c>
      <c r="H133" s="75"/>
      <c r="I133" s="75"/>
      <c r="J133" s="75"/>
      <c r="K133" s="75">
        <v>117.25</v>
      </c>
      <c r="L133" s="75">
        <v>478.85</v>
      </c>
      <c r="M133" s="75">
        <v>479.55</v>
      </c>
      <c r="N133" s="75">
        <v>478.45</v>
      </c>
      <c r="O133" s="75">
        <v>479.35</v>
      </c>
      <c r="P133" s="75">
        <v>479.65</v>
      </c>
      <c r="Q133" s="75">
        <v>479.65</v>
      </c>
      <c r="R133" s="75">
        <v>480.05</v>
      </c>
      <c r="S133" s="75">
        <v>479.85</v>
      </c>
      <c r="T133" s="75">
        <v>479.8</v>
      </c>
      <c r="U133" s="75">
        <v>456.6</v>
      </c>
      <c r="V133" s="75">
        <v>479.94224500000001</v>
      </c>
      <c r="W133" s="75">
        <v>6002.3422449999998</v>
      </c>
    </row>
    <row r="134" spans="1:23" x14ac:dyDescent="0.35">
      <c r="A134" s="1"/>
      <c r="B134" s="73" t="s">
        <v>292</v>
      </c>
      <c r="C134" s="73" t="s">
        <v>911</v>
      </c>
      <c r="D134" s="73" t="s">
        <v>68</v>
      </c>
      <c r="E134" s="74" t="s">
        <v>452</v>
      </c>
      <c r="F134" s="75">
        <v>104.15</v>
      </c>
      <c r="G134" s="75">
        <v>105.95</v>
      </c>
      <c r="H134" s="75">
        <v>95.9</v>
      </c>
      <c r="I134" s="75">
        <v>104.45</v>
      </c>
      <c r="J134" s="75">
        <v>108.05</v>
      </c>
      <c r="K134" s="75">
        <v>85.2</v>
      </c>
      <c r="L134" s="75">
        <v>77.95</v>
      </c>
      <c r="M134" s="75">
        <v>101.1</v>
      </c>
      <c r="N134" s="75">
        <v>105.85</v>
      </c>
      <c r="O134" s="75">
        <v>106.5</v>
      </c>
      <c r="P134" s="75">
        <v>109.1</v>
      </c>
      <c r="Q134" s="75">
        <v>107.75</v>
      </c>
      <c r="R134" s="75">
        <v>32.5</v>
      </c>
      <c r="S134" s="75">
        <v>103.5</v>
      </c>
      <c r="T134" s="75">
        <v>113.3</v>
      </c>
      <c r="U134" s="75">
        <v>107.55</v>
      </c>
      <c r="V134" s="75">
        <v>115.2</v>
      </c>
      <c r="W134" s="75">
        <v>1684</v>
      </c>
    </row>
    <row r="135" spans="1:23" x14ac:dyDescent="0.35">
      <c r="A135" s="1"/>
      <c r="B135" s="73" t="s">
        <v>292</v>
      </c>
      <c r="C135" s="73" t="s">
        <v>1015</v>
      </c>
      <c r="D135" s="73" t="s">
        <v>68</v>
      </c>
      <c r="E135" s="74" t="s">
        <v>452</v>
      </c>
      <c r="F135" s="75">
        <v>63.05</v>
      </c>
      <c r="G135" s="75">
        <v>68.25</v>
      </c>
      <c r="H135" s="75">
        <v>64.349999999999994</v>
      </c>
      <c r="I135" s="75">
        <v>62.7</v>
      </c>
      <c r="J135" s="75">
        <v>61.55</v>
      </c>
      <c r="K135" s="75">
        <v>62.75</v>
      </c>
      <c r="L135" s="75">
        <v>62.35</v>
      </c>
      <c r="M135" s="75">
        <v>41.9</v>
      </c>
      <c r="N135" s="75">
        <v>51.3</v>
      </c>
      <c r="O135" s="75">
        <v>68.900000000000006</v>
      </c>
      <c r="P135" s="75">
        <v>65.849999999999994</v>
      </c>
      <c r="Q135" s="75">
        <v>66.3</v>
      </c>
      <c r="R135" s="75">
        <v>24.45</v>
      </c>
      <c r="S135" s="75">
        <v>61.55</v>
      </c>
      <c r="T135" s="75">
        <v>66.25</v>
      </c>
      <c r="U135" s="75">
        <v>66.099999999999994</v>
      </c>
      <c r="V135" s="75">
        <v>68.75</v>
      </c>
      <c r="W135" s="75">
        <v>1026.3499999999999</v>
      </c>
    </row>
    <row r="136" spans="1:23" x14ac:dyDescent="0.35">
      <c r="A136" s="1"/>
      <c r="B136" s="73" t="s">
        <v>292</v>
      </c>
      <c r="C136" s="73" t="s">
        <v>1016</v>
      </c>
      <c r="D136" s="73" t="s">
        <v>68</v>
      </c>
      <c r="E136" s="74" t="s">
        <v>452</v>
      </c>
      <c r="F136" s="75">
        <v>57.3</v>
      </c>
      <c r="G136" s="75">
        <v>45.25</v>
      </c>
      <c r="H136" s="75">
        <v>55.8</v>
      </c>
      <c r="I136" s="75">
        <v>57.6</v>
      </c>
      <c r="J136" s="75">
        <v>57.6</v>
      </c>
      <c r="K136" s="75">
        <v>57.6</v>
      </c>
      <c r="L136" s="75">
        <v>48.05</v>
      </c>
      <c r="M136" s="75">
        <v>57.6</v>
      </c>
      <c r="N136" s="75">
        <v>57.6</v>
      </c>
      <c r="O136" s="75">
        <v>57.35</v>
      </c>
      <c r="P136" s="75">
        <v>57.6</v>
      </c>
      <c r="Q136" s="75">
        <v>57.6</v>
      </c>
      <c r="R136" s="75">
        <v>21.45</v>
      </c>
      <c r="S136" s="75">
        <v>57.6</v>
      </c>
      <c r="T136" s="75">
        <v>57.6</v>
      </c>
      <c r="U136" s="75">
        <v>57.6</v>
      </c>
      <c r="V136" s="75">
        <v>57.6</v>
      </c>
      <c r="W136" s="75">
        <v>918.8</v>
      </c>
    </row>
    <row r="137" spans="1:23" x14ac:dyDescent="0.35">
      <c r="A137" s="1"/>
      <c r="B137" s="73" t="s">
        <v>292</v>
      </c>
      <c r="C137" s="73" t="s">
        <v>1017</v>
      </c>
      <c r="D137" s="73" t="s">
        <v>68</v>
      </c>
      <c r="E137" s="74" t="s">
        <v>452</v>
      </c>
      <c r="F137" s="75">
        <v>56.45</v>
      </c>
      <c r="G137" s="75">
        <v>56.5</v>
      </c>
      <c r="H137" s="75">
        <v>56.2</v>
      </c>
      <c r="I137" s="75">
        <v>54.25</v>
      </c>
      <c r="J137" s="75">
        <v>49.75</v>
      </c>
      <c r="K137" s="75">
        <v>56.4</v>
      </c>
      <c r="L137" s="75">
        <v>43.65</v>
      </c>
      <c r="M137" s="75">
        <v>38.4</v>
      </c>
      <c r="N137" s="75">
        <v>28.8</v>
      </c>
      <c r="O137" s="75">
        <v>35.450000000000003</v>
      </c>
      <c r="P137" s="75">
        <v>57.6</v>
      </c>
      <c r="Q137" s="75">
        <v>56.35</v>
      </c>
      <c r="R137" s="75">
        <v>56.2</v>
      </c>
      <c r="S137" s="75">
        <v>56.35</v>
      </c>
      <c r="T137" s="75">
        <v>56.2</v>
      </c>
      <c r="U137" s="75">
        <v>55.1</v>
      </c>
      <c r="V137" s="75">
        <v>30</v>
      </c>
      <c r="W137" s="75">
        <v>843.65</v>
      </c>
    </row>
    <row r="138" spans="1:23" ht="28" x14ac:dyDescent="0.35">
      <c r="A138" s="1"/>
      <c r="B138" s="73" t="s">
        <v>460</v>
      </c>
      <c r="C138" s="73" t="s">
        <v>1018</v>
      </c>
      <c r="D138" s="73" t="s">
        <v>1019</v>
      </c>
      <c r="E138" s="74" t="s">
        <v>452</v>
      </c>
      <c r="F138" s="75"/>
      <c r="G138" s="75"/>
      <c r="H138" s="75"/>
      <c r="I138" s="75"/>
      <c r="J138" s="75"/>
      <c r="K138" s="75"/>
      <c r="L138" s="75"/>
      <c r="M138" s="75"/>
      <c r="N138" s="75"/>
      <c r="O138" s="75"/>
      <c r="P138" s="75"/>
      <c r="Q138" s="75"/>
      <c r="R138" s="75"/>
      <c r="S138" s="75"/>
      <c r="T138" s="75"/>
      <c r="U138" s="75"/>
      <c r="V138" s="75"/>
      <c r="W138" s="75">
        <v>0</v>
      </c>
    </row>
    <row r="139" spans="1:23" ht="28" x14ac:dyDescent="0.35">
      <c r="A139" s="1"/>
      <c r="B139" s="73" t="s">
        <v>460</v>
      </c>
      <c r="C139" s="73" t="s">
        <v>1018</v>
      </c>
      <c r="D139" s="73" t="s">
        <v>1020</v>
      </c>
      <c r="E139" s="74" t="s">
        <v>452</v>
      </c>
      <c r="F139" s="75"/>
      <c r="G139" s="75"/>
      <c r="H139" s="75">
        <v>30.1</v>
      </c>
      <c r="I139" s="75"/>
      <c r="J139" s="75"/>
      <c r="K139" s="75"/>
      <c r="L139" s="75"/>
      <c r="M139" s="75"/>
      <c r="N139" s="75"/>
      <c r="O139" s="75"/>
      <c r="P139" s="75"/>
      <c r="Q139" s="75"/>
      <c r="R139" s="75"/>
      <c r="S139" s="75"/>
      <c r="T139" s="75"/>
      <c r="U139" s="75"/>
      <c r="V139" s="75"/>
      <c r="W139" s="75">
        <v>30.1</v>
      </c>
    </row>
    <row r="140" spans="1:23" x14ac:dyDescent="0.35">
      <c r="A140" s="1"/>
      <c r="B140" s="73" t="s">
        <v>493</v>
      </c>
      <c r="C140" s="73" t="s">
        <v>1021</v>
      </c>
      <c r="D140" s="73" t="s">
        <v>68</v>
      </c>
      <c r="E140" s="74" t="s">
        <v>453</v>
      </c>
      <c r="F140" s="75">
        <v>96.15</v>
      </c>
      <c r="G140" s="75">
        <v>68</v>
      </c>
      <c r="H140" s="75">
        <v>93.6</v>
      </c>
      <c r="I140" s="75">
        <v>88</v>
      </c>
      <c r="J140" s="75">
        <v>136</v>
      </c>
      <c r="K140" s="75">
        <v>114.45</v>
      </c>
      <c r="L140" s="75">
        <v>128.6</v>
      </c>
      <c r="M140" s="75"/>
      <c r="N140" s="75">
        <v>136.69999999999999</v>
      </c>
      <c r="O140" s="75">
        <v>136.9</v>
      </c>
      <c r="P140" s="75">
        <v>136.85</v>
      </c>
      <c r="Q140" s="75">
        <v>131.25</v>
      </c>
      <c r="R140" s="75">
        <v>137</v>
      </c>
      <c r="S140" s="75">
        <v>138</v>
      </c>
      <c r="T140" s="75">
        <v>133.25</v>
      </c>
      <c r="U140" s="75">
        <v>137</v>
      </c>
      <c r="V140" s="75">
        <v>118.1</v>
      </c>
      <c r="W140" s="75">
        <v>1929.85</v>
      </c>
    </row>
    <row r="141" spans="1:23" x14ac:dyDescent="0.35">
      <c r="A141" s="1"/>
      <c r="B141" s="73" t="s">
        <v>129</v>
      </c>
      <c r="C141" s="73" t="s">
        <v>130</v>
      </c>
      <c r="D141" s="73" t="s">
        <v>378</v>
      </c>
      <c r="E141" s="74" t="s">
        <v>452</v>
      </c>
      <c r="F141" s="75"/>
      <c r="G141" s="75"/>
      <c r="H141" s="75"/>
      <c r="I141" s="75"/>
      <c r="J141" s="75"/>
      <c r="K141" s="75"/>
      <c r="L141" s="75"/>
      <c r="M141" s="75"/>
      <c r="N141" s="75"/>
      <c r="O141" s="75"/>
      <c r="P141" s="75"/>
      <c r="Q141" s="75"/>
      <c r="R141" s="75"/>
      <c r="S141" s="75"/>
      <c r="T141" s="75">
        <v>14.7</v>
      </c>
      <c r="U141" s="75">
        <v>344.1</v>
      </c>
      <c r="V141" s="75"/>
      <c r="W141" s="75">
        <v>358.8</v>
      </c>
    </row>
    <row r="142" spans="1:23" x14ac:dyDescent="0.35">
      <c r="A142" s="1"/>
      <c r="B142" s="73" t="s">
        <v>129</v>
      </c>
      <c r="C142" s="73" t="s">
        <v>130</v>
      </c>
      <c r="D142" s="73" t="s">
        <v>984</v>
      </c>
      <c r="E142" s="74" t="s">
        <v>452</v>
      </c>
      <c r="F142" s="75"/>
      <c r="G142" s="75"/>
      <c r="H142" s="75"/>
      <c r="I142" s="75"/>
      <c r="J142" s="75"/>
      <c r="K142" s="75"/>
      <c r="L142" s="75"/>
      <c r="M142" s="75"/>
      <c r="N142" s="75"/>
      <c r="O142" s="75"/>
      <c r="P142" s="75"/>
      <c r="Q142" s="75"/>
      <c r="R142" s="75"/>
      <c r="S142" s="75"/>
      <c r="T142" s="75"/>
      <c r="U142" s="75"/>
      <c r="V142" s="75"/>
      <c r="W142" s="75">
        <v>0</v>
      </c>
    </row>
    <row r="143" spans="1:23" x14ac:dyDescent="0.35">
      <c r="A143" s="1"/>
      <c r="B143" s="73" t="s">
        <v>129</v>
      </c>
      <c r="C143" s="73" t="s">
        <v>130</v>
      </c>
      <c r="D143" s="73" t="s">
        <v>244</v>
      </c>
      <c r="E143" s="74" t="s">
        <v>452</v>
      </c>
      <c r="F143" s="75"/>
      <c r="G143" s="75"/>
      <c r="H143" s="75"/>
      <c r="I143" s="75"/>
      <c r="J143" s="75"/>
      <c r="K143" s="75"/>
      <c r="L143" s="75"/>
      <c r="M143" s="75"/>
      <c r="N143" s="75"/>
      <c r="O143" s="75"/>
      <c r="P143" s="75"/>
      <c r="Q143" s="75"/>
      <c r="R143" s="75"/>
      <c r="S143" s="75"/>
      <c r="T143" s="75"/>
      <c r="U143" s="75"/>
      <c r="V143" s="75"/>
      <c r="W143" s="75">
        <v>0</v>
      </c>
    </row>
    <row r="144" spans="1:23" x14ac:dyDescent="0.35">
      <c r="A144" s="1"/>
      <c r="B144" s="73" t="s">
        <v>129</v>
      </c>
      <c r="C144" s="73" t="s">
        <v>130</v>
      </c>
      <c r="D144" s="73" t="s">
        <v>235</v>
      </c>
      <c r="E144" s="74" t="s">
        <v>452</v>
      </c>
      <c r="F144" s="75"/>
      <c r="G144" s="75"/>
      <c r="H144" s="75"/>
      <c r="I144" s="75"/>
      <c r="J144" s="75"/>
      <c r="K144" s="75"/>
      <c r="L144" s="75"/>
      <c r="M144" s="75"/>
      <c r="N144" s="75"/>
      <c r="O144" s="75"/>
      <c r="P144" s="75"/>
      <c r="Q144" s="75"/>
      <c r="R144" s="75"/>
      <c r="S144" s="75"/>
      <c r="T144" s="75"/>
      <c r="U144" s="75"/>
      <c r="V144" s="75"/>
      <c r="W144" s="75">
        <v>0</v>
      </c>
    </row>
    <row r="145" spans="1:23" x14ac:dyDescent="0.35">
      <c r="A145" s="1"/>
      <c r="B145" s="73" t="s">
        <v>370</v>
      </c>
      <c r="C145" s="73" t="s">
        <v>882</v>
      </c>
      <c r="D145" s="73" t="s">
        <v>68</v>
      </c>
      <c r="E145" s="74" t="s">
        <v>451</v>
      </c>
      <c r="F145" s="75">
        <v>2661.3</v>
      </c>
      <c r="G145" s="75">
        <v>2605.9</v>
      </c>
      <c r="H145" s="75">
        <v>2661.2</v>
      </c>
      <c r="I145" s="75">
        <v>2656.9</v>
      </c>
      <c r="J145" s="75">
        <v>2660.45</v>
      </c>
      <c r="K145" s="75">
        <v>2659.75</v>
      </c>
      <c r="L145" s="75">
        <v>2657.65</v>
      </c>
      <c r="M145" s="75">
        <v>2659.7</v>
      </c>
      <c r="N145" s="75">
        <v>2660.4</v>
      </c>
      <c r="O145" s="75">
        <v>2661.55</v>
      </c>
      <c r="P145" s="75">
        <v>2661</v>
      </c>
      <c r="Q145" s="75">
        <v>2657.35</v>
      </c>
      <c r="R145" s="75">
        <v>2660.85</v>
      </c>
      <c r="S145" s="75">
        <v>2658.55</v>
      </c>
      <c r="T145" s="75">
        <v>2656.15</v>
      </c>
      <c r="U145" s="75">
        <v>2659.15</v>
      </c>
      <c r="V145" s="75">
        <v>2658.6</v>
      </c>
      <c r="W145" s="75">
        <v>45156.45</v>
      </c>
    </row>
    <row r="146" spans="1:23" x14ac:dyDescent="0.35">
      <c r="A146" s="1"/>
      <c r="B146" s="73" t="s">
        <v>497</v>
      </c>
      <c r="C146" s="73" t="s">
        <v>914</v>
      </c>
      <c r="D146" s="73" t="s">
        <v>378</v>
      </c>
      <c r="E146" s="74" t="s">
        <v>452</v>
      </c>
      <c r="F146" s="75">
        <v>697.75</v>
      </c>
      <c r="G146" s="75">
        <v>700.55</v>
      </c>
      <c r="H146" s="75">
        <v>696.3</v>
      </c>
      <c r="I146" s="75">
        <v>688.15</v>
      </c>
      <c r="J146" s="75">
        <v>685.7</v>
      </c>
      <c r="K146" s="75">
        <v>691.8</v>
      </c>
      <c r="L146" s="75">
        <v>692.4</v>
      </c>
      <c r="M146" s="75">
        <v>692.1</v>
      </c>
      <c r="N146" s="75">
        <v>697.5</v>
      </c>
      <c r="O146" s="75">
        <v>694.5</v>
      </c>
      <c r="P146" s="75">
        <v>695.55</v>
      </c>
      <c r="Q146" s="75">
        <v>691.1</v>
      </c>
      <c r="R146" s="75">
        <v>690.15</v>
      </c>
      <c r="S146" s="75">
        <v>685.9</v>
      </c>
      <c r="T146" s="75">
        <v>696.1</v>
      </c>
      <c r="U146" s="75">
        <v>239.35</v>
      </c>
      <c r="V146" s="75">
        <v>170.47134</v>
      </c>
      <c r="W146" s="75">
        <v>10805.37134</v>
      </c>
    </row>
    <row r="147" spans="1:23" x14ac:dyDescent="0.35">
      <c r="A147" s="1"/>
      <c r="B147" s="73" t="s">
        <v>497</v>
      </c>
      <c r="C147" s="73" t="s">
        <v>914</v>
      </c>
      <c r="D147" s="73" t="s">
        <v>1022</v>
      </c>
      <c r="E147" s="74" t="s">
        <v>452</v>
      </c>
      <c r="F147" s="75">
        <v>81.150000000000006</v>
      </c>
      <c r="G147" s="75">
        <v>83</v>
      </c>
      <c r="H147" s="75">
        <v>79.349999999999994</v>
      </c>
      <c r="I147" s="75">
        <v>77.3</v>
      </c>
      <c r="J147" s="75">
        <v>76.3</v>
      </c>
      <c r="K147" s="75">
        <v>73.849999999999994</v>
      </c>
      <c r="L147" s="75">
        <v>76.7</v>
      </c>
      <c r="M147" s="75">
        <v>77.95</v>
      </c>
      <c r="N147" s="75">
        <v>81.599999999999994</v>
      </c>
      <c r="O147" s="75">
        <v>78.25</v>
      </c>
      <c r="P147" s="75">
        <v>79.3</v>
      </c>
      <c r="Q147" s="75">
        <v>81.5</v>
      </c>
      <c r="R147" s="75">
        <v>78.650000000000006</v>
      </c>
      <c r="S147" s="75">
        <v>77.8</v>
      </c>
      <c r="T147" s="75">
        <v>79.7</v>
      </c>
      <c r="U147" s="75">
        <v>72.8</v>
      </c>
      <c r="V147" s="75">
        <v>71.743449999999996</v>
      </c>
      <c r="W147" s="75">
        <v>1326.94345</v>
      </c>
    </row>
    <row r="148" spans="1:23" x14ac:dyDescent="0.35">
      <c r="A148" s="1"/>
      <c r="B148" s="73" t="s">
        <v>458</v>
      </c>
      <c r="C148" s="73" t="s">
        <v>1023</v>
      </c>
      <c r="D148" s="73" t="s">
        <v>1024</v>
      </c>
      <c r="E148" s="74" t="s">
        <v>452</v>
      </c>
      <c r="F148" s="75"/>
      <c r="G148" s="75"/>
      <c r="H148" s="75"/>
      <c r="I148" s="75"/>
      <c r="J148" s="75"/>
      <c r="K148" s="75"/>
      <c r="L148" s="75"/>
      <c r="M148" s="75"/>
      <c r="N148" s="75"/>
      <c r="O148" s="75"/>
      <c r="P148" s="75"/>
      <c r="Q148" s="75"/>
      <c r="R148" s="75"/>
      <c r="S148" s="75"/>
      <c r="T148" s="75"/>
      <c r="U148" s="75">
        <v>15.2</v>
      </c>
      <c r="V148" s="75">
        <v>12.5</v>
      </c>
      <c r="W148" s="75">
        <v>27.7</v>
      </c>
    </row>
    <row r="149" spans="1:23" x14ac:dyDescent="0.35">
      <c r="A149" s="1"/>
      <c r="B149" s="73" t="s">
        <v>458</v>
      </c>
      <c r="C149" s="73" t="s">
        <v>1023</v>
      </c>
      <c r="D149" s="73" t="s">
        <v>1022</v>
      </c>
      <c r="E149" s="74" t="s">
        <v>452</v>
      </c>
      <c r="F149" s="75"/>
      <c r="G149" s="75"/>
      <c r="H149" s="75"/>
      <c r="I149" s="75"/>
      <c r="J149" s="75"/>
      <c r="K149" s="75"/>
      <c r="L149" s="75"/>
      <c r="M149" s="75"/>
      <c r="N149" s="75"/>
      <c r="O149" s="75"/>
      <c r="P149" s="75"/>
      <c r="Q149" s="75"/>
      <c r="R149" s="75"/>
      <c r="S149" s="75"/>
      <c r="T149" s="75"/>
      <c r="U149" s="75"/>
      <c r="V149" s="75"/>
      <c r="W149" s="75">
        <v>0</v>
      </c>
    </row>
    <row r="150" spans="1:23" x14ac:dyDescent="0.35">
      <c r="A150" s="1"/>
      <c r="B150" s="73" t="s">
        <v>458</v>
      </c>
      <c r="C150" s="73" t="s">
        <v>1023</v>
      </c>
      <c r="D150" s="73" t="s">
        <v>1025</v>
      </c>
      <c r="E150" s="74" t="s">
        <v>452</v>
      </c>
      <c r="F150" s="75"/>
      <c r="G150" s="75"/>
      <c r="H150" s="75"/>
      <c r="I150" s="75"/>
      <c r="J150" s="75"/>
      <c r="K150" s="75"/>
      <c r="L150" s="75"/>
      <c r="M150" s="75"/>
      <c r="N150" s="75"/>
      <c r="O150" s="75"/>
      <c r="P150" s="75"/>
      <c r="Q150" s="75"/>
      <c r="R150" s="75"/>
      <c r="S150" s="75"/>
      <c r="T150" s="75"/>
      <c r="U150" s="75"/>
      <c r="V150" s="75">
        <v>107.8</v>
      </c>
      <c r="W150" s="75">
        <v>107.8</v>
      </c>
    </row>
    <row r="151" spans="1:23" x14ac:dyDescent="0.35">
      <c r="A151" s="1"/>
      <c r="B151" s="73" t="s">
        <v>458</v>
      </c>
      <c r="C151" s="73" t="s">
        <v>1023</v>
      </c>
      <c r="D151" s="73" t="s">
        <v>1026</v>
      </c>
      <c r="E151" s="74" t="s">
        <v>452</v>
      </c>
      <c r="F151" s="75"/>
      <c r="G151" s="75"/>
      <c r="H151" s="75"/>
      <c r="I151" s="75"/>
      <c r="J151" s="75"/>
      <c r="K151" s="75"/>
      <c r="L151" s="75"/>
      <c r="M151" s="75"/>
      <c r="N151" s="75"/>
      <c r="O151" s="75"/>
      <c r="P151" s="75"/>
      <c r="Q151" s="75"/>
      <c r="R151" s="75"/>
      <c r="S151" s="75"/>
      <c r="T151" s="75"/>
      <c r="U151" s="75">
        <v>114.35</v>
      </c>
      <c r="V151" s="75">
        <v>489.45</v>
      </c>
      <c r="W151" s="75">
        <v>603.79999999999995</v>
      </c>
    </row>
    <row r="152" spans="1:23" x14ac:dyDescent="0.35">
      <c r="A152" s="1"/>
      <c r="B152" s="73" t="s">
        <v>883</v>
      </c>
      <c r="C152" s="73" t="s">
        <v>884</v>
      </c>
      <c r="D152" s="73" t="s">
        <v>68</v>
      </c>
      <c r="E152" s="74" t="s">
        <v>451</v>
      </c>
      <c r="F152" s="75">
        <v>480.35</v>
      </c>
      <c r="G152" s="75">
        <v>479.55</v>
      </c>
      <c r="H152" s="75">
        <v>479.65</v>
      </c>
      <c r="I152" s="75">
        <v>479.95</v>
      </c>
      <c r="J152" s="75">
        <v>479.3</v>
      </c>
      <c r="K152" s="75">
        <v>479.45</v>
      </c>
      <c r="L152" s="75">
        <v>479.85</v>
      </c>
      <c r="M152" s="75">
        <v>479.8</v>
      </c>
      <c r="N152" s="75">
        <v>479.55</v>
      </c>
      <c r="O152" s="75">
        <v>479.1</v>
      </c>
      <c r="P152" s="75">
        <v>479.35</v>
      </c>
      <c r="Q152" s="75">
        <v>479.25</v>
      </c>
      <c r="R152" s="75">
        <v>479.75</v>
      </c>
      <c r="S152" s="75">
        <v>479.3</v>
      </c>
      <c r="T152" s="75">
        <v>478.2</v>
      </c>
      <c r="U152" s="75">
        <v>479.2</v>
      </c>
      <c r="V152" s="75">
        <v>479.3</v>
      </c>
      <c r="W152" s="75">
        <v>8150.9</v>
      </c>
    </row>
    <row r="153" spans="1:23" x14ac:dyDescent="0.35">
      <c r="A153" s="1"/>
      <c r="B153" s="73" t="s">
        <v>883</v>
      </c>
      <c r="C153" s="73" t="s">
        <v>885</v>
      </c>
      <c r="D153" s="73" t="s">
        <v>68</v>
      </c>
      <c r="E153" s="74" t="s">
        <v>451</v>
      </c>
      <c r="F153" s="75">
        <v>51</v>
      </c>
      <c r="G153" s="75">
        <v>53.55</v>
      </c>
      <c r="H153" s="75">
        <v>54.75</v>
      </c>
      <c r="I153" s="75">
        <v>56.1</v>
      </c>
      <c r="J153" s="75">
        <v>47.75</v>
      </c>
      <c r="K153" s="75"/>
      <c r="L153" s="75"/>
      <c r="M153" s="75">
        <v>58.65</v>
      </c>
      <c r="N153" s="75">
        <v>109</v>
      </c>
      <c r="O153" s="75">
        <v>107.85</v>
      </c>
      <c r="P153" s="75">
        <v>110.4</v>
      </c>
      <c r="Q153" s="75">
        <v>109.4</v>
      </c>
      <c r="R153" s="75">
        <v>107.45</v>
      </c>
      <c r="S153" s="75">
        <v>110.35</v>
      </c>
      <c r="T153" s="75">
        <v>114.7</v>
      </c>
      <c r="U153" s="75">
        <v>120.45</v>
      </c>
      <c r="V153" s="75">
        <v>124.8</v>
      </c>
      <c r="W153" s="75">
        <v>1336.2</v>
      </c>
    </row>
    <row r="154" spans="1:23" x14ac:dyDescent="0.35">
      <c r="A154" s="1"/>
      <c r="B154" s="73" t="s">
        <v>132</v>
      </c>
      <c r="C154" s="73" t="s">
        <v>886</v>
      </c>
      <c r="D154" s="73" t="s">
        <v>68</v>
      </c>
      <c r="E154" s="74" t="s">
        <v>451</v>
      </c>
      <c r="F154" s="75">
        <v>72</v>
      </c>
      <c r="G154" s="75">
        <v>72</v>
      </c>
      <c r="H154" s="75">
        <v>70.3</v>
      </c>
      <c r="I154" s="75">
        <v>82.15</v>
      </c>
      <c r="J154" s="75">
        <v>80.75</v>
      </c>
      <c r="K154" s="75">
        <v>77.290000000000006</v>
      </c>
      <c r="L154" s="75">
        <v>76.5</v>
      </c>
      <c r="M154" s="75">
        <v>78.7</v>
      </c>
      <c r="N154" s="75">
        <v>80.8</v>
      </c>
      <c r="O154" s="75">
        <v>78.2</v>
      </c>
      <c r="P154" s="75">
        <v>81.599999999999994</v>
      </c>
      <c r="Q154" s="75">
        <v>81.599999999999994</v>
      </c>
      <c r="R154" s="75">
        <v>79.7</v>
      </c>
      <c r="S154" s="75">
        <v>74.900000000000006</v>
      </c>
      <c r="T154" s="75">
        <v>73.599999999999994</v>
      </c>
      <c r="U154" s="75">
        <v>75.3</v>
      </c>
      <c r="V154" s="75">
        <v>87.05</v>
      </c>
      <c r="W154" s="75">
        <v>1322.44</v>
      </c>
    </row>
    <row r="155" spans="1:23" x14ac:dyDescent="0.35">
      <c r="A155" s="1"/>
      <c r="B155" s="73" t="s">
        <v>132</v>
      </c>
      <c r="C155" s="73" t="s">
        <v>887</v>
      </c>
      <c r="D155" s="73" t="s">
        <v>68</v>
      </c>
      <c r="E155" s="74" t="s">
        <v>451</v>
      </c>
      <c r="F155" s="75"/>
      <c r="G155" s="75"/>
      <c r="H155" s="75"/>
      <c r="I155" s="75"/>
      <c r="J155" s="75"/>
      <c r="K155" s="75"/>
      <c r="L155" s="75">
        <v>377.1</v>
      </c>
      <c r="M155" s="75">
        <v>1126.55</v>
      </c>
      <c r="N155" s="75">
        <v>1074.1500000000001</v>
      </c>
      <c r="O155" s="75">
        <v>1057.55</v>
      </c>
      <c r="P155" s="75">
        <v>1127</v>
      </c>
      <c r="Q155" s="75">
        <v>1013.65</v>
      </c>
      <c r="R155" s="75">
        <v>1129.55</v>
      </c>
      <c r="S155" s="75">
        <v>1126.1500000000001</v>
      </c>
      <c r="T155" s="75">
        <v>1118.4000000000001</v>
      </c>
      <c r="U155" s="75">
        <v>1139.5999999999999</v>
      </c>
      <c r="V155" s="75">
        <v>1148.8</v>
      </c>
      <c r="W155" s="75">
        <v>11438.5</v>
      </c>
    </row>
    <row r="156" spans="1:23" x14ac:dyDescent="0.35">
      <c r="A156" s="1"/>
      <c r="B156" s="73" t="s">
        <v>132</v>
      </c>
      <c r="C156" s="73" t="s">
        <v>133</v>
      </c>
      <c r="D156" s="73" t="s">
        <v>68</v>
      </c>
      <c r="E156" s="74" t="s">
        <v>451</v>
      </c>
      <c r="F156" s="75">
        <v>4047</v>
      </c>
      <c r="G156" s="75">
        <v>4127.25</v>
      </c>
      <c r="H156" s="75">
        <v>4128.05</v>
      </c>
      <c r="I156" s="75">
        <v>4126.1000000000004</v>
      </c>
      <c r="J156" s="75">
        <v>4115</v>
      </c>
      <c r="K156" s="75">
        <v>4130.1750000000002</v>
      </c>
      <c r="L156" s="75">
        <v>4146.1499999999996</v>
      </c>
      <c r="M156" s="75">
        <v>4165.8500000000004</v>
      </c>
      <c r="N156" s="75">
        <v>4173.8500000000004</v>
      </c>
      <c r="O156" s="75">
        <v>4179.2</v>
      </c>
      <c r="P156" s="75">
        <v>4173.75</v>
      </c>
      <c r="Q156" s="75">
        <v>4171.2</v>
      </c>
      <c r="R156" s="75">
        <v>4176.8500000000004</v>
      </c>
      <c r="S156" s="75">
        <v>4024.4</v>
      </c>
      <c r="T156" s="75">
        <v>3746.85</v>
      </c>
      <c r="U156" s="75">
        <v>3630.05</v>
      </c>
      <c r="V156" s="75">
        <v>3349</v>
      </c>
      <c r="W156" s="75">
        <v>68610.725000000006</v>
      </c>
    </row>
    <row r="157" spans="1:23" x14ac:dyDescent="0.35">
      <c r="A157" s="1"/>
      <c r="B157" s="73" t="s">
        <v>132</v>
      </c>
      <c r="C157" s="73" t="s">
        <v>888</v>
      </c>
      <c r="D157" s="73" t="s">
        <v>68</v>
      </c>
      <c r="E157" s="74" t="s">
        <v>451</v>
      </c>
      <c r="F157" s="75">
        <v>624.65</v>
      </c>
      <c r="G157" s="75">
        <v>656.3</v>
      </c>
      <c r="H157" s="75">
        <v>665.7</v>
      </c>
      <c r="I157" s="75">
        <v>713</v>
      </c>
      <c r="J157" s="75">
        <v>695.65</v>
      </c>
      <c r="K157" s="75">
        <v>707.48</v>
      </c>
      <c r="L157" s="75">
        <v>715.55</v>
      </c>
      <c r="M157" s="75">
        <v>719.4</v>
      </c>
      <c r="N157" s="75">
        <v>723.05</v>
      </c>
      <c r="O157" s="75">
        <v>720.9</v>
      </c>
      <c r="P157" s="75">
        <v>676.7</v>
      </c>
      <c r="Q157" s="75">
        <v>622.5</v>
      </c>
      <c r="R157" s="75">
        <v>720.8</v>
      </c>
      <c r="S157" s="75">
        <v>737.5</v>
      </c>
      <c r="T157" s="75">
        <v>740.25</v>
      </c>
      <c r="U157" s="75">
        <v>764.45</v>
      </c>
      <c r="V157" s="75">
        <v>765.05</v>
      </c>
      <c r="W157" s="75">
        <v>11968.93</v>
      </c>
    </row>
    <row r="158" spans="1:23" x14ac:dyDescent="0.35">
      <c r="A158" s="1"/>
      <c r="B158" s="73" t="s">
        <v>132</v>
      </c>
      <c r="C158" s="73" t="s">
        <v>889</v>
      </c>
      <c r="D158" s="73" t="s">
        <v>68</v>
      </c>
      <c r="E158" s="74" t="s">
        <v>451</v>
      </c>
      <c r="F158" s="75">
        <v>817.6</v>
      </c>
      <c r="G158" s="75">
        <v>995.85</v>
      </c>
      <c r="H158" s="75">
        <v>1093.55</v>
      </c>
      <c r="I158" s="75">
        <v>1089.75</v>
      </c>
      <c r="J158" s="75">
        <v>1091.25</v>
      </c>
      <c r="K158" s="75">
        <v>1092.3699999999999</v>
      </c>
      <c r="L158" s="75">
        <v>1093.05</v>
      </c>
      <c r="M158" s="75">
        <v>1092.3</v>
      </c>
      <c r="N158" s="75">
        <v>1095.45</v>
      </c>
      <c r="O158" s="75">
        <v>1037</v>
      </c>
      <c r="P158" s="75">
        <v>972.7</v>
      </c>
      <c r="Q158" s="75">
        <v>1090.1500000000001</v>
      </c>
      <c r="R158" s="75">
        <v>1091.0999999999999</v>
      </c>
      <c r="S158" s="75">
        <v>933.1</v>
      </c>
      <c r="T158" s="75">
        <v>661.15</v>
      </c>
      <c r="U158" s="75">
        <v>889.15</v>
      </c>
      <c r="V158" s="75">
        <v>808.8</v>
      </c>
      <c r="W158" s="75">
        <v>16944.32</v>
      </c>
    </row>
    <row r="159" spans="1:23" x14ac:dyDescent="0.35">
      <c r="A159" s="1"/>
      <c r="B159" s="73" t="s">
        <v>132</v>
      </c>
      <c r="C159" s="73" t="s">
        <v>890</v>
      </c>
      <c r="D159" s="73" t="s">
        <v>68</v>
      </c>
      <c r="E159" s="74" t="s">
        <v>451</v>
      </c>
      <c r="F159" s="75">
        <v>192.15</v>
      </c>
      <c r="G159" s="75">
        <v>180.9</v>
      </c>
      <c r="H159" s="75">
        <v>94.2</v>
      </c>
      <c r="I159" s="75"/>
      <c r="J159" s="75"/>
      <c r="K159" s="75">
        <v>105.3</v>
      </c>
      <c r="L159" s="75">
        <v>179.75</v>
      </c>
      <c r="M159" s="75">
        <v>182.1</v>
      </c>
      <c r="N159" s="75">
        <v>182.05</v>
      </c>
      <c r="O159" s="75">
        <v>177.6</v>
      </c>
      <c r="P159" s="75">
        <v>181.55</v>
      </c>
      <c r="Q159" s="75">
        <v>180.7</v>
      </c>
      <c r="R159" s="75">
        <v>183.3</v>
      </c>
      <c r="S159" s="75">
        <v>183.55</v>
      </c>
      <c r="T159" s="75">
        <v>184.7</v>
      </c>
      <c r="U159" s="75">
        <v>187.2</v>
      </c>
      <c r="V159" s="75">
        <v>192.85</v>
      </c>
      <c r="W159" s="75">
        <v>2587.9</v>
      </c>
    </row>
    <row r="160" spans="1:23" x14ac:dyDescent="0.35">
      <c r="A160" s="1"/>
      <c r="B160" s="73" t="s">
        <v>132</v>
      </c>
      <c r="C160" s="73" t="s">
        <v>891</v>
      </c>
      <c r="D160" s="73" t="s">
        <v>68</v>
      </c>
      <c r="E160" s="74" t="s">
        <v>451</v>
      </c>
      <c r="F160" s="75">
        <v>198.1</v>
      </c>
      <c r="G160" s="75">
        <v>211.5</v>
      </c>
      <c r="H160" s="75">
        <v>212.65</v>
      </c>
      <c r="I160" s="75">
        <v>216</v>
      </c>
      <c r="J160" s="75">
        <v>214.7</v>
      </c>
      <c r="K160" s="75">
        <v>216.35</v>
      </c>
      <c r="L160" s="75">
        <v>223.3</v>
      </c>
      <c r="M160" s="75">
        <v>228.05</v>
      </c>
      <c r="N160" s="75">
        <v>227.55</v>
      </c>
      <c r="O160" s="75">
        <v>228.95</v>
      </c>
      <c r="P160" s="75">
        <v>217.2</v>
      </c>
      <c r="Q160" s="75">
        <v>225.65</v>
      </c>
      <c r="R160" s="75">
        <v>221.85</v>
      </c>
      <c r="S160" s="75">
        <v>195.9</v>
      </c>
      <c r="T160" s="75">
        <v>156.55000000000001</v>
      </c>
      <c r="U160" s="75">
        <v>191.7</v>
      </c>
      <c r="V160" s="75">
        <v>228.75</v>
      </c>
      <c r="W160" s="75">
        <v>3614.75</v>
      </c>
    </row>
    <row r="161" spans="1:23" x14ac:dyDescent="0.35">
      <c r="A161" s="1"/>
      <c r="B161" s="73" t="s">
        <v>132</v>
      </c>
      <c r="C161" s="73" t="s">
        <v>864</v>
      </c>
      <c r="D161" s="73" t="s">
        <v>68</v>
      </c>
      <c r="E161" s="74" t="s">
        <v>451</v>
      </c>
      <c r="F161" s="75">
        <v>110.4</v>
      </c>
      <c r="G161" s="75">
        <v>98.8</v>
      </c>
      <c r="H161" s="75">
        <v>13.85</v>
      </c>
      <c r="I161" s="75"/>
      <c r="J161" s="75">
        <v>0.1</v>
      </c>
      <c r="K161" s="75"/>
      <c r="L161" s="75"/>
      <c r="M161" s="75"/>
      <c r="N161" s="75"/>
      <c r="O161" s="75"/>
      <c r="P161" s="75"/>
      <c r="Q161" s="75"/>
      <c r="R161" s="75"/>
      <c r="S161" s="75"/>
      <c r="T161" s="75"/>
      <c r="U161" s="75"/>
      <c r="V161" s="75"/>
      <c r="W161" s="75">
        <v>223.15</v>
      </c>
    </row>
    <row r="162" spans="1:23" x14ac:dyDescent="0.35">
      <c r="A162" s="1"/>
      <c r="B162" s="73" t="s">
        <v>132</v>
      </c>
      <c r="C162" s="73" t="s">
        <v>892</v>
      </c>
      <c r="D162" s="73" t="s">
        <v>68</v>
      </c>
      <c r="E162" s="74" t="s">
        <v>451</v>
      </c>
      <c r="F162" s="75">
        <v>2574.9</v>
      </c>
      <c r="G162" s="75">
        <v>2400.1</v>
      </c>
      <c r="H162" s="75">
        <v>2599.8000000000002</v>
      </c>
      <c r="I162" s="75">
        <v>2600.9499999999998</v>
      </c>
      <c r="J162" s="75">
        <v>2604.5500000000002</v>
      </c>
      <c r="K162" s="75">
        <v>2599.2064999999998</v>
      </c>
      <c r="L162" s="75">
        <v>2597.15</v>
      </c>
      <c r="M162" s="75">
        <v>2599</v>
      </c>
      <c r="N162" s="75">
        <v>2610</v>
      </c>
      <c r="O162" s="75">
        <v>2615.5</v>
      </c>
      <c r="P162" s="75">
        <v>2612.5</v>
      </c>
      <c r="Q162" s="75">
        <v>2616.5</v>
      </c>
      <c r="R162" s="75">
        <v>2614.25</v>
      </c>
      <c r="S162" s="75">
        <v>2499.65</v>
      </c>
      <c r="T162" s="75">
        <v>2605.0500000000002</v>
      </c>
      <c r="U162" s="75">
        <v>2638.95</v>
      </c>
      <c r="V162" s="75">
        <v>2630.4</v>
      </c>
      <c r="W162" s="75">
        <v>44018.4565</v>
      </c>
    </row>
    <row r="163" spans="1:23" x14ac:dyDescent="0.35">
      <c r="A163" s="1"/>
      <c r="B163" s="73" t="s">
        <v>1027</v>
      </c>
      <c r="C163" s="73" t="s">
        <v>1028</v>
      </c>
      <c r="D163" s="73" t="s">
        <v>68</v>
      </c>
      <c r="E163" s="74" t="s">
        <v>453</v>
      </c>
      <c r="F163" s="75">
        <v>178.75</v>
      </c>
      <c r="G163" s="75">
        <v>190.95</v>
      </c>
      <c r="H163" s="75">
        <v>116.85</v>
      </c>
      <c r="I163" s="75">
        <v>167.9</v>
      </c>
      <c r="J163" s="75">
        <v>135.69999999999999</v>
      </c>
      <c r="K163" s="75">
        <v>101.95</v>
      </c>
      <c r="L163" s="75">
        <v>163.4</v>
      </c>
      <c r="M163" s="75">
        <v>136.55000000000001</v>
      </c>
      <c r="N163" s="75">
        <v>187.8</v>
      </c>
      <c r="O163" s="75">
        <v>197.02449999999999</v>
      </c>
      <c r="P163" s="75">
        <v>192.65</v>
      </c>
      <c r="Q163" s="75">
        <v>207.25</v>
      </c>
      <c r="R163" s="75">
        <v>206.1</v>
      </c>
      <c r="S163" s="75">
        <v>189.2</v>
      </c>
      <c r="T163" s="75">
        <v>188.25</v>
      </c>
      <c r="U163" s="75">
        <v>245.45</v>
      </c>
      <c r="V163" s="75">
        <v>203.5</v>
      </c>
      <c r="W163" s="75">
        <v>3009.2745</v>
      </c>
    </row>
    <row r="164" spans="1:23" x14ac:dyDescent="0.35">
      <c r="A164" s="1"/>
      <c r="B164" s="73" t="s">
        <v>136</v>
      </c>
      <c r="C164" s="73" t="s">
        <v>1029</v>
      </c>
      <c r="D164" s="73" t="s">
        <v>378</v>
      </c>
      <c r="E164" s="74" t="s">
        <v>452</v>
      </c>
      <c r="F164" s="75"/>
      <c r="G164" s="75"/>
      <c r="H164" s="75"/>
      <c r="I164" s="75"/>
      <c r="J164" s="75"/>
      <c r="K164" s="75"/>
      <c r="L164" s="75"/>
      <c r="M164" s="75"/>
      <c r="N164" s="75"/>
      <c r="O164" s="75"/>
      <c r="P164" s="75"/>
      <c r="Q164" s="75"/>
      <c r="R164" s="75"/>
      <c r="S164" s="75"/>
      <c r="T164" s="75"/>
      <c r="U164" s="75"/>
      <c r="V164" s="75"/>
      <c r="W164" s="75">
        <v>0</v>
      </c>
    </row>
    <row r="165" spans="1:23" x14ac:dyDescent="0.35">
      <c r="A165" s="1"/>
      <c r="B165" s="73" t="s">
        <v>136</v>
      </c>
      <c r="C165" s="73" t="s">
        <v>1029</v>
      </c>
      <c r="D165" s="73" t="s">
        <v>374</v>
      </c>
      <c r="E165" s="74" t="s">
        <v>452</v>
      </c>
      <c r="F165" s="75">
        <v>0.3</v>
      </c>
      <c r="G165" s="75">
        <v>0.3</v>
      </c>
      <c r="H165" s="75"/>
      <c r="I165" s="75"/>
      <c r="J165" s="75"/>
      <c r="K165" s="75"/>
      <c r="L165" s="75"/>
      <c r="M165" s="75"/>
      <c r="N165" s="75"/>
      <c r="O165" s="75"/>
      <c r="P165" s="75"/>
      <c r="Q165" s="75"/>
      <c r="R165" s="75"/>
      <c r="S165" s="75"/>
      <c r="T165" s="75"/>
      <c r="U165" s="75"/>
      <c r="V165" s="75"/>
      <c r="W165" s="75">
        <v>0.6</v>
      </c>
    </row>
    <row r="166" spans="1:23" x14ac:dyDescent="0.35">
      <c r="A166" s="1"/>
      <c r="B166" s="73" t="s">
        <v>139</v>
      </c>
      <c r="C166" s="73" t="s">
        <v>1030</v>
      </c>
      <c r="D166" s="73" t="s">
        <v>378</v>
      </c>
      <c r="E166" s="74" t="s">
        <v>452</v>
      </c>
      <c r="F166" s="75"/>
      <c r="G166" s="75"/>
      <c r="H166" s="75"/>
      <c r="I166" s="75"/>
      <c r="J166" s="75"/>
      <c r="K166" s="75"/>
      <c r="L166" s="75"/>
      <c r="M166" s="75"/>
      <c r="N166" s="75"/>
      <c r="O166" s="75"/>
      <c r="P166" s="75"/>
      <c r="Q166" s="75"/>
      <c r="R166" s="75"/>
      <c r="S166" s="75"/>
      <c r="T166" s="75">
        <v>69.599999999999994</v>
      </c>
      <c r="U166" s="75">
        <v>697.4</v>
      </c>
      <c r="V166" s="75">
        <v>1185.6500000000001</v>
      </c>
      <c r="W166" s="75">
        <v>1952.65</v>
      </c>
    </row>
    <row r="167" spans="1:23" x14ac:dyDescent="0.35">
      <c r="A167" s="1"/>
      <c r="B167" s="73" t="s">
        <v>139</v>
      </c>
      <c r="C167" s="73" t="s">
        <v>1030</v>
      </c>
      <c r="D167" s="73" t="s">
        <v>984</v>
      </c>
      <c r="E167" s="74" t="s">
        <v>452</v>
      </c>
      <c r="F167" s="75"/>
      <c r="G167" s="75"/>
      <c r="H167" s="75"/>
      <c r="I167" s="75"/>
      <c r="J167" s="75"/>
      <c r="K167" s="75"/>
      <c r="L167" s="75"/>
      <c r="M167" s="75"/>
      <c r="N167" s="75"/>
      <c r="O167" s="75"/>
      <c r="P167" s="75"/>
      <c r="Q167" s="75"/>
      <c r="R167" s="75"/>
      <c r="S167" s="75"/>
      <c r="T167" s="75">
        <v>107.15</v>
      </c>
      <c r="U167" s="75">
        <v>793.95</v>
      </c>
      <c r="V167" s="75"/>
      <c r="W167" s="75">
        <v>901.1</v>
      </c>
    </row>
    <row r="168" spans="1:23" x14ac:dyDescent="0.35">
      <c r="A168" s="1"/>
      <c r="B168" s="215" t="s">
        <v>1031</v>
      </c>
      <c r="C168" s="215"/>
      <c r="D168" s="215"/>
      <c r="E168" s="215"/>
      <c r="F168" s="76">
        <v>142038.84998500001</v>
      </c>
      <c r="G168" s="76">
        <v>159328.54999999999</v>
      </c>
      <c r="H168" s="76">
        <v>167515.22</v>
      </c>
      <c r="I168" s="76">
        <v>167828.69</v>
      </c>
      <c r="J168" s="76">
        <v>158904.70019500001</v>
      </c>
      <c r="K168" s="76">
        <v>168478.97150000001</v>
      </c>
      <c r="L168" s="76">
        <v>169939.35</v>
      </c>
      <c r="M168" s="76">
        <v>167565.24905000001</v>
      </c>
      <c r="N168" s="76">
        <v>166095.18650000001</v>
      </c>
      <c r="O168" s="76">
        <v>169393.25049999999</v>
      </c>
      <c r="P168" s="76">
        <v>165699.16500000001</v>
      </c>
      <c r="Q168" s="76">
        <v>157815.51999999999</v>
      </c>
      <c r="R168" s="76">
        <v>168420.3</v>
      </c>
      <c r="S168" s="76">
        <v>171729.59</v>
      </c>
      <c r="T168" s="76">
        <v>167895.2</v>
      </c>
      <c r="U168" s="76">
        <v>164983.18840000001</v>
      </c>
      <c r="V168" s="76">
        <v>163786.96703500001</v>
      </c>
      <c r="W168" s="76">
        <v>2797417.948165</v>
      </c>
    </row>
    <row r="169" spans="1:23" x14ac:dyDescent="0.35">
      <c r="A169" s="1"/>
      <c r="B169" s="1"/>
      <c r="C169" s="1"/>
      <c r="D169" s="1"/>
      <c r="E169" s="1"/>
      <c r="F169" s="1"/>
      <c r="G169" s="1"/>
      <c r="H169" s="1"/>
      <c r="I169" s="1"/>
      <c r="J169" s="1"/>
      <c r="K169" s="1"/>
      <c r="L169" s="1"/>
      <c r="M169" s="1"/>
      <c r="N169" s="1"/>
      <c r="O169" s="1"/>
      <c r="P169" s="1"/>
      <c r="Q169" s="1"/>
      <c r="R169" s="1"/>
      <c r="S169" s="1"/>
      <c r="T169" s="1"/>
      <c r="U169" s="1"/>
      <c r="V169" s="1"/>
      <c r="W169" s="1"/>
    </row>
    <row r="170" spans="1:23" x14ac:dyDescent="0.35">
      <c r="A170" s="1"/>
      <c r="B170" s="1"/>
      <c r="C170" s="1"/>
      <c r="D170" s="1"/>
      <c r="E170" s="1"/>
      <c r="F170" s="1"/>
      <c r="G170" s="1"/>
      <c r="H170" s="1"/>
      <c r="I170" s="1"/>
      <c r="J170" s="1"/>
      <c r="K170" s="1"/>
      <c r="L170" s="1"/>
      <c r="M170" s="1"/>
      <c r="N170" s="1"/>
      <c r="O170" s="1"/>
      <c r="P170" s="1"/>
      <c r="Q170" s="1"/>
      <c r="R170" s="1"/>
      <c r="S170" s="1"/>
      <c r="T170" s="1"/>
      <c r="U170" s="1"/>
      <c r="V170" s="1"/>
      <c r="W170" s="1"/>
    </row>
    <row r="171" spans="1:23" ht="18" x14ac:dyDescent="0.4">
      <c r="A171" s="1"/>
      <c r="B171" s="2" t="s">
        <v>1032</v>
      </c>
      <c r="C171" s="1"/>
      <c r="D171" s="1"/>
      <c r="E171" s="1"/>
      <c r="F171" s="1"/>
      <c r="G171" s="1"/>
      <c r="H171" s="1"/>
      <c r="I171" s="1"/>
      <c r="J171" s="1"/>
      <c r="K171" s="1"/>
      <c r="L171" s="1"/>
      <c r="M171" s="1"/>
      <c r="N171" s="1"/>
      <c r="O171" s="1"/>
      <c r="P171" s="1"/>
      <c r="Q171" s="1"/>
      <c r="R171" s="1"/>
      <c r="S171" s="1"/>
      <c r="T171" s="1"/>
      <c r="U171" s="1"/>
      <c r="V171" s="1"/>
      <c r="W171" s="1"/>
    </row>
    <row r="172" spans="1:23" ht="23" customHeight="1" x14ac:dyDescent="0.35">
      <c r="A172" s="1"/>
      <c r="B172" s="205" t="s">
        <v>3</v>
      </c>
      <c r="C172" s="205" t="s">
        <v>68</v>
      </c>
      <c r="D172" s="205" t="s">
        <v>946</v>
      </c>
      <c r="E172" s="205" t="s">
        <v>947</v>
      </c>
      <c r="F172" s="205" t="s">
        <v>948</v>
      </c>
      <c r="G172" s="205"/>
      <c r="H172" s="205"/>
      <c r="I172" s="205"/>
      <c r="J172" s="205"/>
      <c r="K172" s="205"/>
      <c r="L172" s="205"/>
      <c r="M172" s="205"/>
      <c r="N172" s="205"/>
      <c r="O172" s="205"/>
      <c r="P172" s="205"/>
      <c r="Q172" s="205"/>
      <c r="R172" s="205"/>
      <c r="S172" s="205"/>
      <c r="T172" s="205"/>
      <c r="U172" s="205"/>
      <c r="V172" s="205"/>
      <c r="W172" s="205"/>
    </row>
    <row r="173" spans="1:23" ht="23" customHeight="1" x14ac:dyDescent="0.35">
      <c r="A173" s="1"/>
      <c r="B173" s="205"/>
      <c r="C173" s="205"/>
      <c r="D173" s="205"/>
      <c r="E173" s="205"/>
      <c r="F173" s="3">
        <v>1</v>
      </c>
      <c r="G173" s="3">
        <v>2</v>
      </c>
      <c r="H173" s="3">
        <v>3</v>
      </c>
      <c r="I173" s="3">
        <v>4</v>
      </c>
      <c r="J173" s="3">
        <v>5</v>
      </c>
      <c r="K173" s="3">
        <v>6</v>
      </c>
      <c r="L173" s="3">
        <v>7</v>
      </c>
      <c r="M173" s="3">
        <v>8</v>
      </c>
      <c r="N173" s="3">
        <v>9</v>
      </c>
      <c r="O173" s="3">
        <v>10</v>
      </c>
      <c r="P173" s="3">
        <v>11</v>
      </c>
      <c r="Q173" s="3">
        <v>12</v>
      </c>
      <c r="R173" s="3">
        <v>13</v>
      </c>
      <c r="S173" s="3">
        <v>14</v>
      </c>
      <c r="T173" s="3">
        <v>15</v>
      </c>
      <c r="U173" s="3">
        <v>16</v>
      </c>
      <c r="V173" s="3">
        <v>17</v>
      </c>
      <c r="W173" s="3" t="s">
        <v>821</v>
      </c>
    </row>
    <row r="174" spans="1:23" x14ac:dyDescent="0.35">
      <c r="A174" s="1"/>
      <c r="B174" s="73" t="s">
        <v>1033</v>
      </c>
      <c r="C174" s="73" t="s">
        <v>1034</v>
      </c>
      <c r="D174" s="73" t="s">
        <v>952</v>
      </c>
      <c r="E174" s="74" t="s">
        <v>451</v>
      </c>
      <c r="F174" s="75">
        <v>264.71499999999997</v>
      </c>
      <c r="G174" s="75">
        <v>211.846</v>
      </c>
      <c r="H174" s="75">
        <v>122</v>
      </c>
      <c r="I174" s="75">
        <v>98.864999999999995</v>
      </c>
      <c r="J174" s="75">
        <v>154.74799999999999</v>
      </c>
      <c r="K174" s="75">
        <v>198.505</v>
      </c>
      <c r="L174" s="75">
        <v>236.941</v>
      </c>
      <c r="M174" s="75">
        <v>277.13400000000001</v>
      </c>
      <c r="N174" s="75">
        <v>272.32299999999998</v>
      </c>
      <c r="O174" s="75">
        <v>268.142</v>
      </c>
      <c r="P174" s="75">
        <v>271.78300000000002</v>
      </c>
      <c r="Q174" s="75">
        <v>266.98399999999998</v>
      </c>
      <c r="R174" s="75">
        <v>265.46100000000001</v>
      </c>
      <c r="S174" s="75">
        <v>227.46951000000001</v>
      </c>
      <c r="T174" s="75">
        <v>260.37379499999997</v>
      </c>
      <c r="U174" s="75">
        <v>264.71499999999997</v>
      </c>
      <c r="V174" s="75">
        <v>141.41088500000001</v>
      </c>
      <c r="W174" s="75">
        <v>3803.4161899999999</v>
      </c>
    </row>
    <row r="175" spans="1:23" x14ac:dyDescent="0.35">
      <c r="A175" s="1"/>
      <c r="B175" s="73" t="s">
        <v>502</v>
      </c>
      <c r="C175" s="73" t="s">
        <v>1035</v>
      </c>
      <c r="D175" s="73" t="s">
        <v>952</v>
      </c>
      <c r="E175" s="74" t="s">
        <v>451</v>
      </c>
      <c r="F175" s="75">
        <v>193.82</v>
      </c>
      <c r="G175" s="75">
        <v>192.70699999999999</v>
      </c>
      <c r="H175" s="75">
        <v>191.524</v>
      </c>
      <c r="I175" s="75">
        <v>179.55600000000001</v>
      </c>
      <c r="J175" s="75">
        <v>193.4665</v>
      </c>
      <c r="K175" s="75">
        <v>193.024</v>
      </c>
      <c r="L175" s="75">
        <v>149.89850000000001</v>
      </c>
      <c r="M175" s="75">
        <v>119.79600000000001</v>
      </c>
      <c r="N175" s="75">
        <v>115.7675</v>
      </c>
      <c r="O175" s="75">
        <v>115.42400000000001</v>
      </c>
      <c r="P175" s="75">
        <v>163.88300000000001</v>
      </c>
      <c r="Q175" s="75">
        <v>190.98249999999999</v>
      </c>
      <c r="R175" s="75">
        <v>142.0865</v>
      </c>
      <c r="S175" s="75">
        <v>95.787499999999994</v>
      </c>
      <c r="T175" s="75">
        <v>194.2</v>
      </c>
      <c r="U175" s="75">
        <v>184.559</v>
      </c>
      <c r="V175" s="75">
        <v>146.655</v>
      </c>
      <c r="W175" s="75">
        <v>2763.1370000000002</v>
      </c>
    </row>
    <row r="176" spans="1:23" x14ac:dyDescent="0.35">
      <c r="A176" s="1"/>
      <c r="B176" s="73" t="s">
        <v>504</v>
      </c>
      <c r="C176" s="73" t="s">
        <v>1036</v>
      </c>
      <c r="D176" s="73" t="s">
        <v>68</v>
      </c>
      <c r="E176" s="74" t="s">
        <v>451</v>
      </c>
      <c r="F176" s="75">
        <v>316.8</v>
      </c>
      <c r="G176" s="75">
        <v>211.2</v>
      </c>
      <c r="H176" s="75">
        <v>316.8</v>
      </c>
      <c r="I176" s="75">
        <v>316.75</v>
      </c>
      <c r="J176" s="75">
        <v>313.95</v>
      </c>
      <c r="K176" s="75">
        <v>316.08814999999998</v>
      </c>
      <c r="L176" s="75">
        <v>316.8</v>
      </c>
      <c r="M176" s="75">
        <v>316.75</v>
      </c>
      <c r="N176" s="75">
        <v>316.5</v>
      </c>
      <c r="O176" s="75">
        <v>306.85000000000002</v>
      </c>
      <c r="P176" s="75">
        <v>280.25</v>
      </c>
      <c r="Q176" s="75">
        <v>264.60000000000002</v>
      </c>
      <c r="R176" s="75">
        <v>253.75</v>
      </c>
      <c r="S176" s="75">
        <v>306.64999999999998</v>
      </c>
      <c r="T176" s="75">
        <v>269.7</v>
      </c>
      <c r="U176" s="75">
        <v>239.45</v>
      </c>
      <c r="V176" s="75">
        <v>225.15</v>
      </c>
      <c r="W176" s="75">
        <v>4888.0381500000003</v>
      </c>
    </row>
    <row r="177" spans="1:23" x14ac:dyDescent="0.35">
      <c r="A177" s="1"/>
      <c r="B177" s="73" t="s">
        <v>505</v>
      </c>
      <c r="C177" s="73" t="s">
        <v>1037</v>
      </c>
      <c r="D177" s="73" t="s">
        <v>68</v>
      </c>
      <c r="E177" s="74" t="s">
        <v>452</v>
      </c>
      <c r="F177" s="75"/>
      <c r="G177" s="75"/>
      <c r="H177" s="75"/>
      <c r="I177" s="75"/>
      <c r="J177" s="75"/>
      <c r="K177" s="75"/>
      <c r="L177" s="75"/>
      <c r="M177" s="75"/>
      <c r="N177" s="75"/>
      <c r="O177" s="75"/>
      <c r="P177" s="75"/>
      <c r="Q177" s="75"/>
      <c r="R177" s="75"/>
      <c r="S177" s="75"/>
      <c r="T177" s="75"/>
      <c r="U177" s="75"/>
      <c r="V177" s="75"/>
      <c r="W177" s="75">
        <v>0</v>
      </c>
    </row>
    <row r="178" spans="1:23" x14ac:dyDescent="0.35">
      <c r="A178" s="1"/>
      <c r="B178" s="73" t="s">
        <v>370</v>
      </c>
      <c r="C178" s="73" t="s">
        <v>371</v>
      </c>
      <c r="D178" s="73" t="s">
        <v>68</v>
      </c>
      <c r="E178" s="74" t="s">
        <v>451</v>
      </c>
      <c r="F178" s="75">
        <v>29.565000000000001</v>
      </c>
      <c r="G178" s="75"/>
      <c r="H178" s="75">
        <v>12.65</v>
      </c>
      <c r="I178" s="75">
        <v>31.15</v>
      </c>
      <c r="J178" s="75">
        <v>30.699000000000002</v>
      </c>
      <c r="K178" s="75">
        <v>30.6325</v>
      </c>
      <c r="L178" s="75">
        <v>30.452999999999999</v>
      </c>
      <c r="M178" s="75">
        <v>31.0075</v>
      </c>
      <c r="N178" s="75">
        <v>31.148499999999999</v>
      </c>
      <c r="O178" s="75">
        <v>31.164999999999999</v>
      </c>
      <c r="P178" s="75">
        <v>31.209</v>
      </c>
      <c r="Q178" s="75">
        <v>30.361499999999999</v>
      </c>
      <c r="R178" s="75">
        <v>29.15</v>
      </c>
      <c r="S178" s="75">
        <v>24.65</v>
      </c>
      <c r="T178" s="75">
        <v>31.2</v>
      </c>
      <c r="U178" s="75">
        <v>31.2</v>
      </c>
      <c r="V178" s="75">
        <v>31.2</v>
      </c>
      <c r="W178" s="75">
        <v>467.44099999999997</v>
      </c>
    </row>
    <row r="179" spans="1:23" x14ac:dyDescent="0.35">
      <c r="A179" s="1"/>
      <c r="B179" s="73" t="s">
        <v>1038</v>
      </c>
      <c r="C179" s="73" t="s">
        <v>1039</v>
      </c>
      <c r="D179" s="73" t="s">
        <v>1039</v>
      </c>
      <c r="E179" s="74" t="s">
        <v>452</v>
      </c>
      <c r="F179" s="75">
        <v>432</v>
      </c>
      <c r="G179" s="75">
        <v>454.03105499999998</v>
      </c>
      <c r="H179" s="75">
        <v>454.06259999999997</v>
      </c>
      <c r="I179" s="75">
        <v>432.60771</v>
      </c>
      <c r="J179" s="75">
        <v>453.85318999999998</v>
      </c>
      <c r="K179" s="75">
        <v>454.02642500000002</v>
      </c>
      <c r="L179" s="75">
        <v>454.04129499999999</v>
      </c>
      <c r="M179" s="75">
        <v>453.97948000000002</v>
      </c>
      <c r="N179" s="75">
        <v>453.91845499999999</v>
      </c>
      <c r="O179" s="75">
        <v>431.14669500000002</v>
      </c>
      <c r="P179" s="75">
        <v>453.851225</v>
      </c>
      <c r="Q179" s="75">
        <v>449.827</v>
      </c>
      <c r="R179" s="75">
        <v>453.97044</v>
      </c>
      <c r="S179" s="75">
        <v>453.9008</v>
      </c>
      <c r="T179" s="75">
        <v>453.85151500000001</v>
      </c>
      <c r="U179" s="75">
        <v>450.60700000000003</v>
      </c>
      <c r="V179" s="75">
        <v>453.88826499999999</v>
      </c>
      <c r="W179" s="75">
        <v>7643.56315</v>
      </c>
    </row>
    <row r="180" spans="1:23" x14ac:dyDescent="0.35">
      <c r="A180" s="1"/>
      <c r="B180" s="73" t="s">
        <v>883</v>
      </c>
      <c r="C180" s="73" t="s">
        <v>1040</v>
      </c>
      <c r="D180" s="73" t="s">
        <v>68</v>
      </c>
      <c r="E180" s="74" t="s">
        <v>451</v>
      </c>
      <c r="F180" s="75">
        <v>82.05</v>
      </c>
      <c r="G180" s="75">
        <v>68.400000000000006</v>
      </c>
      <c r="H180" s="75">
        <v>65.45</v>
      </c>
      <c r="I180" s="75">
        <v>31.4</v>
      </c>
      <c r="J180" s="75">
        <v>47.55</v>
      </c>
      <c r="K180" s="75">
        <v>7.3</v>
      </c>
      <c r="L180" s="75"/>
      <c r="M180" s="75"/>
      <c r="N180" s="75">
        <v>41.3</v>
      </c>
      <c r="O180" s="75">
        <v>10.65</v>
      </c>
      <c r="P180" s="75">
        <v>9.65</v>
      </c>
      <c r="Q180" s="75">
        <v>19.8</v>
      </c>
      <c r="R180" s="75">
        <v>15.3</v>
      </c>
      <c r="S180" s="75">
        <v>39.5</v>
      </c>
      <c r="T180" s="75">
        <v>39.65</v>
      </c>
      <c r="U180" s="75">
        <v>66.650000000000006</v>
      </c>
      <c r="V180" s="75">
        <v>97.8</v>
      </c>
      <c r="W180" s="75">
        <v>642.45000000000005</v>
      </c>
    </row>
    <row r="181" spans="1:23" x14ac:dyDescent="0.35">
      <c r="A181" s="1"/>
      <c r="B181" s="73" t="s">
        <v>883</v>
      </c>
      <c r="C181" s="73" t="s">
        <v>1041</v>
      </c>
      <c r="D181" s="73" t="s">
        <v>68</v>
      </c>
      <c r="E181" s="74" t="s">
        <v>451</v>
      </c>
      <c r="F181" s="75">
        <v>108</v>
      </c>
      <c r="G181" s="75">
        <v>55.1</v>
      </c>
      <c r="H181" s="75">
        <v>31.95</v>
      </c>
      <c r="I181" s="75">
        <v>34.450000000000003</v>
      </c>
      <c r="J181" s="75">
        <v>41.3</v>
      </c>
      <c r="K181" s="75">
        <v>42.8</v>
      </c>
      <c r="L181" s="75">
        <v>68.650000000000006</v>
      </c>
      <c r="M181" s="75">
        <v>58.95</v>
      </c>
      <c r="N181" s="75">
        <v>94.8</v>
      </c>
      <c r="O181" s="75">
        <v>158.94999999999999</v>
      </c>
      <c r="P181" s="75">
        <v>120.4</v>
      </c>
      <c r="Q181" s="75">
        <v>159.69999999999999</v>
      </c>
      <c r="R181" s="75">
        <v>348.2</v>
      </c>
      <c r="S181" s="75">
        <v>148.35</v>
      </c>
      <c r="T181" s="75">
        <v>152.4</v>
      </c>
      <c r="U181" s="75">
        <v>362.45</v>
      </c>
      <c r="V181" s="75">
        <v>364.4</v>
      </c>
      <c r="W181" s="75">
        <v>2350.85</v>
      </c>
    </row>
    <row r="182" spans="1:23" x14ac:dyDescent="0.35">
      <c r="A182" s="1"/>
      <c r="B182" s="73" t="s">
        <v>501</v>
      </c>
      <c r="C182" s="73" t="s">
        <v>1042</v>
      </c>
      <c r="D182" s="73" t="s">
        <v>952</v>
      </c>
      <c r="E182" s="74" t="s">
        <v>451</v>
      </c>
      <c r="F182" s="75">
        <v>545.51</v>
      </c>
      <c r="G182" s="75">
        <v>578.56206499999996</v>
      </c>
      <c r="H182" s="75">
        <v>577.61820999999998</v>
      </c>
      <c r="I182" s="75">
        <v>572.70493999999997</v>
      </c>
      <c r="J182" s="75">
        <v>576.22279500000002</v>
      </c>
      <c r="K182" s="75">
        <v>579.07498999999996</v>
      </c>
      <c r="L182" s="75">
        <v>575.79978000000006</v>
      </c>
      <c r="M182" s="75">
        <v>579.14211999999998</v>
      </c>
      <c r="N182" s="75">
        <v>578.82259999999997</v>
      </c>
      <c r="O182" s="75">
        <v>573.78334500000005</v>
      </c>
      <c r="P182" s="75">
        <v>569.55323499999997</v>
      </c>
      <c r="Q182" s="75">
        <v>574.69737999999995</v>
      </c>
      <c r="R182" s="75">
        <v>574.74888499999997</v>
      </c>
      <c r="S182" s="75">
        <v>571.92902000000004</v>
      </c>
      <c r="T182" s="75">
        <v>573.55790000000002</v>
      </c>
      <c r="U182" s="75">
        <v>567.77058</v>
      </c>
      <c r="V182" s="75">
        <v>560.7441</v>
      </c>
      <c r="W182" s="75">
        <v>9730.2419449999998</v>
      </c>
    </row>
    <row r="183" spans="1:23" x14ac:dyDescent="0.35">
      <c r="A183" s="1"/>
      <c r="B183" s="215" t="s">
        <v>1043</v>
      </c>
      <c r="C183" s="215"/>
      <c r="D183" s="215"/>
      <c r="E183" s="215"/>
      <c r="F183" s="76">
        <v>1972.46</v>
      </c>
      <c r="G183" s="76">
        <v>1771.8461199999999</v>
      </c>
      <c r="H183" s="76">
        <v>1772.0548100000001</v>
      </c>
      <c r="I183" s="76">
        <v>1697.4836499999999</v>
      </c>
      <c r="J183" s="76">
        <v>1811.789485</v>
      </c>
      <c r="K183" s="76">
        <v>1821.451065</v>
      </c>
      <c r="L183" s="76">
        <v>1832.5835750000001</v>
      </c>
      <c r="M183" s="76">
        <v>1836.7591</v>
      </c>
      <c r="N183" s="76">
        <v>1904.5800549999999</v>
      </c>
      <c r="O183" s="76">
        <v>1896.11104</v>
      </c>
      <c r="P183" s="76">
        <v>1900.5794599999999</v>
      </c>
      <c r="Q183" s="76">
        <v>1956.9523799999999</v>
      </c>
      <c r="R183" s="76">
        <v>2082.6668249999998</v>
      </c>
      <c r="S183" s="76">
        <v>1868.2368300000001</v>
      </c>
      <c r="T183" s="76">
        <v>1974.9332099999999</v>
      </c>
      <c r="U183" s="76">
        <v>2167.4015800000002</v>
      </c>
      <c r="V183" s="76">
        <v>2021.2482500000001</v>
      </c>
      <c r="W183" s="76">
        <v>32289.137435000001</v>
      </c>
    </row>
    <row r="184" spans="1:23" x14ac:dyDescent="0.35">
      <c r="A184" s="1"/>
      <c r="B184" s="1"/>
      <c r="C184" s="1"/>
      <c r="D184" s="1"/>
      <c r="E184" s="1"/>
      <c r="F184" s="1"/>
      <c r="G184" s="1"/>
      <c r="H184" s="1"/>
      <c r="I184" s="1"/>
      <c r="J184" s="1"/>
      <c r="K184" s="1"/>
      <c r="L184" s="1"/>
      <c r="M184" s="1"/>
      <c r="N184" s="1"/>
      <c r="O184" s="1"/>
      <c r="P184" s="1"/>
      <c r="Q184" s="1"/>
      <c r="R184" s="1"/>
      <c r="S184" s="1"/>
      <c r="T184" s="1"/>
      <c r="U184" s="1"/>
      <c r="V184" s="1"/>
      <c r="W184" s="1"/>
    </row>
    <row r="185" spans="1:23" x14ac:dyDescent="0.35">
      <c r="A185" s="1"/>
      <c r="B185" s="1"/>
      <c r="C185" s="1"/>
      <c r="D185" s="1"/>
      <c r="E185" s="1"/>
      <c r="F185" s="1"/>
      <c r="G185" s="1"/>
      <c r="H185" s="1"/>
      <c r="I185" s="1"/>
      <c r="J185" s="1"/>
      <c r="K185" s="1"/>
      <c r="L185" s="1"/>
      <c r="M185" s="1"/>
      <c r="N185" s="1"/>
      <c r="O185" s="1"/>
      <c r="P185" s="1"/>
      <c r="Q185" s="1"/>
      <c r="R185" s="1"/>
      <c r="S185" s="1"/>
      <c r="T185" s="1"/>
      <c r="U185" s="1"/>
      <c r="V185" s="1"/>
      <c r="W185" s="1"/>
    </row>
    <row r="186" spans="1:23" x14ac:dyDescent="0.35">
      <c r="A186" s="1"/>
      <c r="B186" s="1"/>
      <c r="C186" s="1"/>
      <c r="D186" s="1"/>
      <c r="E186" s="1"/>
      <c r="F186" s="1"/>
      <c r="G186" s="1"/>
      <c r="H186" s="1"/>
      <c r="I186" s="1"/>
      <c r="J186" s="1"/>
      <c r="K186" s="1"/>
      <c r="L186" s="1"/>
      <c r="M186" s="1"/>
      <c r="N186" s="1"/>
      <c r="O186" s="1"/>
      <c r="P186" s="1"/>
      <c r="Q186" s="1"/>
      <c r="R186" s="1"/>
      <c r="S186" s="1"/>
      <c r="T186" s="1"/>
      <c r="U186" s="1"/>
      <c r="V186" s="1"/>
      <c r="W186" s="1"/>
    </row>
    <row r="187" spans="1:23" x14ac:dyDescent="0.35">
      <c r="A187" s="1"/>
      <c r="B187" s="1"/>
      <c r="C187" s="1"/>
      <c r="D187" s="1"/>
      <c r="E187" s="1"/>
      <c r="F187" s="1"/>
      <c r="G187" s="1"/>
      <c r="H187" s="1"/>
      <c r="I187" s="1"/>
      <c r="J187" s="1"/>
      <c r="K187" s="1"/>
      <c r="L187" s="1"/>
      <c r="M187" s="1"/>
      <c r="N187" s="1"/>
      <c r="O187" s="1"/>
      <c r="P187" s="1"/>
      <c r="Q187" s="1"/>
      <c r="R187" s="1"/>
      <c r="S187" s="1"/>
      <c r="T187" s="1"/>
      <c r="U187" s="1"/>
      <c r="V187" s="1"/>
      <c r="W187" s="1"/>
    </row>
    <row r="188" spans="1:23" x14ac:dyDescent="0.35">
      <c r="A188" s="1"/>
      <c r="B188" s="1"/>
      <c r="C188" s="1"/>
      <c r="D188" s="1"/>
      <c r="E188" s="1"/>
      <c r="F188" s="1"/>
      <c r="G188" s="1"/>
      <c r="H188" s="1"/>
      <c r="I188" s="77" t="s">
        <v>101</v>
      </c>
      <c r="J188" s="77">
        <v>566456.6</v>
      </c>
      <c r="K188" s="1"/>
      <c r="L188" s="1"/>
      <c r="M188" s="1"/>
      <c r="N188" s="1"/>
      <c r="O188" s="1"/>
      <c r="P188" s="1"/>
      <c r="Q188" s="1"/>
      <c r="R188" s="1"/>
      <c r="S188" s="1"/>
      <c r="T188" s="1"/>
      <c r="U188" s="1"/>
      <c r="V188" s="1"/>
      <c r="W188" s="1"/>
    </row>
    <row r="189" spans="1:23" x14ac:dyDescent="0.35">
      <c r="A189" s="1"/>
      <c r="B189" s="1"/>
      <c r="C189" s="1"/>
      <c r="D189" s="1"/>
      <c r="E189" s="1"/>
      <c r="F189" s="1"/>
      <c r="G189" s="1"/>
      <c r="H189" s="1"/>
      <c r="I189" s="77" t="s">
        <v>115</v>
      </c>
      <c r="J189" s="77">
        <v>375246.07469500002</v>
      </c>
      <c r="K189" s="1"/>
      <c r="L189" s="1"/>
      <c r="M189" s="1"/>
      <c r="N189" s="1"/>
      <c r="O189" s="1"/>
      <c r="P189" s="1"/>
      <c r="Q189" s="1"/>
      <c r="R189" s="1"/>
      <c r="S189" s="1"/>
      <c r="T189" s="1"/>
      <c r="U189" s="1"/>
      <c r="V189" s="1"/>
      <c r="W189" s="1"/>
    </row>
    <row r="190" spans="1:23" x14ac:dyDescent="0.35">
      <c r="A190" s="1"/>
      <c r="B190" s="1"/>
      <c r="C190" s="1"/>
      <c r="D190" s="1"/>
      <c r="E190" s="1"/>
      <c r="F190" s="1"/>
      <c r="G190" s="1"/>
      <c r="H190" s="1"/>
      <c r="I190" s="77" t="s">
        <v>457</v>
      </c>
      <c r="J190" s="77">
        <v>347616.6</v>
      </c>
      <c r="K190" s="1"/>
      <c r="L190" s="1"/>
      <c r="M190" s="1"/>
      <c r="N190" s="1"/>
      <c r="O190" s="1"/>
      <c r="P190" s="1"/>
      <c r="Q190" s="1"/>
      <c r="R190" s="1"/>
      <c r="S190" s="1"/>
      <c r="T190" s="1"/>
      <c r="U190" s="1"/>
      <c r="V190" s="1"/>
      <c r="W190" s="1"/>
    </row>
    <row r="191" spans="1:23" x14ac:dyDescent="0.35">
      <c r="A191" s="1"/>
      <c r="B191" s="1"/>
      <c r="C191" s="1"/>
      <c r="D191" s="1"/>
      <c r="E191" s="1"/>
      <c r="F191" s="1"/>
      <c r="G191" s="1"/>
      <c r="H191" s="1"/>
      <c r="I191" s="77" t="s">
        <v>83</v>
      </c>
      <c r="J191" s="77">
        <v>181638.5</v>
      </c>
      <c r="K191" s="1"/>
      <c r="L191" s="1"/>
      <c r="M191" s="1"/>
      <c r="N191" s="1"/>
      <c r="O191" s="1"/>
      <c r="P191" s="1"/>
      <c r="Q191" s="1"/>
      <c r="R191" s="1"/>
      <c r="S191" s="1"/>
      <c r="T191" s="1"/>
      <c r="U191" s="1"/>
      <c r="V191" s="1"/>
      <c r="W191" s="1"/>
    </row>
    <row r="192" spans="1:23" x14ac:dyDescent="0.35">
      <c r="A192" s="1"/>
      <c r="B192" s="1"/>
      <c r="C192" s="1"/>
      <c r="D192" s="1"/>
      <c r="E192" s="1"/>
      <c r="F192" s="1"/>
      <c r="G192" s="1"/>
      <c r="H192" s="1"/>
      <c r="I192" s="77" t="s">
        <v>461</v>
      </c>
      <c r="J192" s="77">
        <v>172217.8</v>
      </c>
      <c r="K192" s="1"/>
      <c r="L192" s="1"/>
      <c r="M192" s="1"/>
      <c r="N192" s="1"/>
      <c r="O192" s="1"/>
      <c r="P192" s="1"/>
      <c r="Q192" s="1"/>
      <c r="R192" s="1"/>
      <c r="S192" s="1"/>
      <c r="T192" s="1"/>
      <c r="U192" s="1"/>
      <c r="V192" s="1"/>
      <c r="W192" s="1"/>
    </row>
    <row r="193" spans="1:23" x14ac:dyDescent="0.35">
      <c r="A193" s="1"/>
      <c r="B193" s="1"/>
      <c r="C193" s="1"/>
      <c r="D193" s="1"/>
      <c r="E193" s="1"/>
      <c r="F193" s="1"/>
      <c r="G193" s="1"/>
      <c r="H193" s="1"/>
      <c r="I193" s="77" t="s">
        <v>132</v>
      </c>
      <c r="J193" s="77">
        <v>160729.1715</v>
      </c>
      <c r="K193" s="1"/>
      <c r="L193" s="1"/>
      <c r="M193" s="1"/>
      <c r="N193" s="1"/>
      <c r="O193" s="1"/>
      <c r="P193" s="1"/>
      <c r="Q193" s="1"/>
      <c r="R193" s="1"/>
      <c r="S193" s="1"/>
      <c r="T193" s="1"/>
      <c r="U193" s="1"/>
      <c r="V193" s="1"/>
      <c r="W193" s="1"/>
    </row>
    <row r="194" spans="1:23" x14ac:dyDescent="0.35">
      <c r="A194" s="1"/>
      <c r="B194" s="1"/>
      <c r="C194" s="1"/>
      <c r="D194" s="1"/>
      <c r="E194" s="1"/>
      <c r="F194" s="1"/>
      <c r="G194" s="1"/>
      <c r="H194" s="1"/>
      <c r="I194" s="77" t="s">
        <v>98</v>
      </c>
      <c r="J194" s="77">
        <v>137524.75503500001</v>
      </c>
      <c r="K194" s="1"/>
      <c r="L194" s="1"/>
      <c r="M194" s="1"/>
      <c r="N194" s="1"/>
      <c r="O194" s="1"/>
      <c r="P194" s="1"/>
      <c r="Q194" s="1"/>
      <c r="R194" s="1"/>
      <c r="S194" s="1"/>
      <c r="T194" s="1"/>
      <c r="U194" s="1"/>
      <c r="V194" s="1"/>
      <c r="W194" s="1"/>
    </row>
    <row r="195" spans="1:23" x14ac:dyDescent="0.35">
      <c r="A195" s="1"/>
      <c r="B195" s="1"/>
      <c r="C195" s="1"/>
      <c r="D195" s="1"/>
      <c r="E195" s="1"/>
      <c r="F195" s="1"/>
      <c r="G195" s="1"/>
      <c r="H195" s="1"/>
      <c r="I195" s="77" t="s">
        <v>110</v>
      </c>
      <c r="J195" s="77">
        <v>136091.1</v>
      </c>
      <c r="K195" s="1"/>
      <c r="L195" s="1"/>
      <c r="M195" s="1"/>
      <c r="N195" s="1"/>
      <c r="O195" s="1"/>
      <c r="P195" s="1"/>
      <c r="Q195" s="1"/>
      <c r="R195" s="1"/>
      <c r="S195" s="1"/>
      <c r="T195" s="1"/>
      <c r="U195" s="1"/>
      <c r="V195" s="1"/>
      <c r="W195" s="1"/>
    </row>
    <row r="196" spans="1:23" x14ac:dyDescent="0.35">
      <c r="A196" s="1"/>
      <c r="B196" s="1"/>
      <c r="C196" s="1"/>
      <c r="D196" s="1"/>
      <c r="E196" s="1"/>
      <c r="F196" s="1"/>
      <c r="G196" s="1"/>
      <c r="H196" s="1"/>
      <c r="I196" s="77" t="s">
        <v>65</v>
      </c>
      <c r="J196" s="77">
        <v>86324.15</v>
      </c>
      <c r="K196" s="1"/>
      <c r="L196" s="1"/>
      <c r="M196" s="1"/>
      <c r="N196" s="1"/>
      <c r="O196" s="1"/>
      <c r="P196" s="1"/>
      <c r="Q196" s="1"/>
      <c r="R196" s="1"/>
      <c r="S196" s="1"/>
      <c r="T196" s="1"/>
      <c r="U196" s="1"/>
      <c r="V196" s="1"/>
      <c r="W196" s="1"/>
    </row>
    <row r="197" spans="1:23" x14ac:dyDescent="0.35">
      <c r="A197" s="1"/>
      <c r="B197" s="1"/>
      <c r="C197" s="1"/>
      <c r="D197" s="1"/>
      <c r="E197" s="1"/>
      <c r="F197" s="1"/>
      <c r="G197" s="1"/>
      <c r="H197" s="1"/>
      <c r="I197" s="77" t="s">
        <v>70</v>
      </c>
      <c r="J197" s="77">
        <v>70914.174499999994</v>
      </c>
      <c r="K197" s="1"/>
      <c r="L197" s="1"/>
      <c r="M197" s="1"/>
      <c r="N197" s="1"/>
      <c r="O197" s="1"/>
      <c r="P197" s="1"/>
      <c r="Q197" s="1"/>
      <c r="R197" s="1"/>
      <c r="S197" s="1"/>
      <c r="T197" s="1"/>
      <c r="U197" s="1"/>
      <c r="V197" s="1"/>
      <c r="W197" s="1"/>
    </row>
    <row r="198" spans="1:23" x14ac:dyDescent="0.35">
      <c r="A198" s="1"/>
      <c r="B198" s="1"/>
      <c r="C198" s="1"/>
      <c r="D198" s="1"/>
      <c r="E198" s="1"/>
      <c r="F198" s="1"/>
      <c r="G198" s="1"/>
      <c r="H198" s="1"/>
      <c r="I198" s="77" t="s">
        <v>459</v>
      </c>
      <c r="J198" s="77">
        <v>66605.294999999998</v>
      </c>
      <c r="K198" s="1"/>
      <c r="L198" s="1"/>
      <c r="M198" s="1"/>
      <c r="N198" s="1"/>
      <c r="O198" s="1"/>
      <c r="P198" s="1"/>
      <c r="Q198" s="1"/>
      <c r="R198" s="1"/>
      <c r="S198" s="1"/>
      <c r="T198" s="1"/>
      <c r="U198" s="1"/>
      <c r="V198" s="1"/>
      <c r="W198" s="1"/>
    </row>
    <row r="199" spans="1:23" x14ac:dyDescent="0.35">
      <c r="A199" s="1"/>
      <c r="B199" s="1"/>
      <c r="C199" s="1"/>
      <c r="D199" s="1"/>
      <c r="E199" s="1"/>
      <c r="F199" s="1"/>
      <c r="G199" s="1"/>
      <c r="H199" s="1"/>
      <c r="I199" s="77" t="s">
        <v>370</v>
      </c>
      <c r="J199" s="77">
        <v>45156.45</v>
      </c>
      <c r="K199" s="1"/>
      <c r="L199" s="1"/>
      <c r="M199" s="1"/>
      <c r="N199" s="1"/>
      <c r="O199" s="1"/>
      <c r="P199" s="1"/>
      <c r="Q199" s="1"/>
      <c r="R199" s="1"/>
      <c r="S199" s="1"/>
      <c r="T199" s="1"/>
      <c r="U199" s="1"/>
      <c r="V199" s="1"/>
      <c r="W199" s="1"/>
    </row>
    <row r="200" spans="1:23" x14ac:dyDescent="0.35">
      <c r="A200" s="1"/>
      <c r="B200" s="1"/>
      <c r="C200" s="1"/>
      <c r="D200" s="1"/>
      <c r="E200" s="1"/>
      <c r="F200" s="1"/>
      <c r="G200" s="1"/>
      <c r="H200" s="1"/>
      <c r="I200" s="77" t="s">
        <v>465</v>
      </c>
      <c r="J200" s="77">
        <v>35539.794999999998</v>
      </c>
      <c r="K200" s="1"/>
      <c r="L200" s="1"/>
      <c r="M200" s="1"/>
      <c r="N200" s="1"/>
      <c r="O200" s="1"/>
      <c r="P200" s="1"/>
      <c r="Q200" s="1"/>
      <c r="R200" s="1"/>
      <c r="S200" s="1"/>
      <c r="T200" s="1"/>
      <c r="U200" s="1"/>
      <c r="V200" s="1"/>
      <c r="W200" s="1"/>
    </row>
    <row r="201" spans="1:23" x14ac:dyDescent="0.35">
      <c r="A201" s="1"/>
      <c r="B201" s="1"/>
      <c r="C201" s="1"/>
      <c r="D201" s="1"/>
      <c r="E201" s="1"/>
      <c r="F201" s="1"/>
      <c r="G201" s="1"/>
      <c r="H201" s="1"/>
      <c r="I201" s="77" t="s">
        <v>75</v>
      </c>
      <c r="J201" s="77">
        <v>35347.305</v>
      </c>
      <c r="K201" s="1"/>
      <c r="L201" s="1"/>
      <c r="M201" s="1"/>
      <c r="N201" s="1"/>
      <c r="O201" s="1"/>
      <c r="P201" s="1"/>
      <c r="Q201" s="1"/>
      <c r="R201" s="1"/>
      <c r="S201" s="1"/>
      <c r="T201" s="1"/>
      <c r="U201" s="1"/>
      <c r="V201" s="1"/>
      <c r="W201" s="1"/>
    </row>
    <row r="202" spans="1:23" x14ac:dyDescent="0.35">
      <c r="A202" s="1"/>
      <c r="B202" s="1"/>
      <c r="C202" s="1"/>
      <c r="D202" s="1"/>
      <c r="E202" s="1"/>
      <c r="F202" s="1"/>
      <c r="G202" s="1"/>
      <c r="H202" s="1"/>
      <c r="I202" s="77" t="s">
        <v>466</v>
      </c>
      <c r="J202" s="77">
        <v>29297.55</v>
      </c>
      <c r="K202" s="1"/>
      <c r="L202" s="1"/>
      <c r="M202" s="1"/>
      <c r="N202" s="1"/>
      <c r="O202" s="1"/>
      <c r="P202" s="1"/>
      <c r="Q202" s="1"/>
      <c r="R202" s="1"/>
      <c r="S202" s="1"/>
      <c r="T202" s="1"/>
      <c r="U202" s="1"/>
      <c r="V202" s="1"/>
      <c r="W202" s="1"/>
    </row>
    <row r="203" spans="1:23" x14ac:dyDescent="0.35">
      <c r="A203" s="1"/>
      <c r="B203" s="1"/>
      <c r="C203" s="1"/>
      <c r="D203" s="1"/>
      <c r="E203" s="1"/>
      <c r="F203" s="1"/>
      <c r="G203" s="1"/>
      <c r="H203" s="1"/>
      <c r="I203" s="77" t="s">
        <v>215</v>
      </c>
      <c r="J203" s="77">
        <v>27831.85</v>
      </c>
      <c r="K203" s="1"/>
      <c r="L203" s="1"/>
      <c r="M203" s="1"/>
      <c r="N203" s="1"/>
      <c r="O203" s="1"/>
      <c r="P203" s="1"/>
      <c r="Q203" s="1"/>
      <c r="R203" s="1"/>
      <c r="S203" s="1"/>
      <c r="T203" s="1"/>
      <c r="U203" s="1"/>
      <c r="V203" s="1"/>
      <c r="W203" s="1"/>
    </row>
    <row r="204" spans="1:23" x14ac:dyDescent="0.35">
      <c r="A204" s="1"/>
      <c r="B204" s="1"/>
      <c r="C204" s="1"/>
      <c r="D204" s="1"/>
      <c r="E204" s="1"/>
      <c r="F204" s="1"/>
      <c r="G204" s="1"/>
      <c r="H204" s="1"/>
      <c r="I204" s="77" t="s">
        <v>462</v>
      </c>
      <c r="J204" s="77">
        <v>27748.994999999999</v>
      </c>
      <c r="K204" s="1"/>
      <c r="L204" s="1"/>
      <c r="M204" s="1"/>
      <c r="N204" s="1"/>
      <c r="O204" s="1"/>
      <c r="P204" s="1"/>
      <c r="Q204" s="1"/>
      <c r="R204" s="1"/>
      <c r="S204" s="1"/>
      <c r="T204" s="1"/>
      <c r="U204" s="1"/>
      <c r="V204" s="1"/>
      <c r="W204" s="1"/>
    </row>
    <row r="205" spans="1:23" x14ac:dyDescent="0.35">
      <c r="A205" s="1"/>
      <c r="B205" s="1"/>
      <c r="C205" s="1"/>
      <c r="D205" s="1"/>
      <c r="E205" s="1"/>
      <c r="F205" s="1"/>
      <c r="G205" s="1"/>
      <c r="H205" s="1"/>
      <c r="I205" s="77" t="s">
        <v>469</v>
      </c>
      <c r="J205" s="77">
        <v>26662.5</v>
      </c>
      <c r="K205" s="1"/>
      <c r="L205" s="1"/>
      <c r="M205" s="1"/>
      <c r="N205" s="1"/>
      <c r="O205" s="1"/>
      <c r="P205" s="1"/>
      <c r="Q205" s="1"/>
      <c r="R205" s="1"/>
      <c r="S205" s="1"/>
      <c r="T205" s="1"/>
      <c r="U205" s="1"/>
      <c r="V205" s="1"/>
      <c r="W205" s="1"/>
    </row>
    <row r="206" spans="1:23" x14ac:dyDescent="0.35">
      <c r="A206" s="1"/>
      <c r="B206" s="1"/>
      <c r="C206" s="1"/>
      <c r="D206" s="1"/>
      <c r="E206" s="1"/>
      <c r="F206" s="1"/>
      <c r="G206" s="1"/>
      <c r="H206" s="1"/>
      <c r="I206" s="77" t="s">
        <v>30</v>
      </c>
      <c r="J206" s="77">
        <v>21846.5</v>
      </c>
      <c r="K206" s="1"/>
      <c r="L206" s="1"/>
      <c r="M206" s="1"/>
      <c r="N206" s="1"/>
      <c r="O206" s="1"/>
      <c r="P206" s="1"/>
      <c r="Q206" s="1"/>
      <c r="R206" s="1"/>
      <c r="S206" s="1"/>
      <c r="T206" s="1"/>
      <c r="U206" s="1"/>
      <c r="V206" s="1"/>
      <c r="W206" s="1"/>
    </row>
    <row r="207" spans="1:23" x14ac:dyDescent="0.35">
      <c r="A207" s="1"/>
      <c r="B207" s="1"/>
      <c r="C207" s="1"/>
      <c r="D207" s="1"/>
      <c r="E207" s="1"/>
      <c r="F207" s="1"/>
      <c r="G207" s="1"/>
      <c r="H207" s="1"/>
      <c r="I207" s="77" t="s">
        <v>496</v>
      </c>
      <c r="J207" s="77">
        <v>20392.240000000002</v>
      </c>
      <c r="K207" s="1"/>
      <c r="L207" s="1"/>
      <c r="M207" s="1"/>
      <c r="N207" s="1"/>
      <c r="O207" s="1"/>
      <c r="P207" s="1"/>
      <c r="Q207" s="1"/>
      <c r="R207" s="1"/>
      <c r="S207" s="1"/>
      <c r="T207" s="1"/>
      <c r="U207" s="1"/>
      <c r="V207" s="1"/>
      <c r="W207" s="1"/>
    </row>
    <row r="208" spans="1:23" x14ac:dyDescent="0.35">
      <c r="A208" s="1"/>
      <c r="B208" s="1"/>
      <c r="C208" s="1"/>
      <c r="D208" s="1"/>
      <c r="E208" s="1"/>
      <c r="F208" s="1"/>
      <c r="G208" s="1"/>
      <c r="H208" s="1"/>
      <c r="I208" s="77" t="s">
        <v>490</v>
      </c>
      <c r="J208" s="77">
        <v>19917.849999999999</v>
      </c>
      <c r="K208" s="1"/>
      <c r="L208" s="1"/>
      <c r="M208" s="1"/>
      <c r="N208" s="1"/>
      <c r="O208" s="1"/>
      <c r="P208" s="1"/>
      <c r="Q208" s="1"/>
      <c r="R208" s="1"/>
      <c r="S208" s="1"/>
      <c r="T208" s="1"/>
      <c r="U208" s="1"/>
      <c r="V208" s="1"/>
      <c r="W208" s="1"/>
    </row>
    <row r="209" spans="1:23" x14ac:dyDescent="0.35">
      <c r="A209" s="1"/>
      <c r="B209" s="1"/>
      <c r="C209" s="1"/>
      <c r="D209" s="1"/>
      <c r="E209" s="1"/>
      <c r="F209" s="1"/>
      <c r="G209" s="1"/>
      <c r="H209" s="1"/>
      <c r="I209" s="77" t="s">
        <v>483</v>
      </c>
      <c r="J209" s="77">
        <v>18679.5</v>
      </c>
      <c r="K209" s="1"/>
      <c r="L209" s="1"/>
      <c r="M209" s="1"/>
      <c r="N209" s="1"/>
      <c r="O209" s="1"/>
      <c r="P209" s="1"/>
      <c r="Q209" s="1"/>
      <c r="R209" s="1"/>
      <c r="S209" s="1"/>
      <c r="T209" s="1"/>
      <c r="U209" s="1"/>
      <c r="V209" s="1"/>
      <c r="W209" s="1"/>
    </row>
    <row r="210" spans="1:23" x14ac:dyDescent="0.35">
      <c r="A210" s="1"/>
      <c r="B210" s="1"/>
      <c r="C210" s="1"/>
      <c r="D210" s="1"/>
      <c r="E210" s="1"/>
      <c r="F210" s="1"/>
      <c r="G210" s="1"/>
      <c r="H210" s="1"/>
      <c r="I210" s="77" t="s">
        <v>79</v>
      </c>
      <c r="J210" s="77">
        <v>14178.85</v>
      </c>
      <c r="K210" s="1"/>
      <c r="L210" s="1"/>
      <c r="M210" s="1"/>
      <c r="N210" s="1"/>
      <c r="O210" s="1"/>
      <c r="P210" s="1"/>
      <c r="Q210" s="1"/>
      <c r="R210" s="1"/>
      <c r="S210" s="1"/>
      <c r="T210" s="1"/>
      <c r="U210" s="1"/>
      <c r="V210" s="1"/>
      <c r="W210" s="1"/>
    </row>
    <row r="211" spans="1:23" x14ac:dyDescent="0.35">
      <c r="A211" s="1"/>
      <c r="B211" s="1"/>
      <c r="C211" s="1"/>
      <c r="D211" s="1"/>
      <c r="E211" s="1"/>
      <c r="F211" s="1"/>
      <c r="G211" s="1"/>
      <c r="H211" s="1"/>
      <c r="I211" s="77" t="s">
        <v>497</v>
      </c>
      <c r="J211" s="77">
        <v>12132.31479</v>
      </c>
      <c r="K211" s="1"/>
      <c r="L211" s="1"/>
      <c r="M211" s="1"/>
      <c r="N211" s="1"/>
      <c r="O211" s="1"/>
      <c r="P211" s="1"/>
      <c r="Q211" s="1"/>
      <c r="R211" s="1"/>
      <c r="S211" s="1"/>
      <c r="T211" s="1"/>
      <c r="U211" s="1"/>
      <c r="V211" s="1"/>
      <c r="W211" s="1"/>
    </row>
    <row r="212" spans="1:23" x14ac:dyDescent="0.35">
      <c r="A212" s="1"/>
      <c r="B212" s="1"/>
      <c r="C212" s="1"/>
      <c r="D212" s="1"/>
      <c r="E212" s="1"/>
      <c r="F212" s="1"/>
      <c r="G212" s="1"/>
      <c r="H212" s="1"/>
      <c r="I212" s="77" t="s">
        <v>470</v>
      </c>
      <c r="J212" s="77">
        <v>11760.3</v>
      </c>
      <c r="K212" s="1"/>
      <c r="L212" s="1"/>
      <c r="M212" s="1"/>
      <c r="N212" s="1"/>
      <c r="O212" s="1"/>
      <c r="P212" s="1"/>
      <c r="Q212" s="1"/>
      <c r="R212" s="1"/>
      <c r="S212" s="1"/>
      <c r="T212" s="1"/>
      <c r="U212" s="1"/>
      <c r="V212" s="1"/>
      <c r="W212" s="1"/>
    </row>
    <row r="213" spans="1:23" x14ac:dyDescent="0.35">
      <c r="A213" s="1"/>
      <c r="B213" s="1"/>
      <c r="C213" s="1"/>
      <c r="D213" s="1"/>
      <c r="E213" s="1"/>
      <c r="F213" s="1"/>
      <c r="G213" s="1"/>
      <c r="H213" s="1"/>
      <c r="I213" s="77" t="s">
        <v>491</v>
      </c>
      <c r="J213" s="77">
        <v>11162.6</v>
      </c>
      <c r="K213" s="1"/>
      <c r="L213" s="1"/>
      <c r="M213" s="1"/>
      <c r="N213" s="1"/>
      <c r="O213" s="1"/>
      <c r="P213" s="1"/>
      <c r="Q213" s="1"/>
      <c r="R213" s="1"/>
      <c r="S213" s="1"/>
      <c r="T213" s="1"/>
      <c r="U213" s="1"/>
      <c r="V213" s="1"/>
      <c r="W213" s="1"/>
    </row>
    <row r="214" spans="1:23" x14ac:dyDescent="0.35">
      <c r="A214" s="1"/>
      <c r="B214" s="1"/>
      <c r="C214" s="1"/>
      <c r="D214" s="1"/>
      <c r="E214" s="1"/>
      <c r="F214" s="1"/>
      <c r="G214" s="1"/>
      <c r="H214" s="1"/>
      <c r="I214" s="77" t="s">
        <v>494</v>
      </c>
      <c r="J214" s="77">
        <v>9487.1</v>
      </c>
      <c r="K214" s="1"/>
      <c r="L214" s="1"/>
      <c r="M214" s="1"/>
      <c r="N214" s="1"/>
      <c r="O214" s="1"/>
      <c r="P214" s="1"/>
      <c r="Q214" s="1"/>
      <c r="R214" s="1"/>
      <c r="S214" s="1"/>
      <c r="T214" s="1"/>
      <c r="U214" s="1"/>
      <c r="V214" s="1"/>
      <c r="W214" s="1"/>
    </row>
    <row r="215" spans="1:23" x14ac:dyDescent="0.35">
      <c r="A215" s="1"/>
      <c r="B215" s="1"/>
      <c r="C215" s="1"/>
      <c r="D215" s="1"/>
      <c r="E215" s="1"/>
      <c r="F215" s="1"/>
      <c r="G215" s="1"/>
      <c r="H215" s="1"/>
      <c r="I215" s="77" t="s">
        <v>489</v>
      </c>
      <c r="J215" s="77">
        <v>8139.9</v>
      </c>
      <c r="K215" s="1"/>
      <c r="L215" s="1"/>
      <c r="M215" s="1"/>
      <c r="N215" s="1"/>
      <c r="O215" s="1"/>
      <c r="P215" s="1"/>
      <c r="Q215" s="1"/>
      <c r="R215" s="1"/>
      <c r="S215" s="1"/>
      <c r="T215" s="1"/>
      <c r="U215" s="1"/>
      <c r="V215" s="1"/>
      <c r="W215" s="1"/>
    </row>
    <row r="216" spans="1:23" x14ac:dyDescent="0.35">
      <c r="A216" s="1"/>
      <c r="B216" s="1"/>
      <c r="C216" s="1"/>
      <c r="D216" s="1"/>
      <c r="E216" s="1"/>
      <c r="F216" s="1"/>
      <c r="G216" s="1"/>
      <c r="H216" s="1"/>
      <c r="I216" s="77" t="s">
        <v>476</v>
      </c>
      <c r="J216" s="77">
        <v>8047.3649999999998</v>
      </c>
      <c r="K216" s="1"/>
      <c r="L216" s="1"/>
      <c r="M216" s="1"/>
      <c r="N216" s="1"/>
      <c r="O216" s="1"/>
      <c r="P216" s="1"/>
      <c r="Q216" s="1"/>
      <c r="R216" s="1"/>
      <c r="S216" s="1"/>
      <c r="T216" s="1"/>
      <c r="U216" s="1"/>
      <c r="V216" s="1"/>
      <c r="W216" s="1"/>
    </row>
    <row r="217" spans="1:23" x14ac:dyDescent="0.35">
      <c r="A217" s="1"/>
      <c r="B217" s="1"/>
      <c r="C217" s="1"/>
      <c r="D217" s="1"/>
      <c r="E217" s="1"/>
      <c r="F217" s="1"/>
      <c r="G217" s="1"/>
      <c r="H217" s="1"/>
      <c r="I217" s="77" t="s">
        <v>23</v>
      </c>
      <c r="J217" s="77">
        <v>7970.4</v>
      </c>
      <c r="K217" s="1"/>
      <c r="L217" s="1"/>
      <c r="M217" s="1"/>
      <c r="N217" s="1"/>
      <c r="O217" s="1"/>
      <c r="P217" s="1"/>
      <c r="Q217" s="1"/>
      <c r="R217" s="1"/>
      <c r="S217" s="1"/>
      <c r="T217" s="1"/>
      <c r="U217" s="1"/>
      <c r="V217" s="1"/>
      <c r="W217" s="1"/>
    </row>
    <row r="218" spans="1:23" x14ac:dyDescent="0.35">
      <c r="A218" s="1"/>
      <c r="B218" s="1"/>
      <c r="C218" s="1"/>
      <c r="D218" s="1"/>
      <c r="E218" s="1"/>
      <c r="F218" s="1"/>
      <c r="G218" s="1"/>
      <c r="H218" s="1"/>
      <c r="I218" s="77" t="s">
        <v>464</v>
      </c>
      <c r="J218" s="77">
        <v>7824.8914999999997</v>
      </c>
      <c r="K218" s="1"/>
      <c r="L218" s="1"/>
      <c r="M218" s="1"/>
      <c r="N218" s="1"/>
      <c r="O218" s="1"/>
      <c r="P218" s="1"/>
      <c r="Q218" s="1"/>
      <c r="R218" s="1"/>
      <c r="S218" s="1"/>
      <c r="T218" s="1"/>
      <c r="U218" s="1"/>
      <c r="V218" s="1"/>
      <c r="W218" s="1"/>
    </row>
    <row r="219" spans="1:23" x14ac:dyDescent="0.35">
      <c r="A219" s="1"/>
      <c r="B219" s="1"/>
      <c r="C219" s="1"/>
      <c r="D219" s="1"/>
      <c r="E219" s="1"/>
      <c r="F219" s="1"/>
      <c r="G219" s="1"/>
      <c r="H219" s="1"/>
      <c r="I219" s="77" t="s">
        <v>477</v>
      </c>
      <c r="J219" s="77">
        <v>7668.22</v>
      </c>
      <c r="K219" s="1"/>
      <c r="L219" s="1"/>
      <c r="M219" s="1"/>
      <c r="N219" s="1"/>
      <c r="O219" s="1"/>
      <c r="P219" s="1"/>
      <c r="Q219" s="1"/>
      <c r="R219" s="1"/>
      <c r="S219" s="1"/>
      <c r="T219" s="1"/>
      <c r="U219" s="1"/>
      <c r="V219" s="1"/>
      <c r="W219" s="1"/>
    </row>
    <row r="220" spans="1:23" x14ac:dyDescent="0.35">
      <c r="A220" s="1"/>
      <c r="B220" s="1"/>
      <c r="C220" s="1"/>
      <c r="D220" s="1"/>
      <c r="E220" s="1"/>
      <c r="F220" s="1"/>
      <c r="G220" s="1"/>
      <c r="H220" s="1"/>
      <c r="I220" s="77" t="s">
        <v>463</v>
      </c>
      <c r="J220" s="77">
        <v>7457.3</v>
      </c>
      <c r="K220" s="1"/>
      <c r="L220" s="1"/>
      <c r="M220" s="1"/>
      <c r="N220" s="1"/>
      <c r="O220" s="1"/>
      <c r="P220" s="1"/>
      <c r="Q220" s="1"/>
      <c r="R220" s="1"/>
      <c r="S220" s="1"/>
      <c r="T220" s="1"/>
      <c r="U220" s="1"/>
      <c r="V220" s="1"/>
      <c r="W220" s="1"/>
    </row>
    <row r="221" spans="1:23" x14ac:dyDescent="0.35">
      <c r="A221" s="1"/>
      <c r="B221" s="1"/>
      <c r="C221" s="1"/>
      <c r="D221" s="1"/>
      <c r="E221" s="1"/>
      <c r="F221" s="1"/>
      <c r="G221" s="1"/>
      <c r="H221" s="1"/>
      <c r="I221" s="77" t="s">
        <v>487</v>
      </c>
      <c r="J221" s="77">
        <v>7418.65</v>
      </c>
      <c r="K221" s="1"/>
      <c r="L221" s="1"/>
      <c r="M221" s="1"/>
      <c r="N221" s="1"/>
      <c r="O221" s="1"/>
      <c r="P221" s="1"/>
      <c r="Q221" s="1"/>
      <c r="R221" s="1"/>
      <c r="S221" s="1"/>
      <c r="T221" s="1"/>
      <c r="U221" s="1"/>
      <c r="V221" s="1"/>
      <c r="W221" s="1"/>
    </row>
    <row r="222" spans="1:23" x14ac:dyDescent="0.35">
      <c r="A222" s="1"/>
      <c r="B222" s="1"/>
      <c r="C222" s="1"/>
      <c r="D222" s="1"/>
      <c r="E222" s="1"/>
      <c r="F222" s="1"/>
      <c r="G222" s="1"/>
      <c r="H222" s="1"/>
      <c r="I222" s="77" t="s">
        <v>479</v>
      </c>
      <c r="J222" s="77">
        <v>7047.875</v>
      </c>
      <c r="K222" s="1"/>
      <c r="L222" s="1"/>
      <c r="M222" s="1"/>
      <c r="N222" s="1"/>
      <c r="O222" s="1"/>
      <c r="P222" s="1"/>
      <c r="Q222" s="1"/>
      <c r="R222" s="1"/>
      <c r="S222" s="1"/>
      <c r="T222" s="1"/>
      <c r="U222" s="1"/>
      <c r="V222" s="1"/>
      <c r="W222" s="1"/>
    </row>
    <row r="223" spans="1:23" x14ac:dyDescent="0.35">
      <c r="A223" s="1"/>
      <c r="B223" s="1"/>
      <c r="C223" s="1"/>
      <c r="D223" s="1"/>
      <c r="E223" s="1"/>
      <c r="F223" s="1"/>
      <c r="G223" s="1"/>
      <c r="H223" s="1"/>
      <c r="I223" s="77" t="s">
        <v>482</v>
      </c>
      <c r="J223" s="77">
        <v>6329</v>
      </c>
      <c r="K223" s="1"/>
      <c r="L223" s="1"/>
      <c r="M223" s="1"/>
      <c r="N223" s="1"/>
      <c r="O223" s="1"/>
      <c r="P223" s="1"/>
      <c r="Q223" s="1"/>
      <c r="R223" s="1"/>
      <c r="S223" s="1"/>
      <c r="T223" s="1"/>
      <c r="U223" s="1"/>
      <c r="V223" s="1"/>
      <c r="W223" s="1"/>
    </row>
    <row r="224" spans="1:23" x14ac:dyDescent="0.35">
      <c r="A224" s="1"/>
      <c r="B224" s="1"/>
      <c r="C224" s="1"/>
      <c r="D224" s="1"/>
      <c r="E224" s="1"/>
      <c r="F224" s="1"/>
      <c r="G224" s="1"/>
      <c r="H224" s="1"/>
      <c r="I224" s="77" t="s">
        <v>473</v>
      </c>
      <c r="J224" s="77">
        <v>6002.3422449999998</v>
      </c>
      <c r="K224" s="1"/>
      <c r="L224" s="1"/>
      <c r="M224" s="1"/>
      <c r="N224" s="1"/>
      <c r="O224" s="1"/>
      <c r="P224" s="1"/>
      <c r="Q224" s="1"/>
      <c r="R224" s="1"/>
      <c r="S224" s="1"/>
      <c r="T224" s="1"/>
      <c r="U224" s="1"/>
      <c r="V224" s="1"/>
      <c r="W224" s="1"/>
    </row>
    <row r="225" spans="1:23" x14ac:dyDescent="0.35">
      <c r="A225" s="1"/>
      <c r="B225" s="1"/>
      <c r="C225" s="1"/>
      <c r="D225" s="1"/>
      <c r="E225" s="1"/>
      <c r="F225" s="1"/>
      <c r="G225" s="1"/>
      <c r="H225" s="1"/>
      <c r="I225" s="77" t="s">
        <v>499</v>
      </c>
      <c r="J225" s="77">
        <v>5634.1</v>
      </c>
      <c r="K225" s="1"/>
      <c r="L225" s="1"/>
      <c r="M225" s="1"/>
      <c r="N225" s="1"/>
      <c r="O225" s="1"/>
      <c r="P225" s="1"/>
      <c r="Q225" s="1"/>
      <c r="R225" s="1"/>
      <c r="S225" s="1"/>
      <c r="T225" s="1"/>
      <c r="U225" s="1"/>
      <c r="V225" s="1"/>
      <c r="W225" s="1"/>
    </row>
    <row r="226" spans="1:23" x14ac:dyDescent="0.35">
      <c r="A226" s="1"/>
      <c r="B226" s="1"/>
      <c r="C226" s="1"/>
      <c r="D226" s="1"/>
      <c r="E226" s="1"/>
      <c r="F226" s="1"/>
      <c r="G226" s="1"/>
      <c r="H226" s="1"/>
      <c r="I226" s="77" t="s">
        <v>220</v>
      </c>
      <c r="J226" s="77">
        <v>4973.6499999999996</v>
      </c>
      <c r="K226" s="1"/>
      <c r="L226" s="1"/>
      <c r="M226" s="1"/>
      <c r="N226" s="1"/>
      <c r="O226" s="1"/>
      <c r="P226" s="1"/>
      <c r="Q226" s="1"/>
      <c r="R226" s="1"/>
      <c r="S226" s="1"/>
      <c r="T226" s="1"/>
      <c r="U226" s="1"/>
      <c r="V226" s="1"/>
      <c r="W226" s="1"/>
    </row>
    <row r="227" spans="1:23" x14ac:dyDescent="0.35">
      <c r="A227" s="1"/>
      <c r="B227" s="1"/>
      <c r="C227" s="1"/>
      <c r="D227" s="1"/>
      <c r="E227" s="1"/>
      <c r="F227" s="1"/>
      <c r="G227" s="1"/>
      <c r="H227" s="1"/>
      <c r="I227" s="77" t="s">
        <v>484</v>
      </c>
      <c r="J227" s="77">
        <v>4472.8</v>
      </c>
      <c r="K227" s="1"/>
      <c r="L227" s="1"/>
      <c r="M227" s="1"/>
      <c r="N227" s="1"/>
      <c r="O227" s="1"/>
      <c r="P227" s="1"/>
      <c r="Q227" s="1"/>
      <c r="R227" s="1"/>
      <c r="S227" s="1"/>
      <c r="T227" s="1"/>
      <c r="U227" s="1"/>
      <c r="V227" s="1"/>
      <c r="W227" s="1"/>
    </row>
    <row r="228" spans="1:23" x14ac:dyDescent="0.35">
      <c r="A228" s="1"/>
      <c r="B228" s="1"/>
      <c r="C228" s="1"/>
      <c r="D228" s="1"/>
      <c r="E228" s="1"/>
      <c r="F228" s="1"/>
      <c r="G228" s="1"/>
      <c r="H228" s="1"/>
      <c r="I228" s="77" t="s">
        <v>498</v>
      </c>
      <c r="J228" s="77">
        <v>3884.6</v>
      </c>
      <c r="K228" s="1"/>
      <c r="L228" s="1"/>
      <c r="M228" s="1"/>
      <c r="N228" s="1"/>
      <c r="O228" s="1"/>
      <c r="P228" s="1"/>
      <c r="Q228" s="1"/>
      <c r="R228" s="1"/>
      <c r="S228" s="1"/>
      <c r="T228" s="1"/>
      <c r="U228" s="1"/>
      <c r="V228" s="1"/>
      <c r="W228" s="1"/>
    </row>
    <row r="229" spans="1:23" x14ac:dyDescent="0.35">
      <c r="A229" s="1"/>
      <c r="B229" s="1"/>
      <c r="C229" s="1"/>
      <c r="D229" s="1"/>
      <c r="E229" s="1"/>
      <c r="F229" s="1"/>
      <c r="G229" s="1"/>
      <c r="H229" s="1"/>
      <c r="I229" s="77" t="s">
        <v>495</v>
      </c>
      <c r="J229" s="77">
        <v>3699.2</v>
      </c>
      <c r="K229" s="1"/>
      <c r="L229" s="1"/>
      <c r="M229" s="1"/>
      <c r="N229" s="1"/>
      <c r="O229" s="1"/>
      <c r="P229" s="1"/>
      <c r="Q229" s="1"/>
      <c r="R229" s="1"/>
      <c r="S229" s="1"/>
      <c r="T229" s="1"/>
      <c r="U229" s="1"/>
      <c r="V229" s="1"/>
      <c r="W229" s="1"/>
    </row>
    <row r="230" spans="1:23" x14ac:dyDescent="0.35">
      <c r="A230" s="1"/>
      <c r="B230" s="1"/>
      <c r="C230" s="1"/>
      <c r="D230" s="1"/>
      <c r="E230" s="1"/>
      <c r="F230" s="1"/>
      <c r="G230" s="1"/>
      <c r="H230" s="1"/>
      <c r="I230" s="77" t="s">
        <v>485</v>
      </c>
      <c r="J230" s="77">
        <v>3009.2745</v>
      </c>
      <c r="K230" s="1"/>
      <c r="L230" s="1"/>
      <c r="M230" s="1"/>
      <c r="N230" s="1"/>
      <c r="O230" s="1"/>
      <c r="P230" s="1"/>
      <c r="Q230" s="1"/>
      <c r="R230" s="1"/>
      <c r="S230" s="1"/>
      <c r="T230" s="1"/>
      <c r="U230" s="1"/>
      <c r="V230" s="1"/>
      <c r="W230" s="1"/>
    </row>
    <row r="231" spans="1:23" x14ac:dyDescent="0.35">
      <c r="A231" s="1"/>
      <c r="B231" s="1"/>
      <c r="C231" s="1"/>
      <c r="D231" s="1"/>
      <c r="E231" s="1"/>
      <c r="F231" s="1"/>
      <c r="G231" s="1"/>
      <c r="H231" s="1"/>
      <c r="I231" s="77" t="s">
        <v>139</v>
      </c>
      <c r="J231" s="77">
        <v>2853.75</v>
      </c>
      <c r="K231" s="1"/>
      <c r="L231" s="1"/>
      <c r="M231" s="1"/>
      <c r="N231" s="1"/>
      <c r="O231" s="1"/>
      <c r="P231" s="1"/>
      <c r="Q231" s="1"/>
      <c r="R231" s="1"/>
      <c r="S231" s="1"/>
      <c r="T231" s="1"/>
      <c r="U231" s="1"/>
      <c r="V231" s="1"/>
      <c r="W231" s="1"/>
    </row>
    <row r="232" spans="1:23" x14ac:dyDescent="0.35">
      <c r="A232" s="1"/>
      <c r="B232" s="1"/>
      <c r="C232" s="1"/>
      <c r="D232" s="1"/>
      <c r="E232" s="1"/>
      <c r="F232" s="1"/>
      <c r="G232" s="1"/>
      <c r="H232" s="1"/>
      <c r="I232" s="77" t="s">
        <v>481</v>
      </c>
      <c r="J232" s="77">
        <v>2835.95</v>
      </c>
      <c r="K232" s="1"/>
      <c r="L232" s="1"/>
      <c r="M232" s="1"/>
      <c r="N232" s="1"/>
      <c r="O232" s="1"/>
      <c r="P232" s="1"/>
      <c r="Q232" s="1"/>
      <c r="R232" s="1"/>
      <c r="S232" s="1"/>
      <c r="T232" s="1"/>
      <c r="U232" s="1"/>
      <c r="V232" s="1"/>
      <c r="W232" s="1"/>
    </row>
    <row r="233" spans="1:23" x14ac:dyDescent="0.35">
      <c r="A233" s="1"/>
      <c r="B233" s="1"/>
      <c r="C233" s="1"/>
      <c r="D233" s="1"/>
      <c r="E233" s="1"/>
      <c r="F233" s="1"/>
      <c r="G233" s="1"/>
      <c r="H233" s="1"/>
      <c r="I233" s="77" t="s">
        <v>279</v>
      </c>
      <c r="J233" s="77">
        <v>2554.3000000000002</v>
      </c>
      <c r="K233" s="1"/>
      <c r="L233" s="1"/>
      <c r="M233" s="1"/>
      <c r="N233" s="1"/>
      <c r="O233" s="1"/>
      <c r="P233" s="1"/>
      <c r="Q233" s="1"/>
      <c r="R233" s="1"/>
      <c r="S233" s="1"/>
      <c r="T233" s="1"/>
      <c r="U233" s="1"/>
      <c r="V233" s="1"/>
      <c r="W233" s="1"/>
    </row>
    <row r="234" spans="1:23" x14ac:dyDescent="0.35">
      <c r="A234" s="1"/>
      <c r="B234" s="1"/>
      <c r="C234" s="1"/>
      <c r="D234" s="1"/>
      <c r="E234" s="1"/>
      <c r="F234" s="1"/>
      <c r="G234" s="1"/>
      <c r="H234" s="1"/>
      <c r="I234" s="77" t="s">
        <v>480</v>
      </c>
      <c r="J234" s="77">
        <v>2287.85</v>
      </c>
      <c r="K234" s="1"/>
      <c r="L234" s="1"/>
      <c r="M234" s="1"/>
      <c r="N234" s="1"/>
      <c r="O234" s="1"/>
      <c r="P234" s="1"/>
      <c r="Q234" s="1"/>
      <c r="R234" s="1"/>
      <c r="S234" s="1"/>
      <c r="T234" s="1"/>
      <c r="U234" s="1"/>
      <c r="V234" s="1"/>
      <c r="W234" s="1"/>
    </row>
    <row r="235" spans="1:23" x14ac:dyDescent="0.35">
      <c r="A235" s="1"/>
      <c r="B235" s="1"/>
      <c r="C235" s="1"/>
      <c r="D235" s="1"/>
      <c r="E235" s="1"/>
      <c r="F235" s="1"/>
      <c r="G235" s="1"/>
      <c r="H235" s="1"/>
      <c r="I235" s="77" t="s">
        <v>475</v>
      </c>
      <c r="J235" s="77">
        <v>1982.65</v>
      </c>
      <c r="K235" s="1"/>
      <c r="L235" s="1"/>
      <c r="M235" s="1"/>
      <c r="N235" s="1"/>
      <c r="O235" s="1"/>
      <c r="P235" s="1"/>
      <c r="Q235" s="1"/>
      <c r="R235" s="1"/>
      <c r="S235" s="1"/>
      <c r="T235" s="1"/>
      <c r="U235" s="1"/>
      <c r="V235" s="1"/>
      <c r="W235" s="1"/>
    </row>
    <row r="236" spans="1:23" x14ac:dyDescent="0.35">
      <c r="A236" s="1"/>
      <c r="B236" s="1"/>
      <c r="C236" s="1"/>
      <c r="D236" s="1"/>
      <c r="E236" s="1"/>
      <c r="F236" s="1"/>
      <c r="G236" s="1"/>
      <c r="H236" s="1"/>
      <c r="I236" s="77" t="s">
        <v>492</v>
      </c>
      <c r="J236" s="77">
        <v>1965.771</v>
      </c>
      <c r="K236" s="1"/>
      <c r="L236" s="1"/>
      <c r="M236" s="1"/>
      <c r="N236" s="1"/>
      <c r="O236" s="1"/>
      <c r="P236" s="1"/>
      <c r="Q236" s="1"/>
      <c r="R236" s="1"/>
      <c r="S236" s="1"/>
      <c r="T236" s="1"/>
      <c r="U236" s="1"/>
      <c r="V236" s="1"/>
      <c r="W236" s="1"/>
    </row>
    <row r="237" spans="1:23" x14ac:dyDescent="0.35">
      <c r="A237" s="1"/>
      <c r="B237" s="1"/>
      <c r="C237" s="1"/>
      <c r="D237" s="1"/>
      <c r="E237" s="1"/>
      <c r="F237" s="1"/>
      <c r="G237" s="1"/>
      <c r="H237" s="1"/>
      <c r="I237" s="77" t="s">
        <v>500</v>
      </c>
      <c r="J237" s="77">
        <v>1952.4884</v>
      </c>
      <c r="K237" s="1"/>
      <c r="L237" s="1"/>
      <c r="M237" s="1"/>
      <c r="N237" s="1"/>
      <c r="O237" s="1"/>
      <c r="P237" s="1"/>
      <c r="Q237" s="1"/>
      <c r="R237" s="1"/>
      <c r="S237" s="1"/>
      <c r="T237" s="1"/>
      <c r="U237" s="1"/>
      <c r="V237" s="1"/>
      <c r="W237" s="1"/>
    </row>
    <row r="238" spans="1:23" x14ac:dyDescent="0.35">
      <c r="A238" s="1"/>
      <c r="B238" s="1"/>
      <c r="C238" s="1"/>
      <c r="D238" s="1"/>
      <c r="E238" s="1"/>
      <c r="F238" s="1"/>
      <c r="G238" s="1"/>
      <c r="H238" s="1"/>
      <c r="I238" s="77" t="s">
        <v>493</v>
      </c>
      <c r="J238" s="77">
        <v>1929.85</v>
      </c>
      <c r="K238" s="1"/>
      <c r="L238" s="1"/>
      <c r="M238" s="1"/>
      <c r="N238" s="1"/>
      <c r="O238" s="1"/>
      <c r="P238" s="1"/>
      <c r="Q238" s="1"/>
      <c r="R238" s="1"/>
      <c r="S238" s="1"/>
      <c r="T238" s="1"/>
      <c r="U238" s="1"/>
      <c r="V238" s="1"/>
      <c r="W238" s="1"/>
    </row>
    <row r="239" spans="1:23" x14ac:dyDescent="0.35">
      <c r="A239" s="1"/>
      <c r="B239" s="1"/>
      <c r="C239" s="1"/>
      <c r="D239" s="1"/>
      <c r="E239" s="1"/>
      <c r="F239" s="1"/>
      <c r="G239" s="1"/>
      <c r="H239" s="1"/>
      <c r="I239" s="77" t="s">
        <v>471</v>
      </c>
      <c r="J239" s="77">
        <v>1600.75</v>
      </c>
      <c r="K239" s="1"/>
      <c r="L239" s="1"/>
      <c r="M239" s="1"/>
      <c r="N239" s="1"/>
      <c r="O239" s="1"/>
      <c r="P239" s="1"/>
      <c r="Q239" s="1"/>
      <c r="R239" s="1"/>
      <c r="S239" s="1"/>
      <c r="T239" s="1"/>
      <c r="U239" s="1"/>
      <c r="V239" s="1"/>
      <c r="W239" s="1"/>
    </row>
    <row r="240" spans="1:23" x14ac:dyDescent="0.35">
      <c r="A240" s="1"/>
      <c r="B240" s="1"/>
      <c r="C240" s="1"/>
      <c r="D240" s="1"/>
      <c r="E240" s="1"/>
      <c r="F240" s="1"/>
      <c r="G240" s="1"/>
      <c r="H240" s="1"/>
      <c r="I240" s="77" t="s">
        <v>258</v>
      </c>
      <c r="J240" s="77">
        <v>1408.65</v>
      </c>
      <c r="K240" s="1"/>
      <c r="L240" s="1"/>
      <c r="M240" s="1"/>
      <c r="N240" s="1"/>
      <c r="O240" s="1"/>
      <c r="P240" s="1"/>
      <c r="Q240" s="1"/>
      <c r="R240" s="1"/>
      <c r="S240" s="1"/>
      <c r="T240" s="1"/>
      <c r="U240" s="1"/>
      <c r="V240" s="1"/>
      <c r="W240" s="1"/>
    </row>
    <row r="241" spans="1:23" x14ac:dyDescent="0.35">
      <c r="A241" s="1"/>
      <c r="B241" s="1"/>
      <c r="C241" s="1"/>
      <c r="D241" s="1"/>
      <c r="E241" s="1"/>
      <c r="F241" s="1"/>
      <c r="G241" s="1"/>
      <c r="H241" s="1"/>
      <c r="I241" s="77" t="s">
        <v>478</v>
      </c>
      <c r="J241" s="77">
        <v>1395.15</v>
      </c>
      <c r="K241" s="1"/>
      <c r="L241" s="1"/>
      <c r="M241" s="1"/>
      <c r="N241" s="1"/>
      <c r="O241" s="1"/>
      <c r="P241" s="1"/>
      <c r="Q241" s="1"/>
      <c r="R241" s="1"/>
      <c r="S241" s="1"/>
      <c r="T241" s="1"/>
      <c r="U241" s="1"/>
      <c r="V241" s="1"/>
      <c r="W241" s="1"/>
    </row>
    <row r="242" spans="1:23" x14ac:dyDescent="0.35">
      <c r="A242" s="1"/>
      <c r="B242" s="1"/>
      <c r="C242" s="1"/>
      <c r="D242" s="1"/>
      <c r="E242" s="1"/>
      <c r="F242" s="1"/>
      <c r="G242" s="1"/>
      <c r="H242" s="1"/>
      <c r="I242" s="77" t="s">
        <v>486</v>
      </c>
      <c r="J242" s="77">
        <v>1361.15</v>
      </c>
      <c r="K242" s="1"/>
      <c r="L242" s="1"/>
      <c r="M242" s="1"/>
      <c r="N242" s="1"/>
      <c r="O242" s="1"/>
      <c r="P242" s="1"/>
      <c r="Q242" s="1"/>
      <c r="R242" s="1"/>
      <c r="S242" s="1"/>
      <c r="T242" s="1"/>
      <c r="U242" s="1"/>
      <c r="V242" s="1"/>
      <c r="W242" s="1"/>
    </row>
    <row r="243" spans="1:23" x14ac:dyDescent="0.35">
      <c r="A243" s="1"/>
      <c r="B243" s="1"/>
      <c r="C243" s="1"/>
      <c r="D243" s="1"/>
      <c r="E243" s="1"/>
      <c r="F243" s="1"/>
      <c r="G243" s="1"/>
      <c r="H243" s="1"/>
      <c r="I243" s="77" t="s">
        <v>474</v>
      </c>
      <c r="J243" s="77">
        <v>1355.95</v>
      </c>
      <c r="K243" s="1"/>
      <c r="L243" s="1"/>
      <c r="M243" s="1"/>
      <c r="N243" s="1"/>
      <c r="O243" s="1"/>
      <c r="P243" s="1"/>
      <c r="Q243" s="1"/>
      <c r="R243" s="1"/>
      <c r="S243" s="1"/>
      <c r="T243" s="1"/>
      <c r="U243" s="1"/>
      <c r="V243" s="1"/>
      <c r="W243" s="1"/>
    </row>
    <row r="244" spans="1:23" x14ac:dyDescent="0.35">
      <c r="A244" s="1"/>
      <c r="B244" s="1"/>
      <c r="C244" s="1"/>
      <c r="D244" s="1"/>
      <c r="E244" s="1"/>
      <c r="F244" s="1"/>
      <c r="G244" s="1"/>
      <c r="H244" s="1"/>
      <c r="I244" s="77" t="s">
        <v>455</v>
      </c>
      <c r="J244" s="77">
        <v>974</v>
      </c>
      <c r="K244" s="1"/>
      <c r="L244" s="1"/>
      <c r="M244" s="1"/>
      <c r="N244" s="1"/>
      <c r="O244" s="1"/>
      <c r="P244" s="1"/>
      <c r="Q244" s="1"/>
      <c r="R244" s="1"/>
      <c r="S244" s="1"/>
      <c r="T244" s="1"/>
      <c r="U244" s="1"/>
      <c r="V244" s="1"/>
      <c r="W244" s="1"/>
    </row>
    <row r="245" spans="1:23" x14ac:dyDescent="0.35">
      <c r="A245" s="1"/>
      <c r="B245" s="1"/>
      <c r="C245" s="1"/>
      <c r="D245" s="1"/>
      <c r="E245" s="1"/>
      <c r="F245" s="1"/>
      <c r="G245" s="1"/>
      <c r="H245" s="1"/>
      <c r="I245" s="77" t="s">
        <v>456</v>
      </c>
      <c r="J245" s="77">
        <v>806.05</v>
      </c>
      <c r="K245" s="1"/>
      <c r="L245" s="1"/>
      <c r="M245" s="1"/>
      <c r="N245" s="1"/>
      <c r="O245" s="1"/>
      <c r="P245" s="1"/>
      <c r="Q245" s="1"/>
      <c r="R245" s="1"/>
      <c r="S245" s="1"/>
      <c r="T245" s="1"/>
      <c r="U245" s="1"/>
      <c r="V245" s="1"/>
      <c r="W245" s="1"/>
    </row>
    <row r="246" spans="1:23" x14ac:dyDescent="0.35">
      <c r="A246" s="1"/>
      <c r="B246" s="1"/>
      <c r="C246" s="1"/>
      <c r="D246" s="1"/>
      <c r="E246" s="1"/>
      <c r="F246" s="1"/>
      <c r="G246" s="1"/>
      <c r="H246" s="1"/>
      <c r="I246" s="77" t="s">
        <v>488</v>
      </c>
      <c r="J246" s="77">
        <v>794.3</v>
      </c>
      <c r="K246" s="1"/>
      <c r="L246" s="1"/>
      <c r="M246" s="1"/>
      <c r="N246" s="1"/>
      <c r="O246" s="1"/>
      <c r="P246" s="1"/>
      <c r="Q246" s="1"/>
      <c r="R246" s="1"/>
      <c r="S246" s="1"/>
      <c r="T246" s="1"/>
      <c r="U246" s="1"/>
      <c r="V246" s="1"/>
      <c r="W246" s="1"/>
    </row>
    <row r="247" spans="1:23" x14ac:dyDescent="0.35">
      <c r="A247" s="1"/>
      <c r="B247" s="1"/>
      <c r="C247" s="1"/>
      <c r="D247" s="1"/>
      <c r="E247" s="1"/>
      <c r="F247" s="1"/>
      <c r="G247" s="1"/>
      <c r="H247" s="1"/>
      <c r="I247" s="77" t="s">
        <v>458</v>
      </c>
      <c r="J247" s="77">
        <v>739.3</v>
      </c>
      <c r="K247" s="1"/>
      <c r="L247" s="1"/>
      <c r="M247" s="1"/>
      <c r="N247" s="1"/>
      <c r="O247" s="1"/>
      <c r="P247" s="1"/>
      <c r="Q247" s="1"/>
      <c r="R247" s="1"/>
      <c r="S247" s="1"/>
      <c r="T247" s="1"/>
      <c r="U247" s="1"/>
      <c r="V247" s="1"/>
      <c r="W247" s="1"/>
    </row>
    <row r="248" spans="1:23" x14ac:dyDescent="0.35">
      <c r="A248" s="1"/>
      <c r="B248" s="1"/>
      <c r="C248" s="1"/>
      <c r="D248" s="1"/>
      <c r="E248" s="1"/>
      <c r="F248" s="1"/>
      <c r="G248" s="1"/>
      <c r="H248" s="1"/>
      <c r="I248" s="77" t="s">
        <v>129</v>
      </c>
      <c r="J248" s="77">
        <v>358.8</v>
      </c>
      <c r="K248" s="1"/>
      <c r="L248" s="1"/>
      <c r="M248" s="1"/>
      <c r="N248" s="1"/>
      <c r="O248" s="1"/>
      <c r="P248" s="1"/>
      <c r="Q248" s="1"/>
      <c r="R248" s="1"/>
      <c r="S248" s="1"/>
      <c r="T248" s="1"/>
      <c r="U248" s="1"/>
      <c r="V248" s="1"/>
      <c r="W248" s="1"/>
    </row>
    <row r="249" spans="1:23" x14ac:dyDescent="0.35">
      <c r="A249" s="1"/>
      <c r="B249" s="1"/>
      <c r="C249" s="1"/>
      <c r="D249" s="1"/>
      <c r="E249" s="1"/>
      <c r="F249" s="1"/>
      <c r="G249" s="1"/>
      <c r="H249" s="1"/>
      <c r="I249" s="77" t="s">
        <v>468</v>
      </c>
      <c r="J249" s="77">
        <v>110.45</v>
      </c>
      <c r="K249" s="1"/>
      <c r="L249" s="1"/>
      <c r="M249" s="1"/>
      <c r="N249" s="1"/>
      <c r="O249" s="1"/>
      <c r="P249" s="1"/>
      <c r="Q249" s="1"/>
      <c r="R249" s="1"/>
      <c r="S249" s="1"/>
      <c r="T249" s="1"/>
      <c r="U249" s="1"/>
      <c r="V249" s="1"/>
      <c r="W249" s="1"/>
    </row>
    <row r="250" spans="1:23" x14ac:dyDescent="0.35">
      <c r="A250" s="1"/>
      <c r="B250" s="1"/>
      <c r="C250" s="1"/>
      <c r="D250" s="1"/>
      <c r="E250" s="1"/>
      <c r="F250" s="1"/>
      <c r="G250" s="1"/>
      <c r="H250" s="1"/>
      <c r="I250" s="77" t="s">
        <v>472</v>
      </c>
      <c r="J250" s="77">
        <v>34.6</v>
      </c>
      <c r="K250" s="1"/>
      <c r="L250" s="1"/>
      <c r="M250" s="1"/>
      <c r="N250" s="1"/>
      <c r="O250" s="1"/>
      <c r="P250" s="1"/>
      <c r="Q250" s="1"/>
      <c r="R250" s="1"/>
      <c r="S250" s="1"/>
      <c r="T250" s="1"/>
      <c r="U250" s="1"/>
      <c r="V250" s="1"/>
      <c r="W250" s="1"/>
    </row>
    <row r="251" spans="1:23" x14ac:dyDescent="0.35">
      <c r="A251" s="1"/>
      <c r="B251" s="1"/>
      <c r="C251" s="1"/>
      <c r="D251" s="1"/>
      <c r="E251" s="1"/>
      <c r="F251" s="1"/>
      <c r="G251" s="1"/>
      <c r="H251" s="1"/>
      <c r="I251" s="77" t="s">
        <v>460</v>
      </c>
      <c r="J251" s="77">
        <v>30.1</v>
      </c>
      <c r="K251" s="1"/>
      <c r="L251" s="1"/>
      <c r="M251" s="1"/>
      <c r="N251" s="1"/>
      <c r="O251" s="1"/>
      <c r="P251" s="1"/>
      <c r="Q251" s="1"/>
      <c r="R251" s="1"/>
      <c r="S251" s="1"/>
      <c r="T251" s="1"/>
      <c r="U251" s="1"/>
      <c r="V251" s="1"/>
      <c r="W251" s="1"/>
    </row>
    <row r="252" spans="1:23" x14ac:dyDescent="0.35">
      <c r="A252" s="1"/>
      <c r="B252" s="1"/>
      <c r="C252" s="1"/>
      <c r="D252" s="1"/>
      <c r="E252" s="1"/>
      <c r="F252" s="1"/>
      <c r="G252" s="1"/>
      <c r="H252" s="1"/>
      <c r="I252" s="77" t="s">
        <v>136</v>
      </c>
      <c r="J252" s="77">
        <v>0.6</v>
      </c>
      <c r="K252" s="1"/>
      <c r="L252" s="1"/>
      <c r="M252" s="1"/>
      <c r="N252" s="1"/>
      <c r="O252" s="1"/>
      <c r="P252" s="1"/>
      <c r="Q252" s="1"/>
      <c r="R252" s="1"/>
      <c r="S252" s="1"/>
      <c r="T252" s="1"/>
      <c r="U252" s="1"/>
      <c r="V252" s="1"/>
      <c r="W252" s="1"/>
    </row>
    <row r="253" spans="1:23" x14ac:dyDescent="0.35">
      <c r="A253" s="1"/>
      <c r="B253" s="1"/>
      <c r="C253" s="1"/>
      <c r="D253" s="1"/>
      <c r="E253" s="1"/>
      <c r="F253" s="1"/>
      <c r="G253" s="1"/>
      <c r="H253" s="1"/>
      <c r="I253" s="77"/>
      <c r="J253" s="77"/>
      <c r="K253" s="1"/>
      <c r="L253" s="1"/>
      <c r="M253" s="1"/>
      <c r="N253" s="1"/>
      <c r="O253" s="1"/>
      <c r="P253" s="1"/>
      <c r="Q253" s="1"/>
      <c r="R253" s="1"/>
      <c r="S253" s="1"/>
      <c r="T253" s="1"/>
      <c r="U253" s="1"/>
      <c r="V253" s="1"/>
      <c r="W253" s="1"/>
    </row>
  </sheetData>
  <mergeCells count="13">
    <mergeCell ref="B3:G3"/>
    <mergeCell ref="B6:B7"/>
    <mergeCell ref="C6:C7"/>
    <mergeCell ref="D6:D7"/>
    <mergeCell ref="E6:E7"/>
    <mergeCell ref="F6:W6"/>
    <mergeCell ref="F172:W172"/>
    <mergeCell ref="B183:E183"/>
    <mergeCell ref="B168:E168"/>
    <mergeCell ref="B172:B173"/>
    <mergeCell ref="C172:C173"/>
    <mergeCell ref="D172:D173"/>
    <mergeCell ref="E172:E17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30" width="16"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 x14ac:dyDescent="0.35">
      <c r="A5" s="1"/>
      <c r="B5" s="220" t="s">
        <v>445</v>
      </c>
      <c r="C5" s="216" t="s">
        <v>1044</v>
      </c>
      <c r="D5" s="216" t="s">
        <v>1044</v>
      </c>
      <c r="E5" s="216" t="s">
        <v>1044</v>
      </c>
      <c r="F5" s="216" t="s">
        <v>1044</v>
      </c>
      <c r="G5" s="216" t="s">
        <v>1044</v>
      </c>
      <c r="H5" s="216" t="s">
        <v>1044</v>
      </c>
      <c r="I5" s="216" t="s">
        <v>1044</v>
      </c>
      <c r="J5" s="216" t="s">
        <v>1044</v>
      </c>
      <c r="K5" s="216" t="s">
        <v>1044</v>
      </c>
      <c r="L5" s="216" t="s">
        <v>1044</v>
      </c>
      <c r="M5" s="216" t="s">
        <v>1044</v>
      </c>
      <c r="N5" s="216" t="s">
        <v>1044</v>
      </c>
      <c r="O5" s="216" t="s">
        <v>1044</v>
      </c>
      <c r="P5" s="216" t="s">
        <v>1044</v>
      </c>
      <c r="Q5" s="216" t="s">
        <v>1044</v>
      </c>
      <c r="R5" s="216" t="s">
        <v>1044</v>
      </c>
      <c r="S5" s="220" t="s">
        <v>445</v>
      </c>
      <c r="T5" s="217" t="s">
        <v>1045</v>
      </c>
      <c r="U5" s="217" t="s">
        <v>1045</v>
      </c>
      <c r="V5" s="217" t="s">
        <v>1045</v>
      </c>
      <c r="W5" s="217" t="s">
        <v>1045</v>
      </c>
      <c r="X5" s="217" t="s">
        <v>1045</v>
      </c>
      <c r="Y5" s="220" t="s">
        <v>445</v>
      </c>
      <c r="Z5" s="218" t="s">
        <v>1045</v>
      </c>
      <c r="AA5" s="218" t="s">
        <v>1045</v>
      </c>
      <c r="AB5" s="218" t="s">
        <v>1045</v>
      </c>
      <c r="AC5" s="218" t="s">
        <v>1045</v>
      </c>
      <c r="AD5" s="218" t="s">
        <v>1045</v>
      </c>
    </row>
    <row r="6" spans="1:30" ht="20" x14ac:dyDescent="0.35">
      <c r="A6" s="1"/>
      <c r="B6" s="220"/>
      <c r="C6" s="219" t="s">
        <v>449</v>
      </c>
      <c r="D6" s="219" t="s">
        <v>449</v>
      </c>
      <c r="E6" s="219" t="s">
        <v>449</v>
      </c>
      <c r="F6" s="219" t="s">
        <v>449</v>
      </c>
      <c r="G6" s="219" t="s">
        <v>448</v>
      </c>
      <c r="H6" s="219" t="s">
        <v>448</v>
      </c>
      <c r="I6" s="219" t="s">
        <v>448</v>
      </c>
      <c r="J6" s="219" t="s">
        <v>448</v>
      </c>
      <c r="K6" s="219" t="s">
        <v>450</v>
      </c>
      <c r="L6" s="219" t="s">
        <v>450</v>
      </c>
      <c r="M6" s="219" t="s">
        <v>450</v>
      </c>
      <c r="N6" s="219" t="s">
        <v>450</v>
      </c>
      <c r="O6" s="216" t="s">
        <v>1046</v>
      </c>
      <c r="P6" s="216" t="s">
        <v>1046</v>
      </c>
      <c r="Q6" s="216" t="s">
        <v>1046</v>
      </c>
      <c r="R6" s="216" t="s">
        <v>1046</v>
      </c>
      <c r="S6" s="220"/>
      <c r="T6" s="217" t="s">
        <v>1047</v>
      </c>
      <c r="U6" s="217" t="s">
        <v>1047</v>
      </c>
      <c r="V6" s="217" t="s">
        <v>1047</v>
      </c>
      <c r="W6" s="217" t="s">
        <v>1047</v>
      </c>
      <c r="X6" s="217" t="s">
        <v>1047</v>
      </c>
      <c r="Y6" s="220"/>
      <c r="Z6" s="218" t="s">
        <v>1048</v>
      </c>
      <c r="AA6" s="218" t="s">
        <v>1048</v>
      </c>
      <c r="AB6" s="218" t="s">
        <v>1048</v>
      </c>
      <c r="AC6" s="218" t="s">
        <v>1048</v>
      </c>
      <c r="AD6" s="218" t="s">
        <v>1048</v>
      </c>
    </row>
    <row r="7" spans="1:30" ht="31.5" x14ac:dyDescent="0.35">
      <c r="A7" s="1"/>
      <c r="B7" s="220"/>
      <c r="C7" s="78" t="s">
        <v>1049</v>
      </c>
      <c r="D7" s="78" t="s">
        <v>1050</v>
      </c>
      <c r="E7" s="78" t="s">
        <v>1051</v>
      </c>
      <c r="F7" s="78" t="s">
        <v>1052</v>
      </c>
      <c r="G7" s="78" t="s">
        <v>1053</v>
      </c>
      <c r="H7" s="78" t="s">
        <v>1054</v>
      </c>
      <c r="I7" s="78" t="s">
        <v>1055</v>
      </c>
      <c r="J7" s="78" t="s">
        <v>1056</v>
      </c>
      <c r="K7" s="78" t="s">
        <v>1057</v>
      </c>
      <c r="L7" s="78" t="s">
        <v>1058</v>
      </c>
      <c r="M7" s="78" t="s">
        <v>1059</v>
      </c>
      <c r="N7" s="78" t="s">
        <v>1060</v>
      </c>
      <c r="O7" s="64" t="s">
        <v>1061</v>
      </c>
      <c r="P7" s="64" t="s">
        <v>1062</v>
      </c>
      <c r="Q7" s="64" t="s">
        <v>1063</v>
      </c>
      <c r="R7" s="64" t="s">
        <v>1064</v>
      </c>
      <c r="S7" s="221"/>
      <c r="T7" s="79" t="s">
        <v>451</v>
      </c>
      <c r="U7" s="79" t="s">
        <v>452</v>
      </c>
      <c r="V7" s="79" t="s">
        <v>453</v>
      </c>
      <c r="W7" s="79" t="s">
        <v>454</v>
      </c>
      <c r="X7" s="79" t="s">
        <v>1064</v>
      </c>
      <c r="Y7" s="221"/>
      <c r="Z7" s="80" t="s">
        <v>1065</v>
      </c>
      <c r="AA7" s="80" t="s">
        <v>1066</v>
      </c>
      <c r="AB7" s="80" t="s">
        <v>1067</v>
      </c>
      <c r="AC7" s="80" t="s">
        <v>1068</v>
      </c>
      <c r="AD7" s="80" t="s">
        <v>895</v>
      </c>
    </row>
    <row r="8" spans="1:30" x14ac:dyDescent="0.35">
      <c r="A8" s="1"/>
      <c r="B8" s="81" t="s">
        <v>669</v>
      </c>
      <c r="C8" s="82">
        <v>546.09943999999996</v>
      </c>
      <c r="D8" s="82">
        <v>158.13999999999999</v>
      </c>
      <c r="E8" s="82">
        <v>0</v>
      </c>
      <c r="F8" s="82">
        <v>15.5</v>
      </c>
      <c r="G8" s="82">
        <v>3544.6</v>
      </c>
      <c r="H8" s="82">
        <v>1161.5708099999999</v>
      </c>
      <c r="I8" s="82">
        <v>0</v>
      </c>
      <c r="J8" s="82">
        <v>305.3</v>
      </c>
      <c r="K8" s="82">
        <v>514.20000000000005</v>
      </c>
      <c r="L8" s="82">
        <v>195.9</v>
      </c>
      <c r="M8" s="82">
        <v>0</v>
      </c>
      <c r="N8" s="82">
        <v>0</v>
      </c>
      <c r="O8" s="82">
        <v>719.73943999999995</v>
      </c>
      <c r="P8" s="82">
        <v>5011.4708099999998</v>
      </c>
      <c r="Q8" s="82">
        <v>710.1</v>
      </c>
      <c r="R8" s="83">
        <v>6441.3102500000005</v>
      </c>
      <c r="S8" s="81" t="s">
        <v>669</v>
      </c>
      <c r="T8" s="82">
        <v>4604.8994400000001</v>
      </c>
      <c r="U8" s="82">
        <v>1515.6108099999999</v>
      </c>
      <c r="V8" s="82">
        <v>0</v>
      </c>
      <c r="W8" s="82">
        <v>320.8</v>
      </c>
      <c r="X8" s="83">
        <v>6441.3102500000005</v>
      </c>
      <c r="Y8" s="81" t="s">
        <v>669</v>
      </c>
      <c r="Z8" s="82">
        <v>338.59944000000002</v>
      </c>
      <c r="AA8" s="82">
        <v>60.2</v>
      </c>
      <c r="AB8" s="82">
        <v>0</v>
      </c>
      <c r="AC8" s="82">
        <v>320.8</v>
      </c>
      <c r="AD8" s="83">
        <v>719.59943999999996</v>
      </c>
    </row>
    <row r="9" spans="1:30" x14ac:dyDescent="0.35">
      <c r="A9" s="1"/>
      <c r="B9" s="81" t="s">
        <v>670</v>
      </c>
      <c r="C9" s="82">
        <v>546.36327000000006</v>
      </c>
      <c r="D9" s="82">
        <v>158.26</v>
      </c>
      <c r="E9" s="82">
        <v>0</v>
      </c>
      <c r="F9" s="82">
        <v>21.2</v>
      </c>
      <c r="G9" s="82">
        <v>3565.1</v>
      </c>
      <c r="H9" s="82">
        <v>1117.42446</v>
      </c>
      <c r="I9" s="82">
        <v>0</v>
      </c>
      <c r="J9" s="82">
        <v>247.1</v>
      </c>
      <c r="K9" s="82">
        <v>518.9</v>
      </c>
      <c r="L9" s="82">
        <v>196.4</v>
      </c>
      <c r="M9" s="82">
        <v>0</v>
      </c>
      <c r="N9" s="82">
        <v>0</v>
      </c>
      <c r="O9" s="82">
        <v>725.82326999999998</v>
      </c>
      <c r="P9" s="82">
        <v>4929.62446</v>
      </c>
      <c r="Q9" s="82">
        <v>715.3</v>
      </c>
      <c r="R9" s="83">
        <v>6370.74773</v>
      </c>
      <c r="S9" s="81" t="s">
        <v>670</v>
      </c>
      <c r="T9" s="82">
        <v>4630.3632699999998</v>
      </c>
      <c r="U9" s="82">
        <v>1472.08446</v>
      </c>
      <c r="V9" s="82">
        <v>0</v>
      </c>
      <c r="W9" s="82">
        <v>268.3</v>
      </c>
      <c r="X9" s="83">
        <v>6370.74773</v>
      </c>
      <c r="Y9" s="81" t="s">
        <v>670</v>
      </c>
      <c r="Z9" s="82">
        <v>339.26326999999998</v>
      </c>
      <c r="AA9" s="82">
        <v>59.9</v>
      </c>
      <c r="AB9" s="82">
        <v>0</v>
      </c>
      <c r="AC9" s="82">
        <v>268.3</v>
      </c>
      <c r="AD9" s="83">
        <v>667.46326999999997</v>
      </c>
    </row>
    <row r="10" spans="1:30" x14ac:dyDescent="0.35">
      <c r="A10" s="1"/>
      <c r="B10" s="81" t="s">
        <v>671</v>
      </c>
      <c r="C10" s="82">
        <v>542.53053</v>
      </c>
      <c r="D10" s="82">
        <v>159.03</v>
      </c>
      <c r="E10" s="82">
        <v>0</v>
      </c>
      <c r="F10" s="82">
        <v>29.6</v>
      </c>
      <c r="G10" s="82">
        <v>3481.9</v>
      </c>
      <c r="H10" s="82">
        <v>1080.5704699999999</v>
      </c>
      <c r="I10" s="82">
        <v>0</v>
      </c>
      <c r="J10" s="82">
        <v>234.7</v>
      </c>
      <c r="K10" s="82">
        <v>506.3</v>
      </c>
      <c r="L10" s="82">
        <v>119.3</v>
      </c>
      <c r="M10" s="82">
        <v>0</v>
      </c>
      <c r="N10" s="82">
        <v>0</v>
      </c>
      <c r="O10" s="82">
        <v>731.16052999999999</v>
      </c>
      <c r="P10" s="82">
        <v>4797.17047</v>
      </c>
      <c r="Q10" s="82">
        <v>625.6</v>
      </c>
      <c r="R10" s="83">
        <v>6153.9309999999996</v>
      </c>
      <c r="S10" s="81" t="s">
        <v>671</v>
      </c>
      <c r="T10" s="82">
        <v>4530.7305299999998</v>
      </c>
      <c r="U10" s="82">
        <v>1358.90047</v>
      </c>
      <c r="V10" s="82">
        <v>0</v>
      </c>
      <c r="W10" s="82">
        <v>264.3</v>
      </c>
      <c r="X10" s="83">
        <v>6153.9309999999996</v>
      </c>
      <c r="Y10" s="81" t="s">
        <v>671</v>
      </c>
      <c r="Z10" s="82">
        <v>337.53053</v>
      </c>
      <c r="AA10" s="82">
        <v>59.7</v>
      </c>
      <c r="AB10" s="82">
        <v>0</v>
      </c>
      <c r="AC10" s="82">
        <v>264.3</v>
      </c>
      <c r="AD10" s="83">
        <v>661.53053</v>
      </c>
    </row>
    <row r="11" spans="1:30" x14ac:dyDescent="0.35">
      <c r="A11" s="1"/>
      <c r="B11" s="81" t="s">
        <v>672</v>
      </c>
      <c r="C11" s="82">
        <v>545.47553000000005</v>
      </c>
      <c r="D11" s="82">
        <v>143.78</v>
      </c>
      <c r="E11" s="82">
        <v>0</v>
      </c>
      <c r="F11" s="82">
        <v>36</v>
      </c>
      <c r="G11" s="82">
        <v>3531.6</v>
      </c>
      <c r="H11" s="82">
        <v>1094.25253</v>
      </c>
      <c r="I11" s="82">
        <v>0</v>
      </c>
      <c r="J11" s="82">
        <v>198.2</v>
      </c>
      <c r="K11" s="82">
        <v>520.79999999999995</v>
      </c>
      <c r="L11" s="82">
        <v>120.3</v>
      </c>
      <c r="M11" s="82">
        <v>0</v>
      </c>
      <c r="N11" s="82">
        <v>0</v>
      </c>
      <c r="O11" s="82">
        <v>725.25553000000002</v>
      </c>
      <c r="P11" s="82">
        <v>4824.0525299999999</v>
      </c>
      <c r="Q11" s="82">
        <v>641.1</v>
      </c>
      <c r="R11" s="83">
        <v>6190.4080599999998</v>
      </c>
      <c r="S11" s="81" t="s">
        <v>672</v>
      </c>
      <c r="T11" s="82">
        <v>4597.8755300000003</v>
      </c>
      <c r="U11" s="82">
        <v>1358.3325299999999</v>
      </c>
      <c r="V11" s="82">
        <v>0</v>
      </c>
      <c r="W11" s="82">
        <v>234.2</v>
      </c>
      <c r="X11" s="83">
        <v>6190.4080599999998</v>
      </c>
      <c r="Y11" s="81" t="s">
        <v>672</v>
      </c>
      <c r="Z11" s="82">
        <v>339.27553</v>
      </c>
      <c r="AA11" s="82">
        <v>55.8</v>
      </c>
      <c r="AB11" s="82">
        <v>0</v>
      </c>
      <c r="AC11" s="82">
        <v>234.2</v>
      </c>
      <c r="AD11" s="83">
        <v>629.27553</v>
      </c>
    </row>
    <row r="12" spans="1:30" x14ac:dyDescent="0.35">
      <c r="A12" s="1"/>
      <c r="B12" s="81" t="s">
        <v>673</v>
      </c>
      <c r="C12" s="82">
        <v>547.35184000000004</v>
      </c>
      <c r="D12" s="82">
        <v>141.1</v>
      </c>
      <c r="E12" s="82">
        <v>0</v>
      </c>
      <c r="F12" s="82">
        <v>38.6</v>
      </c>
      <c r="G12" s="82">
        <v>3500.8</v>
      </c>
      <c r="H12" s="82">
        <v>1078.7719099999999</v>
      </c>
      <c r="I12" s="82">
        <v>0</v>
      </c>
      <c r="J12" s="82">
        <v>177.1</v>
      </c>
      <c r="K12" s="82">
        <v>504.4</v>
      </c>
      <c r="L12" s="82">
        <v>118.7</v>
      </c>
      <c r="M12" s="82">
        <v>0</v>
      </c>
      <c r="N12" s="82">
        <v>0</v>
      </c>
      <c r="O12" s="82">
        <v>727.05183999999997</v>
      </c>
      <c r="P12" s="82">
        <v>4756.67191</v>
      </c>
      <c r="Q12" s="82">
        <v>623.1</v>
      </c>
      <c r="R12" s="83">
        <v>6106.8237499999996</v>
      </c>
      <c r="S12" s="81" t="s">
        <v>673</v>
      </c>
      <c r="T12" s="82">
        <v>4552.5518400000001</v>
      </c>
      <c r="U12" s="82">
        <v>1338.5719099999999</v>
      </c>
      <c r="V12" s="82">
        <v>0</v>
      </c>
      <c r="W12" s="82">
        <v>215.7</v>
      </c>
      <c r="X12" s="83">
        <v>6106.8237499999996</v>
      </c>
      <c r="Y12" s="81" t="s">
        <v>673</v>
      </c>
      <c r="Z12" s="82">
        <v>340.85183999999998</v>
      </c>
      <c r="AA12" s="82">
        <v>59.3</v>
      </c>
      <c r="AB12" s="82">
        <v>0</v>
      </c>
      <c r="AC12" s="82">
        <v>215.7</v>
      </c>
      <c r="AD12" s="83">
        <v>615.85184000000004</v>
      </c>
    </row>
    <row r="13" spans="1:30" x14ac:dyDescent="0.35">
      <c r="A13" s="1"/>
      <c r="B13" s="81" t="s">
        <v>674</v>
      </c>
      <c r="C13" s="82">
        <v>540.28935000000001</v>
      </c>
      <c r="D13" s="82">
        <v>142.4</v>
      </c>
      <c r="E13" s="82">
        <v>0</v>
      </c>
      <c r="F13" s="82">
        <v>36.5</v>
      </c>
      <c r="G13" s="82">
        <v>3412.4</v>
      </c>
      <c r="H13" s="82">
        <v>1083.2742000000001</v>
      </c>
      <c r="I13" s="82">
        <v>0</v>
      </c>
      <c r="J13" s="82">
        <v>160.1</v>
      </c>
      <c r="K13" s="82">
        <v>492.9</v>
      </c>
      <c r="L13" s="82">
        <v>113.3</v>
      </c>
      <c r="M13" s="82">
        <v>0</v>
      </c>
      <c r="N13" s="82">
        <v>0</v>
      </c>
      <c r="O13" s="82">
        <v>719.18934999999999</v>
      </c>
      <c r="P13" s="82">
        <v>4655.7741999999998</v>
      </c>
      <c r="Q13" s="82">
        <v>606.20000000000005</v>
      </c>
      <c r="R13" s="83">
        <v>5981.1635500000002</v>
      </c>
      <c r="S13" s="81" t="s">
        <v>674</v>
      </c>
      <c r="T13" s="82">
        <v>4445.5893500000002</v>
      </c>
      <c r="U13" s="82">
        <v>1338.9742000000001</v>
      </c>
      <c r="V13" s="82">
        <v>0</v>
      </c>
      <c r="W13" s="82">
        <v>196.6</v>
      </c>
      <c r="X13" s="83">
        <v>5981.1635500000002</v>
      </c>
      <c r="Y13" s="81" t="s">
        <v>674</v>
      </c>
      <c r="Z13" s="82">
        <v>340.38934999999998</v>
      </c>
      <c r="AA13" s="82">
        <v>60.2</v>
      </c>
      <c r="AB13" s="82">
        <v>0</v>
      </c>
      <c r="AC13" s="82">
        <v>196.6</v>
      </c>
      <c r="AD13" s="83">
        <v>597.18934999999999</v>
      </c>
    </row>
    <row r="14" spans="1:30" x14ac:dyDescent="0.35">
      <c r="A14" s="1"/>
      <c r="B14" s="81" t="s">
        <v>675</v>
      </c>
      <c r="C14" s="82">
        <v>553.81943999999999</v>
      </c>
      <c r="D14" s="82">
        <v>143.5</v>
      </c>
      <c r="E14" s="82">
        <v>0</v>
      </c>
      <c r="F14" s="82">
        <v>30</v>
      </c>
      <c r="G14" s="82">
        <v>3540</v>
      </c>
      <c r="H14" s="82">
        <v>1014.87816</v>
      </c>
      <c r="I14" s="82">
        <v>0</v>
      </c>
      <c r="J14" s="82">
        <v>153.30000000000001</v>
      </c>
      <c r="K14" s="82">
        <v>510.1</v>
      </c>
      <c r="L14" s="82">
        <v>0</v>
      </c>
      <c r="M14" s="82">
        <v>0</v>
      </c>
      <c r="N14" s="82">
        <v>0</v>
      </c>
      <c r="O14" s="82">
        <v>727.31943999999999</v>
      </c>
      <c r="P14" s="82">
        <v>4708.1781600000004</v>
      </c>
      <c r="Q14" s="82">
        <v>510.1</v>
      </c>
      <c r="R14" s="83">
        <v>5945.5976000000001</v>
      </c>
      <c r="S14" s="81" t="s">
        <v>675</v>
      </c>
      <c r="T14" s="82">
        <v>4603.9194399999997</v>
      </c>
      <c r="U14" s="82">
        <v>1158.37816</v>
      </c>
      <c r="V14" s="82">
        <v>0</v>
      </c>
      <c r="W14" s="82">
        <v>183.3</v>
      </c>
      <c r="X14" s="83">
        <v>5945.5976000000001</v>
      </c>
      <c r="Y14" s="81" t="s">
        <v>675</v>
      </c>
      <c r="Z14" s="82">
        <v>340.91944000000001</v>
      </c>
      <c r="AA14" s="82">
        <v>60.6</v>
      </c>
      <c r="AB14" s="82">
        <v>0</v>
      </c>
      <c r="AC14" s="82">
        <v>183.3</v>
      </c>
      <c r="AD14" s="83">
        <v>584.81943999999999</v>
      </c>
    </row>
    <row r="15" spans="1:30" x14ac:dyDescent="0.35">
      <c r="A15" s="1"/>
      <c r="B15" s="81" t="s">
        <v>676</v>
      </c>
      <c r="C15" s="82">
        <v>553.76774</v>
      </c>
      <c r="D15" s="82">
        <v>142.69999999999999</v>
      </c>
      <c r="E15" s="82">
        <v>0</v>
      </c>
      <c r="F15" s="82">
        <v>31.7</v>
      </c>
      <c r="G15" s="82">
        <v>3521.1</v>
      </c>
      <c r="H15" s="82">
        <v>1140.6399200000001</v>
      </c>
      <c r="I15" s="82">
        <v>0</v>
      </c>
      <c r="J15" s="82">
        <v>156.1</v>
      </c>
      <c r="K15" s="82">
        <v>506</v>
      </c>
      <c r="L15" s="82">
        <v>0</v>
      </c>
      <c r="M15" s="82">
        <v>0</v>
      </c>
      <c r="N15" s="82">
        <v>0</v>
      </c>
      <c r="O15" s="82">
        <v>728.16773999999998</v>
      </c>
      <c r="P15" s="82">
        <v>4817.8399200000003</v>
      </c>
      <c r="Q15" s="82">
        <v>506</v>
      </c>
      <c r="R15" s="83">
        <v>6052.0076600000002</v>
      </c>
      <c r="S15" s="81" t="s">
        <v>676</v>
      </c>
      <c r="T15" s="82">
        <v>4580.8677399999997</v>
      </c>
      <c r="U15" s="82">
        <v>1283.3399199999999</v>
      </c>
      <c r="V15" s="82">
        <v>0</v>
      </c>
      <c r="W15" s="82">
        <v>187.8</v>
      </c>
      <c r="X15" s="83">
        <v>6052.0076600000002</v>
      </c>
      <c r="Y15" s="81" t="s">
        <v>676</v>
      </c>
      <c r="Z15" s="82">
        <v>340.66773999999998</v>
      </c>
      <c r="AA15" s="82">
        <v>59.7</v>
      </c>
      <c r="AB15" s="82">
        <v>0</v>
      </c>
      <c r="AC15" s="82">
        <v>187.8</v>
      </c>
      <c r="AD15" s="83">
        <v>588.16773999999998</v>
      </c>
    </row>
    <row r="16" spans="1:30" x14ac:dyDescent="0.35">
      <c r="A16" s="1"/>
      <c r="B16" s="81" t="s">
        <v>677</v>
      </c>
      <c r="C16" s="82">
        <v>553.88133000000005</v>
      </c>
      <c r="D16" s="82">
        <v>141.6</v>
      </c>
      <c r="E16" s="82">
        <v>0</v>
      </c>
      <c r="F16" s="82">
        <v>34.5</v>
      </c>
      <c r="G16" s="82">
        <v>3608.4</v>
      </c>
      <c r="H16" s="82">
        <v>1127.52493</v>
      </c>
      <c r="I16" s="82">
        <v>0</v>
      </c>
      <c r="J16" s="82">
        <v>142.30000000000001</v>
      </c>
      <c r="K16" s="82">
        <v>512.70000000000005</v>
      </c>
      <c r="L16" s="82">
        <v>0</v>
      </c>
      <c r="M16" s="82">
        <v>0</v>
      </c>
      <c r="N16" s="82">
        <v>0</v>
      </c>
      <c r="O16" s="82">
        <v>729.98132999999996</v>
      </c>
      <c r="P16" s="82">
        <v>4878.2249300000003</v>
      </c>
      <c r="Q16" s="82">
        <v>512.70000000000005</v>
      </c>
      <c r="R16" s="83">
        <v>6120.9062599999997</v>
      </c>
      <c r="S16" s="81" t="s">
        <v>677</v>
      </c>
      <c r="T16" s="82">
        <v>4674.9813299999996</v>
      </c>
      <c r="U16" s="82">
        <v>1269.1249299999999</v>
      </c>
      <c r="V16" s="82">
        <v>0</v>
      </c>
      <c r="W16" s="82">
        <v>176.8</v>
      </c>
      <c r="X16" s="83">
        <v>6120.9062599999997</v>
      </c>
      <c r="Y16" s="81" t="s">
        <v>677</v>
      </c>
      <c r="Z16" s="82">
        <v>341.18133</v>
      </c>
      <c r="AA16" s="82">
        <v>60.6</v>
      </c>
      <c r="AB16" s="82">
        <v>0</v>
      </c>
      <c r="AC16" s="82">
        <v>176.8</v>
      </c>
      <c r="AD16" s="83">
        <v>578.58132999999998</v>
      </c>
    </row>
    <row r="17" spans="1:30" x14ac:dyDescent="0.35">
      <c r="A17" s="1"/>
      <c r="B17" s="81" t="s">
        <v>678</v>
      </c>
      <c r="C17" s="82">
        <v>578.46578999999997</v>
      </c>
      <c r="D17" s="82">
        <v>142.5</v>
      </c>
      <c r="E17" s="82">
        <v>0</v>
      </c>
      <c r="F17" s="82">
        <v>30</v>
      </c>
      <c r="G17" s="82">
        <v>3657.6</v>
      </c>
      <c r="H17" s="82">
        <v>1021.36443</v>
      </c>
      <c r="I17" s="82">
        <v>0</v>
      </c>
      <c r="J17" s="82">
        <v>138.80000000000001</v>
      </c>
      <c r="K17" s="82">
        <v>558.6</v>
      </c>
      <c r="L17" s="82">
        <v>0</v>
      </c>
      <c r="M17" s="82">
        <v>0</v>
      </c>
      <c r="N17" s="82">
        <v>0</v>
      </c>
      <c r="O17" s="82">
        <v>750.96578999999997</v>
      </c>
      <c r="P17" s="82">
        <v>4817.7644300000002</v>
      </c>
      <c r="Q17" s="82">
        <v>558.6</v>
      </c>
      <c r="R17" s="83">
        <v>6127.3302199999998</v>
      </c>
      <c r="S17" s="81" t="s">
        <v>678</v>
      </c>
      <c r="T17" s="82">
        <v>4794.66579</v>
      </c>
      <c r="U17" s="82">
        <v>1163.8644300000001</v>
      </c>
      <c r="V17" s="82">
        <v>0</v>
      </c>
      <c r="W17" s="82">
        <v>168.8</v>
      </c>
      <c r="X17" s="83">
        <v>6127.3302199999998</v>
      </c>
      <c r="Y17" s="81" t="s">
        <v>678</v>
      </c>
      <c r="Z17" s="82">
        <v>342.86579</v>
      </c>
      <c r="AA17" s="82">
        <v>61.3</v>
      </c>
      <c r="AB17" s="82">
        <v>0</v>
      </c>
      <c r="AC17" s="82">
        <v>168.8</v>
      </c>
      <c r="AD17" s="83">
        <v>572.96578999999997</v>
      </c>
    </row>
    <row r="18" spans="1:30" x14ac:dyDescent="0.35">
      <c r="A18" s="1"/>
      <c r="B18" s="81" t="s">
        <v>679</v>
      </c>
      <c r="C18" s="82">
        <v>548.91579999999999</v>
      </c>
      <c r="D18" s="82">
        <v>144.4</v>
      </c>
      <c r="E18" s="82">
        <v>0</v>
      </c>
      <c r="F18" s="82">
        <v>26.5</v>
      </c>
      <c r="G18" s="82">
        <v>3741.3</v>
      </c>
      <c r="H18" s="82">
        <v>1042.9896900000001</v>
      </c>
      <c r="I18" s="82">
        <v>0</v>
      </c>
      <c r="J18" s="82">
        <v>131.30000000000001</v>
      </c>
      <c r="K18" s="82">
        <v>563.29999999999995</v>
      </c>
      <c r="L18" s="82">
        <v>0</v>
      </c>
      <c r="M18" s="82">
        <v>4.0999999999999996</v>
      </c>
      <c r="N18" s="82">
        <v>0</v>
      </c>
      <c r="O18" s="82">
        <v>719.81579999999997</v>
      </c>
      <c r="P18" s="82">
        <v>4915.5896899999998</v>
      </c>
      <c r="Q18" s="82">
        <v>567.4</v>
      </c>
      <c r="R18" s="83">
        <v>6202.8054899999997</v>
      </c>
      <c r="S18" s="81" t="s">
        <v>679</v>
      </c>
      <c r="T18" s="82">
        <v>4853.5158000000001</v>
      </c>
      <c r="U18" s="82">
        <v>1187.38969</v>
      </c>
      <c r="V18" s="82">
        <v>4.0999999999999996</v>
      </c>
      <c r="W18" s="82">
        <v>157.80000000000001</v>
      </c>
      <c r="X18" s="83">
        <v>6202.8054899999997</v>
      </c>
      <c r="Y18" s="81" t="s">
        <v>679</v>
      </c>
      <c r="Z18" s="82">
        <v>344.61579999999998</v>
      </c>
      <c r="AA18" s="82">
        <v>61.6</v>
      </c>
      <c r="AB18" s="82">
        <v>4.0999999999999996</v>
      </c>
      <c r="AC18" s="82">
        <v>157.80000000000001</v>
      </c>
      <c r="AD18" s="83">
        <v>568.11580000000004</v>
      </c>
    </row>
    <row r="19" spans="1:30" x14ac:dyDescent="0.35">
      <c r="A19" s="1"/>
      <c r="B19" s="81" t="s">
        <v>680</v>
      </c>
      <c r="C19" s="82">
        <v>544.23395000000005</v>
      </c>
      <c r="D19" s="82">
        <v>143.80000000000001</v>
      </c>
      <c r="E19" s="82">
        <v>0</v>
      </c>
      <c r="F19" s="82">
        <v>15.9</v>
      </c>
      <c r="G19" s="82">
        <v>3662.2</v>
      </c>
      <c r="H19" s="82">
        <v>1028.1567399999999</v>
      </c>
      <c r="I19" s="82">
        <v>0</v>
      </c>
      <c r="J19" s="82">
        <v>152.9</v>
      </c>
      <c r="K19" s="82">
        <v>551.79999999999995</v>
      </c>
      <c r="L19" s="82">
        <v>0</v>
      </c>
      <c r="M19" s="82">
        <v>47.5</v>
      </c>
      <c r="N19" s="82">
        <v>0</v>
      </c>
      <c r="O19" s="82">
        <v>703.93394999999998</v>
      </c>
      <c r="P19" s="82">
        <v>4843.2567399999998</v>
      </c>
      <c r="Q19" s="82">
        <v>599.29999999999995</v>
      </c>
      <c r="R19" s="83">
        <v>6146.4906899999996</v>
      </c>
      <c r="S19" s="81" t="s">
        <v>680</v>
      </c>
      <c r="T19" s="82">
        <v>4758.2339499999998</v>
      </c>
      <c r="U19" s="82">
        <v>1171.9567400000001</v>
      </c>
      <c r="V19" s="82">
        <v>47.5</v>
      </c>
      <c r="W19" s="82">
        <v>168.8</v>
      </c>
      <c r="X19" s="83">
        <v>6146.4906899999996</v>
      </c>
      <c r="Y19" s="81" t="s">
        <v>680</v>
      </c>
      <c r="Z19" s="82">
        <v>343.83395000000002</v>
      </c>
      <c r="AA19" s="82">
        <v>60</v>
      </c>
      <c r="AB19" s="82">
        <v>47.5</v>
      </c>
      <c r="AC19" s="82">
        <v>168.8</v>
      </c>
      <c r="AD19" s="83">
        <v>620.13395000000003</v>
      </c>
    </row>
    <row r="20" spans="1:30" x14ac:dyDescent="0.35">
      <c r="A20" s="1"/>
      <c r="B20" s="81" t="s">
        <v>681</v>
      </c>
      <c r="C20" s="82">
        <v>541.62216000000001</v>
      </c>
      <c r="D20" s="82">
        <v>145.19999999999999</v>
      </c>
      <c r="E20" s="82">
        <v>0</v>
      </c>
      <c r="F20" s="82">
        <v>7</v>
      </c>
      <c r="G20" s="82">
        <v>3442.3</v>
      </c>
      <c r="H20" s="82">
        <v>1217.2723599999999</v>
      </c>
      <c r="I20" s="82">
        <v>0</v>
      </c>
      <c r="J20" s="82">
        <v>133</v>
      </c>
      <c r="K20" s="82">
        <v>518.6</v>
      </c>
      <c r="L20" s="82">
        <v>0</v>
      </c>
      <c r="M20" s="82">
        <v>167.3</v>
      </c>
      <c r="N20" s="82">
        <v>0</v>
      </c>
      <c r="O20" s="82">
        <v>693.82216000000005</v>
      </c>
      <c r="P20" s="82">
        <v>4792.5723600000001</v>
      </c>
      <c r="Q20" s="82">
        <v>685.9</v>
      </c>
      <c r="R20" s="83">
        <v>6172.2945200000004</v>
      </c>
      <c r="S20" s="81" t="s">
        <v>681</v>
      </c>
      <c r="T20" s="82">
        <v>4502.5221600000004</v>
      </c>
      <c r="U20" s="82">
        <v>1362.47236</v>
      </c>
      <c r="V20" s="82">
        <v>167.3</v>
      </c>
      <c r="W20" s="82">
        <v>140</v>
      </c>
      <c r="X20" s="83">
        <v>6172.2945200000004</v>
      </c>
      <c r="Y20" s="81" t="s">
        <v>681</v>
      </c>
      <c r="Z20" s="82">
        <v>338.62216000000001</v>
      </c>
      <c r="AA20" s="82">
        <v>61.1</v>
      </c>
      <c r="AB20" s="82">
        <v>167.3</v>
      </c>
      <c r="AC20" s="82">
        <v>140</v>
      </c>
      <c r="AD20" s="83">
        <v>707.02215999999999</v>
      </c>
    </row>
    <row r="21" spans="1:30" x14ac:dyDescent="0.35">
      <c r="A21" s="1"/>
      <c r="B21" s="81" t="s">
        <v>682</v>
      </c>
      <c r="C21" s="82">
        <v>546.87818000000004</v>
      </c>
      <c r="D21" s="82">
        <v>143.69999999999999</v>
      </c>
      <c r="E21" s="82">
        <v>0</v>
      </c>
      <c r="F21" s="82">
        <v>5</v>
      </c>
      <c r="G21" s="82">
        <v>3306.8</v>
      </c>
      <c r="H21" s="82">
        <v>1344.5808300000001</v>
      </c>
      <c r="I21" s="82">
        <v>0.1</v>
      </c>
      <c r="J21" s="82">
        <v>109.7</v>
      </c>
      <c r="K21" s="82">
        <v>495.5</v>
      </c>
      <c r="L21" s="82">
        <v>0</v>
      </c>
      <c r="M21" s="82">
        <v>308.7</v>
      </c>
      <c r="N21" s="82">
        <v>0</v>
      </c>
      <c r="O21" s="82">
        <v>695.57817999999997</v>
      </c>
      <c r="P21" s="82">
        <v>4761.1808300000002</v>
      </c>
      <c r="Q21" s="82">
        <v>804.2</v>
      </c>
      <c r="R21" s="83">
        <v>6260.9590099999996</v>
      </c>
      <c r="S21" s="81" t="s">
        <v>682</v>
      </c>
      <c r="T21" s="82">
        <v>4349.1781799999999</v>
      </c>
      <c r="U21" s="82">
        <v>1488.2808299999999</v>
      </c>
      <c r="V21" s="82">
        <v>308.8</v>
      </c>
      <c r="W21" s="82">
        <v>114.7</v>
      </c>
      <c r="X21" s="83">
        <v>6260.9590099999996</v>
      </c>
      <c r="Y21" s="81" t="s">
        <v>682</v>
      </c>
      <c r="Z21" s="82">
        <v>333.97818000000001</v>
      </c>
      <c r="AA21" s="82">
        <v>60.7</v>
      </c>
      <c r="AB21" s="82">
        <v>308.8</v>
      </c>
      <c r="AC21" s="82">
        <v>114.7</v>
      </c>
      <c r="AD21" s="83">
        <v>818.17818</v>
      </c>
    </row>
    <row r="22" spans="1:30" x14ac:dyDescent="0.35">
      <c r="A22" s="1"/>
      <c r="B22" s="81" t="s">
        <v>683</v>
      </c>
      <c r="C22" s="82">
        <v>544.99824000000001</v>
      </c>
      <c r="D22" s="82">
        <v>144.5</v>
      </c>
      <c r="E22" s="82">
        <v>0</v>
      </c>
      <c r="F22" s="82">
        <v>2.4</v>
      </c>
      <c r="G22" s="82">
        <v>3369.8</v>
      </c>
      <c r="H22" s="82">
        <v>1400.74495</v>
      </c>
      <c r="I22" s="82">
        <v>0.1</v>
      </c>
      <c r="J22" s="82">
        <v>121.7</v>
      </c>
      <c r="K22" s="82">
        <v>499</v>
      </c>
      <c r="L22" s="82">
        <v>0</v>
      </c>
      <c r="M22" s="82">
        <v>341.9</v>
      </c>
      <c r="N22" s="82">
        <v>0</v>
      </c>
      <c r="O22" s="82">
        <v>691.89823999999999</v>
      </c>
      <c r="P22" s="82">
        <v>4892.3449499999997</v>
      </c>
      <c r="Q22" s="82">
        <v>840.9</v>
      </c>
      <c r="R22" s="83">
        <v>6425.1431899999998</v>
      </c>
      <c r="S22" s="81" t="s">
        <v>683</v>
      </c>
      <c r="T22" s="82">
        <v>4413.7982400000001</v>
      </c>
      <c r="U22" s="82">
        <v>1545.24495</v>
      </c>
      <c r="V22" s="82">
        <v>342</v>
      </c>
      <c r="W22" s="82">
        <v>124.1</v>
      </c>
      <c r="X22" s="83">
        <v>6425.1431899999998</v>
      </c>
      <c r="Y22" s="81" t="s">
        <v>683</v>
      </c>
      <c r="Z22" s="82">
        <v>332.59823999999998</v>
      </c>
      <c r="AA22" s="82">
        <v>58.6</v>
      </c>
      <c r="AB22" s="82">
        <v>342</v>
      </c>
      <c r="AC22" s="82">
        <v>124.1</v>
      </c>
      <c r="AD22" s="83">
        <v>857.29823999999996</v>
      </c>
    </row>
    <row r="23" spans="1:30" x14ac:dyDescent="0.35">
      <c r="A23" s="1"/>
      <c r="B23" s="81" t="s">
        <v>684</v>
      </c>
      <c r="C23" s="82">
        <v>541.68871999999999</v>
      </c>
      <c r="D23" s="82">
        <v>144.1</v>
      </c>
      <c r="E23" s="82">
        <v>0.1</v>
      </c>
      <c r="F23" s="82">
        <v>1</v>
      </c>
      <c r="G23" s="82">
        <v>3401.5</v>
      </c>
      <c r="H23" s="82">
        <v>1540.1181300000001</v>
      </c>
      <c r="I23" s="82">
        <v>0.2</v>
      </c>
      <c r="J23" s="82">
        <v>142.6</v>
      </c>
      <c r="K23" s="82">
        <v>491</v>
      </c>
      <c r="L23" s="82">
        <v>0</v>
      </c>
      <c r="M23" s="82">
        <v>332</v>
      </c>
      <c r="N23" s="82">
        <v>0</v>
      </c>
      <c r="O23" s="82">
        <v>686.88872000000003</v>
      </c>
      <c r="P23" s="82">
        <v>5084.41813</v>
      </c>
      <c r="Q23" s="82">
        <v>823</v>
      </c>
      <c r="R23" s="83">
        <v>6594.3068499999999</v>
      </c>
      <c r="S23" s="81" t="s">
        <v>684</v>
      </c>
      <c r="T23" s="82">
        <v>4434.1887200000001</v>
      </c>
      <c r="U23" s="82">
        <v>1684.21813</v>
      </c>
      <c r="V23" s="82">
        <v>332.3</v>
      </c>
      <c r="W23" s="82">
        <v>143.6</v>
      </c>
      <c r="X23" s="83">
        <v>6594.3068499999999</v>
      </c>
      <c r="Y23" s="81" t="s">
        <v>684</v>
      </c>
      <c r="Z23" s="82">
        <v>336.78872000000001</v>
      </c>
      <c r="AA23" s="82">
        <v>57.8</v>
      </c>
      <c r="AB23" s="82">
        <v>332.3</v>
      </c>
      <c r="AC23" s="82">
        <v>143.6</v>
      </c>
      <c r="AD23" s="83">
        <v>870.48871999999994</v>
      </c>
    </row>
    <row r="24" spans="1:30" x14ac:dyDescent="0.35">
      <c r="A24" s="1"/>
      <c r="B24" s="81" t="s">
        <v>685</v>
      </c>
      <c r="C24" s="82">
        <v>544.00265000000002</v>
      </c>
      <c r="D24" s="82">
        <v>156.12</v>
      </c>
      <c r="E24" s="82">
        <v>0.1</v>
      </c>
      <c r="F24" s="82">
        <v>3.1</v>
      </c>
      <c r="G24" s="82">
        <v>3564.2</v>
      </c>
      <c r="H24" s="82">
        <v>1652.4604200000001</v>
      </c>
      <c r="I24" s="82">
        <v>0.7</v>
      </c>
      <c r="J24" s="82">
        <v>158.1</v>
      </c>
      <c r="K24" s="82">
        <v>554</v>
      </c>
      <c r="L24" s="82">
        <v>0</v>
      </c>
      <c r="M24" s="82">
        <v>365</v>
      </c>
      <c r="N24" s="82">
        <v>0</v>
      </c>
      <c r="O24" s="82">
        <v>703.32264999999995</v>
      </c>
      <c r="P24" s="82">
        <v>5375.4604200000003</v>
      </c>
      <c r="Q24" s="82">
        <v>919</v>
      </c>
      <c r="R24" s="83">
        <v>6997.7830700000004</v>
      </c>
      <c r="S24" s="81" t="s">
        <v>685</v>
      </c>
      <c r="T24" s="82">
        <v>4662.2026500000002</v>
      </c>
      <c r="U24" s="82">
        <v>1808.58042</v>
      </c>
      <c r="V24" s="82">
        <v>365.8</v>
      </c>
      <c r="W24" s="82">
        <v>161.19999999999999</v>
      </c>
      <c r="X24" s="83">
        <v>6997.7830700000004</v>
      </c>
      <c r="Y24" s="81" t="s">
        <v>685</v>
      </c>
      <c r="Z24" s="82">
        <v>340.70265000000001</v>
      </c>
      <c r="AA24" s="82">
        <v>57.7</v>
      </c>
      <c r="AB24" s="82">
        <v>365.8</v>
      </c>
      <c r="AC24" s="82">
        <v>161.19999999999999</v>
      </c>
      <c r="AD24" s="83">
        <v>925.40264999999999</v>
      </c>
    </row>
    <row r="25" spans="1:30" x14ac:dyDescent="0.35">
      <c r="A25" s="1"/>
      <c r="B25" s="81" t="s">
        <v>686</v>
      </c>
      <c r="C25" s="82">
        <v>545.60673999999995</v>
      </c>
      <c r="D25" s="82">
        <v>333.3</v>
      </c>
      <c r="E25" s="82">
        <v>0.2</v>
      </c>
      <c r="F25" s="82">
        <v>4.5999999999999996</v>
      </c>
      <c r="G25" s="82">
        <v>3563.7</v>
      </c>
      <c r="H25" s="82">
        <v>1560.9674500000001</v>
      </c>
      <c r="I25" s="82">
        <v>0.4</v>
      </c>
      <c r="J25" s="82">
        <v>166.7</v>
      </c>
      <c r="K25" s="82">
        <v>513.1</v>
      </c>
      <c r="L25" s="82">
        <v>0</v>
      </c>
      <c r="M25" s="82">
        <v>386</v>
      </c>
      <c r="N25" s="82">
        <v>0</v>
      </c>
      <c r="O25" s="82">
        <v>883.70673999999997</v>
      </c>
      <c r="P25" s="82">
        <v>5291.7674500000003</v>
      </c>
      <c r="Q25" s="82">
        <v>899.1</v>
      </c>
      <c r="R25" s="83">
        <v>7074.5741900000003</v>
      </c>
      <c r="S25" s="81" t="s">
        <v>686</v>
      </c>
      <c r="T25" s="82">
        <v>4622.4067400000004</v>
      </c>
      <c r="U25" s="82">
        <v>1894.2674500000001</v>
      </c>
      <c r="V25" s="82">
        <v>386.6</v>
      </c>
      <c r="W25" s="82">
        <v>171.3</v>
      </c>
      <c r="X25" s="83">
        <v>7074.5741900000003</v>
      </c>
      <c r="Y25" s="81" t="s">
        <v>686</v>
      </c>
      <c r="Z25" s="82">
        <v>340.10674</v>
      </c>
      <c r="AA25" s="82">
        <v>55.2</v>
      </c>
      <c r="AB25" s="82">
        <v>386.6</v>
      </c>
      <c r="AC25" s="82">
        <v>171.3</v>
      </c>
      <c r="AD25" s="83">
        <v>953.20673999999997</v>
      </c>
    </row>
    <row r="26" spans="1:30" x14ac:dyDescent="0.35">
      <c r="A26" s="1"/>
      <c r="B26" s="81" t="s">
        <v>687</v>
      </c>
      <c r="C26" s="82">
        <v>544.64117999999996</v>
      </c>
      <c r="D26" s="82">
        <v>331.29</v>
      </c>
      <c r="E26" s="82">
        <v>0.3</v>
      </c>
      <c r="F26" s="82">
        <v>3.4</v>
      </c>
      <c r="G26" s="82">
        <v>3673.9</v>
      </c>
      <c r="H26" s="82">
        <v>1613.85807</v>
      </c>
      <c r="I26" s="82">
        <v>1</v>
      </c>
      <c r="J26" s="82">
        <v>153.1</v>
      </c>
      <c r="K26" s="82">
        <v>510.4</v>
      </c>
      <c r="L26" s="82">
        <v>0</v>
      </c>
      <c r="M26" s="82">
        <v>400.3</v>
      </c>
      <c r="N26" s="82">
        <v>0</v>
      </c>
      <c r="O26" s="82">
        <v>879.63117999999997</v>
      </c>
      <c r="P26" s="82">
        <v>5441.8580700000002</v>
      </c>
      <c r="Q26" s="82">
        <v>910.7</v>
      </c>
      <c r="R26" s="83">
        <v>7232.1892500000004</v>
      </c>
      <c r="S26" s="81" t="s">
        <v>687</v>
      </c>
      <c r="T26" s="82">
        <v>4728.9411799999998</v>
      </c>
      <c r="U26" s="82">
        <v>1945.14807</v>
      </c>
      <c r="V26" s="82">
        <v>401.6</v>
      </c>
      <c r="W26" s="82">
        <v>156.5</v>
      </c>
      <c r="X26" s="83">
        <v>7232.1892500000004</v>
      </c>
      <c r="Y26" s="81" t="s">
        <v>687</v>
      </c>
      <c r="Z26" s="82">
        <v>335.04118</v>
      </c>
      <c r="AA26" s="82">
        <v>54.8</v>
      </c>
      <c r="AB26" s="82">
        <v>401.6</v>
      </c>
      <c r="AC26" s="82">
        <v>156.5</v>
      </c>
      <c r="AD26" s="83">
        <v>947.94118000000003</v>
      </c>
    </row>
    <row r="27" spans="1:30" x14ac:dyDescent="0.35">
      <c r="A27" s="1"/>
      <c r="B27" s="81" t="s">
        <v>688</v>
      </c>
      <c r="C27" s="82">
        <v>539.44280000000003</v>
      </c>
      <c r="D27" s="82">
        <v>329.35</v>
      </c>
      <c r="E27" s="82">
        <v>0.2</v>
      </c>
      <c r="F27" s="82">
        <v>3.8</v>
      </c>
      <c r="G27" s="82">
        <v>3630.2</v>
      </c>
      <c r="H27" s="82">
        <v>1519.4657</v>
      </c>
      <c r="I27" s="82">
        <v>0.8</v>
      </c>
      <c r="J27" s="82">
        <v>176.1</v>
      </c>
      <c r="K27" s="82">
        <v>549.9</v>
      </c>
      <c r="L27" s="82">
        <v>8</v>
      </c>
      <c r="M27" s="82">
        <v>372.5</v>
      </c>
      <c r="N27" s="82">
        <v>0</v>
      </c>
      <c r="O27" s="82">
        <v>872.79280000000006</v>
      </c>
      <c r="P27" s="82">
        <v>5326.5657000000001</v>
      </c>
      <c r="Q27" s="82">
        <v>930.4</v>
      </c>
      <c r="R27" s="83">
        <v>7129.7584999999999</v>
      </c>
      <c r="S27" s="81" t="s">
        <v>688</v>
      </c>
      <c r="T27" s="82">
        <v>4719.5428000000002</v>
      </c>
      <c r="U27" s="82">
        <v>1856.8157000000001</v>
      </c>
      <c r="V27" s="82">
        <v>373.5</v>
      </c>
      <c r="W27" s="82">
        <v>179.9</v>
      </c>
      <c r="X27" s="83">
        <v>7129.7584999999999</v>
      </c>
      <c r="Y27" s="81" t="s">
        <v>688</v>
      </c>
      <c r="Z27" s="82">
        <v>334.94279999999998</v>
      </c>
      <c r="AA27" s="82">
        <v>51.9</v>
      </c>
      <c r="AB27" s="82">
        <v>373.5</v>
      </c>
      <c r="AC27" s="82">
        <v>179.9</v>
      </c>
      <c r="AD27" s="83">
        <v>940.24279999999999</v>
      </c>
    </row>
    <row r="28" spans="1:30" x14ac:dyDescent="0.35">
      <c r="A28" s="1"/>
      <c r="B28" s="81" t="s">
        <v>689</v>
      </c>
      <c r="C28" s="82">
        <v>540.20213999999999</v>
      </c>
      <c r="D28" s="82">
        <v>324.76</v>
      </c>
      <c r="E28" s="82">
        <v>0.5</v>
      </c>
      <c r="F28" s="82">
        <v>17.3</v>
      </c>
      <c r="G28" s="82">
        <v>3614.4</v>
      </c>
      <c r="H28" s="82">
        <v>1489.3268700000001</v>
      </c>
      <c r="I28" s="82">
        <v>1.1000000000000001</v>
      </c>
      <c r="J28" s="82">
        <v>210.3</v>
      </c>
      <c r="K28" s="82">
        <v>511.4</v>
      </c>
      <c r="L28" s="82">
        <v>196.4</v>
      </c>
      <c r="M28" s="82">
        <v>392.4</v>
      </c>
      <c r="N28" s="82">
        <v>0</v>
      </c>
      <c r="O28" s="82">
        <v>882.76214000000004</v>
      </c>
      <c r="P28" s="82">
        <v>5315.1268700000001</v>
      </c>
      <c r="Q28" s="82">
        <v>1100.2</v>
      </c>
      <c r="R28" s="83">
        <v>7298.0890099999997</v>
      </c>
      <c r="S28" s="81" t="s">
        <v>689</v>
      </c>
      <c r="T28" s="82">
        <v>4666.0021399999996</v>
      </c>
      <c r="U28" s="82">
        <v>2010.48687</v>
      </c>
      <c r="V28" s="82">
        <v>394</v>
      </c>
      <c r="W28" s="82">
        <v>227.6</v>
      </c>
      <c r="X28" s="83">
        <v>7298.0890099999997</v>
      </c>
      <c r="Y28" s="81" t="s">
        <v>689</v>
      </c>
      <c r="Z28" s="82">
        <v>339.00214</v>
      </c>
      <c r="AA28" s="82">
        <v>48.2</v>
      </c>
      <c r="AB28" s="82">
        <v>394</v>
      </c>
      <c r="AC28" s="82">
        <v>227.6</v>
      </c>
      <c r="AD28" s="83">
        <v>1008.80214</v>
      </c>
    </row>
    <row r="29" spans="1:30" x14ac:dyDescent="0.35">
      <c r="A29" s="1"/>
      <c r="B29" s="81" t="s">
        <v>690</v>
      </c>
      <c r="C29" s="82">
        <v>489.35574000000003</v>
      </c>
      <c r="D29" s="82">
        <v>319.88</v>
      </c>
      <c r="E29" s="82">
        <v>0.4</v>
      </c>
      <c r="F29" s="82">
        <v>34.6</v>
      </c>
      <c r="G29" s="82">
        <v>3526.5</v>
      </c>
      <c r="H29" s="82">
        <v>1552.07258</v>
      </c>
      <c r="I29" s="82">
        <v>1.3</v>
      </c>
      <c r="J29" s="82">
        <v>276.3</v>
      </c>
      <c r="K29" s="82">
        <v>499</v>
      </c>
      <c r="L29" s="82">
        <v>190.5</v>
      </c>
      <c r="M29" s="82">
        <v>391.9</v>
      </c>
      <c r="N29" s="82">
        <v>0</v>
      </c>
      <c r="O29" s="82">
        <v>844.23573999999996</v>
      </c>
      <c r="P29" s="82">
        <v>5356.1725800000004</v>
      </c>
      <c r="Q29" s="82">
        <v>1081.4000000000001</v>
      </c>
      <c r="R29" s="83">
        <v>7281.8083200000001</v>
      </c>
      <c r="S29" s="81" t="s">
        <v>690</v>
      </c>
      <c r="T29" s="82">
        <v>4514.85574</v>
      </c>
      <c r="U29" s="82">
        <v>2062.4525800000001</v>
      </c>
      <c r="V29" s="82">
        <v>393.6</v>
      </c>
      <c r="W29" s="82">
        <v>310.89999999999998</v>
      </c>
      <c r="X29" s="83">
        <v>7281.8083200000001</v>
      </c>
      <c r="Y29" s="81" t="s">
        <v>690</v>
      </c>
      <c r="Z29" s="82">
        <v>337.95573999999999</v>
      </c>
      <c r="AA29" s="82">
        <v>48.4</v>
      </c>
      <c r="AB29" s="82">
        <v>393.6</v>
      </c>
      <c r="AC29" s="82">
        <v>310.89999999999998</v>
      </c>
      <c r="AD29" s="83">
        <v>1090.85574</v>
      </c>
    </row>
    <row r="30" spans="1:30" x14ac:dyDescent="0.35">
      <c r="A30" s="1"/>
      <c r="B30" s="81" t="s">
        <v>691</v>
      </c>
      <c r="C30" s="82">
        <v>521.79798000000005</v>
      </c>
      <c r="D30" s="82">
        <v>324.43</v>
      </c>
      <c r="E30" s="82">
        <v>0.5</v>
      </c>
      <c r="F30" s="82">
        <v>37</v>
      </c>
      <c r="G30" s="82">
        <v>3598.4</v>
      </c>
      <c r="H30" s="82">
        <v>1366.25864</v>
      </c>
      <c r="I30" s="82">
        <v>0.8</v>
      </c>
      <c r="J30" s="82">
        <v>291</v>
      </c>
      <c r="K30" s="82">
        <v>521.20000000000005</v>
      </c>
      <c r="L30" s="82">
        <v>195.9</v>
      </c>
      <c r="M30" s="82">
        <v>424.5</v>
      </c>
      <c r="N30" s="82">
        <v>0</v>
      </c>
      <c r="O30" s="82">
        <v>883.72798</v>
      </c>
      <c r="P30" s="82">
        <v>5256.4586399999998</v>
      </c>
      <c r="Q30" s="82">
        <v>1141.5999999999999</v>
      </c>
      <c r="R30" s="83">
        <v>7281.7866199999999</v>
      </c>
      <c r="S30" s="81" t="s">
        <v>691</v>
      </c>
      <c r="T30" s="82">
        <v>4641.3979799999997</v>
      </c>
      <c r="U30" s="82">
        <v>1886.5886399999999</v>
      </c>
      <c r="V30" s="82">
        <v>425.8</v>
      </c>
      <c r="W30" s="82">
        <v>328</v>
      </c>
      <c r="X30" s="83">
        <v>7281.7866199999999</v>
      </c>
      <c r="Y30" s="81" t="s">
        <v>691</v>
      </c>
      <c r="Z30" s="82">
        <v>336.99797999999998</v>
      </c>
      <c r="AA30" s="82">
        <v>47.9</v>
      </c>
      <c r="AB30" s="82">
        <v>425.8</v>
      </c>
      <c r="AC30" s="82">
        <v>328</v>
      </c>
      <c r="AD30" s="83">
        <v>1138.6979799999999</v>
      </c>
    </row>
    <row r="31" spans="1:30" x14ac:dyDescent="0.35">
      <c r="A31" s="1"/>
      <c r="B31" s="81" t="s">
        <v>692</v>
      </c>
      <c r="C31" s="82">
        <v>521.92962999999997</v>
      </c>
      <c r="D31" s="82">
        <v>322.02</v>
      </c>
      <c r="E31" s="82">
        <v>0.5</v>
      </c>
      <c r="F31" s="82">
        <v>52.9</v>
      </c>
      <c r="G31" s="82">
        <v>3620.7</v>
      </c>
      <c r="H31" s="82">
        <v>1521.1137000000001</v>
      </c>
      <c r="I31" s="82">
        <v>0.8</v>
      </c>
      <c r="J31" s="82">
        <v>322.8</v>
      </c>
      <c r="K31" s="82">
        <v>520</v>
      </c>
      <c r="L31" s="82">
        <v>119.8</v>
      </c>
      <c r="M31" s="82">
        <v>418</v>
      </c>
      <c r="N31" s="82">
        <v>0</v>
      </c>
      <c r="O31" s="82">
        <v>897.34963000000005</v>
      </c>
      <c r="P31" s="82">
        <v>5465.4137000000001</v>
      </c>
      <c r="Q31" s="82">
        <v>1057.8</v>
      </c>
      <c r="R31" s="83">
        <v>7420.56333</v>
      </c>
      <c r="S31" s="81" t="s">
        <v>692</v>
      </c>
      <c r="T31" s="82">
        <v>4662.6296300000004</v>
      </c>
      <c r="U31" s="82">
        <v>1962.9337</v>
      </c>
      <c r="V31" s="82">
        <v>419.3</v>
      </c>
      <c r="W31" s="82">
        <v>375.7</v>
      </c>
      <c r="X31" s="83">
        <v>7420.56333</v>
      </c>
      <c r="Y31" s="81" t="s">
        <v>692</v>
      </c>
      <c r="Z31" s="82">
        <v>338.02963</v>
      </c>
      <c r="AA31" s="82">
        <v>47.8</v>
      </c>
      <c r="AB31" s="82">
        <v>419.3</v>
      </c>
      <c r="AC31" s="82">
        <v>375.7</v>
      </c>
      <c r="AD31" s="83">
        <v>1180.82963</v>
      </c>
    </row>
    <row r="32" spans="1:30" x14ac:dyDescent="0.35">
      <c r="A32" s="1"/>
      <c r="B32" s="81" t="s">
        <v>693</v>
      </c>
      <c r="C32" s="82">
        <v>519.67606999999998</v>
      </c>
      <c r="D32" s="82">
        <v>321.31</v>
      </c>
      <c r="E32" s="82">
        <v>0.3</v>
      </c>
      <c r="F32" s="82">
        <v>61.2</v>
      </c>
      <c r="G32" s="82">
        <v>3598.4</v>
      </c>
      <c r="H32" s="82">
        <v>1529.89336</v>
      </c>
      <c r="I32" s="82">
        <v>0.9</v>
      </c>
      <c r="J32" s="82">
        <v>358</v>
      </c>
      <c r="K32" s="82">
        <v>508.3</v>
      </c>
      <c r="L32" s="82">
        <v>121.7</v>
      </c>
      <c r="M32" s="82">
        <v>433.2</v>
      </c>
      <c r="N32" s="82">
        <v>0</v>
      </c>
      <c r="O32" s="82">
        <v>902.48607000000004</v>
      </c>
      <c r="P32" s="82">
        <v>5487.1933600000002</v>
      </c>
      <c r="Q32" s="82">
        <v>1063.2</v>
      </c>
      <c r="R32" s="83">
        <v>7452.87943</v>
      </c>
      <c r="S32" s="81" t="s">
        <v>693</v>
      </c>
      <c r="T32" s="82">
        <v>4626.3760700000003</v>
      </c>
      <c r="U32" s="82">
        <v>1972.90336</v>
      </c>
      <c r="V32" s="82">
        <v>434.4</v>
      </c>
      <c r="W32" s="82">
        <v>419.2</v>
      </c>
      <c r="X32" s="83">
        <v>7452.87943</v>
      </c>
      <c r="Y32" s="81" t="s">
        <v>693</v>
      </c>
      <c r="Z32" s="82">
        <v>337.97606999999999</v>
      </c>
      <c r="AA32" s="82">
        <v>48.7</v>
      </c>
      <c r="AB32" s="82">
        <v>434.4</v>
      </c>
      <c r="AC32" s="82">
        <v>419.2</v>
      </c>
      <c r="AD32" s="83">
        <v>1240.2760699999999</v>
      </c>
    </row>
    <row r="33" spans="1:30" x14ac:dyDescent="0.35">
      <c r="A33" s="1"/>
      <c r="B33" s="81" t="s">
        <v>694</v>
      </c>
      <c r="C33" s="82">
        <v>495.87225999999998</v>
      </c>
      <c r="D33" s="82">
        <v>323.76</v>
      </c>
      <c r="E33" s="82">
        <v>0.2</v>
      </c>
      <c r="F33" s="82">
        <v>71.2</v>
      </c>
      <c r="G33" s="82">
        <v>3591.6</v>
      </c>
      <c r="H33" s="82">
        <v>1505.3482200000001</v>
      </c>
      <c r="I33" s="82">
        <v>0.7</v>
      </c>
      <c r="J33" s="82">
        <v>412.6</v>
      </c>
      <c r="K33" s="82">
        <v>515.4</v>
      </c>
      <c r="L33" s="82">
        <v>119.8</v>
      </c>
      <c r="M33" s="82">
        <v>358.4</v>
      </c>
      <c r="N33" s="82">
        <v>0</v>
      </c>
      <c r="O33" s="82">
        <v>891.03225999999995</v>
      </c>
      <c r="P33" s="82">
        <v>5510.2482200000004</v>
      </c>
      <c r="Q33" s="82">
        <v>993.6</v>
      </c>
      <c r="R33" s="83">
        <v>7394.8804799999998</v>
      </c>
      <c r="S33" s="81" t="s">
        <v>694</v>
      </c>
      <c r="T33" s="82">
        <v>4602.8722600000001</v>
      </c>
      <c r="U33" s="82">
        <v>1948.90822</v>
      </c>
      <c r="V33" s="82">
        <v>359.3</v>
      </c>
      <c r="W33" s="82">
        <v>483.8</v>
      </c>
      <c r="X33" s="83">
        <v>7394.8804799999998</v>
      </c>
      <c r="Y33" s="81" t="s">
        <v>694</v>
      </c>
      <c r="Z33" s="82">
        <v>338.17225999999999</v>
      </c>
      <c r="AA33" s="82">
        <v>49.6</v>
      </c>
      <c r="AB33" s="82">
        <v>359.3</v>
      </c>
      <c r="AC33" s="82">
        <v>483.8</v>
      </c>
      <c r="AD33" s="83">
        <v>1230.8722600000001</v>
      </c>
    </row>
    <row r="34" spans="1:30" x14ac:dyDescent="0.35">
      <c r="A34" s="1"/>
      <c r="B34" s="81" t="s">
        <v>695</v>
      </c>
      <c r="C34" s="82">
        <v>491.29147</v>
      </c>
      <c r="D34" s="82">
        <v>323.99</v>
      </c>
      <c r="E34" s="82">
        <v>0.3</v>
      </c>
      <c r="F34" s="82">
        <v>73.099999999999994</v>
      </c>
      <c r="G34" s="82">
        <v>3538.6</v>
      </c>
      <c r="H34" s="82">
        <v>1403.75467</v>
      </c>
      <c r="I34" s="82">
        <v>0.5</v>
      </c>
      <c r="J34" s="82">
        <v>464.4</v>
      </c>
      <c r="K34" s="82">
        <v>514.6</v>
      </c>
      <c r="L34" s="82">
        <v>119.2</v>
      </c>
      <c r="M34" s="82">
        <v>306.8</v>
      </c>
      <c r="N34" s="82">
        <v>0</v>
      </c>
      <c r="O34" s="82">
        <v>888.68146999999999</v>
      </c>
      <c r="P34" s="82">
        <v>5407.2546700000003</v>
      </c>
      <c r="Q34" s="82">
        <v>940.6</v>
      </c>
      <c r="R34" s="83">
        <v>7236.5361400000002</v>
      </c>
      <c r="S34" s="81" t="s">
        <v>695</v>
      </c>
      <c r="T34" s="82">
        <v>4544.4914699999999</v>
      </c>
      <c r="U34" s="82">
        <v>1846.9446700000001</v>
      </c>
      <c r="V34" s="82">
        <v>307.60000000000002</v>
      </c>
      <c r="W34" s="82">
        <v>537.5</v>
      </c>
      <c r="X34" s="83">
        <v>7236.5361400000002</v>
      </c>
      <c r="Y34" s="81" t="s">
        <v>695</v>
      </c>
      <c r="Z34" s="82">
        <v>335.59147000000002</v>
      </c>
      <c r="AA34" s="82">
        <v>49.6</v>
      </c>
      <c r="AB34" s="82">
        <v>307.60000000000002</v>
      </c>
      <c r="AC34" s="82">
        <v>537.5</v>
      </c>
      <c r="AD34" s="83">
        <v>1230.2914699999999</v>
      </c>
    </row>
    <row r="35" spans="1:30" x14ac:dyDescent="0.35">
      <c r="A35" s="1"/>
      <c r="B35" s="81" t="s">
        <v>696</v>
      </c>
      <c r="C35" s="82">
        <v>493.83184</v>
      </c>
      <c r="D35" s="82">
        <v>324.3</v>
      </c>
      <c r="E35" s="82">
        <v>0.2</v>
      </c>
      <c r="F35" s="82">
        <v>78.8</v>
      </c>
      <c r="G35" s="82">
        <v>3550.6</v>
      </c>
      <c r="H35" s="82">
        <v>1605.1573100000001</v>
      </c>
      <c r="I35" s="82">
        <v>0.5</v>
      </c>
      <c r="J35" s="82">
        <v>461.8</v>
      </c>
      <c r="K35" s="82">
        <v>517.4</v>
      </c>
      <c r="L35" s="82">
        <v>118.2</v>
      </c>
      <c r="M35" s="82">
        <v>303.39999999999998</v>
      </c>
      <c r="N35" s="82">
        <v>0</v>
      </c>
      <c r="O35" s="82">
        <v>897.13184000000001</v>
      </c>
      <c r="P35" s="82">
        <v>5618.0573100000001</v>
      </c>
      <c r="Q35" s="82">
        <v>939</v>
      </c>
      <c r="R35" s="83">
        <v>7454.1891500000002</v>
      </c>
      <c r="S35" s="81" t="s">
        <v>696</v>
      </c>
      <c r="T35" s="82">
        <v>4561.8318399999998</v>
      </c>
      <c r="U35" s="82">
        <v>2047.6573100000001</v>
      </c>
      <c r="V35" s="82">
        <v>304.10000000000002</v>
      </c>
      <c r="W35" s="82">
        <v>540.6</v>
      </c>
      <c r="X35" s="83">
        <v>7454.1891500000002</v>
      </c>
      <c r="Y35" s="81" t="s">
        <v>696</v>
      </c>
      <c r="Z35" s="82">
        <v>332.13184000000001</v>
      </c>
      <c r="AA35" s="82">
        <v>52.1</v>
      </c>
      <c r="AB35" s="82">
        <v>304.10000000000002</v>
      </c>
      <c r="AC35" s="82">
        <v>540.6</v>
      </c>
      <c r="AD35" s="83">
        <v>1228.93184</v>
      </c>
    </row>
    <row r="36" spans="1:30" x14ac:dyDescent="0.35">
      <c r="A36" s="1"/>
      <c r="B36" s="81" t="s">
        <v>697</v>
      </c>
      <c r="C36" s="82">
        <v>494.84348</v>
      </c>
      <c r="D36" s="82">
        <v>271.52</v>
      </c>
      <c r="E36" s="82">
        <v>0.2</v>
      </c>
      <c r="F36" s="82">
        <v>70.7</v>
      </c>
      <c r="G36" s="82">
        <v>3565.2</v>
      </c>
      <c r="H36" s="82">
        <v>1578.73947</v>
      </c>
      <c r="I36" s="82">
        <v>0.7</v>
      </c>
      <c r="J36" s="82">
        <v>470.1</v>
      </c>
      <c r="K36" s="82">
        <v>537.5</v>
      </c>
      <c r="L36" s="82">
        <v>139.6</v>
      </c>
      <c r="M36" s="82">
        <v>346.1</v>
      </c>
      <c r="N36" s="82">
        <v>0</v>
      </c>
      <c r="O36" s="82">
        <v>837.26347999999996</v>
      </c>
      <c r="P36" s="82">
        <v>5614.7394700000004</v>
      </c>
      <c r="Q36" s="82">
        <v>1023.2</v>
      </c>
      <c r="R36" s="83">
        <v>7475.2029499999999</v>
      </c>
      <c r="S36" s="81" t="s">
        <v>697</v>
      </c>
      <c r="T36" s="82">
        <v>4597.5434800000003</v>
      </c>
      <c r="U36" s="82">
        <v>1989.8594700000001</v>
      </c>
      <c r="V36" s="82">
        <v>347</v>
      </c>
      <c r="W36" s="82">
        <v>540.79999999999995</v>
      </c>
      <c r="X36" s="83">
        <v>7475.2029499999999</v>
      </c>
      <c r="Y36" s="81" t="s">
        <v>697</v>
      </c>
      <c r="Z36" s="82">
        <v>326.04347999999999</v>
      </c>
      <c r="AA36" s="82">
        <v>55.4</v>
      </c>
      <c r="AB36" s="82">
        <v>347</v>
      </c>
      <c r="AC36" s="82">
        <v>540.79999999999995</v>
      </c>
      <c r="AD36" s="83">
        <v>1269.2434800000001</v>
      </c>
    </row>
    <row r="37" spans="1:30" x14ac:dyDescent="0.35">
      <c r="A37" s="1"/>
      <c r="B37" s="81" t="s">
        <v>698</v>
      </c>
      <c r="C37" s="82">
        <v>532.86869999999999</v>
      </c>
      <c r="D37" s="82">
        <v>158.6</v>
      </c>
      <c r="E37" s="82">
        <v>0.2</v>
      </c>
      <c r="F37" s="82">
        <v>59.8</v>
      </c>
      <c r="G37" s="82">
        <v>3641.3</v>
      </c>
      <c r="H37" s="82">
        <v>1406.9304999999999</v>
      </c>
      <c r="I37" s="82">
        <v>0.9</v>
      </c>
      <c r="J37" s="82">
        <v>502.4</v>
      </c>
      <c r="K37" s="82">
        <v>544.20000000000005</v>
      </c>
      <c r="L37" s="82">
        <v>195.2</v>
      </c>
      <c r="M37" s="82">
        <v>323</v>
      </c>
      <c r="N37" s="82">
        <v>0</v>
      </c>
      <c r="O37" s="82">
        <v>751.46870000000001</v>
      </c>
      <c r="P37" s="82">
        <v>5551.5304999999998</v>
      </c>
      <c r="Q37" s="82">
        <v>1062.4000000000001</v>
      </c>
      <c r="R37" s="83">
        <v>7365.3991999999998</v>
      </c>
      <c r="S37" s="81" t="s">
        <v>698</v>
      </c>
      <c r="T37" s="82">
        <v>4718.3687</v>
      </c>
      <c r="U37" s="82">
        <v>1760.7304999999999</v>
      </c>
      <c r="V37" s="82">
        <v>324.10000000000002</v>
      </c>
      <c r="W37" s="82">
        <v>562.20000000000005</v>
      </c>
      <c r="X37" s="83">
        <v>7365.3991999999998</v>
      </c>
      <c r="Y37" s="81" t="s">
        <v>698</v>
      </c>
      <c r="Z37" s="82">
        <v>331.36869999999999</v>
      </c>
      <c r="AA37" s="82">
        <v>56.2</v>
      </c>
      <c r="AB37" s="82">
        <v>324.10000000000002</v>
      </c>
      <c r="AC37" s="82">
        <v>562.20000000000005</v>
      </c>
      <c r="AD37" s="83">
        <v>1273.8687</v>
      </c>
    </row>
    <row r="38" spans="1:30" x14ac:dyDescent="0.35">
      <c r="A38" s="1"/>
      <c r="B38" s="81" t="s">
        <v>699</v>
      </c>
      <c r="C38" s="82">
        <v>501.16577999999998</v>
      </c>
      <c r="D38" s="82">
        <v>157.26</v>
      </c>
      <c r="E38" s="82">
        <v>0.1</v>
      </c>
      <c r="F38" s="82">
        <v>69</v>
      </c>
      <c r="G38" s="82">
        <v>3614.1</v>
      </c>
      <c r="H38" s="82">
        <v>1511.40371</v>
      </c>
      <c r="I38" s="82">
        <v>0.9</v>
      </c>
      <c r="J38" s="82">
        <v>491.9</v>
      </c>
      <c r="K38" s="82">
        <v>529.20000000000005</v>
      </c>
      <c r="L38" s="82">
        <v>144.5</v>
      </c>
      <c r="M38" s="82">
        <v>380.9</v>
      </c>
      <c r="N38" s="82">
        <v>0</v>
      </c>
      <c r="O38" s="82">
        <v>727.52578000000005</v>
      </c>
      <c r="P38" s="82">
        <v>5618.3037100000001</v>
      </c>
      <c r="Q38" s="82">
        <v>1054.5999999999999</v>
      </c>
      <c r="R38" s="83">
        <v>7400.4294900000004</v>
      </c>
      <c r="S38" s="81" t="s">
        <v>699</v>
      </c>
      <c r="T38" s="82">
        <v>4644.4657800000004</v>
      </c>
      <c r="U38" s="82">
        <v>1813.16371</v>
      </c>
      <c r="V38" s="82">
        <v>381.9</v>
      </c>
      <c r="W38" s="82">
        <v>560.9</v>
      </c>
      <c r="X38" s="83">
        <v>7400.4294900000004</v>
      </c>
      <c r="Y38" s="81" t="s">
        <v>699</v>
      </c>
      <c r="Z38" s="82">
        <v>328.66577999999998</v>
      </c>
      <c r="AA38" s="82">
        <v>55.3</v>
      </c>
      <c r="AB38" s="82">
        <v>381.9</v>
      </c>
      <c r="AC38" s="82">
        <v>560.9</v>
      </c>
      <c r="AD38" s="83">
        <v>1326.7657799999999</v>
      </c>
    </row>
    <row r="39" spans="1:30" x14ac:dyDescent="0.35">
      <c r="A39" s="1"/>
      <c r="B39" s="81" t="s">
        <v>700</v>
      </c>
      <c r="C39" s="82">
        <v>498.41100999999998</v>
      </c>
      <c r="D39" s="82">
        <v>159.47999999999999</v>
      </c>
      <c r="E39" s="82">
        <v>0</v>
      </c>
      <c r="F39" s="82">
        <v>65</v>
      </c>
      <c r="G39" s="82">
        <v>3635.3</v>
      </c>
      <c r="H39" s="82">
        <v>1591.23324</v>
      </c>
      <c r="I39" s="82">
        <v>0.3</v>
      </c>
      <c r="J39" s="82">
        <v>460.9</v>
      </c>
      <c r="K39" s="82">
        <v>533</v>
      </c>
      <c r="L39" s="82">
        <v>119.9</v>
      </c>
      <c r="M39" s="82">
        <v>362.7</v>
      </c>
      <c r="N39" s="82">
        <v>0</v>
      </c>
      <c r="O39" s="82">
        <v>722.89101000000005</v>
      </c>
      <c r="P39" s="82">
        <v>5687.7332399999996</v>
      </c>
      <c r="Q39" s="82">
        <v>1015.6</v>
      </c>
      <c r="R39" s="83">
        <v>7426.2242500000002</v>
      </c>
      <c r="S39" s="81" t="s">
        <v>700</v>
      </c>
      <c r="T39" s="82">
        <v>4666.71101</v>
      </c>
      <c r="U39" s="82">
        <v>1870.6132399999999</v>
      </c>
      <c r="V39" s="82">
        <v>363</v>
      </c>
      <c r="W39" s="82">
        <v>525.9</v>
      </c>
      <c r="X39" s="83">
        <v>7426.2242500000002</v>
      </c>
      <c r="Y39" s="81" t="s">
        <v>700</v>
      </c>
      <c r="Z39" s="82">
        <v>338.31101000000001</v>
      </c>
      <c r="AA39" s="82">
        <v>57.1</v>
      </c>
      <c r="AB39" s="82">
        <v>363</v>
      </c>
      <c r="AC39" s="82">
        <v>525.9</v>
      </c>
      <c r="AD39" s="83">
        <v>1284.3110099999999</v>
      </c>
    </row>
    <row r="40" spans="1:30" x14ac:dyDescent="0.35">
      <c r="A40" s="1"/>
      <c r="B40" s="81" t="s">
        <v>701</v>
      </c>
      <c r="C40" s="82">
        <v>500.34962000000002</v>
      </c>
      <c r="D40" s="82">
        <v>159.91999999999999</v>
      </c>
      <c r="E40" s="82">
        <v>0</v>
      </c>
      <c r="F40" s="82">
        <v>63.2</v>
      </c>
      <c r="G40" s="82">
        <v>3540.6</v>
      </c>
      <c r="H40" s="82">
        <v>1532.9797699999999</v>
      </c>
      <c r="I40" s="82">
        <v>0.5</v>
      </c>
      <c r="J40" s="82">
        <v>486.7</v>
      </c>
      <c r="K40" s="82">
        <v>550.5</v>
      </c>
      <c r="L40" s="82">
        <v>120</v>
      </c>
      <c r="M40" s="82">
        <v>325.3</v>
      </c>
      <c r="N40" s="82">
        <v>0</v>
      </c>
      <c r="O40" s="82">
        <v>723.46961999999996</v>
      </c>
      <c r="P40" s="82">
        <v>5560.7797700000001</v>
      </c>
      <c r="Q40" s="82">
        <v>995.8</v>
      </c>
      <c r="R40" s="83">
        <v>7280.0493900000001</v>
      </c>
      <c r="S40" s="81" t="s">
        <v>701</v>
      </c>
      <c r="T40" s="82">
        <v>4591.4496200000003</v>
      </c>
      <c r="U40" s="82">
        <v>1812.89977</v>
      </c>
      <c r="V40" s="82">
        <v>325.8</v>
      </c>
      <c r="W40" s="82">
        <v>549.9</v>
      </c>
      <c r="X40" s="83">
        <v>7280.0493900000001</v>
      </c>
      <c r="Y40" s="81" t="s">
        <v>701</v>
      </c>
      <c r="Z40" s="82">
        <v>337.14962000000003</v>
      </c>
      <c r="AA40" s="82">
        <v>56.9</v>
      </c>
      <c r="AB40" s="82">
        <v>325.8</v>
      </c>
      <c r="AC40" s="82">
        <v>549.9</v>
      </c>
      <c r="AD40" s="83">
        <v>1269.74962</v>
      </c>
    </row>
    <row r="41" spans="1:30" x14ac:dyDescent="0.35">
      <c r="A41" s="1"/>
      <c r="B41" s="81" t="s">
        <v>702</v>
      </c>
      <c r="C41" s="82">
        <v>495.67133999999999</v>
      </c>
      <c r="D41" s="82">
        <v>159.36000000000001</v>
      </c>
      <c r="E41" s="82">
        <v>0</v>
      </c>
      <c r="F41" s="82">
        <v>79.099999999999994</v>
      </c>
      <c r="G41" s="82">
        <v>3506.5</v>
      </c>
      <c r="H41" s="82">
        <v>1602.58601</v>
      </c>
      <c r="I41" s="82">
        <v>0.3</v>
      </c>
      <c r="J41" s="82">
        <v>490.8</v>
      </c>
      <c r="K41" s="82">
        <v>499</v>
      </c>
      <c r="L41" s="82">
        <v>0</v>
      </c>
      <c r="M41" s="82">
        <v>262.10000000000002</v>
      </c>
      <c r="N41" s="82">
        <v>0</v>
      </c>
      <c r="O41" s="82">
        <v>734.13134000000002</v>
      </c>
      <c r="P41" s="82">
        <v>5600.1860100000004</v>
      </c>
      <c r="Q41" s="82">
        <v>761.1</v>
      </c>
      <c r="R41" s="83">
        <v>7095.4173499999997</v>
      </c>
      <c r="S41" s="81" t="s">
        <v>702</v>
      </c>
      <c r="T41" s="82">
        <v>4501.1713399999999</v>
      </c>
      <c r="U41" s="82">
        <v>1761.9460099999999</v>
      </c>
      <c r="V41" s="82">
        <v>262.39999999999998</v>
      </c>
      <c r="W41" s="82">
        <v>569.9</v>
      </c>
      <c r="X41" s="83">
        <v>7095.4173499999997</v>
      </c>
      <c r="Y41" s="81" t="s">
        <v>702</v>
      </c>
      <c r="Z41" s="82">
        <v>338.17133999999999</v>
      </c>
      <c r="AA41" s="82">
        <v>57.1</v>
      </c>
      <c r="AB41" s="82">
        <v>262.39999999999998</v>
      </c>
      <c r="AC41" s="82">
        <v>569.9</v>
      </c>
      <c r="AD41" s="83">
        <v>1227.57134</v>
      </c>
    </row>
    <row r="42" spans="1:30" x14ac:dyDescent="0.35">
      <c r="A42" s="1"/>
      <c r="B42" s="81" t="s">
        <v>703</v>
      </c>
      <c r="C42" s="82">
        <v>466.45555999999999</v>
      </c>
      <c r="D42" s="82">
        <v>159.43</v>
      </c>
      <c r="E42" s="82">
        <v>0</v>
      </c>
      <c r="F42" s="82">
        <v>78.599999999999994</v>
      </c>
      <c r="G42" s="82">
        <v>3521.7</v>
      </c>
      <c r="H42" s="82">
        <v>1599.8860400000001</v>
      </c>
      <c r="I42" s="82">
        <v>0.2</v>
      </c>
      <c r="J42" s="82">
        <v>510.2</v>
      </c>
      <c r="K42" s="82">
        <v>488.2</v>
      </c>
      <c r="L42" s="82">
        <v>0</v>
      </c>
      <c r="M42" s="82">
        <v>122.5</v>
      </c>
      <c r="N42" s="82">
        <v>0</v>
      </c>
      <c r="O42" s="82">
        <v>704.48555999999996</v>
      </c>
      <c r="P42" s="82">
        <v>5631.9860399999998</v>
      </c>
      <c r="Q42" s="82">
        <v>610.70000000000005</v>
      </c>
      <c r="R42" s="83">
        <v>6947.1715999999997</v>
      </c>
      <c r="S42" s="81" t="s">
        <v>703</v>
      </c>
      <c r="T42" s="82">
        <v>4476.35556</v>
      </c>
      <c r="U42" s="82">
        <v>1759.3160399999999</v>
      </c>
      <c r="V42" s="82">
        <v>122.7</v>
      </c>
      <c r="W42" s="82">
        <v>588.79999999999995</v>
      </c>
      <c r="X42" s="83">
        <v>6947.1715999999997</v>
      </c>
      <c r="Y42" s="81" t="s">
        <v>703</v>
      </c>
      <c r="Z42" s="82">
        <v>329.95555999999999</v>
      </c>
      <c r="AA42" s="82">
        <v>58</v>
      </c>
      <c r="AB42" s="82">
        <v>122.7</v>
      </c>
      <c r="AC42" s="82">
        <v>588.79999999999995</v>
      </c>
      <c r="AD42" s="83">
        <v>1099.4555600000001</v>
      </c>
    </row>
    <row r="43" spans="1:30" x14ac:dyDescent="0.35">
      <c r="A43" s="1"/>
      <c r="B43" s="81" t="s">
        <v>704</v>
      </c>
      <c r="C43" s="82">
        <v>478.10822999999999</v>
      </c>
      <c r="D43" s="82">
        <v>159.44999999999999</v>
      </c>
      <c r="E43" s="82">
        <v>0</v>
      </c>
      <c r="F43" s="82">
        <v>64.400000000000006</v>
      </c>
      <c r="G43" s="82">
        <v>3480.3</v>
      </c>
      <c r="H43" s="82">
        <v>1528.79402</v>
      </c>
      <c r="I43" s="82">
        <v>0.1</v>
      </c>
      <c r="J43" s="82">
        <v>524.20000000000005</v>
      </c>
      <c r="K43" s="82">
        <v>495.9</v>
      </c>
      <c r="L43" s="82">
        <v>0</v>
      </c>
      <c r="M43" s="82">
        <v>32.299999999999997</v>
      </c>
      <c r="N43" s="82">
        <v>0</v>
      </c>
      <c r="O43" s="82">
        <v>701.95822999999996</v>
      </c>
      <c r="P43" s="82">
        <v>5533.3940199999997</v>
      </c>
      <c r="Q43" s="82">
        <v>528.20000000000005</v>
      </c>
      <c r="R43" s="83">
        <v>6763.5522499999997</v>
      </c>
      <c r="S43" s="81" t="s">
        <v>704</v>
      </c>
      <c r="T43" s="82">
        <v>4454.3082299999996</v>
      </c>
      <c r="U43" s="82">
        <v>1688.2440200000001</v>
      </c>
      <c r="V43" s="82">
        <v>32.4</v>
      </c>
      <c r="W43" s="82">
        <v>588.6</v>
      </c>
      <c r="X43" s="83">
        <v>6763.5522499999997</v>
      </c>
      <c r="Y43" s="81" t="s">
        <v>704</v>
      </c>
      <c r="Z43" s="82">
        <v>339.80822999999998</v>
      </c>
      <c r="AA43" s="82">
        <v>61</v>
      </c>
      <c r="AB43" s="82">
        <v>32.4</v>
      </c>
      <c r="AC43" s="82">
        <v>588.6</v>
      </c>
      <c r="AD43" s="83">
        <v>1021.80823</v>
      </c>
    </row>
    <row r="44" spans="1:30" x14ac:dyDescent="0.35">
      <c r="A44" s="1"/>
      <c r="B44" s="81" t="s">
        <v>705</v>
      </c>
      <c r="C44" s="82">
        <v>517.25845000000004</v>
      </c>
      <c r="D44" s="82">
        <v>154.22999999999999</v>
      </c>
      <c r="E44" s="82">
        <v>0</v>
      </c>
      <c r="F44" s="82">
        <v>56.5</v>
      </c>
      <c r="G44" s="82">
        <v>3484.4</v>
      </c>
      <c r="H44" s="82">
        <v>1507.1681900000001</v>
      </c>
      <c r="I44" s="82">
        <v>0</v>
      </c>
      <c r="J44" s="82">
        <v>528.79999999999995</v>
      </c>
      <c r="K44" s="82">
        <v>550</v>
      </c>
      <c r="L44" s="82">
        <v>0</v>
      </c>
      <c r="M44" s="82">
        <v>0.2</v>
      </c>
      <c r="N44" s="82">
        <v>0</v>
      </c>
      <c r="O44" s="82">
        <v>727.98844999999994</v>
      </c>
      <c r="P44" s="82">
        <v>5520.3681900000001</v>
      </c>
      <c r="Q44" s="82">
        <v>550.20000000000005</v>
      </c>
      <c r="R44" s="83">
        <v>6798.5566399999998</v>
      </c>
      <c r="S44" s="81" t="s">
        <v>705</v>
      </c>
      <c r="T44" s="82">
        <v>4551.6584499999999</v>
      </c>
      <c r="U44" s="82">
        <v>1661.3981900000001</v>
      </c>
      <c r="V44" s="82">
        <v>0.2</v>
      </c>
      <c r="W44" s="82">
        <v>585.29999999999995</v>
      </c>
      <c r="X44" s="83">
        <v>6798.5566399999998</v>
      </c>
      <c r="Y44" s="81" t="s">
        <v>705</v>
      </c>
      <c r="Z44" s="82">
        <v>339.75844999999998</v>
      </c>
      <c r="AA44" s="82">
        <v>60.2</v>
      </c>
      <c r="AB44" s="82">
        <v>0.2</v>
      </c>
      <c r="AC44" s="82">
        <v>585.29999999999995</v>
      </c>
      <c r="AD44" s="83">
        <v>985.45844999999997</v>
      </c>
    </row>
    <row r="45" spans="1:30" x14ac:dyDescent="0.35">
      <c r="A45" s="1"/>
      <c r="B45" s="81" t="s">
        <v>706</v>
      </c>
      <c r="C45" s="82">
        <v>577.16654000000005</v>
      </c>
      <c r="D45" s="82">
        <v>161.66999999999999</v>
      </c>
      <c r="E45" s="82">
        <v>0</v>
      </c>
      <c r="F45" s="82">
        <v>51.7</v>
      </c>
      <c r="G45" s="82">
        <v>3654.9</v>
      </c>
      <c r="H45" s="82">
        <v>1625.51442</v>
      </c>
      <c r="I45" s="82">
        <v>0</v>
      </c>
      <c r="J45" s="82">
        <v>439</v>
      </c>
      <c r="K45" s="82">
        <v>607</v>
      </c>
      <c r="L45" s="82">
        <v>0</v>
      </c>
      <c r="M45" s="82">
        <v>0</v>
      </c>
      <c r="N45" s="82">
        <v>0</v>
      </c>
      <c r="O45" s="82">
        <v>790.53653999999995</v>
      </c>
      <c r="P45" s="82">
        <v>5719.4144200000001</v>
      </c>
      <c r="Q45" s="82">
        <v>607</v>
      </c>
      <c r="R45" s="83">
        <v>7116.9509600000001</v>
      </c>
      <c r="S45" s="81" t="s">
        <v>706</v>
      </c>
      <c r="T45" s="82">
        <v>4839.0665399999998</v>
      </c>
      <c r="U45" s="82">
        <v>1787.18442</v>
      </c>
      <c r="V45" s="82">
        <v>0</v>
      </c>
      <c r="W45" s="82">
        <v>490.7</v>
      </c>
      <c r="X45" s="83">
        <v>7116.9509600000001</v>
      </c>
      <c r="Y45" s="81" t="s">
        <v>706</v>
      </c>
      <c r="Z45" s="82">
        <v>338.96654000000001</v>
      </c>
      <c r="AA45" s="82">
        <v>62.3</v>
      </c>
      <c r="AB45" s="82">
        <v>0</v>
      </c>
      <c r="AC45" s="82">
        <v>490.7</v>
      </c>
      <c r="AD45" s="83">
        <v>891.96654000000001</v>
      </c>
    </row>
    <row r="46" spans="1:30" x14ac:dyDescent="0.35">
      <c r="A46" s="1"/>
      <c r="B46" s="81" t="s">
        <v>707</v>
      </c>
      <c r="C46" s="82">
        <v>575.58065999999997</v>
      </c>
      <c r="D46" s="82">
        <v>159.61000000000001</v>
      </c>
      <c r="E46" s="82">
        <v>0</v>
      </c>
      <c r="F46" s="82">
        <v>39.799999999999997</v>
      </c>
      <c r="G46" s="82">
        <v>3631.6</v>
      </c>
      <c r="H46" s="82">
        <v>1630.09457</v>
      </c>
      <c r="I46" s="82">
        <v>0</v>
      </c>
      <c r="J46" s="82">
        <v>404.7</v>
      </c>
      <c r="K46" s="82">
        <v>606.6</v>
      </c>
      <c r="L46" s="82">
        <v>195.1</v>
      </c>
      <c r="M46" s="82">
        <v>0</v>
      </c>
      <c r="N46" s="82">
        <v>0</v>
      </c>
      <c r="O46" s="82">
        <v>774.99066000000005</v>
      </c>
      <c r="P46" s="82">
        <v>5666.3945700000004</v>
      </c>
      <c r="Q46" s="82">
        <v>801.7</v>
      </c>
      <c r="R46" s="83">
        <v>7243.0852299999997</v>
      </c>
      <c r="S46" s="81" t="s">
        <v>707</v>
      </c>
      <c r="T46" s="82">
        <v>4813.7806600000004</v>
      </c>
      <c r="U46" s="82">
        <v>1984.80457</v>
      </c>
      <c r="V46" s="82">
        <v>0</v>
      </c>
      <c r="W46" s="82">
        <v>444.5</v>
      </c>
      <c r="X46" s="83">
        <v>7243.0852299999997</v>
      </c>
      <c r="Y46" s="81" t="s">
        <v>707</v>
      </c>
      <c r="Z46" s="82">
        <v>338.38065999999998</v>
      </c>
      <c r="AA46" s="82">
        <v>59.1</v>
      </c>
      <c r="AB46" s="82">
        <v>0</v>
      </c>
      <c r="AC46" s="82">
        <v>444.5</v>
      </c>
      <c r="AD46" s="83">
        <v>841.98065999999994</v>
      </c>
    </row>
    <row r="47" spans="1:30" x14ac:dyDescent="0.35">
      <c r="A47" s="1"/>
      <c r="B47" s="81" t="s">
        <v>708</v>
      </c>
      <c r="C47" s="82">
        <v>575.05853999999999</v>
      </c>
      <c r="D47" s="82">
        <v>151.93</v>
      </c>
      <c r="E47" s="82">
        <v>0</v>
      </c>
      <c r="F47" s="82">
        <v>38.4</v>
      </c>
      <c r="G47" s="82">
        <v>3650.1</v>
      </c>
      <c r="H47" s="82">
        <v>1835.99569</v>
      </c>
      <c r="I47" s="82">
        <v>0</v>
      </c>
      <c r="J47" s="82">
        <v>351.7</v>
      </c>
      <c r="K47" s="82">
        <v>602.5</v>
      </c>
      <c r="L47" s="82">
        <v>196.4</v>
      </c>
      <c r="M47" s="82">
        <v>0</v>
      </c>
      <c r="N47" s="82">
        <v>0</v>
      </c>
      <c r="O47" s="82">
        <v>765.38854000000003</v>
      </c>
      <c r="P47" s="82">
        <v>5837.7956899999999</v>
      </c>
      <c r="Q47" s="82">
        <v>798.9</v>
      </c>
      <c r="R47" s="83">
        <v>7402.0842300000004</v>
      </c>
      <c r="S47" s="81" t="s">
        <v>708</v>
      </c>
      <c r="T47" s="82">
        <v>4827.6585400000004</v>
      </c>
      <c r="U47" s="82">
        <v>2184.3256900000001</v>
      </c>
      <c r="V47" s="82">
        <v>0</v>
      </c>
      <c r="W47" s="82">
        <v>390.1</v>
      </c>
      <c r="X47" s="83">
        <v>7402.0842300000004</v>
      </c>
      <c r="Y47" s="81" t="s">
        <v>708</v>
      </c>
      <c r="Z47" s="82">
        <v>339.05853999999999</v>
      </c>
      <c r="AA47" s="82">
        <v>52.3</v>
      </c>
      <c r="AB47" s="82">
        <v>0</v>
      </c>
      <c r="AC47" s="82">
        <v>390.1</v>
      </c>
      <c r="AD47" s="83">
        <v>781.45853999999997</v>
      </c>
    </row>
    <row r="48" spans="1:30" x14ac:dyDescent="0.35">
      <c r="A48" s="1"/>
      <c r="B48" s="81" t="s">
        <v>709</v>
      </c>
      <c r="C48" s="82">
        <v>576.50044000000003</v>
      </c>
      <c r="D48" s="82">
        <v>151.61000000000001</v>
      </c>
      <c r="E48" s="82">
        <v>0</v>
      </c>
      <c r="F48" s="82">
        <v>33</v>
      </c>
      <c r="G48" s="82">
        <v>3656</v>
      </c>
      <c r="H48" s="82">
        <v>1675.75494</v>
      </c>
      <c r="I48" s="82">
        <v>0</v>
      </c>
      <c r="J48" s="82">
        <v>325.2</v>
      </c>
      <c r="K48" s="82">
        <v>608.70000000000005</v>
      </c>
      <c r="L48" s="82">
        <v>195.1</v>
      </c>
      <c r="M48" s="82">
        <v>0</v>
      </c>
      <c r="N48" s="82">
        <v>0</v>
      </c>
      <c r="O48" s="82">
        <v>761.11044000000004</v>
      </c>
      <c r="P48" s="82">
        <v>5656.9549399999996</v>
      </c>
      <c r="Q48" s="82">
        <v>803.8</v>
      </c>
      <c r="R48" s="83">
        <v>7221.8653800000002</v>
      </c>
      <c r="S48" s="81" t="s">
        <v>709</v>
      </c>
      <c r="T48" s="82">
        <v>4841.2004399999996</v>
      </c>
      <c r="U48" s="82">
        <v>2022.4649400000001</v>
      </c>
      <c r="V48" s="82">
        <v>0</v>
      </c>
      <c r="W48" s="82">
        <v>358.2</v>
      </c>
      <c r="X48" s="83">
        <v>7221.8653800000002</v>
      </c>
      <c r="Y48" s="81" t="s">
        <v>709</v>
      </c>
      <c r="Z48" s="82">
        <v>338.80043999999998</v>
      </c>
      <c r="AA48" s="82">
        <v>52.2</v>
      </c>
      <c r="AB48" s="82">
        <v>0</v>
      </c>
      <c r="AC48" s="82">
        <v>358.2</v>
      </c>
      <c r="AD48" s="83">
        <v>749.20043999999996</v>
      </c>
    </row>
    <row r="49" spans="1:30" x14ac:dyDescent="0.35">
      <c r="A49" s="1"/>
      <c r="B49" s="81" t="s">
        <v>710</v>
      </c>
      <c r="C49" s="82">
        <v>576.16258000000005</v>
      </c>
      <c r="D49" s="82">
        <v>149.25</v>
      </c>
      <c r="E49" s="82">
        <v>0</v>
      </c>
      <c r="F49" s="82">
        <v>25.4</v>
      </c>
      <c r="G49" s="82">
        <v>3662.4</v>
      </c>
      <c r="H49" s="82">
        <v>1658.7289000000001</v>
      </c>
      <c r="I49" s="82">
        <v>0</v>
      </c>
      <c r="J49" s="82">
        <v>284.3</v>
      </c>
      <c r="K49" s="82">
        <v>602.9</v>
      </c>
      <c r="L49" s="82">
        <v>195.8</v>
      </c>
      <c r="M49" s="82">
        <v>0</v>
      </c>
      <c r="N49" s="82">
        <v>0</v>
      </c>
      <c r="O49" s="82">
        <v>750.81258000000003</v>
      </c>
      <c r="P49" s="82">
        <v>5605.4288999999999</v>
      </c>
      <c r="Q49" s="82">
        <v>798.7</v>
      </c>
      <c r="R49" s="83">
        <v>7154.9414800000004</v>
      </c>
      <c r="S49" s="81" t="s">
        <v>710</v>
      </c>
      <c r="T49" s="82">
        <v>4841.4625800000003</v>
      </c>
      <c r="U49" s="82">
        <v>2003.7789</v>
      </c>
      <c r="V49" s="82">
        <v>0</v>
      </c>
      <c r="W49" s="82">
        <v>309.7</v>
      </c>
      <c r="X49" s="83">
        <v>7154.9414800000004</v>
      </c>
      <c r="Y49" s="81" t="s">
        <v>710</v>
      </c>
      <c r="Z49" s="82">
        <v>338.66257999999999</v>
      </c>
      <c r="AA49" s="82">
        <v>48.7</v>
      </c>
      <c r="AB49" s="82">
        <v>0</v>
      </c>
      <c r="AC49" s="82">
        <v>309.7</v>
      </c>
      <c r="AD49" s="83">
        <v>697.06258000000003</v>
      </c>
    </row>
    <row r="50" spans="1:30" x14ac:dyDescent="0.35">
      <c r="A50" s="1"/>
      <c r="B50" s="81" t="s">
        <v>711</v>
      </c>
      <c r="C50" s="82">
        <v>575.92686000000003</v>
      </c>
      <c r="D50" s="82">
        <v>149.21</v>
      </c>
      <c r="E50" s="82">
        <v>0</v>
      </c>
      <c r="F50" s="82">
        <v>18.600000000000001</v>
      </c>
      <c r="G50" s="82">
        <v>3682.1</v>
      </c>
      <c r="H50" s="82">
        <v>1626.55078</v>
      </c>
      <c r="I50" s="82">
        <v>0</v>
      </c>
      <c r="J50" s="82">
        <v>256</v>
      </c>
      <c r="K50" s="82">
        <v>605.29999999999995</v>
      </c>
      <c r="L50" s="82">
        <v>194.7</v>
      </c>
      <c r="M50" s="82">
        <v>0</v>
      </c>
      <c r="N50" s="82">
        <v>0</v>
      </c>
      <c r="O50" s="82">
        <v>743.73685999999998</v>
      </c>
      <c r="P50" s="82">
        <v>5564.6507799999999</v>
      </c>
      <c r="Q50" s="82">
        <v>800</v>
      </c>
      <c r="R50" s="83">
        <v>7108.3876399999999</v>
      </c>
      <c r="S50" s="81" t="s">
        <v>711</v>
      </c>
      <c r="T50" s="82">
        <v>4863.3268600000001</v>
      </c>
      <c r="U50" s="82">
        <v>1970.4607800000001</v>
      </c>
      <c r="V50" s="82">
        <v>0</v>
      </c>
      <c r="W50" s="82">
        <v>274.60000000000002</v>
      </c>
      <c r="X50" s="83">
        <v>7108.3876399999999</v>
      </c>
      <c r="Y50" s="81" t="s">
        <v>711</v>
      </c>
      <c r="Z50" s="82">
        <v>338.52686</v>
      </c>
      <c r="AA50" s="82">
        <v>49.2</v>
      </c>
      <c r="AB50" s="82">
        <v>0</v>
      </c>
      <c r="AC50" s="82">
        <v>274.60000000000002</v>
      </c>
      <c r="AD50" s="83">
        <v>662.32686000000001</v>
      </c>
    </row>
    <row r="51" spans="1:30" x14ac:dyDescent="0.35">
      <c r="A51" s="1"/>
      <c r="B51" s="81" t="s">
        <v>712</v>
      </c>
      <c r="C51" s="82">
        <v>574.72167000000002</v>
      </c>
      <c r="D51" s="82">
        <v>149.27000000000001</v>
      </c>
      <c r="E51" s="82">
        <v>0</v>
      </c>
      <c r="F51" s="82">
        <v>20</v>
      </c>
      <c r="G51" s="82">
        <v>3572.4</v>
      </c>
      <c r="H51" s="82">
        <v>1568.4394</v>
      </c>
      <c r="I51" s="82">
        <v>0</v>
      </c>
      <c r="J51" s="82">
        <v>257.10000000000002</v>
      </c>
      <c r="K51" s="82">
        <v>602.9</v>
      </c>
      <c r="L51" s="82">
        <v>195.3</v>
      </c>
      <c r="M51" s="82">
        <v>0</v>
      </c>
      <c r="N51" s="82">
        <v>0</v>
      </c>
      <c r="O51" s="82">
        <v>743.99167</v>
      </c>
      <c r="P51" s="82">
        <v>5397.9394000000002</v>
      </c>
      <c r="Q51" s="82">
        <v>798.2</v>
      </c>
      <c r="R51" s="83">
        <v>6940.1310700000004</v>
      </c>
      <c r="S51" s="81" t="s">
        <v>712</v>
      </c>
      <c r="T51" s="82">
        <v>4750.0216700000001</v>
      </c>
      <c r="U51" s="82">
        <v>1913.0093999999999</v>
      </c>
      <c r="V51" s="82">
        <v>0</v>
      </c>
      <c r="W51" s="82">
        <v>277.10000000000002</v>
      </c>
      <c r="X51" s="83">
        <v>6940.1310700000004</v>
      </c>
      <c r="Y51" s="81" t="s">
        <v>712</v>
      </c>
      <c r="Z51" s="82">
        <v>338.42167000000001</v>
      </c>
      <c r="AA51" s="82">
        <v>48.1</v>
      </c>
      <c r="AB51" s="82">
        <v>0</v>
      </c>
      <c r="AC51" s="82">
        <v>277.10000000000002</v>
      </c>
      <c r="AD51" s="83">
        <v>663.62166999999999</v>
      </c>
    </row>
    <row r="52" spans="1:30" x14ac:dyDescent="0.35">
      <c r="A52" s="1"/>
      <c r="B52" s="81" t="s">
        <v>713</v>
      </c>
      <c r="C52" s="82">
        <v>575.01748999999995</v>
      </c>
      <c r="D52" s="82">
        <v>150.91</v>
      </c>
      <c r="E52" s="82">
        <v>0</v>
      </c>
      <c r="F52" s="82">
        <v>19.3</v>
      </c>
      <c r="G52" s="82">
        <v>3556.6</v>
      </c>
      <c r="H52" s="82">
        <v>1438.5463999999999</v>
      </c>
      <c r="I52" s="82">
        <v>0</v>
      </c>
      <c r="J52" s="82">
        <v>252.9</v>
      </c>
      <c r="K52" s="82">
        <v>607.70000000000005</v>
      </c>
      <c r="L52" s="82">
        <v>195.2</v>
      </c>
      <c r="M52" s="82">
        <v>0</v>
      </c>
      <c r="N52" s="82">
        <v>0</v>
      </c>
      <c r="O52" s="82">
        <v>745.22748999999999</v>
      </c>
      <c r="P52" s="82">
        <v>5248.0464000000002</v>
      </c>
      <c r="Q52" s="82">
        <v>802.9</v>
      </c>
      <c r="R52" s="83">
        <v>6796.17389</v>
      </c>
      <c r="S52" s="81" t="s">
        <v>713</v>
      </c>
      <c r="T52" s="82">
        <v>4739.3174900000004</v>
      </c>
      <c r="U52" s="82">
        <v>1784.6564000000001</v>
      </c>
      <c r="V52" s="82">
        <v>0</v>
      </c>
      <c r="W52" s="82">
        <v>272.2</v>
      </c>
      <c r="X52" s="83">
        <v>6796.17389</v>
      </c>
      <c r="Y52" s="81" t="s">
        <v>713</v>
      </c>
      <c r="Z52" s="82">
        <v>338.21749</v>
      </c>
      <c r="AA52" s="82">
        <v>50.4</v>
      </c>
      <c r="AB52" s="82">
        <v>0</v>
      </c>
      <c r="AC52" s="82">
        <v>272.2</v>
      </c>
      <c r="AD52" s="83">
        <v>660.81749000000002</v>
      </c>
    </row>
    <row r="53" spans="1:30" x14ac:dyDescent="0.35">
      <c r="A53" s="1"/>
      <c r="B53" s="81" t="s">
        <v>714</v>
      </c>
      <c r="C53" s="82">
        <v>575.03976999999998</v>
      </c>
      <c r="D53" s="82">
        <v>150.61000000000001</v>
      </c>
      <c r="E53" s="82">
        <v>0</v>
      </c>
      <c r="F53" s="82">
        <v>32.4</v>
      </c>
      <c r="G53" s="82">
        <v>3522.7</v>
      </c>
      <c r="H53" s="82">
        <v>1279.54423</v>
      </c>
      <c r="I53" s="82">
        <v>0</v>
      </c>
      <c r="J53" s="82">
        <v>274.5</v>
      </c>
      <c r="K53" s="82">
        <v>535.4</v>
      </c>
      <c r="L53" s="82">
        <v>195.8</v>
      </c>
      <c r="M53" s="82">
        <v>0</v>
      </c>
      <c r="N53" s="82">
        <v>0</v>
      </c>
      <c r="O53" s="82">
        <v>758.04976999999997</v>
      </c>
      <c r="P53" s="82">
        <v>5076.7442300000002</v>
      </c>
      <c r="Q53" s="82">
        <v>731.2</v>
      </c>
      <c r="R53" s="83">
        <v>6565.9939999999997</v>
      </c>
      <c r="S53" s="81" t="s">
        <v>714</v>
      </c>
      <c r="T53" s="82">
        <v>4633.1397699999998</v>
      </c>
      <c r="U53" s="82">
        <v>1625.9542300000001</v>
      </c>
      <c r="V53" s="82">
        <v>0</v>
      </c>
      <c r="W53" s="82">
        <v>306.89999999999998</v>
      </c>
      <c r="X53" s="83">
        <v>6565.9939999999997</v>
      </c>
      <c r="Y53" s="81" t="s">
        <v>714</v>
      </c>
      <c r="Z53" s="82">
        <v>338.33976999999999</v>
      </c>
      <c r="AA53" s="82">
        <v>49.9</v>
      </c>
      <c r="AB53" s="82">
        <v>0</v>
      </c>
      <c r="AC53" s="82">
        <v>306.89999999999998</v>
      </c>
      <c r="AD53" s="83">
        <v>695.13977</v>
      </c>
    </row>
    <row r="54" spans="1:30" x14ac:dyDescent="0.35">
      <c r="A54" s="1"/>
      <c r="B54" s="81" t="s">
        <v>715</v>
      </c>
      <c r="C54" s="82">
        <v>576.49482</v>
      </c>
      <c r="D54" s="82">
        <v>150.80000000000001</v>
      </c>
      <c r="E54" s="82">
        <v>0</v>
      </c>
      <c r="F54" s="82">
        <v>39.5</v>
      </c>
      <c r="G54" s="82">
        <v>3498.8</v>
      </c>
      <c r="H54" s="82">
        <v>1302.17273</v>
      </c>
      <c r="I54" s="82">
        <v>0</v>
      </c>
      <c r="J54" s="82">
        <v>241.4</v>
      </c>
      <c r="K54" s="82">
        <v>541</v>
      </c>
      <c r="L54" s="82">
        <v>196.3</v>
      </c>
      <c r="M54" s="82">
        <v>0</v>
      </c>
      <c r="N54" s="82">
        <v>0</v>
      </c>
      <c r="O54" s="82">
        <v>766.79481999999996</v>
      </c>
      <c r="P54" s="82">
        <v>5042.37273</v>
      </c>
      <c r="Q54" s="82">
        <v>737.3</v>
      </c>
      <c r="R54" s="83">
        <v>6546.4675500000003</v>
      </c>
      <c r="S54" s="81" t="s">
        <v>715</v>
      </c>
      <c r="T54" s="82">
        <v>4616.2948200000001</v>
      </c>
      <c r="U54" s="82">
        <v>1649.2727299999999</v>
      </c>
      <c r="V54" s="82">
        <v>0</v>
      </c>
      <c r="W54" s="82">
        <v>280.89999999999998</v>
      </c>
      <c r="X54" s="83">
        <v>6546.4675500000003</v>
      </c>
      <c r="Y54" s="81" t="s">
        <v>715</v>
      </c>
      <c r="Z54" s="82">
        <v>338.49482</v>
      </c>
      <c r="AA54" s="82">
        <v>49.3</v>
      </c>
      <c r="AB54" s="82">
        <v>0</v>
      </c>
      <c r="AC54" s="82">
        <v>280.89999999999998</v>
      </c>
      <c r="AD54" s="83">
        <v>668.69482000000005</v>
      </c>
    </row>
    <row r="55" spans="1:30" x14ac:dyDescent="0.35">
      <c r="A55" s="1"/>
      <c r="B55" s="81" t="s">
        <v>63</v>
      </c>
      <c r="C55" s="82">
        <v>576.66114000000005</v>
      </c>
      <c r="D55" s="82">
        <v>148.16999999999999</v>
      </c>
      <c r="E55" s="82">
        <v>0</v>
      </c>
      <c r="F55" s="82">
        <v>37.5</v>
      </c>
      <c r="G55" s="82">
        <v>3457.9</v>
      </c>
      <c r="H55" s="82">
        <v>1194.25506</v>
      </c>
      <c r="I55" s="82">
        <v>0</v>
      </c>
      <c r="J55" s="82">
        <v>224.8</v>
      </c>
      <c r="K55" s="82">
        <v>544.20000000000005</v>
      </c>
      <c r="L55" s="82">
        <v>195.1</v>
      </c>
      <c r="M55" s="82">
        <v>0</v>
      </c>
      <c r="N55" s="82">
        <v>0</v>
      </c>
      <c r="O55" s="82">
        <v>762.33114</v>
      </c>
      <c r="P55" s="82">
        <v>4876.9550600000002</v>
      </c>
      <c r="Q55" s="82">
        <v>739.3</v>
      </c>
      <c r="R55" s="83">
        <v>6378.5861999999997</v>
      </c>
      <c r="S55" s="81" t="s">
        <v>63</v>
      </c>
      <c r="T55" s="82">
        <v>4578.7611399999996</v>
      </c>
      <c r="U55" s="82">
        <v>1537.5250599999999</v>
      </c>
      <c r="V55" s="82">
        <v>0</v>
      </c>
      <c r="W55" s="82">
        <v>262.3</v>
      </c>
      <c r="X55" s="83">
        <v>6378.5861999999997</v>
      </c>
      <c r="Y55" s="81" t="s">
        <v>63</v>
      </c>
      <c r="Z55" s="82">
        <v>338.66113999999999</v>
      </c>
      <c r="AA55" s="82">
        <v>47.7</v>
      </c>
      <c r="AB55" s="82">
        <v>0</v>
      </c>
      <c r="AC55" s="82">
        <v>262.3</v>
      </c>
      <c r="AD55" s="83">
        <v>648.66114000000005</v>
      </c>
    </row>
    <row r="56" spans="1:30" x14ac:dyDescent="0.35">
      <c r="A56" s="1"/>
      <c r="B56" s="84" t="s">
        <v>871</v>
      </c>
      <c r="C56" s="85">
        <v>12921.747245</v>
      </c>
      <c r="D56" s="85">
        <v>4642.7550000000001</v>
      </c>
      <c r="E56" s="85">
        <v>2.15</v>
      </c>
      <c r="F56" s="85">
        <v>882.15</v>
      </c>
      <c r="G56" s="85">
        <v>85446.75</v>
      </c>
      <c r="H56" s="85">
        <v>33754.564789999997</v>
      </c>
      <c r="I56" s="85">
        <v>6.9</v>
      </c>
      <c r="J56" s="85">
        <v>6966.5</v>
      </c>
      <c r="K56" s="85">
        <v>12845.25</v>
      </c>
      <c r="L56" s="85">
        <v>2363.6999999999998</v>
      </c>
      <c r="M56" s="85">
        <v>3954.5</v>
      </c>
      <c r="N56" s="85">
        <v>0</v>
      </c>
      <c r="O56" s="85">
        <v>18448.802244999999</v>
      </c>
      <c r="P56" s="85">
        <v>126174.71479</v>
      </c>
      <c r="Q56" s="85">
        <v>19163.45</v>
      </c>
      <c r="R56" s="85">
        <v>163786.96703500001</v>
      </c>
      <c r="S56" s="84" t="s">
        <v>871</v>
      </c>
      <c r="T56" s="85">
        <v>111213.74724500001</v>
      </c>
      <c r="U56" s="85">
        <v>40761.019789999998</v>
      </c>
      <c r="V56" s="85">
        <v>3963.55</v>
      </c>
      <c r="W56" s="85">
        <v>7848.65</v>
      </c>
      <c r="X56" s="85">
        <v>163786.96703500001</v>
      </c>
      <c r="Y56" s="84" t="s">
        <v>871</v>
      </c>
      <c r="Z56" s="85">
        <v>8106.1972450000003</v>
      </c>
      <c r="AA56" s="85">
        <v>1327.7</v>
      </c>
      <c r="AB56" s="85">
        <v>3963.55</v>
      </c>
      <c r="AC56" s="85">
        <v>7848.65</v>
      </c>
      <c r="AD56" s="85">
        <v>21246.097245000001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6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726562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7" t="s">
        <v>0</v>
      </c>
      <c r="C3" s="198"/>
      <c r="D3" s="198"/>
      <c r="E3" s="198"/>
      <c r="F3" s="198"/>
      <c r="G3" s="198"/>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1069</v>
      </c>
      <c r="C5" s="1"/>
      <c r="D5" s="1"/>
      <c r="E5" s="1"/>
      <c r="F5" s="1"/>
      <c r="G5" s="1"/>
      <c r="H5" s="1"/>
      <c r="I5" s="1"/>
      <c r="J5" s="1"/>
      <c r="K5" s="1"/>
      <c r="L5" s="1"/>
      <c r="M5" s="1"/>
      <c r="N5" s="1"/>
      <c r="O5" s="1"/>
      <c r="P5" s="1"/>
    </row>
    <row r="6" spans="1:16" ht="28" x14ac:dyDescent="0.35">
      <c r="A6" s="1"/>
      <c r="B6" s="3" t="s">
        <v>148</v>
      </c>
      <c r="C6" s="3" t="s">
        <v>1070</v>
      </c>
      <c r="D6" s="3" t="s">
        <v>1071</v>
      </c>
      <c r="E6" s="3" t="s">
        <v>1072</v>
      </c>
      <c r="F6" s="3" t="s">
        <v>151</v>
      </c>
      <c r="G6" s="3" t="s">
        <v>152</v>
      </c>
      <c r="H6" s="3" t="s">
        <v>1073</v>
      </c>
      <c r="I6" s="3" t="s">
        <v>1074</v>
      </c>
      <c r="J6" s="3" t="s">
        <v>1075</v>
      </c>
      <c r="K6" s="3" t="s">
        <v>1076</v>
      </c>
      <c r="L6" s="3" t="s">
        <v>1077</v>
      </c>
      <c r="M6" s="3" t="s">
        <v>1078</v>
      </c>
      <c r="N6" s="3" t="s">
        <v>1079</v>
      </c>
      <c r="O6" s="3" t="s">
        <v>1080</v>
      </c>
      <c r="P6" s="3" t="s">
        <v>1081</v>
      </c>
    </row>
    <row r="7" spans="1:16" x14ac:dyDescent="0.35">
      <c r="A7" s="1"/>
      <c r="B7" s="6" t="s">
        <v>498</v>
      </c>
      <c r="C7" s="6" t="s">
        <v>896</v>
      </c>
      <c r="D7" s="86" t="s">
        <v>68</v>
      </c>
      <c r="E7" s="6" t="s">
        <v>1082</v>
      </c>
      <c r="F7" s="86" t="s">
        <v>18</v>
      </c>
      <c r="G7" s="86" t="s">
        <v>19</v>
      </c>
      <c r="H7" s="86" t="s">
        <v>825</v>
      </c>
      <c r="I7" s="86" t="s">
        <v>825</v>
      </c>
      <c r="J7" s="86" t="s">
        <v>1083</v>
      </c>
      <c r="K7" s="86" t="s">
        <v>825</v>
      </c>
      <c r="L7" s="86" t="s">
        <v>825</v>
      </c>
      <c r="M7" s="86" t="s">
        <v>825</v>
      </c>
      <c r="N7" s="86" t="s">
        <v>825</v>
      </c>
      <c r="O7" s="6" t="s">
        <v>1084</v>
      </c>
      <c r="P7" s="6"/>
    </row>
    <row r="8" spans="1:16" x14ac:dyDescent="0.35">
      <c r="A8" s="1"/>
      <c r="B8" s="6" t="s">
        <v>499</v>
      </c>
      <c r="C8" s="6" t="s">
        <v>950</v>
      </c>
      <c r="D8" s="86" t="s">
        <v>68</v>
      </c>
      <c r="E8" s="6" t="s">
        <v>1085</v>
      </c>
      <c r="F8" s="86" t="s">
        <v>18</v>
      </c>
      <c r="G8" s="86" t="s">
        <v>19</v>
      </c>
      <c r="H8" s="86" t="s">
        <v>825</v>
      </c>
      <c r="I8" s="86" t="s">
        <v>825</v>
      </c>
      <c r="J8" s="86" t="s">
        <v>1083</v>
      </c>
      <c r="K8" s="86" t="s">
        <v>825</v>
      </c>
      <c r="L8" s="86" t="s">
        <v>825</v>
      </c>
      <c r="M8" s="86" t="s">
        <v>825</v>
      </c>
      <c r="N8" s="86" t="s">
        <v>825</v>
      </c>
      <c r="O8" s="6" t="s">
        <v>1084</v>
      </c>
      <c r="P8" s="6"/>
    </row>
    <row r="9" spans="1:16" x14ac:dyDescent="0.35">
      <c r="A9" s="1"/>
      <c r="B9" s="6" t="s">
        <v>500</v>
      </c>
      <c r="C9" s="6" t="s">
        <v>951</v>
      </c>
      <c r="D9" s="86" t="s">
        <v>68</v>
      </c>
      <c r="E9" s="6" t="s">
        <v>1086</v>
      </c>
      <c r="F9" s="86" t="s">
        <v>18</v>
      </c>
      <c r="G9" s="86" t="s">
        <v>19</v>
      </c>
      <c r="H9" s="86" t="s">
        <v>825</v>
      </c>
      <c r="I9" s="86" t="s">
        <v>825</v>
      </c>
      <c r="J9" s="86" t="s">
        <v>1083</v>
      </c>
      <c r="K9" s="86" t="s">
        <v>825</v>
      </c>
      <c r="L9" s="86" t="s">
        <v>825</v>
      </c>
      <c r="M9" s="86" t="s">
        <v>825</v>
      </c>
      <c r="N9" s="86" t="s">
        <v>825</v>
      </c>
      <c r="O9" s="6" t="s">
        <v>1084</v>
      </c>
      <c r="P9" s="6"/>
    </row>
    <row r="10" spans="1:16" x14ac:dyDescent="0.35">
      <c r="A10" s="1"/>
      <c r="B10" s="6" t="s">
        <v>495</v>
      </c>
      <c r="C10" s="6" t="s">
        <v>900</v>
      </c>
      <c r="D10" s="86" t="s">
        <v>68</v>
      </c>
      <c r="E10" s="6" t="s">
        <v>1087</v>
      </c>
      <c r="F10" s="86" t="s">
        <v>18</v>
      </c>
      <c r="G10" s="86" t="s">
        <v>1088</v>
      </c>
      <c r="H10" s="86" t="s">
        <v>825</v>
      </c>
      <c r="I10" s="86" t="s">
        <v>825</v>
      </c>
      <c r="J10" s="86" t="s">
        <v>1083</v>
      </c>
      <c r="K10" s="86" t="s">
        <v>825</v>
      </c>
      <c r="L10" s="86" t="s">
        <v>825</v>
      </c>
      <c r="M10" s="86" t="s">
        <v>825</v>
      </c>
      <c r="N10" s="86" t="s">
        <v>825</v>
      </c>
      <c r="O10" s="6" t="s">
        <v>1084</v>
      </c>
      <c r="P10" s="6"/>
    </row>
    <row r="11" spans="1:16" x14ac:dyDescent="0.35">
      <c r="A11" s="1"/>
      <c r="B11" s="6" t="s">
        <v>495</v>
      </c>
      <c r="C11" s="6" t="s">
        <v>900</v>
      </c>
      <c r="D11" s="86" t="s">
        <v>1089</v>
      </c>
      <c r="E11" s="6" t="s">
        <v>1090</v>
      </c>
      <c r="F11" s="86" t="s">
        <v>1088</v>
      </c>
      <c r="G11" s="86" t="s">
        <v>19</v>
      </c>
      <c r="H11" s="86" t="s">
        <v>825</v>
      </c>
      <c r="I11" s="86" t="s">
        <v>825</v>
      </c>
      <c r="J11" s="86" t="s">
        <v>1083</v>
      </c>
      <c r="K11" s="86" t="s">
        <v>825</v>
      </c>
      <c r="L11" s="86" t="s">
        <v>825</v>
      </c>
      <c r="M11" s="86" t="s">
        <v>825</v>
      </c>
      <c r="N11" s="86" t="s">
        <v>825</v>
      </c>
      <c r="O11" s="6" t="s">
        <v>1084</v>
      </c>
      <c r="P11" s="6"/>
    </row>
    <row r="12" spans="1:16" x14ac:dyDescent="0.35">
      <c r="A12" s="1"/>
      <c r="B12" s="6" t="s">
        <v>220</v>
      </c>
      <c r="C12" s="6" t="s">
        <v>957</v>
      </c>
      <c r="D12" s="86" t="s">
        <v>68</v>
      </c>
      <c r="E12" s="6" t="s">
        <v>1091</v>
      </c>
      <c r="F12" s="86" t="s">
        <v>1092</v>
      </c>
      <c r="G12" s="86" t="s">
        <v>1093</v>
      </c>
      <c r="H12" s="86" t="s">
        <v>1094</v>
      </c>
      <c r="I12" s="86" t="s">
        <v>1095</v>
      </c>
      <c r="J12" s="86" t="s">
        <v>1096</v>
      </c>
      <c r="K12" s="86" t="s">
        <v>825</v>
      </c>
      <c r="L12" s="86" t="s">
        <v>825</v>
      </c>
      <c r="M12" s="86" t="s">
        <v>825</v>
      </c>
      <c r="N12" s="86" t="s">
        <v>825</v>
      </c>
      <c r="O12" s="6" t="s">
        <v>1084</v>
      </c>
      <c r="P12" s="6" t="s">
        <v>1097</v>
      </c>
    </row>
    <row r="13" spans="1:16" x14ac:dyDescent="0.35">
      <c r="A13" s="1"/>
      <c r="B13" s="6" t="s">
        <v>220</v>
      </c>
      <c r="C13" s="6" t="s">
        <v>957</v>
      </c>
      <c r="D13" s="86" t="s">
        <v>68</v>
      </c>
      <c r="E13" s="6" t="s">
        <v>1091</v>
      </c>
      <c r="F13" s="86" t="s">
        <v>1098</v>
      </c>
      <c r="G13" s="86" t="s">
        <v>1099</v>
      </c>
      <c r="H13" s="86" t="s">
        <v>1100</v>
      </c>
      <c r="I13" s="86" t="s">
        <v>1101</v>
      </c>
      <c r="J13" s="86" t="s">
        <v>1096</v>
      </c>
      <c r="K13" s="86" t="s">
        <v>825</v>
      </c>
      <c r="L13" s="86" t="s">
        <v>825</v>
      </c>
      <c r="M13" s="86" t="s">
        <v>825</v>
      </c>
      <c r="N13" s="86" t="s">
        <v>825</v>
      </c>
      <c r="O13" s="6" t="s">
        <v>1084</v>
      </c>
      <c r="P13" s="6" t="s">
        <v>1097</v>
      </c>
    </row>
    <row r="14" spans="1:16" x14ac:dyDescent="0.35">
      <c r="A14" s="1"/>
      <c r="B14" s="6" t="s">
        <v>457</v>
      </c>
      <c r="C14" s="6" t="s">
        <v>959</v>
      </c>
      <c r="D14" s="86" t="s">
        <v>960</v>
      </c>
      <c r="E14" s="6" t="s">
        <v>1102</v>
      </c>
      <c r="F14" s="86" t="s">
        <v>18</v>
      </c>
      <c r="G14" s="86" t="s">
        <v>1103</v>
      </c>
      <c r="H14" s="86" t="s">
        <v>825</v>
      </c>
      <c r="I14" s="86" t="s">
        <v>825</v>
      </c>
      <c r="J14" s="86" t="s">
        <v>1096</v>
      </c>
      <c r="K14" s="86" t="s">
        <v>825</v>
      </c>
      <c r="L14" s="86" t="s">
        <v>825</v>
      </c>
      <c r="M14" s="86" t="s">
        <v>825</v>
      </c>
      <c r="N14" s="86" t="s">
        <v>825</v>
      </c>
      <c r="O14" s="6" t="s">
        <v>1084</v>
      </c>
      <c r="P14" s="6"/>
    </row>
    <row r="15" spans="1:16" x14ac:dyDescent="0.35">
      <c r="A15" s="1"/>
      <c r="B15" s="6" t="s">
        <v>457</v>
      </c>
      <c r="C15" s="6" t="s">
        <v>959</v>
      </c>
      <c r="D15" s="86" t="s">
        <v>961</v>
      </c>
      <c r="E15" s="6" t="s">
        <v>1104</v>
      </c>
      <c r="F15" s="86" t="s">
        <v>18</v>
      </c>
      <c r="G15" s="86" t="s">
        <v>1103</v>
      </c>
      <c r="H15" s="86" t="s">
        <v>825</v>
      </c>
      <c r="I15" s="86" t="s">
        <v>825</v>
      </c>
      <c r="J15" s="86" t="s">
        <v>1096</v>
      </c>
      <c r="K15" s="86" t="s">
        <v>825</v>
      </c>
      <c r="L15" s="86" t="s">
        <v>825</v>
      </c>
      <c r="M15" s="86" t="s">
        <v>825</v>
      </c>
      <c r="N15" s="86" t="s">
        <v>825</v>
      </c>
      <c r="O15" s="6" t="s">
        <v>1084</v>
      </c>
      <c r="P15" s="6"/>
    </row>
    <row r="16" spans="1:16" x14ac:dyDescent="0.35">
      <c r="A16" s="1"/>
      <c r="B16" s="6" t="s">
        <v>457</v>
      </c>
      <c r="C16" s="6" t="s">
        <v>959</v>
      </c>
      <c r="D16" s="86" t="s">
        <v>960</v>
      </c>
      <c r="E16" s="6" t="s">
        <v>1102</v>
      </c>
      <c r="F16" s="86" t="s">
        <v>1103</v>
      </c>
      <c r="G16" s="86" t="s">
        <v>1105</v>
      </c>
      <c r="H16" s="86" t="s">
        <v>825</v>
      </c>
      <c r="I16" s="86" t="s">
        <v>1106</v>
      </c>
      <c r="J16" s="86" t="s">
        <v>1107</v>
      </c>
      <c r="K16" s="86" t="s">
        <v>825</v>
      </c>
      <c r="L16" s="86" t="s">
        <v>825</v>
      </c>
      <c r="M16" s="86" t="s">
        <v>825</v>
      </c>
      <c r="N16" s="86" t="s">
        <v>825</v>
      </c>
      <c r="O16" s="6" t="s">
        <v>1084</v>
      </c>
      <c r="P16" s="6"/>
    </row>
    <row r="17" spans="1:16" x14ac:dyDescent="0.35">
      <c r="A17" s="1"/>
      <c r="B17" s="6" t="s">
        <v>457</v>
      </c>
      <c r="C17" s="6" t="s">
        <v>959</v>
      </c>
      <c r="D17" s="86" t="s">
        <v>961</v>
      </c>
      <c r="E17" s="6" t="s">
        <v>1104</v>
      </c>
      <c r="F17" s="86" t="s">
        <v>1103</v>
      </c>
      <c r="G17" s="86" t="s">
        <v>1108</v>
      </c>
      <c r="H17" s="86" t="s">
        <v>825</v>
      </c>
      <c r="I17" s="86" t="s">
        <v>1106</v>
      </c>
      <c r="J17" s="86" t="s">
        <v>1107</v>
      </c>
      <c r="K17" s="86" t="s">
        <v>825</v>
      </c>
      <c r="L17" s="86" t="s">
        <v>825</v>
      </c>
      <c r="M17" s="86" t="s">
        <v>825</v>
      </c>
      <c r="N17" s="86" t="s">
        <v>825</v>
      </c>
      <c r="O17" s="6" t="s">
        <v>1084</v>
      </c>
      <c r="P17" s="6"/>
    </row>
    <row r="18" spans="1:16" x14ac:dyDescent="0.35">
      <c r="A18" s="1"/>
      <c r="B18" s="6" t="s">
        <v>457</v>
      </c>
      <c r="C18" s="6" t="s">
        <v>959</v>
      </c>
      <c r="D18" s="86" t="s">
        <v>960</v>
      </c>
      <c r="E18" s="6" t="s">
        <v>1102</v>
      </c>
      <c r="F18" s="86" t="s">
        <v>1109</v>
      </c>
      <c r="G18" s="86" t="s">
        <v>1110</v>
      </c>
      <c r="H18" s="86" t="s">
        <v>1111</v>
      </c>
      <c r="I18" s="86" t="s">
        <v>825</v>
      </c>
      <c r="J18" s="86" t="s">
        <v>1096</v>
      </c>
      <c r="K18" s="86" t="s">
        <v>825</v>
      </c>
      <c r="L18" s="86" t="s">
        <v>825</v>
      </c>
      <c r="M18" s="86" t="s">
        <v>825</v>
      </c>
      <c r="N18" s="86" t="s">
        <v>825</v>
      </c>
      <c r="O18" s="6" t="s">
        <v>1084</v>
      </c>
      <c r="P18" s="6"/>
    </row>
    <row r="19" spans="1:16" x14ac:dyDescent="0.35">
      <c r="A19" s="1"/>
      <c r="B19" s="6" t="s">
        <v>457</v>
      </c>
      <c r="C19" s="6" t="s">
        <v>959</v>
      </c>
      <c r="D19" s="86" t="s">
        <v>961</v>
      </c>
      <c r="E19" s="6" t="s">
        <v>1104</v>
      </c>
      <c r="F19" s="86" t="s">
        <v>1112</v>
      </c>
      <c r="G19" s="86" t="s">
        <v>1110</v>
      </c>
      <c r="H19" s="86" t="s">
        <v>1111</v>
      </c>
      <c r="I19" s="86" t="s">
        <v>825</v>
      </c>
      <c r="J19" s="86" t="s">
        <v>1096</v>
      </c>
      <c r="K19" s="86" t="s">
        <v>825</v>
      </c>
      <c r="L19" s="86" t="s">
        <v>825</v>
      </c>
      <c r="M19" s="86" t="s">
        <v>825</v>
      </c>
      <c r="N19" s="86" t="s">
        <v>825</v>
      </c>
      <c r="O19" s="6" t="s">
        <v>1084</v>
      </c>
      <c r="P19" s="6"/>
    </row>
    <row r="20" spans="1:16" x14ac:dyDescent="0.35">
      <c r="A20" s="1"/>
      <c r="B20" s="6" t="s">
        <v>457</v>
      </c>
      <c r="C20" s="6" t="s">
        <v>959</v>
      </c>
      <c r="D20" s="86" t="s">
        <v>960</v>
      </c>
      <c r="E20" s="6" t="s">
        <v>1102</v>
      </c>
      <c r="F20" s="86" t="s">
        <v>1110</v>
      </c>
      <c r="G20" s="86" t="s">
        <v>1113</v>
      </c>
      <c r="H20" s="86" t="s">
        <v>825</v>
      </c>
      <c r="I20" s="86" t="s">
        <v>825</v>
      </c>
      <c r="J20" s="86" t="s">
        <v>1107</v>
      </c>
      <c r="K20" s="86" t="s">
        <v>825</v>
      </c>
      <c r="L20" s="86" t="s">
        <v>825</v>
      </c>
      <c r="M20" s="86" t="s">
        <v>825</v>
      </c>
      <c r="N20" s="86" t="s">
        <v>825</v>
      </c>
      <c r="O20" s="6" t="s">
        <v>1084</v>
      </c>
      <c r="P20" s="6"/>
    </row>
    <row r="21" spans="1:16" x14ac:dyDescent="0.35">
      <c r="A21" s="1"/>
      <c r="B21" s="6" t="s">
        <v>457</v>
      </c>
      <c r="C21" s="6" t="s">
        <v>959</v>
      </c>
      <c r="D21" s="86" t="s">
        <v>961</v>
      </c>
      <c r="E21" s="6" t="s">
        <v>1104</v>
      </c>
      <c r="F21" s="86" t="s">
        <v>1110</v>
      </c>
      <c r="G21" s="86" t="s">
        <v>1113</v>
      </c>
      <c r="H21" s="86" t="s">
        <v>825</v>
      </c>
      <c r="I21" s="86" t="s">
        <v>825</v>
      </c>
      <c r="J21" s="86" t="s">
        <v>1107</v>
      </c>
      <c r="K21" s="86" t="s">
        <v>825</v>
      </c>
      <c r="L21" s="86" t="s">
        <v>825</v>
      </c>
      <c r="M21" s="86" t="s">
        <v>825</v>
      </c>
      <c r="N21" s="86" t="s">
        <v>825</v>
      </c>
      <c r="O21" s="6" t="s">
        <v>1084</v>
      </c>
      <c r="P21" s="6"/>
    </row>
    <row r="22" spans="1:16" x14ac:dyDescent="0.35">
      <c r="A22" s="1"/>
      <c r="B22" s="6" t="s">
        <v>457</v>
      </c>
      <c r="C22" s="6" t="s">
        <v>959</v>
      </c>
      <c r="D22" s="86" t="s">
        <v>960</v>
      </c>
      <c r="E22" s="6" t="s">
        <v>1102</v>
      </c>
      <c r="F22" s="86" t="s">
        <v>1113</v>
      </c>
      <c r="G22" s="86" t="s">
        <v>19</v>
      </c>
      <c r="H22" s="86" t="s">
        <v>825</v>
      </c>
      <c r="I22" s="86" t="s">
        <v>825</v>
      </c>
      <c r="J22" s="86" t="s">
        <v>1096</v>
      </c>
      <c r="K22" s="86" t="s">
        <v>825</v>
      </c>
      <c r="L22" s="86" t="s">
        <v>825</v>
      </c>
      <c r="M22" s="86" t="s">
        <v>825</v>
      </c>
      <c r="N22" s="86" t="s">
        <v>825</v>
      </c>
      <c r="O22" s="6" t="s">
        <v>1084</v>
      </c>
      <c r="P22" s="6"/>
    </row>
    <row r="23" spans="1:16" x14ac:dyDescent="0.35">
      <c r="A23" s="1"/>
      <c r="B23" s="6" t="s">
        <v>457</v>
      </c>
      <c r="C23" s="6" t="s">
        <v>959</v>
      </c>
      <c r="D23" s="86" t="s">
        <v>961</v>
      </c>
      <c r="E23" s="6" t="s">
        <v>1104</v>
      </c>
      <c r="F23" s="86" t="s">
        <v>1113</v>
      </c>
      <c r="G23" s="86" t="s">
        <v>19</v>
      </c>
      <c r="H23" s="86" t="s">
        <v>825</v>
      </c>
      <c r="I23" s="86" t="s">
        <v>825</v>
      </c>
      <c r="J23" s="86" t="s">
        <v>1096</v>
      </c>
      <c r="K23" s="86" t="s">
        <v>825</v>
      </c>
      <c r="L23" s="86" t="s">
        <v>825</v>
      </c>
      <c r="M23" s="86" t="s">
        <v>825</v>
      </c>
      <c r="N23" s="86" t="s">
        <v>825</v>
      </c>
      <c r="O23" s="6" t="s">
        <v>1084</v>
      </c>
      <c r="P23" s="6"/>
    </row>
    <row r="24" spans="1:16" x14ac:dyDescent="0.35">
      <c r="A24" s="1"/>
      <c r="B24" s="6" t="s">
        <v>79</v>
      </c>
      <c r="C24" s="6" t="s">
        <v>962</v>
      </c>
      <c r="D24" s="86" t="s">
        <v>68</v>
      </c>
      <c r="E24" s="6" t="s">
        <v>1114</v>
      </c>
      <c r="F24" s="86" t="s">
        <v>18</v>
      </c>
      <c r="G24" s="86" t="s">
        <v>19</v>
      </c>
      <c r="H24" s="86" t="s">
        <v>825</v>
      </c>
      <c r="I24" s="86" t="s">
        <v>825</v>
      </c>
      <c r="J24" s="86" t="s">
        <v>1096</v>
      </c>
      <c r="K24" s="86" t="s">
        <v>825</v>
      </c>
      <c r="L24" s="86" t="s">
        <v>825</v>
      </c>
      <c r="M24" s="86" t="s">
        <v>825</v>
      </c>
      <c r="N24" s="86" t="s">
        <v>825</v>
      </c>
      <c r="O24" s="6" t="s">
        <v>1084</v>
      </c>
      <c r="P24" s="6"/>
    </row>
    <row r="25" spans="1:16" x14ac:dyDescent="0.35">
      <c r="A25" s="1"/>
      <c r="B25" s="6" t="s">
        <v>83</v>
      </c>
      <c r="C25" s="6" t="s">
        <v>92</v>
      </c>
      <c r="D25" s="86" t="s">
        <v>984</v>
      </c>
      <c r="E25" s="6" t="s">
        <v>1115</v>
      </c>
      <c r="F25" s="86" t="s">
        <v>1092</v>
      </c>
      <c r="G25" s="86" t="s">
        <v>49</v>
      </c>
      <c r="H25" s="86" t="s">
        <v>1116</v>
      </c>
      <c r="I25" s="86" t="s">
        <v>1117</v>
      </c>
      <c r="J25" s="86" t="s">
        <v>1096</v>
      </c>
      <c r="K25" s="86" t="s">
        <v>825</v>
      </c>
      <c r="L25" s="86" t="s">
        <v>825</v>
      </c>
      <c r="M25" s="86" t="s">
        <v>825</v>
      </c>
      <c r="N25" s="86" t="s">
        <v>825</v>
      </c>
      <c r="O25" s="6" t="s">
        <v>1084</v>
      </c>
      <c r="P25" s="6" t="s">
        <v>1097</v>
      </c>
    </row>
    <row r="26" spans="1:16" x14ac:dyDescent="0.35">
      <c r="A26" s="1"/>
      <c r="B26" s="6" t="s">
        <v>83</v>
      </c>
      <c r="C26" s="6" t="s">
        <v>980</v>
      </c>
      <c r="D26" s="86" t="s">
        <v>978</v>
      </c>
      <c r="E26" s="6" t="s">
        <v>1118</v>
      </c>
      <c r="F26" s="86" t="s">
        <v>18</v>
      </c>
      <c r="G26" s="86" t="s">
        <v>1119</v>
      </c>
      <c r="H26" s="86" t="s">
        <v>825</v>
      </c>
      <c r="I26" s="86" t="s">
        <v>825</v>
      </c>
      <c r="J26" s="86" t="s">
        <v>1096</v>
      </c>
      <c r="K26" s="86" t="s">
        <v>825</v>
      </c>
      <c r="L26" s="86" t="s">
        <v>825</v>
      </c>
      <c r="M26" s="86" t="s">
        <v>825</v>
      </c>
      <c r="N26" s="86" t="s">
        <v>825</v>
      </c>
      <c r="O26" s="6" t="s">
        <v>1084</v>
      </c>
      <c r="P26" s="6"/>
    </row>
    <row r="27" spans="1:16" x14ac:dyDescent="0.35">
      <c r="A27" s="1"/>
      <c r="B27" s="6" t="s">
        <v>83</v>
      </c>
      <c r="C27" s="6" t="s">
        <v>980</v>
      </c>
      <c r="D27" s="86" t="s">
        <v>978</v>
      </c>
      <c r="E27" s="6" t="s">
        <v>1118</v>
      </c>
      <c r="F27" s="86" t="s">
        <v>1119</v>
      </c>
      <c r="G27" s="86" t="s">
        <v>1120</v>
      </c>
      <c r="H27" s="86" t="s">
        <v>825</v>
      </c>
      <c r="I27" s="86" t="s">
        <v>1121</v>
      </c>
      <c r="J27" s="86" t="s">
        <v>1107</v>
      </c>
      <c r="K27" s="86" t="s">
        <v>825</v>
      </c>
      <c r="L27" s="86" t="s">
        <v>825</v>
      </c>
      <c r="M27" s="86" t="s">
        <v>825</v>
      </c>
      <c r="N27" s="86" t="s">
        <v>825</v>
      </c>
      <c r="O27" s="6" t="s">
        <v>1084</v>
      </c>
      <c r="P27" s="6"/>
    </row>
    <row r="28" spans="1:16" x14ac:dyDescent="0.35">
      <c r="A28" s="1"/>
      <c r="B28" s="6" t="s">
        <v>83</v>
      </c>
      <c r="C28" s="6" t="s">
        <v>980</v>
      </c>
      <c r="D28" s="86" t="s">
        <v>978</v>
      </c>
      <c r="E28" s="6" t="s">
        <v>1118</v>
      </c>
      <c r="F28" s="86" t="s">
        <v>1122</v>
      </c>
      <c r="G28" s="86" t="s">
        <v>1123</v>
      </c>
      <c r="H28" s="86" t="s">
        <v>1124</v>
      </c>
      <c r="I28" s="86" t="s">
        <v>825</v>
      </c>
      <c r="J28" s="86" t="s">
        <v>1096</v>
      </c>
      <c r="K28" s="86" t="s">
        <v>825</v>
      </c>
      <c r="L28" s="86" t="s">
        <v>825</v>
      </c>
      <c r="M28" s="86" t="s">
        <v>825</v>
      </c>
      <c r="N28" s="86" t="s">
        <v>825</v>
      </c>
      <c r="O28" s="6" t="s">
        <v>1084</v>
      </c>
      <c r="P28" s="6"/>
    </row>
    <row r="29" spans="1:16" x14ac:dyDescent="0.35">
      <c r="A29" s="1"/>
      <c r="B29" s="6" t="s">
        <v>83</v>
      </c>
      <c r="C29" s="6" t="s">
        <v>980</v>
      </c>
      <c r="D29" s="86" t="s">
        <v>978</v>
      </c>
      <c r="E29" s="6" t="s">
        <v>1118</v>
      </c>
      <c r="F29" s="86" t="s">
        <v>1123</v>
      </c>
      <c r="G29" s="86" t="s">
        <v>1125</v>
      </c>
      <c r="H29" s="86" t="s">
        <v>825</v>
      </c>
      <c r="I29" s="86" t="s">
        <v>825</v>
      </c>
      <c r="J29" s="86" t="s">
        <v>1107</v>
      </c>
      <c r="K29" s="86" t="s">
        <v>825</v>
      </c>
      <c r="L29" s="86" t="s">
        <v>825</v>
      </c>
      <c r="M29" s="86" t="s">
        <v>825</v>
      </c>
      <c r="N29" s="86" t="s">
        <v>825</v>
      </c>
      <c r="O29" s="6" t="s">
        <v>1084</v>
      </c>
      <c r="P29" s="6"/>
    </row>
    <row r="30" spans="1:16" x14ac:dyDescent="0.35">
      <c r="A30" s="1"/>
      <c r="B30" s="6" t="s">
        <v>83</v>
      </c>
      <c r="C30" s="6" t="s">
        <v>980</v>
      </c>
      <c r="D30" s="86" t="s">
        <v>978</v>
      </c>
      <c r="E30" s="6" t="s">
        <v>1118</v>
      </c>
      <c r="F30" s="86" t="s">
        <v>1125</v>
      </c>
      <c r="G30" s="86" t="s">
        <v>1126</v>
      </c>
      <c r="H30" s="86" t="s">
        <v>825</v>
      </c>
      <c r="I30" s="86" t="s">
        <v>825</v>
      </c>
      <c r="J30" s="86" t="s">
        <v>1096</v>
      </c>
      <c r="K30" s="86" t="s">
        <v>825</v>
      </c>
      <c r="L30" s="86" t="s">
        <v>825</v>
      </c>
      <c r="M30" s="86" t="s">
        <v>825</v>
      </c>
      <c r="N30" s="86" t="s">
        <v>825</v>
      </c>
      <c r="O30" s="6" t="s">
        <v>1084</v>
      </c>
      <c r="P30" s="6"/>
    </row>
    <row r="31" spans="1:16" x14ac:dyDescent="0.35">
      <c r="A31" s="1"/>
      <c r="B31" s="6" t="s">
        <v>83</v>
      </c>
      <c r="C31" s="6" t="s">
        <v>980</v>
      </c>
      <c r="D31" s="86" t="s">
        <v>978</v>
      </c>
      <c r="E31" s="6" t="s">
        <v>1118</v>
      </c>
      <c r="F31" s="86" t="s">
        <v>1126</v>
      </c>
      <c r="G31" s="86" t="s">
        <v>1127</v>
      </c>
      <c r="H31" s="86" t="s">
        <v>825</v>
      </c>
      <c r="I31" s="86" t="s">
        <v>1128</v>
      </c>
      <c r="J31" s="86" t="s">
        <v>1107</v>
      </c>
      <c r="K31" s="86" t="s">
        <v>825</v>
      </c>
      <c r="L31" s="86" t="s">
        <v>825</v>
      </c>
      <c r="M31" s="86" t="s">
        <v>825</v>
      </c>
      <c r="N31" s="86" t="s">
        <v>825</v>
      </c>
      <c r="O31" s="6" t="s">
        <v>1084</v>
      </c>
      <c r="P31" s="6"/>
    </row>
    <row r="32" spans="1:16" x14ac:dyDescent="0.35">
      <c r="A32" s="1"/>
      <c r="B32" s="6" t="s">
        <v>83</v>
      </c>
      <c r="C32" s="6" t="s">
        <v>980</v>
      </c>
      <c r="D32" s="86" t="s">
        <v>978</v>
      </c>
      <c r="E32" s="6" t="s">
        <v>1118</v>
      </c>
      <c r="F32" s="86" t="s">
        <v>1129</v>
      </c>
      <c r="G32" s="86" t="s">
        <v>19</v>
      </c>
      <c r="H32" s="86" t="s">
        <v>1130</v>
      </c>
      <c r="I32" s="86" t="s">
        <v>825</v>
      </c>
      <c r="J32" s="86" t="s">
        <v>1096</v>
      </c>
      <c r="K32" s="86" t="s">
        <v>825</v>
      </c>
      <c r="L32" s="86" t="s">
        <v>825</v>
      </c>
      <c r="M32" s="86" t="s">
        <v>825</v>
      </c>
      <c r="N32" s="86" t="s">
        <v>825</v>
      </c>
      <c r="O32" s="6" t="s">
        <v>1084</v>
      </c>
      <c r="P32" s="6"/>
    </row>
    <row r="33" spans="1:16" ht="25" x14ac:dyDescent="0.35">
      <c r="A33" s="1"/>
      <c r="B33" s="6" t="s">
        <v>496</v>
      </c>
      <c r="C33" s="6" t="s">
        <v>988</v>
      </c>
      <c r="D33" s="86" t="s">
        <v>989</v>
      </c>
      <c r="E33" s="6" t="s">
        <v>1131</v>
      </c>
      <c r="F33" s="86" t="s">
        <v>18</v>
      </c>
      <c r="G33" s="86" t="s">
        <v>19</v>
      </c>
      <c r="H33" s="86" t="s">
        <v>825</v>
      </c>
      <c r="I33" s="86" t="s">
        <v>825</v>
      </c>
      <c r="J33" s="86" t="s">
        <v>1083</v>
      </c>
      <c r="K33" s="86" t="s">
        <v>825</v>
      </c>
      <c r="L33" s="86" t="s">
        <v>825</v>
      </c>
      <c r="M33" s="86" t="s">
        <v>825</v>
      </c>
      <c r="N33" s="86" t="s">
        <v>825</v>
      </c>
      <c r="O33" s="6" t="s">
        <v>1084</v>
      </c>
      <c r="P33" s="6"/>
    </row>
    <row r="34" spans="1:16" ht="25" x14ac:dyDescent="0.35">
      <c r="A34" s="1"/>
      <c r="B34" s="6" t="s">
        <v>496</v>
      </c>
      <c r="C34" s="6" t="s">
        <v>988</v>
      </c>
      <c r="D34" s="86" t="s">
        <v>990</v>
      </c>
      <c r="E34" s="6" t="s">
        <v>1132</v>
      </c>
      <c r="F34" s="86" t="s">
        <v>18</v>
      </c>
      <c r="G34" s="86" t="s">
        <v>19</v>
      </c>
      <c r="H34" s="86" t="s">
        <v>825</v>
      </c>
      <c r="I34" s="86" t="s">
        <v>825</v>
      </c>
      <c r="J34" s="86" t="s">
        <v>1083</v>
      </c>
      <c r="K34" s="86" t="s">
        <v>825</v>
      </c>
      <c r="L34" s="86" t="s">
        <v>825</v>
      </c>
      <c r="M34" s="86" t="s">
        <v>825</v>
      </c>
      <c r="N34" s="86" t="s">
        <v>825</v>
      </c>
      <c r="O34" s="6" t="s">
        <v>1084</v>
      </c>
      <c r="P34" s="6"/>
    </row>
    <row r="35" spans="1:16" x14ac:dyDescent="0.35">
      <c r="A35" s="1"/>
      <c r="B35" s="6" t="s">
        <v>101</v>
      </c>
      <c r="C35" s="6" t="s">
        <v>104</v>
      </c>
      <c r="D35" s="86" t="s">
        <v>68</v>
      </c>
      <c r="E35" s="6" t="s">
        <v>1133</v>
      </c>
      <c r="F35" s="86" t="s">
        <v>18</v>
      </c>
      <c r="G35" s="86" t="s">
        <v>1134</v>
      </c>
      <c r="H35" s="86" t="s">
        <v>825</v>
      </c>
      <c r="I35" s="86" t="s">
        <v>825</v>
      </c>
      <c r="J35" s="86" t="s">
        <v>1135</v>
      </c>
      <c r="K35" s="86" t="s">
        <v>825</v>
      </c>
      <c r="L35" s="86" t="s">
        <v>825</v>
      </c>
      <c r="M35" s="86" t="s">
        <v>825</v>
      </c>
      <c r="N35" s="86" t="s">
        <v>825</v>
      </c>
      <c r="O35" s="6" t="s">
        <v>1084</v>
      </c>
      <c r="P35" s="6" t="s">
        <v>1097</v>
      </c>
    </row>
    <row r="36" spans="1:16" x14ac:dyDescent="0.35">
      <c r="A36" s="1"/>
      <c r="B36" s="6" t="s">
        <v>101</v>
      </c>
      <c r="C36" s="6" t="s">
        <v>104</v>
      </c>
      <c r="D36" s="86" t="s">
        <v>68</v>
      </c>
      <c r="E36" s="6" t="s">
        <v>1133</v>
      </c>
      <c r="F36" s="86" t="s">
        <v>1134</v>
      </c>
      <c r="G36" s="86" t="s">
        <v>1136</v>
      </c>
      <c r="H36" s="86" t="s">
        <v>825</v>
      </c>
      <c r="I36" s="86" t="s">
        <v>825</v>
      </c>
      <c r="J36" s="86" t="s">
        <v>1096</v>
      </c>
      <c r="K36" s="86" t="s">
        <v>825</v>
      </c>
      <c r="L36" s="86" t="s">
        <v>825</v>
      </c>
      <c r="M36" s="86" t="s">
        <v>825</v>
      </c>
      <c r="N36" s="86" t="s">
        <v>825</v>
      </c>
      <c r="O36" s="6" t="s">
        <v>1084</v>
      </c>
      <c r="P36" s="6" t="s">
        <v>1097</v>
      </c>
    </row>
    <row r="37" spans="1:16" x14ac:dyDescent="0.35">
      <c r="A37" s="1"/>
      <c r="B37" s="6" t="s">
        <v>101</v>
      </c>
      <c r="C37" s="6" t="s">
        <v>104</v>
      </c>
      <c r="D37" s="86" t="s">
        <v>68</v>
      </c>
      <c r="E37" s="6" t="s">
        <v>1133</v>
      </c>
      <c r="F37" s="86" t="s">
        <v>1136</v>
      </c>
      <c r="G37" s="86" t="s">
        <v>19</v>
      </c>
      <c r="H37" s="86" t="s">
        <v>825</v>
      </c>
      <c r="I37" s="86" t="s">
        <v>825</v>
      </c>
      <c r="J37" s="86" t="s">
        <v>1135</v>
      </c>
      <c r="K37" s="86" t="s">
        <v>825</v>
      </c>
      <c r="L37" s="86" t="s">
        <v>825</v>
      </c>
      <c r="M37" s="86" t="s">
        <v>825</v>
      </c>
      <c r="N37" s="86" t="s">
        <v>825</v>
      </c>
      <c r="O37" s="6" t="s">
        <v>1084</v>
      </c>
      <c r="P37" s="6" t="s">
        <v>1097</v>
      </c>
    </row>
    <row r="38" spans="1:16" x14ac:dyDescent="0.35">
      <c r="A38" s="1"/>
      <c r="B38" s="6" t="s">
        <v>101</v>
      </c>
      <c r="C38" s="6" t="s">
        <v>107</v>
      </c>
      <c r="D38" s="86" t="s">
        <v>68</v>
      </c>
      <c r="E38" s="6" t="s">
        <v>1137</v>
      </c>
      <c r="F38" s="86" t="s">
        <v>18</v>
      </c>
      <c r="G38" s="86" t="s">
        <v>1138</v>
      </c>
      <c r="H38" s="86" t="s">
        <v>825</v>
      </c>
      <c r="I38" s="86" t="s">
        <v>825</v>
      </c>
      <c r="J38" s="86" t="s">
        <v>1096</v>
      </c>
      <c r="K38" s="86" t="s">
        <v>825</v>
      </c>
      <c r="L38" s="86" t="s">
        <v>825</v>
      </c>
      <c r="M38" s="86" t="s">
        <v>825</v>
      </c>
      <c r="N38" s="86" t="s">
        <v>825</v>
      </c>
      <c r="O38" s="6" t="s">
        <v>1084</v>
      </c>
      <c r="P38" s="6" t="s">
        <v>1097</v>
      </c>
    </row>
    <row r="39" spans="1:16" x14ac:dyDescent="0.35">
      <c r="A39" s="1"/>
      <c r="B39" s="6" t="s">
        <v>101</v>
      </c>
      <c r="C39" s="6" t="s">
        <v>107</v>
      </c>
      <c r="D39" s="86" t="s">
        <v>68</v>
      </c>
      <c r="E39" s="6" t="s">
        <v>1137</v>
      </c>
      <c r="F39" s="86" t="s">
        <v>1138</v>
      </c>
      <c r="G39" s="86" t="s">
        <v>1139</v>
      </c>
      <c r="H39" s="86" t="s">
        <v>825</v>
      </c>
      <c r="I39" s="86" t="s">
        <v>825</v>
      </c>
      <c r="J39" s="86" t="s">
        <v>1107</v>
      </c>
      <c r="K39" s="86" t="s">
        <v>825</v>
      </c>
      <c r="L39" s="86" t="s">
        <v>825</v>
      </c>
      <c r="M39" s="86" t="s">
        <v>825</v>
      </c>
      <c r="N39" s="86" t="s">
        <v>825</v>
      </c>
      <c r="O39" s="6" t="s">
        <v>1084</v>
      </c>
      <c r="P39" s="6" t="s">
        <v>1097</v>
      </c>
    </row>
    <row r="40" spans="1:16" x14ac:dyDescent="0.35">
      <c r="A40" s="1"/>
      <c r="B40" s="6" t="s">
        <v>101</v>
      </c>
      <c r="C40" s="6" t="s">
        <v>107</v>
      </c>
      <c r="D40" s="86" t="s">
        <v>68</v>
      </c>
      <c r="E40" s="6" t="s">
        <v>1137</v>
      </c>
      <c r="F40" s="86" t="s">
        <v>1139</v>
      </c>
      <c r="G40" s="86" t="s">
        <v>19</v>
      </c>
      <c r="H40" s="86" t="s">
        <v>825</v>
      </c>
      <c r="I40" s="86" t="s">
        <v>825</v>
      </c>
      <c r="J40" s="86" t="s">
        <v>1096</v>
      </c>
      <c r="K40" s="86" t="s">
        <v>825</v>
      </c>
      <c r="L40" s="86" t="s">
        <v>825</v>
      </c>
      <c r="M40" s="86" t="s">
        <v>825</v>
      </c>
      <c r="N40" s="86" t="s">
        <v>825</v>
      </c>
      <c r="O40" s="6" t="s">
        <v>1084</v>
      </c>
      <c r="P40" s="6" t="s">
        <v>1097</v>
      </c>
    </row>
    <row r="41" spans="1:16" x14ac:dyDescent="0.35">
      <c r="A41" s="1"/>
      <c r="B41" s="6" t="s">
        <v>279</v>
      </c>
      <c r="C41" s="6" t="s">
        <v>998</v>
      </c>
      <c r="D41" s="86" t="s">
        <v>68</v>
      </c>
      <c r="E41" s="6" t="s">
        <v>1140</v>
      </c>
      <c r="F41" s="86" t="s">
        <v>1141</v>
      </c>
      <c r="G41" s="86" t="s">
        <v>1142</v>
      </c>
      <c r="H41" s="86" t="s">
        <v>1143</v>
      </c>
      <c r="I41" s="86" t="s">
        <v>1144</v>
      </c>
      <c r="J41" s="86" t="s">
        <v>1096</v>
      </c>
      <c r="K41" s="86" t="s">
        <v>825</v>
      </c>
      <c r="L41" s="86" t="s">
        <v>825</v>
      </c>
      <c r="M41" s="86" t="s">
        <v>825</v>
      </c>
      <c r="N41" s="86" t="s">
        <v>825</v>
      </c>
      <c r="O41" s="6" t="s">
        <v>1084</v>
      </c>
      <c r="P41" s="6"/>
    </row>
    <row r="42" spans="1:16" x14ac:dyDescent="0.35">
      <c r="A42" s="1"/>
      <c r="B42" s="6" t="s">
        <v>115</v>
      </c>
      <c r="C42" s="6" t="s">
        <v>121</v>
      </c>
      <c r="D42" s="86" t="s">
        <v>68</v>
      </c>
      <c r="E42" s="6" t="s">
        <v>1145</v>
      </c>
      <c r="F42" s="86" t="s">
        <v>18</v>
      </c>
      <c r="G42" s="86" t="s">
        <v>1134</v>
      </c>
      <c r="H42" s="86" t="s">
        <v>825</v>
      </c>
      <c r="I42" s="86" t="s">
        <v>825</v>
      </c>
      <c r="J42" s="86" t="s">
        <v>1107</v>
      </c>
      <c r="K42" s="86" t="s">
        <v>825</v>
      </c>
      <c r="L42" s="86" t="s">
        <v>825</v>
      </c>
      <c r="M42" s="86" t="s">
        <v>825</v>
      </c>
      <c r="N42" s="86" t="s">
        <v>825</v>
      </c>
      <c r="O42" s="6" t="s">
        <v>1084</v>
      </c>
      <c r="P42" s="6" t="s">
        <v>1097</v>
      </c>
    </row>
    <row r="43" spans="1:16" x14ac:dyDescent="0.35">
      <c r="A43" s="1"/>
      <c r="B43" s="6" t="s">
        <v>115</v>
      </c>
      <c r="C43" s="6" t="s">
        <v>121</v>
      </c>
      <c r="D43" s="86" t="s">
        <v>68</v>
      </c>
      <c r="E43" s="6" t="s">
        <v>1145</v>
      </c>
      <c r="F43" s="86" t="s">
        <v>1134</v>
      </c>
      <c r="G43" s="86" t="s">
        <v>1136</v>
      </c>
      <c r="H43" s="86" t="s">
        <v>825</v>
      </c>
      <c r="I43" s="86" t="s">
        <v>825</v>
      </c>
      <c r="J43" s="86" t="s">
        <v>1096</v>
      </c>
      <c r="K43" s="86" t="s">
        <v>825</v>
      </c>
      <c r="L43" s="86" t="s">
        <v>825</v>
      </c>
      <c r="M43" s="86" t="s">
        <v>825</v>
      </c>
      <c r="N43" s="86" t="s">
        <v>825</v>
      </c>
      <c r="O43" s="6" t="s">
        <v>1084</v>
      </c>
      <c r="P43" s="6" t="s">
        <v>1097</v>
      </c>
    </row>
    <row r="44" spans="1:16" x14ac:dyDescent="0.35">
      <c r="A44" s="1"/>
      <c r="B44" s="6" t="s">
        <v>115</v>
      </c>
      <c r="C44" s="6" t="s">
        <v>121</v>
      </c>
      <c r="D44" s="86" t="s">
        <v>68</v>
      </c>
      <c r="E44" s="6" t="s">
        <v>1145</v>
      </c>
      <c r="F44" s="86" t="s">
        <v>1136</v>
      </c>
      <c r="G44" s="86" t="s">
        <v>19</v>
      </c>
      <c r="H44" s="86" t="s">
        <v>825</v>
      </c>
      <c r="I44" s="86" t="s">
        <v>825</v>
      </c>
      <c r="J44" s="86" t="s">
        <v>1107</v>
      </c>
      <c r="K44" s="86" t="s">
        <v>825</v>
      </c>
      <c r="L44" s="86" t="s">
        <v>825</v>
      </c>
      <c r="M44" s="86" t="s">
        <v>825</v>
      </c>
      <c r="N44" s="86" t="s">
        <v>825</v>
      </c>
      <c r="O44" s="6" t="s">
        <v>1084</v>
      </c>
      <c r="P44" s="6" t="s">
        <v>1097</v>
      </c>
    </row>
    <row r="45" spans="1:16" x14ac:dyDescent="0.35">
      <c r="A45" s="1"/>
      <c r="B45" s="6" t="s">
        <v>484</v>
      </c>
      <c r="C45" s="6" t="s">
        <v>911</v>
      </c>
      <c r="D45" s="86" t="s">
        <v>68</v>
      </c>
      <c r="E45" s="6" t="s">
        <v>1146</v>
      </c>
      <c r="F45" s="86" t="s">
        <v>18</v>
      </c>
      <c r="G45" s="86" t="s">
        <v>19</v>
      </c>
      <c r="H45" s="86" t="s">
        <v>825</v>
      </c>
      <c r="I45" s="86" t="s">
        <v>825</v>
      </c>
      <c r="J45" s="86" t="s">
        <v>1096</v>
      </c>
      <c r="K45" s="86" t="s">
        <v>825</v>
      </c>
      <c r="L45" s="86" t="s">
        <v>825</v>
      </c>
      <c r="M45" s="86" t="s">
        <v>825</v>
      </c>
      <c r="N45" s="86" t="s">
        <v>825</v>
      </c>
      <c r="O45" s="6" t="s">
        <v>1084</v>
      </c>
      <c r="P45" s="6"/>
    </row>
    <row r="46" spans="1:16" x14ac:dyDescent="0.35">
      <c r="A46" s="1"/>
      <c r="B46" s="6" t="s">
        <v>484</v>
      </c>
      <c r="C46" s="6" t="s">
        <v>1015</v>
      </c>
      <c r="D46" s="86" t="s">
        <v>68</v>
      </c>
      <c r="E46" s="6" t="s">
        <v>1147</v>
      </c>
      <c r="F46" s="86" t="s">
        <v>18</v>
      </c>
      <c r="G46" s="86" t="s">
        <v>19</v>
      </c>
      <c r="H46" s="86" t="s">
        <v>825</v>
      </c>
      <c r="I46" s="86" t="s">
        <v>825</v>
      </c>
      <c r="J46" s="86" t="s">
        <v>1096</v>
      </c>
      <c r="K46" s="86" t="s">
        <v>825</v>
      </c>
      <c r="L46" s="86" t="s">
        <v>825</v>
      </c>
      <c r="M46" s="86" t="s">
        <v>825</v>
      </c>
      <c r="N46" s="86" t="s">
        <v>825</v>
      </c>
      <c r="O46" s="6" t="s">
        <v>1084</v>
      </c>
      <c r="P46" s="6"/>
    </row>
    <row r="47" spans="1:16" x14ac:dyDescent="0.35">
      <c r="A47" s="1"/>
      <c r="B47" s="6" t="s">
        <v>484</v>
      </c>
      <c r="C47" s="6" t="s">
        <v>1016</v>
      </c>
      <c r="D47" s="86" t="s">
        <v>68</v>
      </c>
      <c r="E47" s="6" t="s">
        <v>1148</v>
      </c>
      <c r="F47" s="86" t="s">
        <v>18</v>
      </c>
      <c r="G47" s="86" t="s">
        <v>19</v>
      </c>
      <c r="H47" s="86" t="s">
        <v>825</v>
      </c>
      <c r="I47" s="86" t="s">
        <v>825</v>
      </c>
      <c r="J47" s="86" t="s">
        <v>1096</v>
      </c>
      <c r="K47" s="86" t="s">
        <v>825</v>
      </c>
      <c r="L47" s="86" t="s">
        <v>825</v>
      </c>
      <c r="M47" s="86" t="s">
        <v>825</v>
      </c>
      <c r="N47" s="86" t="s">
        <v>825</v>
      </c>
      <c r="O47" s="6" t="s">
        <v>1084</v>
      </c>
      <c r="P47" s="6"/>
    </row>
    <row r="48" spans="1:16" x14ac:dyDescent="0.35">
      <c r="A48" s="1"/>
      <c r="B48" s="6" t="s">
        <v>484</v>
      </c>
      <c r="C48" s="6" t="s">
        <v>1017</v>
      </c>
      <c r="D48" s="86" t="s">
        <v>68</v>
      </c>
      <c r="E48" s="6" t="s">
        <v>1149</v>
      </c>
      <c r="F48" s="86" t="s">
        <v>18</v>
      </c>
      <c r="G48" s="86" t="s">
        <v>1150</v>
      </c>
      <c r="H48" s="86" t="s">
        <v>825</v>
      </c>
      <c r="I48" s="86" t="s">
        <v>1151</v>
      </c>
      <c r="J48" s="86" t="s">
        <v>1096</v>
      </c>
      <c r="K48" s="86" t="s">
        <v>825</v>
      </c>
      <c r="L48" s="86" t="s">
        <v>825</v>
      </c>
      <c r="M48" s="86" t="s">
        <v>825</v>
      </c>
      <c r="N48" s="86" t="s">
        <v>825</v>
      </c>
      <c r="O48" s="6" t="s">
        <v>1084</v>
      </c>
      <c r="P48" s="6"/>
    </row>
    <row r="49" spans="1:16" x14ac:dyDescent="0.35">
      <c r="A49" s="1"/>
      <c r="B49" s="6" t="s">
        <v>484</v>
      </c>
      <c r="C49" s="6" t="s">
        <v>1017</v>
      </c>
      <c r="D49" s="86" t="s">
        <v>68</v>
      </c>
      <c r="E49" s="6" t="s">
        <v>1149</v>
      </c>
      <c r="F49" s="86" t="s">
        <v>46</v>
      </c>
      <c r="G49" s="86" t="s">
        <v>19</v>
      </c>
      <c r="H49" s="86" t="s">
        <v>1152</v>
      </c>
      <c r="I49" s="86" t="s">
        <v>825</v>
      </c>
      <c r="J49" s="86" t="s">
        <v>1096</v>
      </c>
      <c r="K49" s="86" t="s">
        <v>825</v>
      </c>
      <c r="L49" s="86" t="s">
        <v>825</v>
      </c>
      <c r="M49" s="86" t="s">
        <v>825</v>
      </c>
      <c r="N49" s="86" t="s">
        <v>825</v>
      </c>
      <c r="O49" s="6" t="s">
        <v>1084</v>
      </c>
      <c r="P49" s="6"/>
    </row>
    <row r="50" spans="1:16" x14ac:dyDescent="0.35">
      <c r="A50" s="1"/>
      <c r="B50" s="6" t="s">
        <v>129</v>
      </c>
      <c r="C50" s="6" t="s">
        <v>130</v>
      </c>
      <c r="D50" s="86" t="s">
        <v>378</v>
      </c>
      <c r="E50" s="6" t="s">
        <v>1153</v>
      </c>
      <c r="F50" s="86" t="s">
        <v>18</v>
      </c>
      <c r="G50" s="86" t="s">
        <v>1154</v>
      </c>
      <c r="H50" s="86" t="s">
        <v>825</v>
      </c>
      <c r="I50" s="86" t="s">
        <v>1155</v>
      </c>
      <c r="J50" s="86" t="s">
        <v>1107</v>
      </c>
      <c r="K50" s="86" t="s">
        <v>825</v>
      </c>
      <c r="L50" s="86" t="s">
        <v>825</v>
      </c>
      <c r="M50" s="86" t="s">
        <v>825</v>
      </c>
      <c r="N50" s="86" t="s">
        <v>825</v>
      </c>
      <c r="O50" s="6" t="s">
        <v>1084</v>
      </c>
      <c r="P50" s="6"/>
    </row>
    <row r="51" spans="1:16" x14ac:dyDescent="0.35">
      <c r="A51" s="1"/>
      <c r="B51" s="6" t="s">
        <v>497</v>
      </c>
      <c r="C51" s="6" t="s">
        <v>914</v>
      </c>
      <c r="D51" s="86" t="s">
        <v>1022</v>
      </c>
      <c r="E51" s="6" t="s">
        <v>655</v>
      </c>
      <c r="F51" s="86" t="s">
        <v>18</v>
      </c>
      <c r="G51" s="86" t="s">
        <v>1156</v>
      </c>
      <c r="H51" s="86" t="s">
        <v>825</v>
      </c>
      <c r="I51" s="86" t="s">
        <v>825</v>
      </c>
      <c r="J51" s="86" t="s">
        <v>1096</v>
      </c>
      <c r="K51" s="86" t="s">
        <v>825</v>
      </c>
      <c r="L51" s="86" t="s">
        <v>825</v>
      </c>
      <c r="M51" s="86" t="s">
        <v>825</v>
      </c>
      <c r="N51" s="86" t="s">
        <v>825</v>
      </c>
      <c r="O51" s="6" t="s">
        <v>1084</v>
      </c>
      <c r="P51" s="6"/>
    </row>
    <row r="52" spans="1:16" x14ac:dyDescent="0.35">
      <c r="A52" s="1"/>
      <c r="B52" s="6" t="s">
        <v>497</v>
      </c>
      <c r="C52" s="6" t="s">
        <v>914</v>
      </c>
      <c r="D52" s="86" t="s">
        <v>68</v>
      </c>
      <c r="E52" s="6" t="s">
        <v>1157</v>
      </c>
      <c r="F52" s="86" t="s">
        <v>1156</v>
      </c>
      <c r="G52" s="86" t="s">
        <v>1158</v>
      </c>
      <c r="H52" s="86" t="s">
        <v>1159</v>
      </c>
      <c r="I52" s="86" t="s">
        <v>1160</v>
      </c>
      <c r="J52" s="86" t="s">
        <v>1083</v>
      </c>
      <c r="K52" s="86" t="s">
        <v>825</v>
      </c>
      <c r="L52" s="86" t="s">
        <v>825</v>
      </c>
      <c r="M52" s="86" t="s">
        <v>825</v>
      </c>
      <c r="N52" s="86" t="s">
        <v>825</v>
      </c>
      <c r="O52" s="6" t="s">
        <v>1084</v>
      </c>
      <c r="P52" s="6"/>
    </row>
    <row r="53" spans="1:16" x14ac:dyDescent="0.35">
      <c r="A53" s="1"/>
      <c r="B53" s="6" t="s">
        <v>458</v>
      </c>
      <c r="C53" s="6" t="s">
        <v>1023</v>
      </c>
      <c r="D53" s="86" t="s">
        <v>1024</v>
      </c>
      <c r="E53" s="6" t="s">
        <v>1161</v>
      </c>
      <c r="F53" s="86" t="s">
        <v>18</v>
      </c>
      <c r="G53" s="86" t="s">
        <v>1103</v>
      </c>
      <c r="H53" s="86" t="s">
        <v>825</v>
      </c>
      <c r="I53" s="86" t="s">
        <v>825</v>
      </c>
      <c r="J53" s="86" t="s">
        <v>1096</v>
      </c>
      <c r="K53" s="86" t="s">
        <v>825</v>
      </c>
      <c r="L53" s="86" t="s">
        <v>825</v>
      </c>
      <c r="M53" s="86" t="s">
        <v>825</v>
      </c>
      <c r="N53" s="86" t="s">
        <v>825</v>
      </c>
      <c r="O53" s="6" t="s">
        <v>1084</v>
      </c>
      <c r="P53" s="6"/>
    </row>
    <row r="54" spans="1:16" x14ac:dyDescent="0.35">
      <c r="A54" s="1"/>
      <c r="B54" s="6" t="s">
        <v>458</v>
      </c>
      <c r="C54" s="6" t="s">
        <v>1023</v>
      </c>
      <c r="D54" s="86" t="s">
        <v>1026</v>
      </c>
      <c r="E54" s="6" t="s">
        <v>1162</v>
      </c>
      <c r="F54" s="86" t="s">
        <v>18</v>
      </c>
      <c r="G54" s="86" t="s">
        <v>1103</v>
      </c>
      <c r="H54" s="86" t="s">
        <v>825</v>
      </c>
      <c r="I54" s="86" t="s">
        <v>825</v>
      </c>
      <c r="J54" s="86" t="s">
        <v>1096</v>
      </c>
      <c r="K54" s="86" t="s">
        <v>825</v>
      </c>
      <c r="L54" s="86" t="s">
        <v>825</v>
      </c>
      <c r="M54" s="86" t="s">
        <v>825</v>
      </c>
      <c r="N54" s="86" t="s">
        <v>825</v>
      </c>
      <c r="O54" s="6" t="s">
        <v>1084</v>
      </c>
      <c r="P54" s="6"/>
    </row>
    <row r="55" spans="1:16" x14ac:dyDescent="0.35">
      <c r="A55" s="1"/>
      <c r="B55" s="6" t="s">
        <v>458</v>
      </c>
      <c r="C55" s="6" t="s">
        <v>1023</v>
      </c>
      <c r="D55" s="86" t="s">
        <v>1024</v>
      </c>
      <c r="E55" s="6" t="s">
        <v>1161</v>
      </c>
      <c r="F55" s="86" t="s">
        <v>1103</v>
      </c>
      <c r="G55" s="86" t="s">
        <v>1163</v>
      </c>
      <c r="H55" s="86" t="s">
        <v>825</v>
      </c>
      <c r="I55" s="86" t="s">
        <v>1106</v>
      </c>
      <c r="J55" s="86" t="s">
        <v>1107</v>
      </c>
      <c r="K55" s="86" t="s">
        <v>825</v>
      </c>
      <c r="L55" s="86" t="s">
        <v>825</v>
      </c>
      <c r="M55" s="86" t="s">
        <v>825</v>
      </c>
      <c r="N55" s="86" t="s">
        <v>825</v>
      </c>
      <c r="O55" s="6" t="s">
        <v>1084</v>
      </c>
      <c r="P55" s="6"/>
    </row>
    <row r="56" spans="1:16" x14ac:dyDescent="0.35">
      <c r="A56" s="1"/>
      <c r="B56" s="6" t="s">
        <v>458</v>
      </c>
      <c r="C56" s="6" t="s">
        <v>1023</v>
      </c>
      <c r="D56" s="86" t="s">
        <v>1026</v>
      </c>
      <c r="E56" s="6" t="s">
        <v>1162</v>
      </c>
      <c r="F56" s="86" t="s">
        <v>1103</v>
      </c>
      <c r="G56" s="86" t="s">
        <v>1111</v>
      </c>
      <c r="H56" s="86" t="s">
        <v>825</v>
      </c>
      <c r="I56" s="86" t="s">
        <v>825</v>
      </c>
      <c r="J56" s="86" t="s">
        <v>1107</v>
      </c>
      <c r="K56" s="86" t="s">
        <v>825</v>
      </c>
      <c r="L56" s="86" t="s">
        <v>825</v>
      </c>
      <c r="M56" s="86" t="s">
        <v>825</v>
      </c>
      <c r="N56" s="86" t="s">
        <v>825</v>
      </c>
      <c r="O56" s="6" t="s">
        <v>1084</v>
      </c>
      <c r="P56" s="6"/>
    </row>
    <row r="57" spans="1:16" x14ac:dyDescent="0.35">
      <c r="A57" s="1"/>
      <c r="B57" s="6" t="s">
        <v>458</v>
      </c>
      <c r="C57" s="6" t="s">
        <v>1023</v>
      </c>
      <c r="D57" s="86" t="s">
        <v>1026</v>
      </c>
      <c r="E57" s="6" t="s">
        <v>1162</v>
      </c>
      <c r="F57" s="86" t="s">
        <v>1111</v>
      </c>
      <c r="G57" s="86" t="s">
        <v>1110</v>
      </c>
      <c r="H57" s="86" t="s">
        <v>825</v>
      </c>
      <c r="I57" s="86" t="s">
        <v>825</v>
      </c>
      <c r="J57" s="86" t="s">
        <v>1096</v>
      </c>
      <c r="K57" s="86" t="s">
        <v>825</v>
      </c>
      <c r="L57" s="86" t="s">
        <v>825</v>
      </c>
      <c r="M57" s="86" t="s">
        <v>825</v>
      </c>
      <c r="N57" s="86" t="s">
        <v>825</v>
      </c>
      <c r="O57" s="6" t="s">
        <v>1084</v>
      </c>
      <c r="P57" s="6"/>
    </row>
    <row r="58" spans="1:16" x14ac:dyDescent="0.35">
      <c r="A58" s="1"/>
      <c r="B58" s="6" t="s">
        <v>458</v>
      </c>
      <c r="C58" s="6" t="s">
        <v>1023</v>
      </c>
      <c r="D58" s="86" t="s">
        <v>1024</v>
      </c>
      <c r="E58" s="6" t="s">
        <v>1161</v>
      </c>
      <c r="F58" s="86" t="s">
        <v>1164</v>
      </c>
      <c r="G58" s="86" t="s">
        <v>1110</v>
      </c>
      <c r="H58" s="86" t="s">
        <v>1111</v>
      </c>
      <c r="I58" s="86" t="s">
        <v>825</v>
      </c>
      <c r="J58" s="86" t="s">
        <v>1096</v>
      </c>
      <c r="K58" s="86" t="s">
        <v>825</v>
      </c>
      <c r="L58" s="86" t="s">
        <v>825</v>
      </c>
      <c r="M58" s="86" t="s">
        <v>825</v>
      </c>
      <c r="N58" s="86" t="s">
        <v>825</v>
      </c>
      <c r="O58" s="6" t="s">
        <v>1084</v>
      </c>
      <c r="P58" s="6"/>
    </row>
    <row r="59" spans="1:16" x14ac:dyDescent="0.35">
      <c r="A59" s="1"/>
      <c r="B59" s="6" t="s">
        <v>458</v>
      </c>
      <c r="C59" s="6" t="s">
        <v>1023</v>
      </c>
      <c r="D59" s="86" t="s">
        <v>1025</v>
      </c>
      <c r="E59" s="6" t="s">
        <v>1165</v>
      </c>
      <c r="F59" s="86" t="s">
        <v>1166</v>
      </c>
      <c r="G59" s="86" t="s">
        <v>1110</v>
      </c>
      <c r="H59" s="86" t="s">
        <v>1167</v>
      </c>
      <c r="I59" s="86" t="s">
        <v>825</v>
      </c>
      <c r="J59" s="86" t="s">
        <v>1096</v>
      </c>
      <c r="K59" s="86" t="s">
        <v>825</v>
      </c>
      <c r="L59" s="86" t="s">
        <v>825</v>
      </c>
      <c r="M59" s="86" t="s">
        <v>825</v>
      </c>
      <c r="N59" s="86" t="s">
        <v>825</v>
      </c>
      <c r="O59" s="6" t="s">
        <v>1084</v>
      </c>
      <c r="P59" s="6"/>
    </row>
    <row r="60" spans="1:16" x14ac:dyDescent="0.35">
      <c r="A60" s="1"/>
      <c r="B60" s="6" t="s">
        <v>458</v>
      </c>
      <c r="C60" s="6" t="s">
        <v>1023</v>
      </c>
      <c r="D60" s="86" t="s">
        <v>1024</v>
      </c>
      <c r="E60" s="6" t="s">
        <v>1161</v>
      </c>
      <c r="F60" s="86" t="s">
        <v>1110</v>
      </c>
      <c r="G60" s="86" t="s">
        <v>1168</v>
      </c>
      <c r="H60" s="86" t="s">
        <v>825</v>
      </c>
      <c r="I60" s="86" t="s">
        <v>825</v>
      </c>
      <c r="J60" s="86" t="s">
        <v>1107</v>
      </c>
      <c r="K60" s="86" t="s">
        <v>825</v>
      </c>
      <c r="L60" s="86" t="s">
        <v>825</v>
      </c>
      <c r="M60" s="86" t="s">
        <v>825</v>
      </c>
      <c r="N60" s="86" t="s">
        <v>825</v>
      </c>
      <c r="O60" s="6" t="s">
        <v>1084</v>
      </c>
      <c r="P60" s="6"/>
    </row>
    <row r="61" spans="1:16" x14ac:dyDescent="0.35">
      <c r="A61" s="1"/>
      <c r="B61" s="6" t="s">
        <v>458</v>
      </c>
      <c r="C61" s="6" t="s">
        <v>1023</v>
      </c>
      <c r="D61" s="86" t="s">
        <v>1025</v>
      </c>
      <c r="E61" s="6" t="s">
        <v>1165</v>
      </c>
      <c r="F61" s="86" t="s">
        <v>1110</v>
      </c>
      <c r="G61" s="86" t="s">
        <v>1113</v>
      </c>
      <c r="H61" s="86" t="s">
        <v>825</v>
      </c>
      <c r="I61" s="86" t="s">
        <v>825</v>
      </c>
      <c r="J61" s="86" t="s">
        <v>1107</v>
      </c>
      <c r="K61" s="86" t="s">
        <v>825</v>
      </c>
      <c r="L61" s="86" t="s">
        <v>825</v>
      </c>
      <c r="M61" s="86" t="s">
        <v>825</v>
      </c>
      <c r="N61" s="86" t="s">
        <v>825</v>
      </c>
      <c r="O61" s="6" t="s">
        <v>1084</v>
      </c>
      <c r="P61" s="6"/>
    </row>
    <row r="62" spans="1:16" x14ac:dyDescent="0.35">
      <c r="A62" s="1"/>
      <c r="B62" s="6" t="s">
        <v>458</v>
      </c>
      <c r="C62" s="6" t="s">
        <v>1023</v>
      </c>
      <c r="D62" s="86" t="s">
        <v>1026</v>
      </c>
      <c r="E62" s="6" t="s">
        <v>1162</v>
      </c>
      <c r="F62" s="86" t="s">
        <v>1110</v>
      </c>
      <c r="G62" s="86" t="s">
        <v>1113</v>
      </c>
      <c r="H62" s="86" t="s">
        <v>825</v>
      </c>
      <c r="I62" s="86" t="s">
        <v>825</v>
      </c>
      <c r="J62" s="86" t="s">
        <v>1107</v>
      </c>
      <c r="K62" s="86" t="s">
        <v>825</v>
      </c>
      <c r="L62" s="86" t="s">
        <v>825</v>
      </c>
      <c r="M62" s="86" t="s">
        <v>825</v>
      </c>
      <c r="N62" s="86" t="s">
        <v>825</v>
      </c>
      <c r="O62" s="6" t="s">
        <v>1084</v>
      </c>
      <c r="P62" s="6"/>
    </row>
    <row r="63" spans="1:16" x14ac:dyDescent="0.35">
      <c r="A63" s="1"/>
      <c r="B63" s="6" t="s">
        <v>458</v>
      </c>
      <c r="C63" s="6" t="s">
        <v>1023</v>
      </c>
      <c r="D63" s="86" t="s">
        <v>1025</v>
      </c>
      <c r="E63" s="6" t="s">
        <v>1165</v>
      </c>
      <c r="F63" s="86" t="s">
        <v>1113</v>
      </c>
      <c r="G63" s="86" t="s">
        <v>19</v>
      </c>
      <c r="H63" s="86" t="s">
        <v>825</v>
      </c>
      <c r="I63" s="86" t="s">
        <v>825</v>
      </c>
      <c r="J63" s="86" t="s">
        <v>1096</v>
      </c>
      <c r="K63" s="86" t="s">
        <v>825</v>
      </c>
      <c r="L63" s="86" t="s">
        <v>825</v>
      </c>
      <c r="M63" s="86" t="s">
        <v>825</v>
      </c>
      <c r="N63" s="86" t="s">
        <v>825</v>
      </c>
      <c r="O63" s="6" t="s">
        <v>1084</v>
      </c>
      <c r="P63" s="6"/>
    </row>
    <row r="64" spans="1:16" x14ac:dyDescent="0.35">
      <c r="A64" s="1"/>
      <c r="B64" s="6" t="s">
        <v>458</v>
      </c>
      <c r="C64" s="6" t="s">
        <v>1023</v>
      </c>
      <c r="D64" s="86" t="s">
        <v>1026</v>
      </c>
      <c r="E64" s="6" t="s">
        <v>1162</v>
      </c>
      <c r="F64" s="86" t="s">
        <v>1113</v>
      </c>
      <c r="G64" s="86" t="s">
        <v>19</v>
      </c>
      <c r="H64" s="86" t="s">
        <v>825</v>
      </c>
      <c r="I64" s="86" t="s">
        <v>825</v>
      </c>
      <c r="J64" s="86" t="s">
        <v>1096</v>
      </c>
      <c r="K64" s="86" t="s">
        <v>825</v>
      </c>
      <c r="L64" s="86" t="s">
        <v>825</v>
      </c>
      <c r="M64" s="86" t="s">
        <v>825</v>
      </c>
      <c r="N64" s="86" t="s">
        <v>825</v>
      </c>
      <c r="O64" s="6" t="s">
        <v>1084</v>
      </c>
      <c r="P64" s="6"/>
    </row>
    <row r="65" spans="1:16" ht="62.5" x14ac:dyDescent="0.35">
      <c r="A65" s="1"/>
      <c r="B65" s="6" t="s">
        <v>139</v>
      </c>
      <c r="C65" s="6" t="s">
        <v>1030</v>
      </c>
      <c r="D65" s="86" t="s">
        <v>378</v>
      </c>
      <c r="E65" s="6" t="s">
        <v>1169</v>
      </c>
      <c r="F65" s="86" t="s">
        <v>18</v>
      </c>
      <c r="G65" s="86" t="s">
        <v>19</v>
      </c>
      <c r="H65" s="86" t="s">
        <v>825</v>
      </c>
      <c r="I65" s="86" t="s">
        <v>825</v>
      </c>
      <c r="J65" s="86" t="s">
        <v>1096</v>
      </c>
      <c r="K65" s="86" t="s">
        <v>825</v>
      </c>
      <c r="L65" s="86" t="s">
        <v>825</v>
      </c>
      <c r="M65" s="86" t="s">
        <v>825</v>
      </c>
      <c r="N65" s="86" t="s">
        <v>825</v>
      </c>
      <c r="O65" s="6" t="s">
        <v>1084</v>
      </c>
      <c r="P65" s="6" t="s">
        <v>1170</v>
      </c>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19"/>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7" t="s">
        <v>0</v>
      </c>
      <c r="C3" s="198"/>
      <c r="D3" s="198"/>
      <c r="E3" s="198"/>
      <c r="F3" s="198"/>
      <c r="G3" s="198"/>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1171</v>
      </c>
      <c r="C5" s="1"/>
      <c r="D5" s="1"/>
      <c r="E5" s="1"/>
      <c r="F5" s="1"/>
      <c r="G5" s="1"/>
      <c r="H5" s="1"/>
      <c r="I5" s="1"/>
      <c r="J5" s="1"/>
      <c r="K5" s="1"/>
      <c r="L5" s="1"/>
      <c r="M5" s="1"/>
      <c r="N5" s="1"/>
    </row>
    <row r="6" spans="1:14" ht="20" customHeight="1" x14ac:dyDescent="0.35">
      <c r="A6" s="1"/>
      <c r="B6" s="7" t="s">
        <v>148</v>
      </c>
      <c r="C6" s="7" t="s">
        <v>149</v>
      </c>
      <c r="D6" s="7" t="s">
        <v>150</v>
      </c>
      <c r="E6" s="7" t="s">
        <v>151</v>
      </c>
      <c r="F6" s="7" t="s">
        <v>152</v>
      </c>
      <c r="G6" s="7" t="s">
        <v>153</v>
      </c>
      <c r="H6" s="7" t="s">
        <v>154</v>
      </c>
      <c r="I6" s="7" t="s">
        <v>155</v>
      </c>
      <c r="J6" s="7" t="s">
        <v>156</v>
      </c>
      <c r="K6" s="7" t="s">
        <v>157</v>
      </c>
      <c r="L6" s="7" t="s">
        <v>158</v>
      </c>
      <c r="M6" s="7" t="s">
        <v>159</v>
      </c>
      <c r="N6" s="7" t="s">
        <v>160</v>
      </c>
    </row>
    <row r="7" spans="1:14" x14ac:dyDescent="0.35">
      <c r="A7" s="1"/>
      <c r="B7" s="5" t="s">
        <v>194</v>
      </c>
      <c r="C7" s="5" t="s">
        <v>195</v>
      </c>
      <c r="D7" s="5" t="s">
        <v>26</v>
      </c>
      <c r="E7" s="4" t="s">
        <v>180</v>
      </c>
      <c r="F7" s="4" t="s">
        <v>181</v>
      </c>
      <c r="G7" s="6" t="s">
        <v>196</v>
      </c>
      <c r="H7" s="8">
        <v>0.7</v>
      </c>
      <c r="I7" s="5" t="s">
        <v>167</v>
      </c>
      <c r="J7" s="5" t="s">
        <v>168</v>
      </c>
      <c r="K7" s="5" t="s">
        <v>169</v>
      </c>
      <c r="L7" s="5" t="s">
        <v>197</v>
      </c>
      <c r="M7" s="8">
        <v>13133</v>
      </c>
      <c r="N7" s="5" t="s">
        <v>198</v>
      </c>
    </row>
    <row r="8" spans="1:14" x14ac:dyDescent="0.35">
      <c r="A8" s="1"/>
      <c r="B8" s="5" t="s">
        <v>75</v>
      </c>
      <c r="C8" s="5" t="s">
        <v>208</v>
      </c>
      <c r="D8" s="5" t="s">
        <v>73</v>
      </c>
      <c r="E8" s="4" t="s">
        <v>180</v>
      </c>
      <c r="F8" s="4" t="s">
        <v>181</v>
      </c>
      <c r="G8" s="6" t="s">
        <v>209</v>
      </c>
      <c r="H8" s="8">
        <v>5.1360000000000001</v>
      </c>
      <c r="I8" s="5" t="s">
        <v>167</v>
      </c>
      <c r="J8" s="5" t="s">
        <v>168</v>
      </c>
      <c r="K8" s="5" t="s">
        <v>169</v>
      </c>
      <c r="L8" s="5" t="s">
        <v>197</v>
      </c>
      <c r="M8" s="8">
        <v>119</v>
      </c>
      <c r="N8" s="5" t="s">
        <v>198</v>
      </c>
    </row>
    <row r="9" spans="1:14" x14ac:dyDescent="0.35">
      <c r="A9" s="1"/>
      <c r="B9" s="5" t="s">
        <v>75</v>
      </c>
      <c r="C9" s="5" t="s">
        <v>210</v>
      </c>
      <c r="D9" s="5" t="s">
        <v>68</v>
      </c>
      <c r="E9" s="4" t="s">
        <v>180</v>
      </c>
      <c r="F9" s="4" t="s">
        <v>181</v>
      </c>
      <c r="G9" s="6" t="s">
        <v>211</v>
      </c>
      <c r="H9" s="8">
        <v>24.4617</v>
      </c>
      <c r="I9" s="5" t="s">
        <v>167</v>
      </c>
      <c r="J9" s="5" t="s">
        <v>168</v>
      </c>
      <c r="K9" s="5" t="s">
        <v>169</v>
      </c>
      <c r="L9" s="5" t="s">
        <v>197</v>
      </c>
      <c r="M9" s="8">
        <v>1214</v>
      </c>
      <c r="N9" s="5" t="s">
        <v>198</v>
      </c>
    </row>
    <row r="10" spans="1:14" x14ac:dyDescent="0.35">
      <c r="A10" s="1"/>
      <c r="B10" s="5" t="s">
        <v>215</v>
      </c>
      <c r="C10" s="5" t="s">
        <v>216</v>
      </c>
      <c r="D10" s="5" t="s">
        <v>73</v>
      </c>
      <c r="E10" s="4" t="s">
        <v>217</v>
      </c>
      <c r="F10" s="4" t="s">
        <v>181</v>
      </c>
      <c r="G10" s="6" t="s">
        <v>218</v>
      </c>
      <c r="H10" s="8">
        <v>2.5</v>
      </c>
      <c r="I10" s="5" t="s">
        <v>219</v>
      </c>
      <c r="J10" s="5" t="s">
        <v>168</v>
      </c>
      <c r="K10" s="5" t="s">
        <v>169</v>
      </c>
      <c r="L10" s="5" t="s">
        <v>170</v>
      </c>
      <c r="M10" s="8">
        <v>12651</v>
      </c>
      <c r="N10" s="5" t="s">
        <v>198</v>
      </c>
    </row>
    <row r="11" spans="1:14" x14ac:dyDescent="0.35">
      <c r="A11" s="1"/>
      <c r="B11" s="5" t="s">
        <v>220</v>
      </c>
      <c r="C11" s="5" t="s">
        <v>229</v>
      </c>
      <c r="D11" s="5" t="s">
        <v>230</v>
      </c>
      <c r="E11" s="4" t="s">
        <v>180</v>
      </c>
      <c r="F11" s="4" t="s">
        <v>181</v>
      </c>
      <c r="G11" s="6" t="s">
        <v>1172</v>
      </c>
      <c r="H11" s="8">
        <v>5.7320000000000002</v>
      </c>
      <c r="I11" s="5" t="s">
        <v>167</v>
      </c>
      <c r="J11" s="5" t="s">
        <v>168</v>
      </c>
      <c r="K11" s="5" t="s">
        <v>169</v>
      </c>
      <c r="L11" s="5" t="s">
        <v>170</v>
      </c>
      <c r="M11" s="8">
        <v>12780</v>
      </c>
      <c r="N11" s="5" t="s">
        <v>198</v>
      </c>
    </row>
    <row r="12" spans="1:14" x14ac:dyDescent="0.35">
      <c r="A12" s="1"/>
      <c r="B12" s="5" t="s">
        <v>79</v>
      </c>
      <c r="C12" s="5" t="s">
        <v>234</v>
      </c>
      <c r="D12" s="5" t="s">
        <v>235</v>
      </c>
      <c r="E12" s="4" t="s">
        <v>180</v>
      </c>
      <c r="F12" s="4" t="s">
        <v>181</v>
      </c>
      <c r="G12" s="6" t="s">
        <v>236</v>
      </c>
      <c r="H12" s="8">
        <v>91.59</v>
      </c>
      <c r="I12" s="5" t="s">
        <v>167</v>
      </c>
      <c r="J12" s="5" t="s">
        <v>168</v>
      </c>
      <c r="K12" s="5" t="s">
        <v>169</v>
      </c>
      <c r="L12" s="5" t="s">
        <v>197</v>
      </c>
      <c r="M12" s="8">
        <v>38</v>
      </c>
      <c r="N12" s="5" t="s">
        <v>198</v>
      </c>
    </row>
    <row r="13" spans="1:14" x14ac:dyDescent="0.35">
      <c r="A13" s="1"/>
      <c r="B13" s="5" t="s">
        <v>83</v>
      </c>
      <c r="C13" s="5" t="s">
        <v>243</v>
      </c>
      <c r="D13" s="5" t="s">
        <v>244</v>
      </c>
      <c r="E13" s="4" t="s">
        <v>180</v>
      </c>
      <c r="F13" s="4" t="s">
        <v>181</v>
      </c>
      <c r="G13" s="6" t="s">
        <v>245</v>
      </c>
      <c r="H13" s="8">
        <v>190</v>
      </c>
      <c r="I13" s="5" t="s">
        <v>167</v>
      </c>
      <c r="J13" s="5" t="s">
        <v>168</v>
      </c>
      <c r="K13" s="5" t="s">
        <v>169</v>
      </c>
      <c r="L13" s="5" t="s">
        <v>197</v>
      </c>
      <c r="M13" s="8">
        <v>12332</v>
      </c>
      <c r="N13" s="5" t="s">
        <v>198</v>
      </c>
    </row>
    <row r="14" spans="1:14" ht="37.5" x14ac:dyDescent="0.35">
      <c r="A14" s="1"/>
      <c r="B14" s="5" t="s">
        <v>115</v>
      </c>
      <c r="C14" s="5" t="s">
        <v>289</v>
      </c>
      <c r="D14" s="5" t="s">
        <v>68</v>
      </c>
      <c r="E14" s="4" t="s">
        <v>180</v>
      </c>
      <c r="F14" s="4" t="s">
        <v>290</v>
      </c>
      <c r="G14" s="6" t="s">
        <v>1173</v>
      </c>
      <c r="H14" s="8">
        <v>0</v>
      </c>
      <c r="I14" s="5" t="s">
        <v>167</v>
      </c>
      <c r="J14" s="5" t="s">
        <v>168</v>
      </c>
      <c r="K14" s="5" t="s">
        <v>169</v>
      </c>
      <c r="L14" s="5" t="s">
        <v>170</v>
      </c>
      <c r="M14" s="8">
        <v>22189</v>
      </c>
      <c r="N14" s="5" t="s">
        <v>198</v>
      </c>
    </row>
    <row r="15" spans="1:14" x14ac:dyDescent="0.35">
      <c r="A15" s="1"/>
      <c r="B15" s="5" t="s">
        <v>292</v>
      </c>
      <c r="C15" s="5" t="s">
        <v>293</v>
      </c>
      <c r="D15" s="5" t="s">
        <v>294</v>
      </c>
      <c r="E15" s="4" t="s">
        <v>295</v>
      </c>
      <c r="F15" s="4" t="s">
        <v>296</v>
      </c>
      <c r="G15" s="6" t="s">
        <v>297</v>
      </c>
      <c r="H15" s="8">
        <v>1.2</v>
      </c>
      <c r="I15" s="5" t="s">
        <v>167</v>
      </c>
      <c r="J15" s="5" t="s">
        <v>168</v>
      </c>
      <c r="K15" s="5" t="s">
        <v>169</v>
      </c>
      <c r="L15" s="5" t="s">
        <v>197</v>
      </c>
      <c r="M15" s="8">
        <v>20851</v>
      </c>
      <c r="N15" s="5" t="s">
        <v>198</v>
      </c>
    </row>
    <row r="16" spans="1:14" x14ac:dyDescent="0.35">
      <c r="A16" s="1"/>
      <c r="B16" s="5" t="s">
        <v>292</v>
      </c>
      <c r="C16" s="5" t="s">
        <v>293</v>
      </c>
      <c r="D16" s="5" t="s">
        <v>298</v>
      </c>
      <c r="E16" s="4" t="s">
        <v>295</v>
      </c>
      <c r="F16" s="4" t="s">
        <v>299</v>
      </c>
      <c r="G16" s="6" t="s">
        <v>300</v>
      </c>
      <c r="H16" s="8">
        <v>1.2</v>
      </c>
      <c r="I16" s="5" t="s">
        <v>167</v>
      </c>
      <c r="J16" s="5" t="s">
        <v>168</v>
      </c>
      <c r="K16" s="5" t="s">
        <v>169</v>
      </c>
      <c r="L16" s="5" t="s">
        <v>197</v>
      </c>
      <c r="M16" s="8">
        <v>20852</v>
      </c>
      <c r="N16" s="5" t="s">
        <v>198</v>
      </c>
    </row>
    <row r="17" spans="1:14" x14ac:dyDescent="0.35">
      <c r="A17" s="1"/>
      <c r="B17" s="5" t="s">
        <v>136</v>
      </c>
      <c r="C17" s="5" t="s">
        <v>373</v>
      </c>
      <c r="D17" s="5" t="s">
        <v>374</v>
      </c>
      <c r="E17" s="4" t="s">
        <v>180</v>
      </c>
      <c r="F17" s="4" t="s">
        <v>181</v>
      </c>
      <c r="G17" s="6" t="s">
        <v>1174</v>
      </c>
      <c r="H17" s="8">
        <v>100</v>
      </c>
      <c r="I17" s="5" t="s">
        <v>167</v>
      </c>
      <c r="J17" s="5" t="s">
        <v>168</v>
      </c>
      <c r="K17" s="5" t="s">
        <v>169</v>
      </c>
      <c r="L17" s="5" t="s">
        <v>170</v>
      </c>
      <c r="M17" s="8">
        <v>18479</v>
      </c>
      <c r="N17" s="5" t="s">
        <v>198</v>
      </c>
    </row>
    <row r="18" spans="1:14" x14ac:dyDescent="0.35">
      <c r="A18" s="1"/>
      <c r="B18" s="5" t="s">
        <v>136</v>
      </c>
      <c r="C18" s="5" t="s">
        <v>373</v>
      </c>
      <c r="D18" s="5" t="s">
        <v>68</v>
      </c>
      <c r="E18" s="4" t="s">
        <v>376</v>
      </c>
      <c r="F18" s="4" t="s">
        <v>181</v>
      </c>
      <c r="G18" s="6" t="s">
        <v>1175</v>
      </c>
      <c r="H18" s="8">
        <v>296.3</v>
      </c>
      <c r="I18" s="5" t="s">
        <v>167</v>
      </c>
      <c r="J18" s="5" t="s">
        <v>168</v>
      </c>
      <c r="K18" s="5" t="s">
        <v>169</v>
      </c>
      <c r="L18" s="5" t="s">
        <v>197</v>
      </c>
      <c r="M18" s="8">
        <v>13656</v>
      </c>
      <c r="N18" s="5" t="s">
        <v>198</v>
      </c>
    </row>
    <row r="19" spans="1:14" x14ac:dyDescent="0.35">
      <c r="A19" s="1"/>
      <c r="B19" s="5" t="s">
        <v>136</v>
      </c>
      <c r="C19" s="5" t="s">
        <v>373</v>
      </c>
      <c r="D19" s="5" t="s">
        <v>378</v>
      </c>
      <c r="E19" s="4" t="s">
        <v>376</v>
      </c>
      <c r="F19" s="4" t="s">
        <v>181</v>
      </c>
      <c r="G19" s="6" t="s">
        <v>379</v>
      </c>
      <c r="H19" s="8">
        <v>0</v>
      </c>
      <c r="I19" s="5" t="s">
        <v>167</v>
      </c>
      <c r="J19" s="5" t="s">
        <v>168</v>
      </c>
      <c r="K19" s="5" t="s">
        <v>169</v>
      </c>
      <c r="L19" s="5" t="s">
        <v>197</v>
      </c>
      <c r="M19" s="8">
        <v>13657</v>
      </c>
      <c r="N19" s="5" t="s">
        <v>198</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G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8" customWidth="1"/>
    <col min="3" max="97" width="6" customWidth="1"/>
    <col min="98" max="131" width="7" customWidth="1"/>
    <col min="133" max="192" width="6" customWidth="1"/>
    <col min="194" max="201" width="6" customWidth="1"/>
    <col min="203" max="211" width="6" customWidth="1"/>
    <col min="213" max="215" width="7" customWidth="1"/>
  </cols>
  <sheetData>
    <row r="1" spans="1:21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row>
    <row r="2" spans="1:21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row>
    <row r="3" spans="1:215" ht="69" customHeight="1" x14ac:dyDescent="0.4">
      <c r="A3" s="1"/>
      <c r="B3" s="226" t="s">
        <v>62</v>
      </c>
      <c r="C3" s="198"/>
      <c r="D3" s="198"/>
      <c r="E3" s="227" t="s">
        <v>1176</v>
      </c>
      <c r="F3" s="227"/>
      <c r="G3" s="227"/>
      <c r="H3" s="2"/>
      <c r="I3" s="2"/>
      <c r="J3" s="2"/>
      <c r="K3" s="2"/>
      <c r="L3" s="2" t="s">
        <v>1177</v>
      </c>
      <c r="M3" s="2"/>
      <c r="N3" s="2"/>
      <c r="O3" s="2"/>
      <c r="P3" s="2"/>
      <c r="Q3" s="2"/>
      <c r="R3" s="2"/>
      <c r="S3" s="2"/>
      <c r="T3" s="2"/>
      <c r="U3" s="2"/>
      <c r="V3" s="2" t="s">
        <v>1176</v>
      </c>
      <c r="W3" s="2"/>
      <c r="X3" s="2"/>
      <c r="Y3" s="2"/>
      <c r="Z3" s="2"/>
      <c r="AA3" s="2"/>
      <c r="AB3" s="2"/>
      <c r="AC3" s="2" t="s">
        <v>1177</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87" t="s">
        <v>1178</v>
      </c>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87" t="s">
        <v>1179</v>
      </c>
      <c r="GM3" s="1"/>
      <c r="GN3" s="1"/>
      <c r="GO3" s="1"/>
      <c r="GP3" s="1"/>
      <c r="GQ3" s="1"/>
      <c r="GR3" s="1"/>
      <c r="GS3" s="1"/>
      <c r="GT3" s="1"/>
      <c r="GU3" s="87" t="s">
        <v>1180</v>
      </c>
      <c r="GV3" s="1"/>
      <c r="GW3" s="1"/>
      <c r="GX3" s="1"/>
      <c r="GY3" s="1"/>
      <c r="GZ3" s="1"/>
      <c r="HA3" s="1"/>
      <c r="HB3" s="1"/>
      <c r="HC3" s="1"/>
      <c r="HD3" s="1"/>
      <c r="HE3" s="87" t="s">
        <v>825</v>
      </c>
      <c r="HF3" s="1"/>
      <c r="HG3" s="1"/>
    </row>
    <row r="4" spans="1:215" ht="0" hidden="1" customHeight="1" x14ac:dyDescent="0.35">
      <c r="A4" s="1"/>
      <c r="B4" s="88" t="s">
        <v>1181</v>
      </c>
      <c r="C4" s="222" t="s">
        <v>1182</v>
      </c>
      <c r="D4" s="224"/>
      <c r="E4" s="225"/>
      <c r="F4" s="222" t="s">
        <v>457</v>
      </c>
      <c r="G4" s="223"/>
      <c r="H4" s="223"/>
      <c r="I4" s="224"/>
      <c r="J4" s="222" t="s">
        <v>1183</v>
      </c>
      <c r="K4" s="224"/>
      <c r="L4" s="222" t="s">
        <v>1184</v>
      </c>
      <c r="M4" s="224"/>
      <c r="N4" s="222" t="s">
        <v>101</v>
      </c>
      <c r="O4" s="223"/>
      <c r="P4" s="223"/>
      <c r="Q4" s="223"/>
      <c r="R4" s="223"/>
      <c r="S4" s="223"/>
      <c r="T4" s="223"/>
      <c r="U4" s="224"/>
      <c r="V4" s="222" t="s">
        <v>458</v>
      </c>
      <c r="W4" s="223"/>
      <c r="X4" s="223"/>
      <c r="Y4" s="224"/>
      <c r="Z4" s="225" t="s">
        <v>1185</v>
      </c>
      <c r="AA4" s="222" t="s">
        <v>1186</v>
      </c>
      <c r="AB4" s="224"/>
      <c r="AC4" s="222" t="s">
        <v>75</v>
      </c>
      <c r="AD4" s="223"/>
      <c r="AE4" s="223"/>
      <c r="AF4" s="223"/>
      <c r="AG4" s="223"/>
      <c r="AH4" s="223"/>
      <c r="AI4" s="224"/>
      <c r="AJ4" s="225" t="s">
        <v>1187</v>
      </c>
      <c r="AK4" s="225" t="s">
        <v>1188</v>
      </c>
      <c r="AL4" s="225" t="s">
        <v>1189</v>
      </c>
      <c r="AM4" s="222" t="s">
        <v>1190</v>
      </c>
      <c r="AN4" s="224"/>
      <c r="AO4" s="222" t="s">
        <v>1191</v>
      </c>
      <c r="AP4" s="224"/>
      <c r="AQ4" s="225" t="s">
        <v>1192</v>
      </c>
      <c r="AR4" s="222" t="s">
        <v>1193</v>
      </c>
      <c r="AS4" s="224"/>
      <c r="AT4" s="225" t="s">
        <v>1194</v>
      </c>
      <c r="AU4" s="225" t="s">
        <v>1195</v>
      </c>
      <c r="AV4" s="225" t="s">
        <v>1196</v>
      </c>
      <c r="AW4" s="222" t="s">
        <v>98</v>
      </c>
      <c r="AX4" s="223"/>
      <c r="AY4" s="224"/>
      <c r="AZ4" s="222" t="s">
        <v>132</v>
      </c>
      <c r="BA4" s="223"/>
      <c r="BB4" s="223"/>
      <c r="BC4" s="223"/>
      <c r="BD4" s="223"/>
      <c r="BE4" s="223"/>
      <c r="BF4" s="223"/>
      <c r="BG4" s="224"/>
      <c r="BH4" s="225" t="s">
        <v>561</v>
      </c>
      <c r="BI4" s="222" t="s">
        <v>79</v>
      </c>
      <c r="BJ4" s="223"/>
      <c r="BK4" s="224"/>
      <c r="BL4" s="222" t="s">
        <v>83</v>
      </c>
      <c r="BM4" s="223"/>
      <c r="BN4" s="223"/>
      <c r="BO4" s="223"/>
      <c r="BP4" s="223"/>
      <c r="BQ4" s="223"/>
      <c r="BR4" s="223"/>
      <c r="BS4" s="223"/>
      <c r="BT4" s="223"/>
      <c r="BU4" s="223"/>
      <c r="BV4" s="223"/>
      <c r="BW4" s="223"/>
      <c r="BX4" s="223"/>
      <c r="BY4" s="224"/>
      <c r="BZ4" s="222" t="s">
        <v>1197</v>
      </c>
      <c r="CA4" s="224"/>
      <c r="CB4" s="222" t="s">
        <v>115</v>
      </c>
      <c r="CC4" s="223"/>
      <c r="CD4" s="223"/>
      <c r="CE4" s="223"/>
      <c r="CF4" s="223"/>
      <c r="CG4" s="223"/>
      <c r="CH4" s="223"/>
      <c r="CI4" s="223"/>
      <c r="CJ4" s="223"/>
      <c r="CK4" s="223"/>
      <c r="CL4" s="223"/>
      <c r="CM4" s="224"/>
      <c r="CN4" s="222" t="s">
        <v>129</v>
      </c>
      <c r="CO4" s="223"/>
      <c r="CP4" s="223"/>
      <c r="CQ4" s="224"/>
      <c r="CR4" s="222" t="s">
        <v>1198</v>
      </c>
      <c r="CS4" s="224"/>
      <c r="CT4" s="222" t="s">
        <v>1199</v>
      </c>
      <c r="CU4" s="223"/>
      <c r="CV4" s="224"/>
      <c r="CW4" s="222" t="s">
        <v>1200</v>
      </c>
      <c r="CX4" s="223"/>
      <c r="CY4" s="223"/>
      <c r="CZ4" s="224"/>
      <c r="DA4" s="222" t="s">
        <v>1201</v>
      </c>
      <c r="DB4" s="223"/>
      <c r="DC4" s="223"/>
      <c r="DD4" s="223"/>
      <c r="DE4" s="223"/>
      <c r="DF4" s="223"/>
      <c r="DG4" s="223"/>
      <c r="DH4" s="223"/>
      <c r="DI4" s="223"/>
      <c r="DJ4" s="223"/>
      <c r="DK4" s="223"/>
      <c r="DL4" s="224"/>
      <c r="DM4" s="222" t="s">
        <v>1202</v>
      </c>
      <c r="DN4" s="223"/>
      <c r="DO4" s="223"/>
      <c r="DP4" s="224"/>
      <c r="DQ4" s="222" t="s">
        <v>1203</v>
      </c>
      <c r="DR4" s="223"/>
      <c r="DS4" s="223"/>
      <c r="DT4" s="224"/>
      <c r="DU4" s="225"/>
      <c r="DV4" s="222" t="s">
        <v>1204</v>
      </c>
      <c r="DW4" s="223"/>
      <c r="DX4" s="223"/>
      <c r="DY4" s="223"/>
      <c r="DZ4" s="223"/>
      <c r="EA4" s="224"/>
      <c r="EB4" s="1"/>
      <c r="EC4" s="225" t="s">
        <v>1205</v>
      </c>
      <c r="ED4" s="225" t="s">
        <v>1206</v>
      </c>
      <c r="EE4" s="225" t="s">
        <v>1207</v>
      </c>
      <c r="EF4" s="225" t="s">
        <v>1208</v>
      </c>
      <c r="EG4" s="225" t="s">
        <v>1209</v>
      </c>
      <c r="EH4" s="225" t="s">
        <v>1210</v>
      </c>
      <c r="EI4" s="225" t="s">
        <v>1211</v>
      </c>
      <c r="EJ4" s="222" t="s">
        <v>1183</v>
      </c>
      <c r="EK4" s="224"/>
      <c r="EL4" s="225" t="s">
        <v>1212</v>
      </c>
      <c r="EM4" s="225" t="s">
        <v>1213</v>
      </c>
      <c r="EN4" s="225" t="s">
        <v>1214</v>
      </c>
      <c r="EO4" s="225" t="s">
        <v>1215</v>
      </c>
      <c r="EP4" s="225" t="s">
        <v>1216</v>
      </c>
      <c r="EQ4" s="225" t="s">
        <v>1217</v>
      </c>
      <c r="ER4" s="225" t="s">
        <v>1218</v>
      </c>
      <c r="ES4" s="225" t="s">
        <v>1219</v>
      </c>
      <c r="ET4" s="225" t="s">
        <v>1220</v>
      </c>
      <c r="EU4" s="225" t="s">
        <v>1221</v>
      </c>
      <c r="EV4" s="225" t="s">
        <v>1222</v>
      </c>
      <c r="EW4" s="225" t="s">
        <v>1223</v>
      </c>
      <c r="EX4" s="222" t="s">
        <v>292</v>
      </c>
      <c r="EY4" s="223"/>
      <c r="EZ4" s="223"/>
      <c r="FA4" s="224"/>
      <c r="FB4" s="225" t="s">
        <v>1224</v>
      </c>
      <c r="FC4" s="225" t="s">
        <v>1225</v>
      </c>
      <c r="FD4" s="225" t="s">
        <v>1226</v>
      </c>
      <c r="FE4" s="225" t="s">
        <v>1227</v>
      </c>
      <c r="FF4" s="225" t="s">
        <v>1228</v>
      </c>
      <c r="FG4" s="225" t="s">
        <v>1229</v>
      </c>
      <c r="FH4" s="225" t="s">
        <v>1230</v>
      </c>
      <c r="FI4" s="222" t="s">
        <v>215</v>
      </c>
      <c r="FJ4" s="223"/>
      <c r="FK4" s="223"/>
      <c r="FL4" s="224"/>
      <c r="FM4" s="225" t="s">
        <v>1231</v>
      </c>
      <c r="FN4" s="222" t="s">
        <v>1232</v>
      </c>
      <c r="FO4" s="224"/>
      <c r="FP4" s="222" t="s">
        <v>83</v>
      </c>
      <c r="FQ4" s="223"/>
      <c r="FR4" s="223"/>
      <c r="FS4" s="223"/>
      <c r="FT4" s="224"/>
      <c r="FU4" s="222" t="s">
        <v>1233</v>
      </c>
      <c r="FV4" s="224"/>
      <c r="FW4" s="222" t="s">
        <v>30</v>
      </c>
      <c r="FX4" s="223"/>
      <c r="FY4" s="223"/>
      <c r="FZ4" s="224"/>
      <c r="GA4" s="225" t="s">
        <v>1234</v>
      </c>
      <c r="GB4" s="225" t="s">
        <v>1235</v>
      </c>
      <c r="GC4" s="222" t="s">
        <v>115</v>
      </c>
      <c r="GD4" s="223"/>
      <c r="GE4" s="223"/>
      <c r="GF4" s="223"/>
      <c r="GG4" s="224"/>
      <c r="GH4" s="225" t="s">
        <v>1236</v>
      </c>
      <c r="GI4" s="222" t="s">
        <v>1237</v>
      </c>
      <c r="GJ4" s="224"/>
      <c r="GK4" s="1"/>
      <c r="GL4" s="225" t="s">
        <v>1205</v>
      </c>
      <c r="GM4" s="222" t="s">
        <v>1238</v>
      </c>
      <c r="GN4" s="224"/>
      <c r="GO4" s="222" t="s">
        <v>1239</v>
      </c>
      <c r="GP4" s="224"/>
      <c r="GQ4" s="225" t="s">
        <v>1212</v>
      </c>
      <c r="GR4" s="225" t="s">
        <v>1226</v>
      </c>
      <c r="GS4" s="225" t="s">
        <v>1227</v>
      </c>
      <c r="GT4" s="1"/>
      <c r="GU4" s="225" t="s">
        <v>1240</v>
      </c>
      <c r="GV4" s="225" t="s">
        <v>1187</v>
      </c>
      <c r="GW4" s="225" t="s">
        <v>1241</v>
      </c>
      <c r="GX4" s="225" t="s">
        <v>1242</v>
      </c>
      <c r="GY4" s="225" t="s">
        <v>1243</v>
      </c>
      <c r="GZ4" s="225" t="s">
        <v>1244</v>
      </c>
      <c r="HA4" s="225" t="s">
        <v>1245</v>
      </c>
      <c r="HB4" s="222" t="s">
        <v>1237</v>
      </c>
      <c r="HC4" s="224"/>
      <c r="HD4" s="1"/>
      <c r="HE4" s="222" t="s">
        <v>1203</v>
      </c>
      <c r="HF4" s="223"/>
      <c r="HG4" s="224"/>
    </row>
    <row r="5" spans="1:215" x14ac:dyDescent="0.35">
      <c r="A5" s="1"/>
      <c r="B5" s="89"/>
      <c r="C5" s="90">
        <v>337</v>
      </c>
      <c r="D5" s="91">
        <v>338</v>
      </c>
      <c r="E5" s="89">
        <v>121</v>
      </c>
      <c r="F5" s="90">
        <v>101</v>
      </c>
      <c r="G5" s="92">
        <v>102</v>
      </c>
      <c r="H5" s="92">
        <v>42667</v>
      </c>
      <c r="I5" s="91">
        <v>42668</v>
      </c>
      <c r="J5" s="90">
        <v>126</v>
      </c>
      <c r="K5" s="91">
        <v>127</v>
      </c>
      <c r="L5" s="90">
        <v>138</v>
      </c>
      <c r="M5" s="91">
        <v>139</v>
      </c>
      <c r="N5" s="90">
        <v>197</v>
      </c>
      <c r="O5" s="92">
        <v>203</v>
      </c>
      <c r="P5" s="92">
        <v>204</v>
      </c>
      <c r="Q5" s="92">
        <v>230</v>
      </c>
      <c r="R5" s="92">
        <v>209</v>
      </c>
      <c r="S5" s="92">
        <v>56677</v>
      </c>
      <c r="T5" s="92">
        <v>796</v>
      </c>
      <c r="U5" s="91">
        <v>2146</v>
      </c>
      <c r="V5" s="90">
        <v>142</v>
      </c>
      <c r="W5" s="92">
        <v>143</v>
      </c>
      <c r="X5" s="92">
        <v>125</v>
      </c>
      <c r="Y5" s="91">
        <v>187</v>
      </c>
      <c r="Z5" s="89">
        <v>163</v>
      </c>
      <c r="AA5" s="90">
        <v>298</v>
      </c>
      <c r="AB5" s="91">
        <v>219</v>
      </c>
      <c r="AC5" s="90">
        <v>151</v>
      </c>
      <c r="AD5" s="92">
        <v>152</v>
      </c>
      <c r="AE5" s="92">
        <v>153</v>
      </c>
      <c r="AF5" s="92">
        <v>154</v>
      </c>
      <c r="AG5" s="92">
        <v>756</v>
      </c>
      <c r="AH5" s="92">
        <v>156</v>
      </c>
      <c r="AI5" s="91">
        <v>155</v>
      </c>
      <c r="AJ5" s="89">
        <v>182</v>
      </c>
      <c r="AK5" s="89">
        <v>212</v>
      </c>
      <c r="AL5" s="89">
        <v>758</v>
      </c>
      <c r="AM5" s="90">
        <v>263</v>
      </c>
      <c r="AN5" s="91">
        <v>265</v>
      </c>
      <c r="AO5" s="90">
        <v>775</v>
      </c>
      <c r="AP5" s="91">
        <v>777</v>
      </c>
      <c r="AQ5" s="89">
        <v>2154</v>
      </c>
      <c r="AR5" s="90">
        <v>150</v>
      </c>
      <c r="AS5" s="91">
        <v>149</v>
      </c>
      <c r="AT5" s="89">
        <v>188</v>
      </c>
      <c r="AU5" s="89">
        <v>2131</v>
      </c>
      <c r="AV5" s="89">
        <v>755</v>
      </c>
      <c r="AW5" s="90">
        <v>252</v>
      </c>
      <c r="AX5" s="92">
        <v>249</v>
      </c>
      <c r="AY5" s="91">
        <v>250</v>
      </c>
      <c r="AZ5" s="90">
        <v>117</v>
      </c>
      <c r="BA5" s="92">
        <v>267</v>
      </c>
      <c r="BB5" s="92">
        <v>268</v>
      </c>
      <c r="BC5" s="92">
        <v>119</v>
      </c>
      <c r="BD5" s="92">
        <v>120</v>
      </c>
      <c r="BE5" s="92">
        <v>189</v>
      </c>
      <c r="BF5" s="92">
        <v>122</v>
      </c>
      <c r="BG5" s="91">
        <v>266</v>
      </c>
      <c r="BH5" s="89">
        <v>251</v>
      </c>
      <c r="BI5" s="90">
        <v>115</v>
      </c>
      <c r="BJ5" s="92">
        <v>239</v>
      </c>
      <c r="BK5" s="91">
        <v>288</v>
      </c>
      <c r="BL5" s="90">
        <v>240</v>
      </c>
      <c r="BM5" s="92">
        <v>241</v>
      </c>
      <c r="BN5" s="92">
        <v>242</v>
      </c>
      <c r="BO5" s="92">
        <v>191</v>
      </c>
      <c r="BP5" s="92">
        <v>194</v>
      </c>
      <c r="BQ5" s="92">
        <v>196</v>
      </c>
      <c r="BR5" s="92">
        <v>207</v>
      </c>
      <c r="BS5" s="92">
        <v>236</v>
      </c>
      <c r="BT5" s="92">
        <v>795</v>
      </c>
      <c r="BU5" s="92">
        <v>285</v>
      </c>
      <c r="BV5" s="92">
        <v>995</v>
      </c>
      <c r="BW5" s="92">
        <v>996</v>
      </c>
      <c r="BX5" s="92">
        <v>997</v>
      </c>
      <c r="BY5" s="91">
        <v>766</v>
      </c>
      <c r="BZ5" s="90">
        <v>926</v>
      </c>
      <c r="CA5" s="91">
        <v>924</v>
      </c>
      <c r="CB5" s="90">
        <v>103</v>
      </c>
      <c r="CC5" s="92">
        <v>104</v>
      </c>
      <c r="CD5" s="92">
        <v>106</v>
      </c>
      <c r="CE5" s="92">
        <v>105</v>
      </c>
      <c r="CF5" s="92">
        <v>107</v>
      </c>
      <c r="CG5" s="92">
        <v>110</v>
      </c>
      <c r="CH5" s="92">
        <v>109</v>
      </c>
      <c r="CI5" s="92">
        <v>144</v>
      </c>
      <c r="CJ5" s="92">
        <v>113</v>
      </c>
      <c r="CK5" s="92">
        <v>114</v>
      </c>
      <c r="CL5" s="92">
        <v>193</v>
      </c>
      <c r="CM5" s="91">
        <v>208</v>
      </c>
      <c r="CN5" s="90">
        <v>786</v>
      </c>
      <c r="CO5" s="92">
        <v>787</v>
      </c>
      <c r="CP5" s="92">
        <v>788</v>
      </c>
      <c r="CQ5" s="91">
        <v>789</v>
      </c>
      <c r="CR5" s="90">
        <v>248</v>
      </c>
      <c r="CS5" s="91">
        <v>2159</v>
      </c>
      <c r="CT5" s="90">
        <v>-1222</v>
      </c>
      <c r="CU5" s="92">
        <v>-1223</v>
      </c>
      <c r="CV5" s="91">
        <v>-1224</v>
      </c>
      <c r="CW5" s="90">
        <v>1221</v>
      </c>
      <c r="CX5" s="92">
        <v>1222</v>
      </c>
      <c r="CY5" s="92">
        <v>1223</v>
      </c>
      <c r="CZ5" s="91">
        <v>1224</v>
      </c>
      <c r="DA5" s="90">
        <v>1250</v>
      </c>
      <c r="DB5" s="92">
        <v>1251</v>
      </c>
      <c r="DC5" s="92">
        <v>1252</v>
      </c>
      <c r="DD5" s="92">
        <v>1253</v>
      </c>
      <c r="DE5" s="92">
        <v>1254</v>
      </c>
      <c r="DF5" s="92">
        <v>1255</v>
      </c>
      <c r="DG5" s="92">
        <v>1256</v>
      </c>
      <c r="DH5" s="92">
        <v>1257</v>
      </c>
      <c r="DI5" s="92">
        <v>1258</v>
      </c>
      <c r="DJ5" s="92">
        <v>1259</v>
      </c>
      <c r="DK5" s="92">
        <v>1260</v>
      </c>
      <c r="DL5" s="91">
        <v>1261</v>
      </c>
      <c r="DM5" s="90">
        <v>1226</v>
      </c>
      <c r="DN5" s="92">
        <v>1219</v>
      </c>
      <c r="DO5" s="92">
        <v>1220</v>
      </c>
      <c r="DP5" s="91">
        <v>-1203</v>
      </c>
      <c r="DQ5" s="90">
        <v>1227</v>
      </c>
      <c r="DR5" s="92">
        <v>1205</v>
      </c>
      <c r="DS5" s="92">
        <v>1207</v>
      </c>
      <c r="DT5" s="91">
        <v>1206</v>
      </c>
      <c r="DU5" s="89">
        <v>1218</v>
      </c>
      <c r="DV5" s="90">
        <v>1211</v>
      </c>
      <c r="DW5" s="92">
        <v>1212</v>
      </c>
      <c r="DX5" s="92">
        <v>1213</v>
      </c>
      <c r="DY5" s="92">
        <v>1214</v>
      </c>
      <c r="DZ5" s="92">
        <v>1229</v>
      </c>
      <c r="EA5" s="91">
        <v>-1221</v>
      </c>
      <c r="EB5" s="1"/>
      <c r="EC5" s="89">
        <v>289</v>
      </c>
      <c r="ED5" s="89">
        <v>303</v>
      </c>
      <c r="EE5" s="89">
        <v>59715</v>
      </c>
      <c r="EF5" s="89">
        <v>62255</v>
      </c>
      <c r="EG5" s="89">
        <v>1263</v>
      </c>
      <c r="EH5" s="89">
        <v>61800</v>
      </c>
      <c r="EI5" s="89">
        <v>2194</v>
      </c>
      <c r="EJ5" s="90">
        <v>216</v>
      </c>
      <c r="EK5" s="91">
        <v>198</v>
      </c>
      <c r="EL5" s="89">
        <v>213</v>
      </c>
      <c r="EM5" s="89">
        <v>214</v>
      </c>
      <c r="EN5" s="89">
        <v>260</v>
      </c>
      <c r="EO5" s="89">
        <v>2152</v>
      </c>
      <c r="EP5" s="89">
        <v>2128</v>
      </c>
      <c r="EQ5" s="89">
        <v>247</v>
      </c>
      <c r="ER5" s="89">
        <v>228</v>
      </c>
      <c r="ES5" s="89">
        <v>2135</v>
      </c>
      <c r="ET5" s="89">
        <v>261</v>
      </c>
      <c r="EU5" s="89">
        <v>237</v>
      </c>
      <c r="EV5" s="89">
        <v>253</v>
      </c>
      <c r="EW5" s="89">
        <v>770</v>
      </c>
      <c r="EX5" s="90">
        <v>225</v>
      </c>
      <c r="EY5" s="92">
        <v>2201</v>
      </c>
      <c r="EZ5" s="92">
        <v>2171</v>
      </c>
      <c r="FA5" s="91">
        <v>760</v>
      </c>
      <c r="FB5" s="89">
        <v>235</v>
      </c>
      <c r="FC5" s="89">
        <v>238</v>
      </c>
      <c r="FD5" s="89">
        <v>232</v>
      </c>
      <c r="FE5" s="89">
        <v>2190</v>
      </c>
      <c r="FF5" s="89">
        <v>2184</v>
      </c>
      <c r="FG5" s="89">
        <v>61855</v>
      </c>
      <c r="FH5" s="89">
        <v>223</v>
      </c>
      <c r="FI5" s="90">
        <v>226</v>
      </c>
      <c r="FJ5" s="92">
        <v>201</v>
      </c>
      <c r="FK5" s="92">
        <v>258</v>
      </c>
      <c r="FL5" s="91">
        <v>259</v>
      </c>
      <c r="FM5" s="89">
        <v>920</v>
      </c>
      <c r="FN5" s="90">
        <v>257</v>
      </c>
      <c r="FO5" s="91">
        <v>256</v>
      </c>
      <c r="FP5" s="90">
        <v>2148</v>
      </c>
      <c r="FQ5" s="92">
        <v>58288</v>
      </c>
      <c r="FR5" s="92">
        <v>58289</v>
      </c>
      <c r="FS5" s="92">
        <v>58839</v>
      </c>
      <c r="FT5" s="91">
        <v>58840</v>
      </c>
      <c r="FU5" s="90">
        <v>296</v>
      </c>
      <c r="FV5" s="91">
        <v>297</v>
      </c>
      <c r="FW5" s="90">
        <v>211</v>
      </c>
      <c r="FX5" s="92">
        <v>2175</v>
      </c>
      <c r="FY5" s="92">
        <v>2178</v>
      </c>
      <c r="FZ5" s="91">
        <v>2181</v>
      </c>
      <c r="GA5" s="89">
        <v>1262</v>
      </c>
      <c r="GB5" s="89">
        <v>233</v>
      </c>
      <c r="GC5" s="90">
        <v>2150</v>
      </c>
      <c r="GD5" s="92">
        <v>2165</v>
      </c>
      <c r="GE5" s="92">
        <v>2161</v>
      </c>
      <c r="GF5" s="92">
        <v>61197</v>
      </c>
      <c r="GG5" s="91">
        <v>58851</v>
      </c>
      <c r="GH5" s="89">
        <v>234</v>
      </c>
      <c r="GI5" s="90">
        <v>215</v>
      </c>
      <c r="GJ5" s="91">
        <v>917</v>
      </c>
      <c r="GK5" s="1"/>
      <c r="GL5" s="89">
        <v>289</v>
      </c>
      <c r="GM5" s="90">
        <v>58333</v>
      </c>
      <c r="GN5" s="91">
        <v>58336</v>
      </c>
      <c r="GO5" s="90">
        <v>202</v>
      </c>
      <c r="GP5" s="91">
        <v>58487</v>
      </c>
      <c r="GQ5" s="89">
        <v>213</v>
      </c>
      <c r="GR5" s="89">
        <v>232</v>
      </c>
      <c r="GS5" s="89">
        <v>2190</v>
      </c>
      <c r="GT5" s="1"/>
      <c r="GU5" s="89">
        <v>221</v>
      </c>
      <c r="GV5" s="89">
        <v>49607</v>
      </c>
      <c r="GW5" s="89">
        <v>222</v>
      </c>
      <c r="GX5" s="89">
        <v>224</v>
      </c>
      <c r="GY5" s="89">
        <v>2187</v>
      </c>
      <c r="GZ5" s="89">
        <v>227</v>
      </c>
      <c r="HA5" s="89">
        <v>49400</v>
      </c>
      <c r="HB5" s="90">
        <v>199</v>
      </c>
      <c r="HC5" s="91">
        <v>200</v>
      </c>
      <c r="HD5" s="1"/>
      <c r="HE5" s="90">
        <v>7000</v>
      </c>
      <c r="HF5" s="92">
        <v>7001</v>
      </c>
      <c r="HG5" s="91">
        <v>7002</v>
      </c>
    </row>
    <row r="6" spans="1:215" ht="170" customHeight="1" x14ac:dyDescent="0.35">
      <c r="A6" s="1"/>
      <c r="B6" s="93" t="s">
        <v>1246</v>
      </c>
      <c r="C6" s="94" t="s">
        <v>507</v>
      </c>
      <c r="D6" s="95" t="s">
        <v>508</v>
      </c>
      <c r="E6" s="93" t="s">
        <v>509</v>
      </c>
      <c r="F6" s="94" t="s">
        <v>510</v>
      </c>
      <c r="G6" s="96" t="s">
        <v>511</v>
      </c>
      <c r="H6" s="96" t="s">
        <v>512</v>
      </c>
      <c r="I6" s="95" t="s">
        <v>513</v>
      </c>
      <c r="J6" s="94" t="s">
        <v>514</v>
      </c>
      <c r="K6" s="95" t="s">
        <v>515</v>
      </c>
      <c r="L6" s="94" t="s">
        <v>516</v>
      </c>
      <c r="M6" s="95" t="s">
        <v>517</v>
      </c>
      <c r="N6" s="94" t="s">
        <v>518</v>
      </c>
      <c r="O6" s="96" t="s">
        <v>519</v>
      </c>
      <c r="P6" s="96" t="s">
        <v>520</v>
      </c>
      <c r="Q6" s="96" t="s">
        <v>521</v>
      </c>
      <c r="R6" s="96" t="s">
        <v>522</v>
      </c>
      <c r="S6" s="96" t="s">
        <v>523</v>
      </c>
      <c r="T6" s="96" t="s">
        <v>524</v>
      </c>
      <c r="U6" s="95" t="s">
        <v>525</v>
      </c>
      <c r="V6" s="94" t="s">
        <v>526</v>
      </c>
      <c r="W6" s="96" t="s">
        <v>527</v>
      </c>
      <c r="X6" s="96" t="s">
        <v>528</v>
      </c>
      <c r="Y6" s="95" t="s">
        <v>529</v>
      </c>
      <c r="Z6" s="93" t="s">
        <v>530</v>
      </c>
      <c r="AA6" s="94" t="s">
        <v>531</v>
      </c>
      <c r="AB6" s="95" t="s">
        <v>229</v>
      </c>
      <c r="AC6" s="94" t="s">
        <v>532</v>
      </c>
      <c r="AD6" s="96" t="s">
        <v>208</v>
      </c>
      <c r="AE6" s="96" t="s">
        <v>533</v>
      </c>
      <c r="AF6" s="96" t="s">
        <v>534</v>
      </c>
      <c r="AG6" s="96" t="s">
        <v>535</v>
      </c>
      <c r="AH6" s="96" t="s">
        <v>536</v>
      </c>
      <c r="AI6" s="95" t="s">
        <v>537</v>
      </c>
      <c r="AJ6" s="93" t="s">
        <v>538</v>
      </c>
      <c r="AK6" s="93" t="s">
        <v>539</v>
      </c>
      <c r="AL6" s="93" t="s">
        <v>540</v>
      </c>
      <c r="AM6" s="94" t="s">
        <v>541</v>
      </c>
      <c r="AN6" s="95" t="s">
        <v>542</v>
      </c>
      <c r="AO6" s="94" t="s">
        <v>543</v>
      </c>
      <c r="AP6" s="95" t="s">
        <v>544</v>
      </c>
      <c r="AQ6" s="93" t="s">
        <v>462</v>
      </c>
      <c r="AR6" s="94" t="s">
        <v>545</v>
      </c>
      <c r="AS6" s="95" t="s">
        <v>546</v>
      </c>
      <c r="AT6" s="93" t="s">
        <v>547</v>
      </c>
      <c r="AU6" s="93" t="s">
        <v>548</v>
      </c>
      <c r="AV6" s="93" t="s">
        <v>549</v>
      </c>
      <c r="AW6" s="94" t="s">
        <v>550</v>
      </c>
      <c r="AX6" s="96" t="s">
        <v>551</v>
      </c>
      <c r="AY6" s="95" t="s">
        <v>552</v>
      </c>
      <c r="AZ6" s="94" t="s">
        <v>553</v>
      </c>
      <c r="BA6" s="96" t="s">
        <v>554</v>
      </c>
      <c r="BB6" s="96" t="s">
        <v>555</v>
      </c>
      <c r="BC6" s="96" t="s">
        <v>556</v>
      </c>
      <c r="BD6" s="96" t="s">
        <v>557</v>
      </c>
      <c r="BE6" s="96" t="s">
        <v>558</v>
      </c>
      <c r="BF6" s="96" t="s">
        <v>559</v>
      </c>
      <c r="BG6" s="95" t="s">
        <v>560</v>
      </c>
      <c r="BH6" s="93" t="s">
        <v>561</v>
      </c>
      <c r="BI6" s="94" t="s">
        <v>562</v>
      </c>
      <c r="BJ6" s="96" t="s">
        <v>563</v>
      </c>
      <c r="BK6" s="95" t="s">
        <v>564</v>
      </c>
      <c r="BL6" s="94" t="s">
        <v>565</v>
      </c>
      <c r="BM6" s="96" t="s">
        <v>566</v>
      </c>
      <c r="BN6" s="96" t="s">
        <v>567</v>
      </c>
      <c r="BO6" s="96" t="s">
        <v>568</v>
      </c>
      <c r="BP6" s="96" t="s">
        <v>569</v>
      </c>
      <c r="BQ6" s="96" t="s">
        <v>570</v>
      </c>
      <c r="BR6" s="96" t="s">
        <v>571</v>
      </c>
      <c r="BS6" s="96" t="s">
        <v>572</v>
      </c>
      <c r="BT6" s="96" t="s">
        <v>573</v>
      </c>
      <c r="BU6" s="96" t="s">
        <v>574</v>
      </c>
      <c r="BV6" s="96" t="s">
        <v>575</v>
      </c>
      <c r="BW6" s="96" t="s">
        <v>576</v>
      </c>
      <c r="BX6" s="96" t="s">
        <v>577</v>
      </c>
      <c r="BY6" s="95" t="s">
        <v>578</v>
      </c>
      <c r="BZ6" s="94" t="s">
        <v>579</v>
      </c>
      <c r="CA6" s="95" t="s">
        <v>580</v>
      </c>
      <c r="CB6" s="94" t="s">
        <v>581</v>
      </c>
      <c r="CC6" s="96" t="s">
        <v>582</v>
      </c>
      <c r="CD6" s="96" t="s">
        <v>583</v>
      </c>
      <c r="CE6" s="96" t="s">
        <v>584</v>
      </c>
      <c r="CF6" s="96" t="s">
        <v>585</v>
      </c>
      <c r="CG6" s="96" t="s">
        <v>586</v>
      </c>
      <c r="CH6" s="96" t="s">
        <v>587</v>
      </c>
      <c r="CI6" s="96" t="s">
        <v>588</v>
      </c>
      <c r="CJ6" s="96" t="s">
        <v>589</v>
      </c>
      <c r="CK6" s="96" t="s">
        <v>590</v>
      </c>
      <c r="CL6" s="96" t="s">
        <v>591</v>
      </c>
      <c r="CM6" s="95" t="s">
        <v>592</v>
      </c>
      <c r="CN6" s="94" t="s">
        <v>593</v>
      </c>
      <c r="CO6" s="96" t="s">
        <v>594</v>
      </c>
      <c r="CP6" s="96" t="s">
        <v>595</v>
      </c>
      <c r="CQ6" s="95" t="s">
        <v>596</v>
      </c>
      <c r="CR6" s="94" t="s">
        <v>597</v>
      </c>
      <c r="CS6" s="95" t="s">
        <v>598</v>
      </c>
      <c r="CT6" s="94" t="s">
        <v>1247</v>
      </c>
      <c r="CU6" s="96" t="s">
        <v>1248</v>
      </c>
      <c r="CV6" s="95" t="s">
        <v>1249</v>
      </c>
      <c r="CW6" s="94" t="s">
        <v>1250</v>
      </c>
      <c r="CX6" s="96" t="s">
        <v>1251</v>
      </c>
      <c r="CY6" s="96" t="s">
        <v>1252</v>
      </c>
      <c r="CZ6" s="95" t="s">
        <v>1253</v>
      </c>
      <c r="DA6" s="94" t="s">
        <v>1254</v>
      </c>
      <c r="DB6" s="96" t="s">
        <v>1255</v>
      </c>
      <c r="DC6" s="96" t="s">
        <v>1256</v>
      </c>
      <c r="DD6" s="96" t="s">
        <v>1257</v>
      </c>
      <c r="DE6" s="96" t="s">
        <v>1258</v>
      </c>
      <c r="DF6" s="96" t="s">
        <v>1259</v>
      </c>
      <c r="DG6" s="96" t="s">
        <v>1260</v>
      </c>
      <c r="DH6" s="96" t="s">
        <v>1261</v>
      </c>
      <c r="DI6" s="96" t="s">
        <v>1262</v>
      </c>
      <c r="DJ6" s="96" t="s">
        <v>1263</v>
      </c>
      <c r="DK6" s="96" t="s">
        <v>1264</v>
      </c>
      <c r="DL6" s="95" t="s">
        <v>1265</v>
      </c>
      <c r="DM6" s="94" t="s">
        <v>1266</v>
      </c>
      <c r="DN6" s="96" t="s">
        <v>1267</v>
      </c>
      <c r="DO6" s="96" t="s">
        <v>1268</v>
      </c>
      <c r="DP6" s="95" t="s">
        <v>1269</v>
      </c>
      <c r="DQ6" s="94" t="s">
        <v>1270</v>
      </c>
      <c r="DR6" s="96" t="s">
        <v>1271</v>
      </c>
      <c r="DS6" s="96" t="s">
        <v>1272</v>
      </c>
      <c r="DT6" s="95" t="s">
        <v>1273</v>
      </c>
      <c r="DU6" s="93" t="s">
        <v>1274</v>
      </c>
      <c r="DV6" s="94" t="s">
        <v>1275</v>
      </c>
      <c r="DW6" s="96" t="s">
        <v>1276</v>
      </c>
      <c r="DX6" s="96" t="s">
        <v>1277</v>
      </c>
      <c r="DY6" s="96" t="s">
        <v>1278</v>
      </c>
      <c r="DZ6" s="96" t="s">
        <v>1279</v>
      </c>
      <c r="EA6" s="95" t="s">
        <v>1280</v>
      </c>
      <c r="EB6" s="1"/>
      <c r="EC6" s="93" t="s">
        <v>651</v>
      </c>
      <c r="ED6" s="93" t="s">
        <v>599</v>
      </c>
      <c r="EE6" s="93" t="s">
        <v>360</v>
      </c>
      <c r="EF6" s="93" t="s">
        <v>600</v>
      </c>
      <c r="EG6" s="93" t="s">
        <v>601</v>
      </c>
      <c r="EH6" s="93" t="s">
        <v>602</v>
      </c>
      <c r="EI6" s="93" t="s">
        <v>603</v>
      </c>
      <c r="EJ6" s="94" t="s">
        <v>604</v>
      </c>
      <c r="EK6" s="95" t="s">
        <v>605</v>
      </c>
      <c r="EL6" s="93" t="s">
        <v>656</v>
      </c>
      <c r="EM6" s="93" t="s">
        <v>606</v>
      </c>
      <c r="EN6" s="93" t="s">
        <v>607</v>
      </c>
      <c r="EO6" s="93" t="s">
        <v>608</v>
      </c>
      <c r="EP6" s="93" t="s">
        <v>24</v>
      </c>
      <c r="EQ6" s="93" t="s">
        <v>609</v>
      </c>
      <c r="ER6" s="93" t="s">
        <v>610</v>
      </c>
      <c r="ES6" s="93" t="s">
        <v>611</v>
      </c>
      <c r="ET6" s="93" t="s">
        <v>612</v>
      </c>
      <c r="EU6" s="93" t="s">
        <v>613</v>
      </c>
      <c r="EV6" s="93" t="s">
        <v>614</v>
      </c>
      <c r="EW6" s="93" t="s">
        <v>615</v>
      </c>
      <c r="EX6" s="94" t="s">
        <v>616</v>
      </c>
      <c r="EY6" s="96" t="s">
        <v>617</v>
      </c>
      <c r="EZ6" s="96" t="s">
        <v>618</v>
      </c>
      <c r="FA6" s="95" t="s">
        <v>619</v>
      </c>
      <c r="FB6" s="93" t="s">
        <v>620</v>
      </c>
      <c r="FC6" s="93" t="s">
        <v>621</v>
      </c>
      <c r="FD6" s="93" t="s">
        <v>657</v>
      </c>
      <c r="FE6" s="93" t="s">
        <v>658</v>
      </c>
      <c r="FF6" s="93" t="s">
        <v>622</v>
      </c>
      <c r="FG6" s="93" t="s">
        <v>623</v>
      </c>
      <c r="FH6" s="93" t="s">
        <v>195</v>
      </c>
      <c r="FI6" s="94" t="s">
        <v>624</v>
      </c>
      <c r="FJ6" s="96" t="s">
        <v>625</v>
      </c>
      <c r="FK6" s="96" t="s">
        <v>626</v>
      </c>
      <c r="FL6" s="95" t="s">
        <v>627</v>
      </c>
      <c r="FM6" s="93" t="s">
        <v>628</v>
      </c>
      <c r="FN6" s="94" t="s">
        <v>629</v>
      </c>
      <c r="FO6" s="95" t="s">
        <v>630</v>
      </c>
      <c r="FP6" s="94" t="s">
        <v>631</v>
      </c>
      <c r="FQ6" s="96" t="s">
        <v>632</v>
      </c>
      <c r="FR6" s="96" t="s">
        <v>633</v>
      </c>
      <c r="FS6" s="96" t="s">
        <v>634</v>
      </c>
      <c r="FT6" s="95" t="s">
        <v>635</v>
      </c>
      <c r="FU6" s="94" t="s">
        <v>636</v>
      </c>
      <c r="FV6" s="95" t="s">
        <v>637</v>
      </c>
      <c r="FW6" s="94" t="s">
        <v>638</v>
      </c>
      <c r="FX6" s="96" t="s">
        <v>639</v>
      </c>
      <c r="FY6" s="96" t="s">
        <v>640</v>
      </c>
      <c r="FZ6" s="95" t="s">
        <v>641</v>
      </c>
      <c r="GA6" s="93" t="s">
        <v>642</v>
      </c>
      <c r="GB6" s="93" t="s">
        <v>643</v>
      </c>
      <c r="GC6" s="94" t="s">
        <v>644</v>
      </c>
      <c r="GD6" s="96" t="s">
        <v>645</v>
      </c>
      <c r="GE6" s="96" t="s">
        <v>646</v>
      </c>
      <c r="GF6" s="96" t="s">
        <v>647</v>
      </c>
      <c r="GG6" s="95" t="s">
        <v>648</v>
      </c>
      <c r="GH6" s="93" t="s">
        <v>352</v>
      </c>
      <c r="GI6" s="94" t="s">
        <v>649</v>
      </c>
      <c r="GJ6" s="95" t="s">
        <v>650</v>
      </c>
      <c r="GK6" s="1"/>
      <c r="GL6" s="93" t="s">
        <v>651</v>
      </c>
      <c r="GM6" s="94" t="s">
        <v>652</v>
      </c>
      <c r="GN6" s="95" t="s">
        <v>653</v>
      </c>
      <c r="GO6" s="94" t="s">
        <v>654</v>
      </c>
      <c r="GP6" s="95" t="s">
        <v>655</v>
      </c>
      <c r="GQ6" s="93" t="s">
        <v>656</v>
      </c>
      <c r="GR6" s="93" t="s">
        <v>657</v>
      </c>
      <c r="GS6" s="93" t="s">
        <v>658</v>
      </c>
      <c r="GT6" s="1"/>
      <c r="GU6" s="93" t="s">
        <v>660</v>
      </c>
      <c r="GV6" s="93" t="s">
        <v>661</v>
      </c>
      <c r="GW6" s="93" t="s">
        <v>662</v>
      </c>
      <c r="GX6" s="93" t="s">
        <v>663</v>
      </c>
      <c r="GY6" s="93" t="s">
        <v>664</v>
      </c>
      <c r="GZ6" s="93" t="s">
        <v>665</v>
      </c>
      <c r="HA6" s="93" t="s">
        <v>666</v>
      </c>
      <c r="HB6" s="94" t="s">
        <v>667</v>
      </c>
      <c r="HC6" s="95" t="s">
        <v>668</v>
      </c>
      <c r="HD6" s="1"/>
      <c r="HE6" s="94" t="s">
        <v>1281</v>
      </c>
      <c r="HF6" s="96" t="s">
        <v>1282</v>
      </c>
      <c r="HG6" s="95" t="s">
        <v>1283</v>
      </c>
    </row>
    <row r="7" spans="1:215" x14ac:dyDescent="0.35">
      <c r="A7" s="1"/>
      <c r="B7" s="97" t="s">
        <v>669</v>
      </c>
      <c r="C7" s="98"/>
      <c r="D7" s="99"/>
      <c r="E7" s="100"/>
      <c r="F7" s="98"/>
      <c r="G7" s="101"/>
      <c r="H7" s="101"/>
      <c r="I7" s="99"/>
      <c r="J7" s="98"/>
      <c r="K7" s="99"/>
      <c r="L7" s="98"/>
      <c r="M7" s="99"/>
      <c r="N7" s="98"/>
      <c r="O7" s="101"/>
      <c r="P7" s="101"/>
      <c r="Q7" s="101"/>
      <c r="R7" s="101"/>
      <c r="S7" s="101"/>
      <c r="T7" s="101"/>
      <c r="U7" s="99"/>
      <c r="V7" s="98">
        <v>18.14123</v>
      </c>
      <c r="W7" s="101">
        <v>19.191960000000002</v>
      </c>
      <c r="X7" s="101"/>
      <c r="Y7" s="99"/>
      <c r="Z7" s="100"/>
      <c r="AA7" s="98"/>
      <c r="AB7" s="99">
        <v>17.295719999999999</v>
      </c>
      <c r="AC7" s="98"/>
      <c r="AD7" s="101"/>
      <c r="AE7" s="101"/>
      <c r="AF7" s="101"/>
      <c r="AG7" s="101">
        <v>12.23925</v>
      </c>
      <c r="AH7" s="101"/>
      <c r="AI7" s="99">
        <v>10.27692</v>
      </c>
      <c r="AJ7" s="100"/>
      <c r="AK7" s="100"/>
      <c r="AL7" s="100">
        <v>179.37322</v>
      </c>
      <c r="AM7" s="98">
        <v>217.12262999999999</v>
      </c>
      <c r="AN7" s="99">
        <v>7.9327300000000003</v>
      </c>
      <c r="AO7" s="98"/>
      <c r="AP7" s="99"/>
      <c r="AQ7" s="100"/>
      <c r="AR7" s="98"/>
      <c r="AS7" s="99"/>
      <c r="AT7" s="100"/>
      <c r="AU7" s="100"/>
      <c r="AV7" s="100"/>
      <c r="AW7" s="98"/>
      <c r="AX7" s="101"/>
      <c r="AY7" s="99"/>
      <c r="AZ7" s="98"/>
      <c r="BA7" s="101"/>
      <c r="BB7" s="101"/>
      <c r="BC7" s="101"/>
      <c r="BD7" s="101"/>
      <c r="BE7" s="101"/>
      <c r="BF7" s="101"/>
      <c r="BG7" s="99"/>
      <c r="BH7" s="100"/>
      <c r="BI7" s="98"/>
      <c r="BJ7" s="101"/>
      <c r="BK7" s="99"/>
      <c r="BL7" s="98">
        <v>167.61232000000001</v>
      </c>
      <c r="BM7" s="101">
        <v>166.56063</v>
      </c>
      <c r="BN7" s="101">
        <v>168.58996999999999</v>
      </c>
      <c r="BO7" s="101"/>
      <c r="BP7" s="101"/>
      <c r="BQ7" s="101"/>
      <c r="BR7" s="101"/>
      <c r="BS7" s="101">
        <v>514.04182000000003</v>
      </c>
      <c r="BT7" s="101"/>
      <c r="BU7" s="101">
        <v>110.49702000000001</v>
      </c>
      <c r="BV7" s="101"/>
      <c r="BW7" s="101">
        <v>206.11548999999999</v>
      </c>
      <c r="BX7" s="101">
        <v>205.99002999999999</v>
      </c>
      <c r="BY7" s="99"/>
      <c r="BZ7" s="98">
        <v>17.41583</v>
      </c>
      <c r="CA7" s="99">
        <v>44.053669999999997</v>
      </c>
      <c r="CB7" s="98"/>
      <c r="CC7" s="101"/>
      <c r="CD7" s="101"/>
      <c r="CE7" s="101"/>
      <c r="CF7" s="101"/>
      <c r="CG7" s="101">
        <v>118.14735</v>
      </c>
      <c r="CH7" s="101">
        <v>47.905140000000003</v>
      </c>
      <c r="CI7" s="101">
        <v>53.710120000000003</v>
      </c>
      <c r="CJ7" s="101"/>
      <c r="CK7" s="101"/>
      <c r="CL7" s="101">
        <v>249.72837000000001</v>
      </c>
      <c r="CM7" s="99">
        <v>191.19621000000001</v>
      </c>
      <c r="CN7" s="98"/>
      <c r="CO7" s="101">
        <v>180.52450999999999</v>
      </c>
      <c r="CP7" s="101">
        <v>181.33356000000001</v>
      </c>
      <c r="CQ7" s="99">
        <v>181.02912000000001</v>
      </c>
      <c r="CR7" s="98"/>
      <c r="CS7" s="99"/>
      <c r="CT7" s="98"/>
      <c r="CU7" s="101"/>
      <c r="CV7" s="102"/>
      <c r="CW7" s="98"/>
      <c r="CX7" s="101">
        <v>6527.6313600000003</v>
      </c>
      <c r="CY7" s="101"/>
      <c r="CZ7" s="99"/>
      <c r="DA7" s="98"/>
      <c r="DB7" s="101"/>
      <c r="DC7" s="101"/>
      <c r="DD7" s="101"/>
      <c r="DE7" s="101"/>
      <c r="DF7" s="101"/>
      <c r="DG7" s="101"/>
      <c r="DH7" s="101"/>
      <c r="DI7" s="101"/>
      <c r="DJ7" s="101"/>
      <c r="DK7" s="101"/>
      <c r="DL7" s="99"/>
      <c r="DM7" s="103"/>
      <c r="DN7" s="104"/>
      <c r="DO7" s="104"/>
      <c r="DP7" s="105" t="s">
        <v>1284</v>
      </c>
      <c r="DQ7" s="98">
        <v>3314.9945299999999</v>
      </c>
      <c r="DR7" s="101">
        <v>1331.49146</v>
      </c>
      <c r="DS7" s="101">
        <v>1331.49146</v>
      </c>
      <c r="DT7" s="99"/>
      <c r="DU7" s="100"/>
      <c r="DV7" s="98"/>
      <c r="DW7" s="101"/>
      <c r="DX7" s="101"/>
      <c r="DY7" s="101"/>
      <c r="DZ7" s="101"/>
      <c r="EA7" s="102">
        <v>6441.3102500000005</v>
      </c>
      <c r="EB7" s="1"/>
      <c r="EC7" s="100"/>
      <c r="ED7" s="100"/>
      <c r="EE7" s="100"/>
      <c r="EF7" s="100"/>
      <c r="EG7" s="100"/>
      <c r="EH7" s="100"/>
      <c r="EI7" s="100"/>
      <c r="EJ7" s="98"/>
      <c r="EK7" s="99"/>
      <c r="EL7" s="100"/>
      <c r="EM7" s="100"/>
      <c r="EN7" s="100"/>
      <c r="EO7" s="100"/>
      <c r="EP7" s="100"/>
      <c r="EQ7" s="100"/>
      <c r="ER7" s="100"/>
      <c r="ES7" s="100"/>
      <c r="ET7" s="100"/>
      <c r="EU7" s="100"/>
      <c r="EV7" s="100"/>
      <c r="EW7" s="100"/>
      <c r="EX7" s="98"/>
      <c r="EY7" s="101"/>
      <c r="EZ7" s="101"/>
      <c r="FA7" s="99"/>
      <c r="FB7" s="100"/>
      <c r="FC7" s="100"/>
      <c r="FD7" s="100"/>
      <c r="FE7" s="100"/>
      <c r="FF7" s="100"/>
      <c r="FG7" s="100"/>
      <c r="FH7" s="100"/>
      <c r="FI7" s="98"/>
      <c r="FJ7" s="101"/>
      <c r="FK7" s="101"/>
      <c r="FL7" s="99"/>
      <c r="FM7" s="100"/>
      <c r="FN7" s="98"/>
      <c r="FO7" s="99"/>
      <c r="FP7" s="98"/>
      <c r="FQ7" s="101"/>
      <c r="FR7" s="101"/>
      <c r="FS7" s="101"/>
      <c r="FT7" s="99"/>
      <c r="FU7" s="98"/>
      <c r="FV7" s="99"/>
      <c r="FW7" s="98"/>
      <c r="FX7" s="101"/>
      <c r="FY7" s="101"/>
      <c r="FZ7" s="99"/>
      <c r="GA7" s="100"/>
      <c r="GB7" s="100"/>
      <c r="GC7" s="98"/>
      <c r="GD7" s="101"/>
      <c r="GE7" s="101"/>
      <c r="GF7" s="101"/>
      <c r="GG7" s="99"/>
      <c r="GH7" s="100"/>
      <c r="GI7" s="98"/>
      <c r="GJ7" s="99"/>
      <c r="GK7" s="1"/>
      <c r="GL7" s="100"/>
      <c r="GM7" s="98"/>
      <c r="GN7" s="99"/>
      <c r="GO7" s="98"/>
      <c r="GP7" s="99">
        <v>28.969709999999999</v>
      </c>
      <c r="GQ7" s="100"/>
      <c r="GR7" s="100"/>
      <c r="GS7" s="100"/>
      <c r="GT7" s="1"/>
      <c r="GU7" s="100"/>
      <c r="GV7" s="100"/>
      <c r="GW7" s="100"/>
      <c r="GX7" s="100"/>
      <c r="GY7" s="100"/>
      <c r="GZ7" s="100"/>
      <c r="HA7" s="100"/>
      <c r="HB7" s="98"/>
      <c r="HC7" s="99"/>
      <c r="HD7" s="1"/>
      <c r="HE7" s="98">
        <v>3314.9945299999999</v>
      </c>
      <c r="HF7" s="101">
        <v>3277.6613400000001</v>
      </c>
      <c r="HG7" s="99">
        <v>1064.38786</v>
      </c>
    </row>
    <row r="8" spans="1:215" x14ac:dyDescent="0.35">
      <c r="A8" s="1"/>
      <c r="B8" s="97" t="s">
        <v>670</v>
      </c>
      <c r="C8" s="98"/>
      <c r="D8" s="99"/>
      <c r="E8" s="100"/>
      <c r="F8" s="98"/>
      <c r="G8" s="101"/>
      <c r="H8" s="101"/>
      <c r="I8" s="99"/>
      <c r="J8" s="98"/>
      <c r="K8" s="99"/>
      <c r="L8" s="98"/>
      <c r="M8" s="99"/>
      <c r="N8" s="98"/>
      <c r="O8" s="101"/>
      <c r="P8" s="101"/>
      <c r="Q8" s="101"/>
      <c r="R8" s="101"/>
      <c r="S8" s="101"/>
      <c r="T8" s="101"/>
      <c r="U8" s="99"/>
      <c r="V8" s="98">
        <v>18.14123</v>
      </c>
      <c r="W8" s="101">
        <v>19.191960000000002</v>
      </c>
      <c r="X8" s="101"/>
      <c r="Y8" s="99"/>
      <c r="Z8" s="100"/>
      <c r="AA8" s="98"/>
      <c r="AB8" s="99">
        <v>17.295719999999999</v>
      </c>
      <c r="AC8" s="98"/>
      <c r="AD8" s="101"/>
      <c r="AE8" s="101"/>
      <c r="AF8" s="101"/>
      <c r="AG8" s="101">
        <v>12.23925</v>
      </c>
      <c r="AH8" s="101"/>
      <c r="AI8" s="99">
        <v>10.27692</v>
      </c>
      <c r="AJ8" s="100"/>
      <c r="AK8" s="100"/>
      <c r="AL8" s="100">
        <v>179.37322</v>
      </c>
      <c r="AM8" s="98">
        <v>217.12262999999999</v>
      </c>
      <c r="AN8" s="99">
        <v>7.9327300000000003</v>
      </c>
      <c r="AO8" s="98"/>
      <c r="AP8" s="99"/>
      <c r="AQ8" s="100"/>
      <c r="AR8" s="98"/>
      <c r="AS8" s="99"/>
      <c r="AT8" s="100"/>
      <c r="AU8" s="100"/>
      <c r="AV8" s="100"/>
      <c r="AW8" s="98"/>
      <c r="AX8" s="101"/>
      <c r="AY8" s="99"/>
      <c r="AZ8" s="98"/>
      <c r="BA8" s="101"/>
      <c r="BB8" s="101"/>
      <c r="BC8" s="101"/>
      <c r="BD8" s="101"/>
      <c r="BE8" s="101"/>
      <c r="BF8" s="101"/>
      <c r="BG8" s="99"/>
      <c r="BH8" s="100"/>
      <c r="BI8" s="98"/>
      <c r="BJ8" s="101"/>
      <c r="BK8" s="99"/>
      <c r="BL8" s="98">
        <v>167.61232000000001</v>
      </c>
      <c r="BM8" s="101">
        <v>166.56063</v>
      </c>
      <c r="BN8" s="101">
        <v>168.58996999999999</v>
      </c>
      <c r="BO8" s="101"/>
      <c r="BP8" s="101"/>
      <c r="BQ8" s="101"/>
      <c r="BR8" s="101"/>
      <c r="BS8" s="101">
        <v>514.04182000000003</v>
      </c>
      <c r="BT8" s="101"/>
      <c r="BU8" s="101">
        <v>110.49702000000001</v>
      </c>
      <c r="BV8" s="101"/>
      <c r="BW8" s="101">
        <v>206.11548999999999</v>
      </c>
      <c r="BX8" s="101">
        <v>205.99002999999999</v>
      </c>
      <c r="BY8" s="99"/>
      <c r="BZ8" s="98">
        <v>17.41583</v>
      </c>
      <c r="CA8" s="99">
        <v>44.053669999999997</v>
      </c>
      <c r="CB8" s="98"/>
      <c r="CC8" s="101"/>
      <c r="CD8" s="101"/>
      <c r="CE8" s="101"/>
      <c r="CF8" s="101"/>
      <c r="CG8" s="101">
        <v>118.14735</v>
      </c>
      <c r="CH8" s="101">
        <v>47.905140000000003</v>
      </c>
      <c r="CI8" s="101">
        <v>53.710120000000003</v>
      </c>
      <c r="CJ8" s="101"/>
      <c r="CK8" s="101"/>
      <c r="CL8" s="101">
        <v>249.72837000000001</v>
      </c>
      <c r="CM8" s="99">
        <v>191.19621000000001</v>
      </c>
      <c r="CN8" s="98"/>
      <c r="CO8" s="101">
        <v>180.52450999999999</v>
      </c>
      <c r="CP8" s="101">
        <v>181.33356000000001</v>
      </c>
      <c r="CQ8" s="99">
        <v>181.02912000000001</v>
      </c>
      <c r="CR8" s="98"/>
      <c r="CS8" s="99"/>
      <c r="CT8" s="98"/>
      <c r="CU8" s="101"/>
      <c r="CV8" s="102"/>
      <c r="CW8" s="98"/>
      <c r="CX8" s="101">
        <v>6457.2665999999999</v>
      </c>
      <c r="CY8" s="101"/>
      <c r="CZ8" s="99"/>
      <c r="DA8" s="98"/>
      <c r="DB8" s="101"/>
      <c r="DC8" s="101"/>
      <c r="DD8" s="101"/>
      <c r="DE8" s="101"/>
      <c r="DF8" s="101"/>
      <c r="DG8" s="101"/>
      <c r="DH8" s="101"/>
      <c r="DI8" s="101"/>
      <c r="DJ8" s="101"/>
      <c r="DK8" s="101"/>
      <c r="DL8" s="99"/>
      <c r="DM8" s="103"/>
      <c r="DN8" s="104"/>
      <c r="DO8" s="104"/>
      <c r="DP8" s="105" t="s">
        <v>1284</v>
      </c>
      <c r="DQ8" s="98">
        <v>3314.9945299999999</v>
      </c>
      <c r="DR8" s="101">
        <v>1331.49146</v>
      </c>
      <c r="DS8" s="101">
        <v>1331.49146</v>
      </c>
      <c r="DT8" s="99"/>
      <c r="DU8" s="100"/>
      <c r="DV8" s="98"/>
      <c r="DW8" s="101"/>
      <c r="DX8" s="101"/>
      <c r="DY8" s="101"/>
      <c r="DZ8" s="101"/>
      <c r="EA8" s="102">
        <v>6370.74773</v>
      </c>
      <c r="EB8" s="1"/>
      <c r="EC8" s="100"/>
      <c r="ED8" s="100"/>
      <c r="EE8" s="100"/>
      <c r="EF8" s="100"/>
      <c r="EG8" s="100"/>
      <c r="EH8" s="100"/>
      <c r="EI8" s="100"/>
      <c r="EJ8" s="98"/>
      <c r="EK8" s="99"/>
      <c r="EL8" s="100"/>
      <c r="EM8" s="100"/>
      <c r="EN8" s="100"/>
      <c r="EO8" s="100"/>
      <c r="EP8" s="100"/>
      <c r="EQ8" s="100"/>
      <c r="ER8" s="100"/>
      <c r="ES8" s="100"/>
      <c r="ET8" s="100"/>
      <c r="EU8" s="100"/>
      <c r="EV8" s="100"/>
      <c r="EW8" s="100"/>
      <c r="EX8" s="98"/>
      <c r="EY8" s="101"/>
      <c r="EZ8" s="101"/>
      <c r="FA8" s="99"/>
      <c r="FB8" s="100"/>
      <c r="FC8" s="100"/>
      <c r="FD8" s="100"/>
      <c r="FE8" s="100"/>
      <c r="FF8" s="100"/>
      <c r="FG8" s="100"/>
      <c r="FH8" s="100"/>
      <c r="FI8" s="98"/>
      <c r="FJ8" s="101"/>
      <c r="FK8" s="101"/>
      <c r="FL8" s="99"/>
      <c r="FM8" s="100"/>
      <c r="FN8" s="98"/>
      <c r="FO8" s="99"/>
      <c r="FP8" s="98"/>
      <c r="FQ8" s="101"/>
      <c r="FR8" s="101"/>
      <c r="FS8" s="101"/>
      <c r="FT8" s="99"/>
      <c r="FU8" s="98"/>
      <c r="FV8" s="99"/>
      <c r="FW8" s="98"/>
      <c r="FX8" s="101"/>
      <c r="FY8" s="101"/>
      <c r="FZ8" s="99"/>
      <c r="GA8" s="100"/>
      <c r="GB8" s="100"/>
      <c r="GC8" s="98"/>
      <c r="GD8" s="101"/>
      <c r="GE8" s="101"/>
      <c r="GF8" s="101"/>
      <c r="GG8" s="99"/>
      <c r="GH8" s="100"/>
      <c r="GI8" s="98"/>
      <c r="GJ8" s="99"/>
      <c r="GK8" s="1"/>
      <c r="GL8" s="100"/>
      <c r="GM8" s="98"/>
      <c r="GN8" s="99"/>
      <c r="GO8" s="98"/>
      <c r="GP8" s="99">
        <v>28.969709999999999</v>
      </c>
      <c r="GQ8" s="100"/>
      <c r="GR8" s="100"/>
      <c r="GS8" s="100"/>
      <c r="GT8" s="1"/>
      <c r="GU8" s="100"/>
      <c r="GV8" s="100"/>
      <c r="GW8" s="100"/>
      <c r="GX8" s="100"/>
      <c r="GY8" s="100"/>
      <c r="GZ8" s="100"/>
      <c r="HA8" s="100"/>
      <c r="HB8" s="98"/>
      <c r="HC8" s="99"/>
      <c r="HD8" s="1"/>
      <c r="HE8" s="98">
        <v>3314.9945299999999</v>
      </c>
      <c r="HF8" s="101">
        <v>3277.6613400000001</v>
      </c>
      <c r="HG8" s="99">
        <v>1064.38786</v>
      </c>
    </row>
    <row r="9" spans="1:215" x14ac:dyDescent="0.35">
      <c r="A9" s="1"/>
      <c r="B9" s="97" t="s">
        <v>671</v>
      </c>
      <c r="C9" s="98"/>
      <c r="D9" s="99"/>
      <c r="E9" s="100"/>
      <c r="F9" s="98"/>
      <c r="G9" s="101"/>
      <c r="H9" s="101"/>
      <c r="I9" s="99"/>
      <c r="J9" s="98"/>
      <c r="K9" s="99"/>
      <c r="L9" s="98"/>
      <c r="M9" s="99"/>
      <c r="N9" s="98"/>
      <c r="O9" s="101"/>
      <c r="P9" s="101"/>
      <c r="Q9" s="101"/>
      <c r="R9" s="101"/>
      <c r="S9" s="101"/>
      <c r="T9" s="101"/>
      <c r="U9" s="99"/>
      <c r="V9" s="98">
        <v>18.14123</v>
      </c>
      <c r="W9" s="101">
        <v>19.191960000000002</v>
      </c>
      <c r="X9" s="101"/>
      <c r="Y9" s="99"/>
      <c r="Z9" s="100"/>
      <c r="AA9" s="98"/>
      <c r="AB9" s="99">
        <v>17.295719999999999</v>
      </c>
      <c r="AC9" s="98"/>
      <c r="AD9" s="101"/>
      <c r="AE9" s="101"/>
      <c r="AF9" s="101"/>
      <c r="AG9" s="101">
        <v>12.23925</v>
      </c>
      <c r="AH9" s="101"/>
      <c r="AI9" s="99">
        <v>10.27692</v>
      </c>
      <c r="AJ9" s="100"/>
      <c r="AK9" s="100"/>
      <c r="AL9" s="100">
        <v>179.37322</v>
      </c>
      <c r="AM9" s="98">
        <v>217.12262999999999</v>
      </c>
      <c r="AN9" s="99">
        <v>7.9327300000000003</v>
      </c>
      <c r="AO9" s="98"/>
      <c r="AP9" s="99"/>
      <c r="AQ9" s="100"/>
      <c r="AR9" s="98"/>
      <c r="AS9" s="99"/>
      <c r="AT9" s="100"/>
      <c r="AU9" s="100"/>
      <c r="AV9" s="100"/>
      <c r="AW9" s="98"/>
      <c r="AX9" s="101"/>
      <c r="AY9" s="99"/>
      <c r="AZ9" s="98"/>
      <c r="BA9" s="101"/>
      <c r="BB9" s="101"/>
      <c r="BC9" s="101"/>
      <c r="BD9" s="101"/>
      <c r="BE9" s="101"/>
      <c r="BF9" s="101"/>
      <c r="BG9" s="99"/>
      <c r="BH9" s="100"/>
      <c r="BI9" s="98"/>
      <c r="BJ9" s="101"/>
      <c r="BK9" s="99"/>
      <c r="BL9" s="98">
        <v>167.61232000000001</v>
      </c>
      <c r="BM9" s="101">
        <v>166.56063</v>
      </c>
      <c r="BN9" s="101">
        <v>168.58996999999999</v>
      </c>
      <c r="BO9" s="101"/>
      <c r="BP9" s="101"/>
      <c r="BQ9" s="101"/>
      <c r="BR9" s="101"/>
      <c r="BS9" s="101">
        <v>514.04182000000003</v>
      </c>
      <c r="BT9" s="101"/>
      <c r="BU9" s="101">
        <v>110.49702000000001</v>
      </c>
      <c r="BV9" s="101"/>
      <c r="BW9" s="101">
        <v>206.11548999999999</v>
      </c>
      <c r="BX9" s="101">
        <v>205.99002999999999</v>
      </c>
      <c r="BY9" s="99"/>
      <c r="BZ9" s="98">
        <v>17.41583</v>
      </c>
      <c r="CA9" s="99">
        <v>44.053669999999997</v>
      </c>
      <c r="CB9" s="98"/>
      <c r="CC9" s="101"/>
      <c r="CD9" s="101"/>
      <c r="CE9" s="101"/>
      <c r="CF9" s="101"/>
      <c r="CG9" s="101">
        <v>118.14735</v>
      </c>
      <c r="CH9" s="101">
        <v>47.905140000000003</v>
      </c>
      <c r="CI9" s="101">
        <v>53.710120000000003</v>
      </c>
      <c r="CJ9" s="101"/>
      <c r="CK9" s="101"/>
      <c r="CL9" s="101">
        <v>249.72837000000001</v>
      </c>
      <c r="CM9" s="99">
        <v>191.19621000000001</v>
      </c>
      <c r="CN9" s="98">
        <v>180.55348000000001</v>
      </c>
      <c r="CO9" s="101">
        <v>180.52450999999999</v>
      </c>
      <c r="CP9" s="101">
        <v>181.33356000000001</v>
      </c>
      <c r="CQ9" s="99">
        <v>181.02912000000001</v>
      </c>
      <c r="CR9" s="98"/>
      <c r="CS9" s="99"/>
      <c r="CT9" s="98"/>
      <c r="CU9" s="101"/>
      <c r="CV9" s="102"/>
      <c r="CW9" s="98"/>
      <c r="CX9" s="101">
        <v>6240.4944599999999</v>
      </c>
      <c r="CY9" s="101"/>
      <c r="CZ9" s="99"/>
      <c r="DA9" s="98"/>
      <c r="DB9" s="101"/>
      <c r="DC9" s="101"/>
      <c r="DD9" s="101"/>
      <c r="DE9" s="101"/>
      <c r="DF9" s="101"/>
      <c r="DG9" s="101"/>
      <c r="DH9" s="101"/>
      <c r="DI9" s="101"/>
      <c r="DJ9" s="101"/>
      <c r="DK9" s="101"/>
      <c r="DL9" s="99"/>
      <c r="DM9" s="103"/>
      <c r="DN9" s="104"/>
      <c r="DO9" s="104"/>
      <c r="DP9" s="105" t="s">
        <v>1284</v>
      </c>
      <c r="DQ9" s="98">
        <v>3495.54801</v>
      </c>
      <c r="DR9" s="101">
        <v>1331.49146</v>
      </c>
      <c r="DS9" s="101">
        <v>1331.49146</v>
      </c>
      <c r="DT9" s="99"/>
      <c r="DU9" s="100"/>
      <c r="DV9" s="98"/>
      <c r="DW9" s="101"/>
      <c r="DX9" s="101"/>
      <c r="DY9" s="101"/>
      <c r="DZ9" s="101"/>
      <c r="EA9" s="102">
        <v>6153.9309999999996</v>
      </c>
      <c r="EB9" s="1"/>
      <c r="EC9" s="100"/>
      <c r="ED9" s="100"/>
      <c r="EE9" s="100"/>
      <c r="EF9" s="100"/>
      <c r="EG9" s="100"/>
      <c r="EH9" s="100"/>
      <c r="EI9" s="100"/>
      <c r="EJ9" s="98"/>
      <c r="EK9" s="99"/>
      <c r="EL9" s="100"/>
      <c r="EM9" s="100"/>
      <c r="EN9" s="100"/>
      <c r="EO9" s="100"/>
      <c r="EP9" s="100"/>
      <c r="EQ9" s="100"/>
      <c r="ER9" s="100"/>
      <c r="ES9" s="100"/>
      <c r="ET9" s="100"/>
      <c r="EU9" s="100"/>
      <c r="EV9" s="100"/>
      <c r="EW9" s="100"/>
      <c r="EX9" s="98"/>
      <c r="EY9" s="101"/>
      <c r="EZ9" s="101"/>
      <c r="FA9" s="99"/>
      <c r="FB9" s="100"/>
      <c r="FC9" s="100"/>
      <c r="FD9" s="100"/>
      <c r="FE9" s="100"/>
      <c r="FF9" s="100"/>
      <c r="FG9" s="100"/>
      <c r="FH9" s="100"/>
      <c r="FI9" s="98"/>
      <c r="FJ9" s="101"/>
      <c r="FK9" s="101"/>
      <c r="FL9" s="99"/>
      <c r="FM9" s="100"/>
      <c r="FN9" s="98"/>
      <c r="FO9" s="99"/>
      <c r="FP9" s="98"/>
      <c r="FQ9" s="101"/>
      <c r="FR9" s="101"/>
      <c r="FS9" s="101"/>
      <c r="FT9" s="99"/>
      <c r="FU9" s="98"/>
      <c r="FV9" s="99"/>
      <c r="FW9" s="98"/>
      <c r="FX9" s="101"/>
      <c r="FY9" s="101"/>
      <c r="FZ9" s="99"/>
      <c r="GA9" s="100"/>
      <c r="GB9" s="100"/>
      <c r="GC9" s="98"/>
      <c r="GD9" s="101"/>
      <c r="GE9" s="101"/>
      <c r="GF9" s="101"/>
      <c r="GG9" s="99"/>
      <c r="GH9" s="100"/>
      <c r="GI9" s="98"/>
      <c r="GJ9" s="99"/>
      <c r="GK9" s="1"/>
      <c r="GL9" s="100"/>
      <c r="GM9" s="98"/>
      <c r="GN9" s="99"/>
      <c r="GO9" s="98"/>
      <c r="GP9" s="99">
        <v>28.969709999999999</v>
      </c>
      <c r="GQ9" s="100"/>
      <c r="GR9" s="100"/>
      <c r="GS9" s="100"/>
      <c r="GT9" s="1"/>
      <c r="GU9" s="100"/>
      <c r="GV9" s="100"/>
      <c r="GW9" s="100"/>
      <c r="GX9" s="100"/>
      <c r="GY9" s="100"/>
      <c r="GZ9" s="100"/>
      <c r="HA9" s="100"/>
      <c r="HB9" s="98"/>
      <c r="HC9" s="99"/>
      <c r="HD9" s="1"/>
      <c r="HE9" s="98">
        <v>3495.54801</v>
      </c>
      <c r="HF9" s="101">
        <v>3458.2148200000001</v>
      </c>
      <c r="HG9" s="99">
        <v>1064.38786</v>
      </c>
    </row>
    <row r="10" spans="1:215" x14ac:dyDescent="0.35">
      <c r="A10" s="1"/>
      <c r="B10" s="97" t="s">
        <v>672</v>
      </c>
      <c r="C10" s="98"/>
      <c r="D10" s="99"/>
      <c r="E10" s="100"/>
      <c r="F10" s="98"/>
      <c r="G10" s="101"/>
      <c r="H10" s="101"/>
      <c r="I10" s="99"/>
      <c r="J10" s="98"/>
      <c r="K10" s="99"/>
      <c r="L10" s="98"/>
      <c r="M10" s="99"/>
      <c r="N10" s="98"/>
      <c r="O10" s="101"/>
      <c r="P10" s="101"/>
      <c r="Q10" s="101"/>
      <c r="R10" s="101"/>
      <c r="S10" s="101"/>
      <c r="T10" s="101"/>
      <c r="U10" s="99"/>
      <c r="V10" s="98">
        <v>18.14123</v>
      </c>
      <c r="W10" s="101">
        <v>19.191960000000002</v>
      </c>
      <c r="X10" s="101"/>
      <c r="Y10" s="99"/>
      <c r="Z10" s="100"/>
      <c r="AA10" s="98"/>
      <c r="AB10" s="99">
        <v>17.295719999999999</v>
      </c>
      <c r="AC10" s="98"/>
      <c r="AD10" s="101"/>
      <c r="AE10" s="101"/>
      <c r="AF10" s="101"/>
      <c r="AG10" s="101">
        <v>12.23925</v>
      </c>
      <c r="AH10" s="101"/>
      <c r="AI10" s="99">
        <v>10.27692</v>
      </c>
      <c r="AJ10" s="100"/>
      <c r="AK10" s="100"/>
      <c r="AL10" s="100">
        <v>179.37322</v>
      </c>
      <c r="AM10" s="98">
        <v>217.12262999999999</v>
      </c>
      <c r="AN10" s="99">
        <v>7.9327300000000003</v>
      </c>
      <c r="AO10" s="98"/>
      <c r="AP10" s="99"/>
      <c r="AQ10" s="100"/>
      <c r="AR10" s="98"/>
      <c r="AS10" s="99"/>
      <c r="AT10" s="100"/>
      <c r="AU10" s="100"/>
      <c r="AV10" s="100"/>
      <c r="AW10" s="98"/>
      <c r="AX10" s="101"/>
      <c r="AY10" s="99"/>
      <c r="AZ10" s="98"/>
      <c r="BA10" s="101"/>
      <c r="BB10" s="101"/>
      <c r="BC10" s="101"/>
      <c r="BD10" s="101"/>
      <c r="BE10" s="101"/>
      <c r="BF10" s="101"/>
      <c r="BG10" s="99"/>
      <c r="BH10" s="100"/>
      <c r="BI10" s="98"/>
      <c r="BJ10" s="101"/>
      <c r="BK10" s="99"/>
      <c r="BL10" s="98">
        <v>167.61232000000001</v>
      </c>
      <c r="BM10" s="101">
        <v>166.56063</v>
      </c>
      <c r="BN10" s="101">
        <v>168.58996999999999</v>
      </c>
      <c r="BO10" s="101"/>
      <c r="BP10" s="101"/>
      <c r="BQ10" s="101"/>
      <c r="BR10" s="101"/>
      <c r="BS10" s="101">
        <v>514.04182000000003</v>
      </c>
      <c r="BT10" s="101"/>
      <c r="BU10" s="101">
        <v>110.49702000000001</v>
      </c>
      <c r="BV10" s="101"/>
      <c r="BW10" s="101">
        <v>206.11548999999999</v>
      </c>
      <c r="BX10" s="101">
        <v>205.99002999999999</v>
      </c>
      <c r="BY10" s="99"/>
      <c r="BZ10" s="98">
        <v>17.41583</v>
      </c>
      <c r="CA10" s="99">
        <v>44.053669999999997</v>
      </c>
      <c r="CB10" s="98"/>
      <c r="CC10" s="101"/>
      <c r="CD10" s="101"/>
      <c r="CE10" s="101"/>
      <c r="CF10" s="101"/>
      <c r="CG10" s="101">
        <v>118.14735</v>
      </c>
      <c r="CH10" s="101">
        <v>47.905140000000003</v>
      </c>
      <c r="CI10" s="101">
        <v>53.710120000000003</v>
      </c>
      <c r="CJ10" s="101"/>
      <c r="CK10" s="101"/>
      <c r="CL10" s="101">
        <v>249.72837000000001</v>
      </c>
      <c r="CM10" s="99">
        <v>191.19621000000001</v>
      </c>
      <c r="CN10" s="98">
        <v>180.55348000000001</v>
      </c>
      <c r="CO10" s="101">
        <v>180.52450999999999</v>
      </c>
      <c r="CP10" s="101">
        <v>181.33356000000001</v>
      </c>
      <c r="CQ10" s="99">
        <v>181.02912000000001</v>
      </c>
      <c r="CR10" s="98"/>
      <c r="CS10" s="99"/>
      <c r="CT10" s="98"/>
      <c r="CU10" s="101"/>
      <c r="CV10" s="102"/>
      <c r="CW10" s="98"/>
      <c r="CX10" s="101">
        <v>6276.9698900000003</v>
      </c>
      <c r="CY10" s="101"/>
      <c r="CZ10" s="99"/>
      <c r="DA10" s="98"/>
      <c r="DB10" s="101"/>
      <c r="DC10" s="101"/>
      <c r="DD10" s="101"/>
      <c r="DE10" s="101"/>
      <c r="DF10" s="101"/>
      <c r="DG10" s="101"/>
      <c r="DH10" s="101"/>
      <c r="DI10" s="101"/>
      <c r="DJ10" s="101"/>
      <c r="DK10" s="101"/>
      <c r="DL10" s="99"/>
      <c r="DM10" s="103"/>
      <c r="DN10" s="104"/>
      <c r="DO10" s="104"/>
      <c r="DP10" s="105" t="s">
        <v>1284</v>
      </c>
      <c r="DQ10" s="98">
        <v>3495.54801</v>
      </c>
      <c r="DR10" s="101">
        <v>1331.49146</v>
      </c>
      <c r="DS10" s="101">
        <v>1331.49146</v>
      </c>
      <c r="DT10" s="99"/>
      <c r="DU10" s="100"/>
      <c r="DV10" s="98"/>
      <c r="DW10" s="101"/>
      <c r="DX10" s="101"/>
      <c r="DY10" s="101"/>
      <c r="DZ10" s="101"/>
      <c r="EA10" s="102">
        <v>6190.4080599999998</v>
      </c>
      <c r="EB10" s="1"/>
      <c r="EC10" s="100"/>
      <c r="ED10" s="100"/>
      <c r="EE10" s="100"/>
      <c r="EF10" s="100"/>
      <c r="EG10" s="100"/>
      <c r="EH10" s="100"/>
      <c r="EI10" s="100"/>
      <c r="EJ10" s="98"/>
      <c r="EK10" s="99"/>
      <c r="EL10" s="100"/>
      <c r="EM10" s="100"/>
      <c r="EN10" s="100"/>
      <c r="EO10" s="100"/>
      <c r="EP10" s="100"/>
      <c r="EQ10" s="100"/>
      <c r="ER10" s="100"/>
      <c r="ES10" s="100"/>
      <c r="ET10" s="100"/>
      <c r="EU10" s="100"/>
      <c r="EV10" s="100"/>
      <c r="EW10" s="100"/>
      <c r="EX10" s="98"/>
      <c r="EY10" s="101"/>
      <c r="EZ10" s="101"/>
      <c r="FA10" s="99"/>
      <c r="FB10" s="100"/>
      <c r="FC10" s="100"/>
      <c r="FD10" s="100"/>
      <c r="FE10" s="100"/>
      <c r="FF10" s="100"/>
      <c r="FG10" s="100"/>
      <c r="FH10" s="100"/>
      <c r="FI10" s="98"/>
      <c r="FJ10" s="101"/>
      <c r="FK10" s="101"/>
      <c r="FL10" s="99"/>
      <c r="FM10" s="100"/>
      <c r="FN10" s="98"/>
      <c r="FO10" s="99"/>
      <c r="FP10" s="98"/>
      <c r="FQ10" s="101"/>
      <c r="FR10" s="101"/>
      <c r="FS10" s="101"/>
      <c r="FT10" s="99"/>
      <c r="FU10" s="98"/>
      <c r="FV10" s="99"/>
      <c r="FW10" s="98"/>
      <c r="FX10" s="101"/>
      <c r="FY10" s="101"/>
      <c r="FZ10" s="99"/>
      <c r="GA10" s="100"/>
      <c r="GB10" s="100"/>
      <c r="GC10" s="98"/>
      <c r="GD10" s="101"/>
      <c r="GE10" s="101"/>
      <c r="GF10" s="101"/>
      <c r="GG10" s="99"/>
      <c r="GH10" s="100"/>
      <c r="GI10" s="98"/>
      <c r="GJ10" s="99"/>
      <c r="GK10" s="1"/>
      <c r="GL10" s="100"/>
      <c r="GM10" s="98"/>
      <c r="GN10" s="99"/>
      <c r="GO10" s="98"/>
      <c r="GP10" s="99">
        <v>28.969709999999999</v>
      </c>
      <c r="GQ10" s="100"/>
      <c r="GR10" s="100"/>
      <c r="GS10" s="100"/>
      <c r="GT10" s="1"/>
      <c r="GU10" s="100"/>
      <c r="GV10" s="100"/>
      <c r="GW10" s="100"/>
      <c r="GX10" s="100"/>
      <c r="GY10" s="100"/>
      <c r="GZ10" s="100"/>
      <c r="HA10" s="100"/>
      <c r="HB10" s="98"/>
      <c r="HC10" s="99"/>
      <c r="HD10" s="1"/>
      <c r="HE10" s="98">
        <v>3495.54801</v>
      </c>
      <c r="HF10" s="101">
        <v>3458.2148200000001</v>
      </c>
      <c r="HG10" s="99">
        <v>1064.38786</v>
      </c>
    </row>
    <row r="11" spans="1:215" x14ac:dyDescent="0.35">
      <c r="A11" s="1"/>
      <c r="B11" s="97" t="s">
        <v>673</v>
      </c>
      <c r="C11" s="98"/>
      <c r="D11" s="99"/>
      <c r="E11" s="100"/>
      <c r="F11" s="98"/>
      <c r="G11" s="101"/>
      <c r="H11" s="101">
        <v>8.8258700000000001</v>
      </c>
      <c r="I11" s="99">
        <v>8.5166900000000005</v>
      </c>
      <c r="J11" s="98"/>
      <c r="K11" s="99"/>
      <c r="L11" s="98"/>
      <c r="M11" s="99"/>
      <c r="N11" s="98"/>
      <c r="O11" s="101"/>
      <c r="P11" s="101"/>
      <c r="Q11" s="101"/>
      <c r="R11" s="101"/>
      <c r="S11" s="101"/>
      <c r="T11" s="101"/>
      <c r="U11" s="99"/>
      <c r="V11" s="98">
        <v>18.14123</v>
      </c>
      <c r="W11" s="101">
        <v>19.191960000000002</v>
      </c>
      <c r="X11" s="101"/>
      <c r="Y11" s="99">
        <v>1.0612699999999999</v>
      </c>
      <c r="Z11" s="100"/>
      <c r="AA11" s="98"/>
      <c r="AB11" s="99">
        <v>17.295719999999999</v>
      </c>
      <c r="AC11" s="98"/>
      <c r="AD11" s="101"/>
      <c r="AE11" s="101"/>
      <c r="AF11" s="101"/>
      <c r="AG11" s="101">
        <v>12.23925</v>
      </c>
      <c r="AH11" s="101"/>
      <c r="AI11" s="99">
        <v>10.27692</v>
      </c>
      <c r="AJ11" s="100"/>
      <c r="AK11" s="100"/>
      <c r="AL11" s="100">
        <v>179.37322</v>
      </c>
      <c r="AM11" s="98">
        <v>217.12262999999999</v>
      </c>
      <c r="AN11" s="99">
        <v>7.9327300000000003</v>
      </c>
      <c r="AO11" s="98"/>
      <c r="AP11" s="99"/>
      <c r="AQ11" s="100"/>
      <c r="AR11" s="98"/>
      <c r="AS11" s="99"/>
      <c r="AT11" s="100"/>
      <c r="AU11" s="100"/>
      <c r="AV11" s="100"/>
      <c r="AW11" s="98"/>
      <c r="AX11" s="101"/>
      <c r="AY11" s="99"/>
      <c r="AZ11" s="98"/>
      <c r="BA11" s="101"/>
      <c r="BB11" s="101"/>
      <c r="BC11" s="101"/>
      <c r="BD11" s="101"/>
      <c r="BE11" s="101"/>
      <c r="BF11" s="101"/>
      <c r="BG11" s="99"/>
      <c r="BH11" s="100"/>
      <c r="BI11" s="98"/>
      <c r="BJ11" s="101"/>
      <c r="BK11" s="99"/>
      <c r="BL11" s="98">
        <v>167.61232000000001</v>
      </c>
      <c r="BM11" s="101">
        <v>166.56063</v>
      </c>
      <c r="BN11" s="101">
        <v>168.58996999999999</v>
      </c>
      <c r="BO11" s="101"/>
      <c r="BP11" s="101"/>
      <c r="BQ11" s="101"/>
      <c r="BR11" s="101"/>
      <c r="BS11" s="101">
        <v>514.04182000000003</v>
      </c>
      <c r="BT11" s="101"/>
      <c r="BU11" s="101">
        <v>110.49702000000001</v>
      </c>
      <c r="BV11" s="101"/>
      <c r="BW11" s="101">
        <v>206.11548999999999</v>
      </c>
      <c r="BX11" s="101">
        <v>205.99002999999999</v>
      </c>
      <c r="BY11" s="99"/>
      <c r="BZ11" s="98">
        <v>17.41583</v>
      </c>
      <c r="CA11" s="99">
        <v>44.053669999999997</v>
      </c>
      <c r="CB11" s="98"/>
      <c r="CC11" s="101"/>
      <c r="CD11" s="101"/>
      <c r="CE11" s="101"/>
      <c r="CF11" s="101"/>
      <c r="CG11" s="101">
        <v>118.14735</v>
      </c>
      <c r="CH11" s="101">
        <v>47.905140000000003</v>
      </c>
      <c r="CI11" s="101">
        <v>53.710120000000003</v>
      </c>
      <c r="CJ11" s="101"/>
      <c r="CK11" s="101"/>
      <c r="CL11" s="101">
        <v>249.72837000000001</v>
      </c>
      <c r="CM11" s="99">
        <v>191.19621000000001</v>
      </c>
      <c r="CN11" s="98">
        <v>180.55348000000001</v>
      </c>
      <c r="CO11" s="101">
        <v>180.52450999999999</v>
      </c>
      <c r="CP11" s="101">
        <v>181.33356000000001</v>
      </c>
      <c r="CQ11" s="99">
        <v>181.02912000000001</v>
      </c>
      <c r="CR11" s="98"/>
      <c r="CS11" s="99"/>
      <c r="CT11" s="98"/>
      <c r="CU11" s="101"/>
      <c r="CV11" s="102"/>
      <c r="CW11" s="98"/>
      <c r="CX11" s="101">
        <v>6193.2854399999997</v>
      </c>
      <c r="CY11" s="101"/>
      <c r="CZ11" s="99"/>
      <c r="DA11" s="98"/>
      <c r="DB11" s="101"/>
      <c r="DC11" s="101"/>
      <c r="DD11" s="101"/>
      <c r="DE11" s="101"/>
      <c r="DF11" s="101"/>
      <c r="DG11" s="101"/>
      <c r="DH11" s="101"/>
      <c r="DI11" s="101"/>
      <c r="DJ11" s="101"/>
      <c r="DK11" s="101"/>
      <c r="DL11" s="99"/>
      <c r="DM11" s="103"/>
      <c r="DN11" s="104"/>
      <c r="DO11" s="104"/>
      <c r="DP11" s="105" t="s">
        <v>1284</v>
      </c>
      <c r="DQ11" s="98">
        <v>3513.9518400000002</v>
      </c>
      <c r="DR11" s="101">
        <v>1331.49146</v>
      </c>
      <c r="DS11" s="101">
        <v>1331.49146</v>
      </c>
      <c r="DT11" s="99"/>
      <c r="DU11" s="100"/>
      <c r="DV11" s="98"/>
      <c r="DW11" s="101"/>
      <c r="DX11" s="101"/>
      <c r="DY11" s="101"/>
      <c r="DZ11" s="101"/>
      <c r="EA11" s="102">
        <v>6106.8237499999996</v>
      </c>
      <c r="EB11" s="1"/>
      <c r="EC11" s="100"/>
      <c r="ED11" s="100"/>
      <c r="EE11" s="100"/>
      <c r="EF11" s="100"/>
      <c r="EG11" s="100"/>
      <c r="EH11" s="100"/>
      <c r="EI11" s="100"/>
      <c r="EJ11" s="98"/>
      <c r="EK11" s="99"/>
      <c r="EL11" s="100"/>
      <c r="EM11" s="100"/>
      <c r="EN11" s="100"/>
      <c r="EO11" s="100"/>
      <c r="EP11" s="100"/>
      <c r="EQ11" s="100"/>
      <c r="ER11" s="100"/>
      <c r="ES11" s="100"/>
      <c r="ET11" s="100"/>
      <c r="EU11" s="100"/>
      <c r="EV11" s="100"/>
      <c r="EW11" s="100"/>
      <c r="EX11" s="98"/>
      <c r="EY11" s="101"/>
      <c r="EZ11" s="101"/>
      <c r="FA11" s="99"/>
      <c r="FB11" s="100"/>
      <c r="FC11" s="100"/>
      <c r="FD11" s="100"/>
      <c r="FE11" s="100"/>
      <c r="FF11" s="100"/>
      <c r="FG11" s="100"/>
      <c r="FH11" s="100"/>
      <c r="FI11" s="98"/>
      <c r="FJ11" s="101"/>
      <c r="FK11" s="101"/>
      <c r="FL11" s="99"/>
      <c r="FM11" s="100"/>
      <c r="FN11" s="98"/>
      <c r="FO11" s="99"/>
      <c r="FP11" s="98"/>
      <c r="FQ11" s="101"/>
      <c r="FR11" s="101"/>
      <c r="FS11" s="101"/>
      <c r="FT11" s="99"/>
      <c r="FU11" s="98"/>
      <c r="FV11" s="99"/>
      <c r="FW11" s="98"/>
      <c r="FX11" s="101"/>
      <c r="FY11" s="101"/>
      <c r="FZ11" s="99"/>
      <c r="GA11" s="100"/>
      <c r="GB11" s="100"/>
      <c r="GC11" s="98"/>
      <c r="GD11" s="101"/>
      <c r="GE11" s="101"/>
      <c r="GF11" s="101"/>
      <c r="GG11" s="99"/>
      <c r="GH11" s="100"/>
      <c r="GI11" s="98"/>
      <c r="GJ11" s="99"/>
      <c r="GK11" s="1"/>
      <c r="GL11" s="100"/>
      <c r="GM11" s="98"/>
      <c r="GN11" s="99"/>
      <c r="GO11" s="98"/>
      <c r="GP11" s="99">
        <v>28.969709999999999</v>
      </c>
      <c r="GQ11" s="100"/>
      <c r="GR11" s="100"/>
      <c r="GS11" s="100"/>
      <c r="GT11" s="1"/>
      <c r="GU11" s="100"/>
      <c r="GV11" s="100"/>
      <c r="GW11" s="100"/>
      <c r="GX11" s="100"/>
      <c r="GY11" s="100"/>
      <c r="GZ11" s="100"/>
      <c r="HA11" s="100"/>
      <c r="HB11" s="98"/>
      <c r="HC11" s="99"/>
      <c r="HD11" s="1"/>
      <c r="HE11" s="98">
        <v>3513.9518400000002</v>
      </c>
      <c r="HF11" s="101">
        <v>3476.6186499999999</v>
      </c>
      <c r="HG11" s="99">
        <v>1280.4155800000001</v>
      </c>
    </row>
    <row r="12" spans="1:215" x14ac:dyDescent="0.35">
      <c r="A12" s="1"/>
      <c r="B12" s="97" t="s">
        <v>674</v>
      </c>
      <c r="C12" s="98"/>
      <c r="D12" s="99"/>
      <c r="E12" s="100"/>
      <c r="F12" s="98"/>
      <c r="G12" s="101"/>
      <c r="H12" s="101">
        <v>8.8258700000000001</v>
      </c>
      <c r="I12" s="99">
        <v>8.5166900000000005</v>
      </c>
      <c r="J12" s="98"/>
      <c r="K12" s="99"/>
      <c r="L12" s="98"/>
      <c r="M12" s="99"/>
      <c r="N12" s="98"/>
      <c r="O12" s="101"/>
      <c r="P12" s="101"/>
      <c r="Q12" s="101"/>
      <c r="R12" s="101"/>
      <c r="S12" s="101"/>
      <c r="T12" s="101"/>
      <c r="U12" s="99"/>
      <c r="V12" s="98">
        <v>18.14123</v>
      </c>
      <c r="W12" s="101">
        <v>19.191960000000002</v>
      </c>
      <c r="X12" s="101"/>
      <c r="Y12" s="99">
        <v>1.0612699999999999</v>
      </c>
      <c r="Z12" s="100"/>
      <c r="AA12" s="98"/>
      <c r="AB12" s="99">
        <v>17.295719999999999</v>
      </c>
      <c r="AC12" s="98"/>
      <c r="AD12" s="101"/>
      <c r="AE12" s="101"/>
      <c r="AF12" s="101"/>
      <c r="AG12" s="101">
        <v>12.23925</v>
      </c>
      <c r="AH12" s="101"/>
      <c r="AI12" s="99">
        <v>10.27692</v>
      </c>
      <c r="AJ12" s="100"/>
      <c r="AK12" s="100"/>
      <c r="AL12" s="100">
        <v>179.37322</v>
      </c>
      <c r="AM12" s="98">
        <v>217.12262999999999</v>
      </c>
      <c r="AN12" s="99">
        <v>7.9327300000000003</v>
      </c>
      <c r="AO12" s="98"/>
      <c r="AP12" s="99"/>
      <c r="AQ12" s="100"/>
      <c r="AR12" s="98"/>
      <c r="AS12" s="99"/>
      <c r="AT12" s="100"/>
      <c r="AU12" s="100"/>
      <c r="AV12" s="100"/>
      <c r="AW12" s="98"/>
      <c r="AX12" s="101"/>
      <c r="AY12" s="99"/>
      <c r="AZ12" s="98"/>
      <c r="BA12" s="101"/>
      <c r="BB12" s="101"/>
      <c r="BC12" s="101"/>
      <c r="BD12" s="101"/>
      <c r="BE12" s="101"/>
      <c r="BF12" s="101"/>
      <c r="BG12" s="99"/>
      <c r="BH12" s="100"/>
      <c r="BI12" s="98"/>
      <c r="BJ12" s="101"/>
      <c r="BK12" s="99"/>
      <c r="BL12" s="98">
        <v>167.61232000000001</v>
      </c>
      <c r="BM12" s="101">
        <v>166.56063</v>
      </c>
      <c r="BN12" s="101">
        <v>168.58996999999999</v>
      </c>
      <c r="BO12" s="101"/>
      <c r="BP12" s="101"/>
      <c r="BQ12" s="101"/>
      <c r="BR12" s="101"/>
      <c r="BS12" s="101">
        <v>514.04182000000003</v>
      </c>
      <c r="BT12" s="101"/>
      <c r="BU12" s="101">
        <v>110.49702000000001</v>
      </c>
      <c r="BV12" s="101"/>
      <c r="BW12" s="101">
        <v>206.11548999999999</v>
      </c>
      <c r="BX12" s="101">
        <v>205.99002999999999</v>
      </c>
      <c r="BY12" s="99"/>
      <c r="BZ12" s="98">
        <v>17.41583</v>
      </c>
      <c r="CA12" s="99">
        <v>44.053669999999997</v>
      </c>
      <c r="CB12" s="98"/>
      <c r="CC12" s="101"/>
      <c r="CD12" s="101"/>
      <c r="CE12" s="101"/>
      <c r="CF12" s="101"/>
      <c r="CG12" s="101">
        <v>118.14735</v>
      </c>
      <c r="CH12" s="101">
        <v>47.905140000000003</v>
      </c>
      <c r="CI12" s="101">
        <v>53.710120000000003</v>
      </c>
      <c r="CJ12" s="101"/>
      <c r="CK12" s="101"/>
      <c r="CL12" s="101">
        <v>249.72837000000001</v>
      </c>
      <c r="CM12" s="99">
        <v>191.19621000000001</v>
      </c>
      <c r="CN12" s="98">
        <v>180.55348000000001</v>
      </c>
      <c r="CO12" s="101">
        <v>180.52450999999999</v>
      </c>
      <c r="CP12" s="101">
        <v>181.33356000000001</v>
      </c>
      <c r="CQ12" s="99">
        <v>181.02912000000001</v>
      </c>
      <c r="CR12" s="98"/>
      <c r="CS12" s="99"/>
      <c r="CT12" s="98"/>
      <c r="CU12" s="101"/>
      <c r="CV12" s="102"/>
      <c r="CW12" s="98"/>
      <c r="CX12" s="101">
        <v>6068.3412200000002</v>
      </c>
      <c r="CY12" s="101"/>
      <c r="CZ12" s="99"/>
      <c r="DA12" s="98"/>
      <c r="DB12" s="101"/>
      <c r="DC12" s="101"/>
      <c r="DD12" s="101"/>
      <c r="DE12" s="101"/>
      <c r="DF12" s="101"/>
      <c r="DG12" s="101"/>
      <c r="DH12" s="101"/>
      <c r="DI12" s="101"/>
      <c r="DJ12" s="101"/>
      <c r="DK12" s="101"/>
      <c r="DL12" s="99"/>
      <c r="DM12" s="103"/>
      <c r="DN12" s="104"/>
      <c r="DO12" s="104"/>
      <c r="DP12" s="105" t="s">
        <v>1284</v>
      </c>
      <c r="DQ12" s="98">
        <v>3513.9518400000002</v>
      </c>
      <c r="DR12" s="101">
        <v>1331.49146</v>
      </c>
      <c r="DS12" s="101">
        <v>1331.49146</v>
      </c>
      <c r="DT12" s="99"/>
      <c r="DU12" s="100"/>
      <c r="DV12" s="98"/>
      <c r="DW12" s="101"/>
      <c r="DX12" s="101"/>
      <c r="DY12" s="101"/>
      <c r="DZ12" s="101"/>
      <c r="EA12" s="102">
        <v>5981.1635500000002</v>
      </c>
      <c r="EB12" s="1"/>
      <c r="EC12" s="100"/>
      <c r="ED12" s="100"/>
      <c r="EE12" s="100"/>
      <c r="EF12" s="100"/>
      <c r="EG12" s="100"/>
      <c r="EH12" s="100"/>
      <c r="EI12" s="100"/>
      <c r="EJ12" s="98"/>
      <c r="EK12" s="99"/>
      <c r="EL12" s="100"/>
      <c r="EM12" s="100"/>
      <c r="EN12" s="100"/>
      <c r="EO12" s="100"/>
      <c r="EP12" s="100"/>
      <c r="EQ12" s="100"/>
      <c r="ER12" s="100"/>
      <c r="ES12" s="100"/>
      <c r="ET12" s="100"/>
      <c r="EU12" s="100"/>
      <c r="EV12" s="100"/>
      <c r="EW12" s="100"/>
      <c r="EX12" s="98"/>
      <c r="EY12" s="101"/>
      <c r="EZ12" s="101"/>
      <c r="FA12" s="99"/>
      <c r="FB12" s="100"/>
      <c r="FC12" s="100"/>
      <c r="FD12" s="100"/>
      <c r="FE12" s="100"/>
      <c r="FF12" s="100"/>
      <c r="FG12" s="100"/>
      <c r="FH12" s="100"/>
      <c r="FI12" s="98"/>
      <c r="FJ12" s="101"/>
      <c r="FK12" s="101"/>
      <c r="FL12" s="99"/>
      <c r="FM12" s="100"/>
      <c r="FN12" s="98"/>
      <c r="FO12" s="99"/>
      <c r="FP12" s="98"/>
      <c r="FQ12" s="101"/>
      <c r="FR12" s="101"/>
      <c r="FS12" s="101"/>
      <c r="FT12" s="99"/>
      <c r="FU12" s="98"/>
      <c r="FV12" s="99"/>
      <c r="FW12" s="98"/>
      <c r="FX12" s="101"/>
      <c r="FY12" s="101"/>
      <c r="FZ12" s="99"/>
      <c r="GA12" s="100"/>
      <c r="GB12" s="100"/>
      <c r="GC12" s="98"/>
      <c r="GD12" s="101"/>
      <c r="GE12" s="101"/>
      <c r="GF12" s="101"/>
      <c r="GG12" s="99"/>
      <c r="GH12" s="100"/>
      <c r="GI12" s="98"/>
      <c r="GJ12" s="99"/>
      <c r="GK12" s="1"/>
      <c r="GL12" s="100"/>
      <c r="GM12" s="98"/>
      <c r="GN12" s="99"/>
      <c r="GO12" s="98"/>
      <c r="GP12" s="99">
        <v>28.969709999999999</v>
      </c>
      <c r="GQ12" s="100"/>
      <c r="GR12" s="100"/>
      <c r="GS12" s="100"/>
      <c r="GT12" s="1"/>
      <c r="GU12" s="100"/>
      <c r="GV12" s="100"/>
      <c r="GW12" s="100"/>
      <c r="GX12" s="100"/>
      <c r="GY12" s="100"/>
      <c r="GZ12" s="100"/>
      <c r="HA12" s="100"/>
      <c r="HB12" s="98"/>
      <c r="HC12" s="99"/>
      <c r="HD12" s="1"/>
      <c r="HE12" s="98">
        <v>3513.9518400000002</v>
      </c>
      <c r="HF12" s="101">
        <v>3476.6186499999999</v>
      </c>
      <c r="HG12" s="99">
        <v>1280.4155800000001</v>
      </c>
    </row>
    <row r="13" spans="1:215" x14ac:dyDescent="0.35">
      <c r="A13" s="1"/>
      <c r="B13" s="97" t="s">
        <v>675</v>
      </c>
      <c r="C13" s="98"/>
      <c r="D13" s="99"/>
      <c r="E13" s="100"/>
      <c r="F13" s="98"/>
      <c r="G13" s="101"/>
      <c r="H13" s="101">
        <v>8.8258700000000001</v>
      </c>
      <c r="I13" s="99">
        <v>8.5166900000000005</v>
      </c>
      <c r="J13" s="98"/>
      <c r="K13" s="99"/>
      <c r="L13" s="98"/>
      <c r="M13" s="99"/>
      <c r="N13" s="98"/>
      <c r="O13" s="101"/>
      <c r="P13" s="101"/>
      <c r="Q13" s="101"/>
      <c r="R13" s="101"/>
      <c r="S13" s="101"/>
      <c r="T13" s="101"/>
      <c r="U13" s="99"/>
      <c r="V13" s="98">
        <v>18.14123</v>
      </c>
      <c r="W13" s="101">
        <v>19.191960000000002</v>
      </c>
      <c r="X13" s="101"/>
      <c r="Y13" s="99">
        <v>1.0612699999999999</v>
      </c>
      <c r="Z13" s="100"/>
      <c r="AA13" s="98"/>
      <c r="AB13" s="99">
        <v>17.295719999999999</v>
      </c>
      <c r="AC13" s="98"/>
      <c r="AD13" s="101"/>
      <c r="AE13" s="101"/>
      <c r="AF13" s="101"/>
      <c r="AG13" s="101">
        <v>12.23925</v>
      </c>
      <c r="AH13" s="101"/>
      <c r="AI13" s="99">
        <v>10.27692</v>
      </c>
      <c r="AJ13" s="100"/>
      <c r="AK13" s="100"/>
      <c r="AL13" s="100">
        <v>179.37322</v>
      </c>
      <c r="AM13" s="98">
        <v>217.12262999999999</v>
      </c>
      <c r="AN13" s="99">
        <v>7.9327300000000003</v>
      </c>
      <c r="AO13" s="98"/>
      <c r="AP13" s="99"/>
      <c r="AQ13" s="100"/>
      <c r="AR13" s="98"/>
      <c r="AS13" s="99"/>
      <c r="AT13" s="100"/>
      <c r="AU13" s="100"/>
      <c r="AV13" s="100"/>
      <c r="AW13" s="98"/>
      <c r="AX13" s="101"/>
      <c r="AY13" s="99"/>
      <c r="AZ13" s="98"/>
      <c r="BA13" s="101"/>
      <c r="BB13" s="101"/>
      <c r="BC13" s="101"/>
      <c r="BD13" s="101"/>
      <c r="BE13" s="101"/>
      <c r="BF13" s="101"/>
      <c r="BG13" s="99"/>
      <c r="BH13" s="100"/>
      <c r="BI13" s="98"/>
      <c r="BJ13" s="101"/>
      <c r="BK13" s="99"/>
      <c r="BL13" s="98">
        <v>167.61232000000001</v>
      </c>
      <c r="BM13" s="101">
        <v>166.56063</v>
      </c>
      <c r="BN13" s="101">
        <v>168.58996999999999</v>
      </c>
      <c r="BO13" s="101"/>
      <c r="BP13" s="101"/>
      <c r="BQ13" s="101"/>
      <c r="BR13" s="101"/>
      <c r="BS13" s="101">
        <v>514.04182000000003</v>
      </c>
      <c r="BT13" s="101"/>
      <c r="BU13" s="101">
        <v>110.49702000000001</v>
      </c>
      <c r="BV13" s="101"/>
      <c r="BW13" s="101">
        <v>206.11548999999999</v>
      </c>
      <c r="BX13" s="101">
        <v>205.99002999999999</v>
      </c>
      <c r="BY13" s="99"/>
      <c r="BZ13" s="98">
        <v>17.41583</v>
      </c>
      <c r="CA13" s="99">
        <v>44.053669999999997</v>
      </c>
      <c r="CB13" s="98"/>
      <c r="CC13" s="101"/>
      <c r="CD13" s="101"/>
      <c r="CE13" s="101"/>
      <c r="CF13" s="101"/>
      <c r="CG13" s="101">
        <v>118.14735</v>
      </c>
      <c r="CH13" s="101">
        <v>47.905140000000003</v>
      </c>
      <c r="CI13" s="101">
        <v>53.710120000000003</v>
      </c>
      <c r="CJ13" s="101"/>
      <c r="CK13" s="101"/>
      <c r="CL13" s="101">
        <v>249.72837000000001</v>
      </c>
      <c r="CM13" s="99">
        <v>191.19621000000001</v>
      </c>
      <c r="CN13" s="98">
        <v>180.55348000000001</v>
      </c>
      <c r="CO13" s="101">
        <v>180.52450999999999</v>
      </c>
      <c r="CP13" s="101">
        <v>181.33356000000001</v>
      </c>
      <c r="CQ13" s="99">
        <v>181.02912000000001</v>
      </c>
      <c r="CR13" s="98"/>
      <c r="CS13" s="99"/>
      <c r="CT13" s="98"/>
      <c r="CU13" s="101"/>
      <c r="CV13" s="102"/>
      <c r="CW13" s="98"/>
      <c r="CX13" s="101">
        <v>6032.5986400000002</v>
      </c>
      <c r="CY13" s="101"/>
      <c r="CZ13" s="99"/>
      <c r="DA13" s="98"/>
      <c r="DB13" s="101"/>
      <c r="DC13" s="101"/>
      <c r="DD13" s="101"/>
      <c r="DE13" s="101"/>
      <c r="DF13" s="101"/>
      <c r="DG13" s="101"/>
      <c r="DH13" s="101"/>
      <c r="DI13" s="101"/>
      <c r="DJ13" s="101"/>
      <c r="DK13" s="101"/>
      <c r="DL13" s="99"/>
      <c r="DM13" s="103"/>
      <c r="DN13" s="104"/>
      <c r="DO13" s="104"/>
      <c r="DP13" s="105" t="s">
        <v>1284</v>
      </c>
      <c r="DQ13" s="98">
        <v>3513.9518400000002</v>
      </c>
      <c r="DR13" s="101">
        <v>1331.49146</v>
      </c>
      <c r="DS13" s="101">
        <v>1331.49146</v>
      </c>
      <c r="DT13" s="99"/>
      <c r="DU13" s="100"/>
      <c r="DV13" s="98"/>
      <c r="DW13" s="101"/>
      <c r="DX13" s="101"/>
      <c r="DY13" s="101"/>
      <c r="DZ13" s="101"/>
      <c r="EA13" s="102">
        <v>5945.5976000000001</v>
      </c>
      <c r="EB13" s="1"/>
      <c r="EC13" s="100"/>
      <c r="ED13" s="100"/>
      <c r="EE13" s="100"/>
      <c r="EF13" s="100"/>
      <c r="EG13" s="100"/>
      <c r="EH13" s="100"/>
      <c r="EI13" s="100"/>
      <c r="EJ13" s="98"/>
      <c r="EK13" s="99"/>
      <c r="EL13" s="100"/>
      <c r="EM13" s="100"/>
      <c r="EN13" s="100"/>
      <c r="EO13" s="100"/>
      <c r="EP13" s="100"/>
      <c r="EQ13" s="100"/>
      <c r="ER13" s="100"/>
      <c r="ES13" s="100"/>
      <c r="ET13" s="100"/>
      <c r="EU13" s="100"/>
      <c r="EV13" s="100"/>
      <c r="EW13" s="100"/>
      <c r="EX13" s="98"/>
      <c r="EY13" s="101"/>
      <c r="EZ13" s="101"/>
      <c r="FA13" s="99"/>
      <c r="FB13" s="100"/>
      <c r="FC13" s="100"/>
      <c r="FD13" s="100"/>
      <c r="FE13" s="100"/>
      <c r="FF13" s="100"/>
      <c r="FG13" s="100"/>
      <c r="FH13" s="100"/>
      <c r="FI13" s="98"/>
      <c r="FJ13" s="101"/>
      <c r="FK13" s="101"/>
      <c r="FL13" s="99"/>
      <c r="FM13" s="100"/>
      <c r="FN13" s="98"/>
      <c r="FO13" s="99"/>
      <c r="FP13" s="98"/>
      <c r="FQ13" s="101"/>
      <c r="FR13" s="101"/>
      <c r="FS13" s="101"/>
      <c r="FT13" s="99"/>
      <c r="FU13" s="98"/>
      <c r="FV13" s="99"/>
      <c r="FW13" s="98"/>
      <c r="FX13" s="101"/>
      <c r="FY13" s="101"/>
      <c r="FZ13" s="99"/>
      <c r="GA13" s="100"/>
      <c r="GB13" s="100"/>
      <c r="GC13" s="98"/>
      <c r="GD13" s="101"/>
      <c r="GE13" s="101"/>
      <c r="GF13" s="101"/>
      <c r="GG13" s="99"/>
      <c r="GH13" s="100"/>
      <c r="GI13" s="98"/>
      <c r="GJ13" s="99"/>
      <c r="GK13" s="1"/>
      <c r="GL13" s="100"/>
      <c r="GM13" s="98"/>
      <c r="GN13" s="99"/>
      <c r="GO13" s="98"/>
      <c r="GP13" s="99">
        <v>28.969709999999999</v>
      </c>
      <c r="GQ13" s="100"/>
      <c r="GR13" s="100"/>
      <c r="GS13" s="100"/>
      <c r="GT13" s="1"/>
      <c r="GU13" s="100"/>
      <c r="GV13" s="100"/>
      <c r="GW13" s="100"/>
      <c r="GX13" s="100"/>
      <c r="GY13" s="100"/>
      <c r="GZ13" s="100"/>
      <c r="HA13" s="100"/>
      <c r="HB13" s="98"/>
      <c r="HC13" s="99"/>
      <c r="HD13" s="1"/>
      <c r="HE13" s="98">
        <v>3513.9518400000002</v>
      </c>
      <c r="HF13" s="101">
        <v>3476.6186499999999</v>
      </c>
      <c r="HG13" s="99">
        <v>1280.4155800000001</v>
      </c>
    </row>
    <row r="14" spans="1:215" x14ac:dyDescent="0.35">
      <c r="A14" s="1"/>
      <c r="B14" s="97" t="s">
        <v>676</v>
      </c>
      <c r="C14" s="98"/>
      <c r="D14" s="99"/>
      <c r="E14" s="100"/>
      <c r="F14" s="98"/>
      <c r="G14" s="101"/>
      <c r="H14" s="101">
        <v>8.8258700000000001</v>
      </c>
      <c r="I14" s="99">
        <v>8.5166900000000005</v>
      </c>
      <c r="J14" s="98"/>
      <c r="K14" s="99"/>
      <c r="L14" s="98"/>
      <c r="M14" s="99"/>
      <c r="N14" s="98"/>
      <c r="O14" s="101"/>
      <c r="P14" s="101"/>
      <c r="Q14" s="101"/>
      <c r="R14" s="101"/>
      <c r="S14" s="101"/>
      <c r="T14" s="101"/>
      <c r="U14" s="99"/>
      <c r="V14" s="98">
        <v>18.14123</v>
      </c>
      <c r="W14" s="101">
        <v>19.191960000000002</v>
      </c>
      <c r="X14" s="101"/>
      <c r="Y14" s="99">
        <v>1.0612699999999999</v>
      </c>
      <c r="Z14" s="100"/>
      <c r="AA14" s="98"/>
      <c r="AB14" s="99">
        <v>17.295719999999999</v>
      </c>
      <c r="AC14" s="98"/>
      <c r="AD14" s="101"/>
      <c r="AE14" s="101"/>
      <c r="AF14" s="101"/>
      <c r="AG14" s="101">
        <v>12.23925</v>
      </c>
      <c r="AH14" s="101"/>
      <c r="AI14" s="99">
        <v>10.27692</v>
      </c>
      <c r="AJ14" s="100"/>
      <c r="AK14" s="100"/>
      <c r="AL14" s="100">
        <v>179.37322</v>
      </c>
      <c r="AM14" s="98">
        <v>217.12262999999999</v>
      </c>
      <c r="AN14" s="99">
        <v>7.9327300000000003</v>
      </c>
      <c r="AO14" s="98"/>
      <c r="AP14" s="99"/>
      <c r="AQ14" s="100"/>
      <c r="AR14" s="98"/>
      <c r="AS14" s="99"/>
      <c r="AT14" s="100"/>
      <c r="AU14" s="100"/>
      <c r="AV14" s="100"/>
      <c r="AW14" s="98"/>
      <c r="AX14" s="101"/>
      <c r="AY14" s="99"/>
      <c r="AZ14" s="98"/>
      <c r="BA14" s="101"/>
      <c r="BB14" s="101"/>
      <c r="BC14" s="101"/>
      <c r="BD14" s="101"/>
      <c r="BE14" s="101"/>
      <c r="BF14" s="101"/>
      <c r="BG14" s="99"/>
      <c r="BH14" s="100"/>
      <c r="BI14" s="98"/>
      <c r="BJ14" s="101"/>
      <c r="BK14" s="99"/>
      <c r="BL14" s="98">
        <v>167.61232000000001</v>
      </c>
      <c r="BM14" s="101">
        <v>166.56063</v>
      </c>
      <c r="BN14" s="101">
        <v>168.58996999999999</v>
      </c>
      <c r="BO14" s="101"/>
      <c r="BP14" s="101"/>
      <c r="BQ14" s="101"/>
      <c r="BR14" s="101"/>
      <c r="BS14" s="101">
        <v>514.04182000000003</v>
      </c>
      <c r="BT14" s="101"/>
      <c r="BU14" s="101">
        <v>110.49702000000001</v>
      </c>
      <c r="BV14" s="101"/>
      <c r="BW14" s="101">
        <v>206.11548999999999</v>
      </c>
      <c r="BX14" s="101">
        <v>205.99002999999999</v>
      </c>
      <c r="BY14" s="99"/>
      <c r="BZ14" s="98">
        <v>17.41583</v>
      </c>
      <c r="CA14" s="99">
        <v>44.053669999999997</v>
      </c>
      <c r="CB14" s="98"/>
      <c r="CC14" s="101"/>
      <c r="CD14" s="101"/>
      <c r="CE14" s="101"/>
      <c r="CF14" s="101"/>
      <c r="CG14" s="101">
        <v>118.14735</v>
      </c>
      <c r="CH14" s="101">
        <v>47.905140000000003</v>
      </c>
      <c r="CI14" s="101">
        <v>53.710120000000003</v>
      </c>
      <c r="CJ14" s="101"/>
      <c r="CK14" s="101"/>
      <c r="CL14" s="101">
        <v>249.72837000000001</v>
      </c>
      <c r="CM14" s="99">
        <v>191.19621000000001</v>
      </c>
      <c r="CN14" s="98">
        <v>180.55348000000001</v>
      </c>
      <c r="CO14" s="101">
        <v>180.52450999999999</v>
      </c>
      <c r="CP14" s="101">
        <v>181.33356000000001</v>
      </c>
      <c r="CQ14" s="99">
        <v>181.02912000000001</v>
      </c>
      <c r="CR14" s="98"/>
      <c r="CS14" s="99"/>
      <c r="CT14" s="98"/>
      <c r="CU14" s="101"/>
      <c r="CV14" s="102"/>
      <c r="CW14" s="98"/>
      <c r="CX14" s="101">
        <v>6139.5460800000001</v>
      </c>
      <c r="CY14" s="101"/>
      <c r="CZ14" s="99"/>
      <c r="DA14" s="98"/>
      <c r="DB14" s="101"/>
      <c r="DC14" s="101"/>
      <c r="DD14" s="101"/>
      <c r="DE14" s="101"/>
      <c r="DF14" s="101"/>
      <c r="DG14" s="101"/>
      <c r="DH14" s="101"/>
      <c r="DI14" s="101"/>
      <c r="DJ14" s="101"/>
      <c r="DK14" s="101"/>
      <c r="DL14" s="99"/>
      <c r="DM14" s="103"/>
      <c r="DN14" s="104"/>
      <c r="DO14" s="104"/>
      <c r="DP14" s="105" t="s">
        <v>1284</v>
      </c>
      <c r="DQ14" s="98">
        <v>3513.9518400000002</v>
      </c>
      <c r="DR14" s="101">
        <v>1331.49146</v>
      </c>
      <c r="DS14" s="101">
        <v>1331.49146</v>
      </c>
      <c r="DT14" s="99"/>
      <c r="DU14" s="100"/>
      <c r="DV14" s="98"/>
      <c r="DW14" s="101"/>
      <c r="DX14" s="101"/>
      <c r="DY14" s="101"/>
      <c r="DZ14" s="101"/>
      <c r="EA14" s="102">
        <v>6052.0076600000002</v>
      </c>
      <c r="EB14" s="1"/>
      <c r="EC14" s="100"/>
      <c r="ED14" s="100"/>
      <c r="EE14" s="100"/>
      <c r="EF14" s="100"/>
      <c r="EG14" s="100"/>
      <c r="EH14" s="100"/>
      <c r="EI14" s="100"/>
      <c r="EJ14" s="98"/>
      <c r="EK14" s="99"/>
      <c r="EL14" s="100"/>
      <c r="EM14" s="100"/>
      <c r="EN14" s="100"/>
      <c r="EO14" s="100"/>
      <c r="EP14" s="100"/>
      <c r="EQ14" s="100"/>
      <c r="ER14" s="100"/>
      <c r="ES14" s="100"/>
      <c r="ET14" s="100"/>
      <c r="EU14" s="100"/>
      <c r="EV14" s="100"/>
      <c r="EW14" s="100"/>
      <c r="EX14" s="98"/>
      <c r="EY14" s="101"/>
      <c r="EZ14" s="101"/>
      <c r="FA14" s="99"/>
      <c r="FB14" s="100"/>
      <c r="FC14" s="100"/>
      <c r="FD14" s="100"/>
      <c r="FE14" s="100"/>
      <c r="FF14" s="100"/>
      <c r="FG14" s="100"/>
      <c r="FH14" s="100"/>
      <c r="FI14" s="98"/>
      <c r="FJ14" s="101"/>
      <c r="FK14" s="101"/>
      <c r="FL14" s="99"/>
      <c r="FM14" s="100"/>
      <c r="FN14" s="98"/>
      <c r="FO14" s="99"/>
      <c r="FP14" s="98"/>
      <c r="FQ14" s="101"/>
      <c r="FR14" s="101"/>
      <c r="FS14" s="101"/>
      <c r="FT14" s="99"/>
      <c r="FU14" s="98"/>
      <c r="FV14" s="99"/>
      <c r="FW14" s="98"/>
      <c r="FX14" s="101"/>
      <c r="FY14" s="101"/>
      <c r="FZ14" s="99"/>
      <c r="GA14" s="100"/>
      <c r="GB14" s="100"/>
      <c r="GC14" s="98"/>
      <c r="GD14" s="101"/>
      <c r="GE14" s="101"/>
      <c r="GF14" s="101"/>
      <c r="GG14" s="99"/>
      <c r="GH14" s="100"/>
      <c r="GI14" s="98"/>
      <c r="GJ14" s="99"/>
      <c r="GK14" s="1"/>
      <c r="GL14" s="100"/>
      <c r="GM14" s="98"/>
      <c r="GN14" s="99"/>
      <c r="GO14" s="98"/>
      <c r="GP14" s="99">
        <v>28.969709999999999</v>
      </c>
      <c r="GQ14" s="100"/>
      <c r="GR14" s="100"/>
      <c r="GS14" s="100"/>
      <c r="GT14" s="1"/>
      <c r="GU14" s="100"/>
      <c r="GV14" s="100"/>
      <c r="GW14" s="100"/>
      <c r="GX14" s="100"/>
      <c r="GY14" s="100"/>
      <c r="GZ14" s="100"/>
      <c r="HA14" s="100"/>
      <c r="HB14" s="98"/>
      <c r="HC14" s="99"/>
      <c r="HD14" s="1"/>
      <c r="HE14" s="98">
        <v>3513.9518400000002</v>
      </c>
      <c r="HF14" s="101">
        <v>3476.6186499999999</v>
      </c>
      <c r="HG14" s="99">
        <v>1280.4155800000001</v>
      </c>
    </row>
    <row r="15" spans="1:215" x14ac:dyDescent="0.35">
      <c r="A15" s="1"/>
      <c r="B15" s="97" t="s">
        <v>677</v>
      </c>
      <c r="C15" s="98"/>
      <c r="D15" s="99"/>
      <c r="E15" s="100"/>
      <c r="F15" s="98"/>
      <c r="G15" s="101"/>
      <c r="H15" s="101">
        <v>8.8258700000000001</v>
      </c>
      <c r="I15" s="99">
        <v>8.5166900000000005</v>
      </c>
      <c r="J15" s="98"/>
      <c r="K15" s="99"/>
      <c r="L15" s="98"/>
      <c r="M15" s="99"/>
      <c r="N15" s="98"/>
      <c r="O15" s="101"/>
      <c r="P15" s="101"/>
      <c r="Q15" s="101"/>
      <c r="R15" s="101"/>
      <c r="S15" s="101"/>
      <c r="T15" s="101"/>
      <c r="U15" s="99"/>
      <c r="V15" s="98">
        <v>18.14123</v>
      </c>
      <c r="W15" s="101">
        <v>19.191960000000002</v>
      </c>
      <c r="X15" s="101"/>
      <c r="Y15" s="99">
        <v>1.0612699999999999</v>
      </c>
      <c r="Z15" s="100"/>
      <c r="AA15" s="98"/>
      <c r="AB15" s="99">
        <v>17.295719999999999</v>
      </c>
      <c r="AC15" s="98"/>
      <c r="AD15" s="101"/>
      <c r="AE15" s="101"/>
      <c r="AF15" s="101"/>
      <c r="AG15" s="101">
        <v>12.23925</v>
      </c>
      <c r="AH15" s="101"/>
      <c r="AI15" s="99">
        <v>10.27692</v>
      </c>
      <c r="AJ15" s="100"/>
      <c r="AK15" s="100"/>
      <c r="AL15" s="100">
        <v>179.37322</v>
      </c>
      <c r="AM15" s="98">
        <v>217.12262999999999</v>
      </c>
      <c r="AN15" s="99">
        <v>7.9327300000000003</v>
      </c>
      <c r="AO15" s="98"/>
      <c r="AP15" s="99"/>
      <c r="AQ15" s="100"/>
      <c r="AR15" s="98"/>
      <c r="AS15" s="99"/>
      <c r="AT15" s="100"/>
      <c r="AU15" s="100"/>
      <c r="AV15" s="100"/>
      <c r="AW15" s="98"/>
      <c r="AX15" s="101"/>
      <c r="AY15" s="99"/>
      <c r="AZ15" s="98"/>
      <c r="BA15" s="101"/>
      <c r="BB15" s="101"/>
      <c r="BC15" s="101"/>
      <c r="BD15" s="101"/>
      <c r="BE15" s="101"/>
      <c r="BF15" s="101"/>
      <c r="BG15" s="99"/>
      <c r="BH15" s="100"/>
      <c r="BI15" s="98"/>
      <c r="BJ15" s="101"/>
      <c r="BK15" s="99"/>
      <c r="BL15" s="98">
        <v>167.61232000000001</v>
      </c>
      <c r="BM15" s="101">
        <v>166.56063</v>
      </c>
      <c r="BN15" s="101">
        <v>168.58996999999999</v>
      </c>
      <c r="BO15" s="101"/>
      <c r="BP15" s="101"/>
      <c r="BQ15" s="101"/>
      <c r="BR15" s="101"/>
      <c r="BS15" s="101">
        <v>514.04182000000003</v>
      </c>
      <c r="BT15" s="101"/>
      <c r="BU15" s="101">
        <v>110.49702000000001</v>
      </c>
      <c r="BV15" s="101">
        <v>206.49456000000001</v>
      </c>
      <c r="BW15" s="101">
        <v>206.11548999999999</v>
      </c>
      <c r="BX15" s="101">
        <v>205.99002999999999</v>
      </c>
      <c r="BY15" s="99"/>
      <c r="BZ15" s="98">
        <v>17.41583</v>
      </c>
      <c r="CA15" s="99">
        <v>44.053669999999997</v>
      </c>
      <c r="CB15" s="98"/>
      <c r="CC15" s="101"/>
      <c r="CD15" s="101"/>
      <c r="CE15" s="101"/>
      <c r="CF15" s="101"/>
      <c r="CG15" s="101">
        <v>118.14735</v>
      </c>
      <c r="CH15" s="101">
        <v>47.905140000000003</v>
      </c>
      <c r="CI15" s="101">
        <v>53.710120000000003</v>
      </c>
      <c r="CJ15" s="101"/>
      <c r="CK15" s="101"/>
      <c r="CL15" s="101">
        <v>249.72837000000001</v>
      </c>
      <c r="CM15" s="99">
        <v>191.19621000000001</v>
      </c>
      <c r="CN15" s="98">
        <v>180.55348000000001</v>
      </c>
      <c r="CO15" s="101">
        <v>180.52450999999999</v>
      </c>
      <c r="CP15" s="101">
        <v>181.33356000000001</v>
      </c>
      <c r="CQ15" s="99">
        <v>181.02912000000001</v>
      </c>
      <c r="CR15" s="98"/>
      <c r="CS15" s="99"/>
      <c r="CT15" s="98"/>
      <c r="CU15" s="101"/>
      <c r="CV15" s="102"/>
      <c r="CW15" s="98"/>
      <c r="CX15" s="101">
        <v>6208.6348500000004</v>
      </c>
      <c r="CY15" s="101"/>
      <c r="CZ15" s="99"/>
      <c r="DA15" s="98"/>
      <c r="DB15" s="101"/>
      <c r="DC15" s="101"/>
      <c r="DD15" s="101"/>
      <c r="DE15" s="101"/>
      <c r="DF15" s="101"/>
      <c r="DG15" s="101"/>
      <c r="DH15" s="101"/>
      <c r="DI15" s="101"/>
      <c r="DJ15" s="101"/>
      <c r="DK15" s="101"/>
      <c r="DL15" s="99"/>
      <c r="DM15" s="103"/>
      <c r="DN15" s="104"/>
      <c r="DO15" s="104"/>
      <c r="DP15" s="105" t="s">
        <v>1284</v>
      </c>
      <c r="DQ15" s="98">
        <v>3720.4463999999998</v>
      </c>
      <c r="DR15" s="101">
        <v>1331.49146</v>
      </c>
      <c r="DS15" s="101">
        <v>1331.49146</v>
      </c>
      <c r="DT15" s="99"/>
      <c r="DU15" s="100"/>
      <c r="DV15" s="98"/>
      <c r="DW15" s="101"/>
      <c r="DX15" s="101"/>
      <c r="DY15" s="101"/>
      <c r="DZ15" s="101"/>
      <c r="EA15" s="102">
        <v>6120.9062599999997</v>
      </c>
      <c r="EB15" s="1"/>
      <c r="EC15" s="100"/>
      <c r="ED15" s="100"/>
      <c r="EE15" s="100"/>
      <c r="EF15" s="100"/>
      <c r="EG15" s="100"/>
      <c r="EH15" s="100"/>
      <c r="EI15" s="100"/>
      <c r="EJ15" s="98"/>
      <c r="EK15" s="99"/>
      <c r="EL15" s="100"/>
      <c r="EM15" s="100"/>
      <c r="EN15" s="100"/>
      <c r="EO15" s="100"/>
      <c r="EP15" s="100"/>
      <c r="EQ15" s="100"/>
      <c r="ER15" s="100"/>
      <c r="ES15" s="100"/>
      <c r="ET15" s="100"/>
      <c r="EU15" s="100"/>
      <c r="EV15" s="100"/>
      <c r="EW15" s="100"/>
      <c r="EX15" s="98"/>
      <c r="EY15" s="101"/>
      <c r="EZ15" s="101"/>
      <c r="FA15" s="99"/>
      <c r="FB15" s="100"/>
      <c r="FC15" s="100"/>
      <c r="FD15" s="100"/>
      <c r="FE15" s="100"/>
      <c r="FF15" s="100"/>
      <c r="FG15" s="100"/>
      <c r="FH15" s="100"/>
      <c r="FI15" s="98"/>
      <c r="FJ15" s="101"/>
      <c r="FK15" s="101"/>
      <c r="FL15" s="99"/>
      <c r="FM15" s="100"/>
      <c r="FN15" s="98"/>
      <c r="FO15" s="99"/>
      <c r="FP15" s="98"/>
      <c r="FQ15" s="101"/>
      <c r="FR15" s="101"/>
      <c r="FS15" s="101"/>
      <c r="FT15" s="99"/>
      <c r="FU15" s="98"/>
      <c r="FV15" s="99"/>
      <c r="FW15" s="98"/>
      <c r="FX15" s="101"/>
      <c r="FY15" s="101"/>
      <c r="FZ15" s="99"/>
      <c r="GA15" s="100"/>
      <c r="GB15" s="100"/>
      <c r="GC15" s="98"/>
      <c r="GD15" s="101"/>
      <c r="GE15" s="101"/>
      <c r="GF15" s="101"/>
      <c r="GG15" s="99"/>
      <c r="GH15" s="100"/>
      <c r="GI15" s="98"/>
      <c r="GJ15" s="99"/>
      <c r="GK15" s="1"/>
      <c r="GL15" s="100"/>
      <c r="GM15" s="98"/>
      <c r="GN15" s="99"/>
      <c r="GO15" s="98"/>
      <c r="GP15" s="99">
        <v>28.969709999999999</v>
      </c>
      <c r="GQ15" s="100"/>
      <c r="GR15" s="100"/>
      <c r="GS15" s="100"/>
      <c r="GT15" s="1"/>
      <c r="GU15" s="100"/>
      <c r="GV15" s="100"/>
      <c r="GW15" s="100"/>
      <c r="GX15" s="100"/>
      <c r="GY15" s="100"/>
      <c r="GZ15" s="100"/>
      <c r="HA15" s="100"/>
      <c r="HB15" s="98"/>
      <c r="HC15" s="99"/>
      <c r="HD15" s="1"/>
      <c r="HE15" s="98">
        <v>3720.4463999999998</v>
      </c>
      <c r="HF15" s="101">
        <v>3683.11321</v>
      </c>
      <c r="HG15" s="99">
        <v>1280.4155800000001</v>
      </c>
    </row>
    <row r="16" spans="1:215" x14ac:dyDescent="0.35">
      <c r="A16" s="1"/>
      <c r="B16" s="97" t="s">
        <v>678</v>
      </c>
      <c r="C16" s="98"/>
      <c r="D16" s="99"/>
      <c r="E16" s="100"/>
      <c r="F16" s="98"/>
      <c r="G16" s="101"/>
      <c r="H16" s="101">
        <v>8.8258700000000001</v>
      </c>
      <c r="I16" s="99">
        <v>8.5166900000000005</v>
      </c>
      <c r="J16" s="98"/>
      <c r="K16" s="99"/>
      <c r="L16" s="98"/>
      <c r="M16" s="99"/>
      <c r="N16" s="98"/>
      <c r="O16" s="101"/>
      <c r="P16" s="101"/>
      <c r="Q16" s="101"/>
      <c r="R16" s="101"/>
      <c r="S16" s="101"/>
      <c r="T16" s="101"/>
      <c r="U16" s="99"/>
      <c r="V16" s="98">
        <v>18.14123</v>
      </c>
      <c r="W16" s="101">
        <v>19.191960000000002</v>
      </c>
      <c r="X16" s="101"/>
      <c r="Y16" s="99">
        <v>1.0612699999999999</v>
      </c>
      <c r="Z16" s="100"/>
      <c r="AA16" s="98"/>
      <c r="AB16" s="99">
        <v>17.295719999999999</v>
      </c>
      <c r="AC16" s="98"/>
      <c r="AD16" s="101"/>
      <c r="AE16" s="101"/>
      <c r="AF16" s="101"/>
      <c r="AG16" s="101">
        <v>12.23925</v>
      </c>
      <c r="AH16" s="101"/>
      <c r="AI16" s="99">
        <v>10.27692</v>
      </c>
      <c r="AJ16" s="100"/>
      <c r="AK16" s="100"/>
      <c r="AL16" s="100">
        <v>179.37322</v>
      </c>
      <c r="AM16" s="98">
        <v>217.12262999999999</v>
      </c>
      <c r="AN16" s="99">
        <v>7.9327300000000003</v>
      </c>
      <c r="AO16" s="98"/>
      <c r="AP16" s="99"/>
      <c r="AQ16" s="100"/>
      <c r="AR16" s="98"/>
      <c r="AS16" s="99"/>
      <c r="AT16" s="100"/>
      <c r="AU16" s="100"/>
      <c r="AV16" s="100"/>
      <c r="AW16" s="98"/>
      <c r="AX16" s="101"/>
      <c r="AY16" s="99"/>
      <c r="AZ16" s="98"/>
      <c r="BA16" s="101"/>
      <c r="BB16" s="101"/>
      <c r="BC16" s="101"/>
      <c r="BD16" s="101"/>
      <c r="BE16" s="101"/>
      <c r="BF16" s="101"/>
      <c r="BG16" s="99"/>
      <c r="BH16" s="100"/>
      <c r="BI16" s="98"/>
      <c r="BJ16" s="101"/>
      <c r="BK16" s="99"/>
      <c r="BL16" s="98">
        <v>167.61232000000001</v>
      </c>
      <c r="BM16" s="101">
        <v>166.56063</v>
      </c>
      <c r="BN16" s="101">
        <v>168.58996999999999</v>
      </c>
      <c r="BO16" s="101"/>
      <c r="BP16" s="101"/>
      <c r="BQ16" s="101"/>
      <c r="BR16" s="101"/>
      <c r="BS16" s="101">
        <v>514.04182000000003</v>
      </c>
      <c r="BT16" s="101"/>
      <c r="BU16" s="101">
        <v>110.49702000000001</v>
      </c>
      <c r="BV16" s="101">
        <v>206.49456000000001</v>
      </c>
      <c r="BW16" s="101">
        <v>206.11548999999999</v>
      </c>
      <c r="BX16" s="101">
        <v>205.99002999999999</v>
      </c>
      <c r="BY16" s="99"/>
      <c r="BZ16" s="98">
        <v>17.41583</v>
      </c>
      <c r="CA16" s="99">
        <v>44.053669999999997</v>
      </c>
      <c r="CB16" s="98"/>
      <c r="CC16" s="101"/>
      <c r="CD16" s="101"/>
      <c r="CE16" s="101"/>
      <c r="CF16" s="101"/>
      <c r="CG16" s="101">
        <v>118.14735</v>
      </c>
      <c r="CH16" s="101">
        <v>47.905140000000003</v>
      </c>
      <c r="CI16" s="101">
        <v>53.710120000000003</v>
      </c>
      <c r="CJ16" s="101"/>
      <c r="CK16" s="101"/>
      <c r="CL16" s="101">
        <v>249.72837000000001</v>
      </c>
      <c r="CM16" s="99">
        <v>191.19621000000001</v>
      </c>
      <c r="CN16" s="98">
        <v>180.55348000000001</v>
      </c>
      <c r="CO16" s="101">
        <v>180.52450999999999</v>
      </c>
      <c r="CP16" s="101">
        <v>181.33356000000001</v>
      </c>
      <c r="CQ16" s="99">
        <v>181.02912000000001</v>
      </c>
      <c r="CR16" s="98"/>
      <c r="CS16" s="99"/>
      <c r="CT16" s="98"/>
      <c r="CU16" s="101"/>
      <c r="CV16" s="102"/>
      <c r="CW16" s="98"/>
      <c r="CX16" s="101">
        <v>6214.4893300000003</v>
      </c>
      <c r="CY16" s="101"/>
      <c r="CZ16" s="99"/>
      <c r="DA16" s="98"/>
      <c r="DB16" s="101"/>
      <c r="DC16" s="101"/>
      <c r="DD16" s="101"/>
      <c r="DE16" s="101"/>
      <c r="DF16" s="101"/>
      <c r="DG16" s="101"/>
      <c r="DH16" s="101"/>
      <c r="DI16" s="101"/>
      <c r="DJ16" s="101"/>
      <c r="DK16" s="101"/>
      <c r="DL16" s="99"/>
      <c r="DM16" s="103"/>
      <c r="DN16" s="104"/>
      <c r="DO16" s="104"/>
      <c r="DP16" s="105" t="s">
        <v>1284</v>
      </c>
      <c r="DQ16" s="98">
        <v>3720.4463999999998</v>
      </c>
      <c r="DR16" s="101">
        <v>1331.49146</v>
      </c>
      <c r="DS16" s="101">
        <v>1331.49146</v>
      </c>
      <c r="DT16" s="99"/>
      <c r="DU16" s="100"/>
      <c r="DV16" s="98"/>
      <c r="DW16" s="101"/>
      <c r="DX16" s="101"/>
      <c r="DY16" s="101"/>
      <c r="DZ16" s="101"/>
      <c r="EA16" s="102">
        <v>6127.3302199999998</v>
      </c>
      <c r="EB16" s="1"/>
      <c r="EC16" s="100"/>
      <c r="ED16" s="100"/>
      <c r="EE16" s="100"/>
      <c r="EF16" s="100"/>
      <c r="EG16" s="100"/>
      <c r="EH16" s="100"/>
      <c r="EI16" s="100"/>
      <c r="EJ16" s="98"/>
      <c r="EK16" s="99"/>
      <c r="EL16" s="100"/>
      <c r="EM16" s="100"/>
      <c r="EN16" s="100"/>
      <c r="EO16" s="100"/>
      <c r="EP16" s="100"/>
      <c r="EQ16" s="100"/>
      <c r="ER16" s="100"/>
      <c r="ES16" s="100"/>
      <c r="ET16" s="100"/>
      <c r="EU16" s="100"/>
      <c r="EV16" s="100"/>
      <c r="EW16" s="100"/>
      <c r="EX16" s="98"/>
      <c r="EY16" s="101"/>
      <c r="EZ16" s="101"/>
      <c r="FA16" s="99"/>
      <c r="FB16" s="100"/>
      <c r="FC16" s="100"/>
      <c r="FD16" s="100"/>
      <c r="FE16" s="100"/>
      <c r="FF16" s="100"/>
      <c r="FG16" s="100"/>
      <c r="FH16" s="100"/>
      <c r="FI16" s="98"/>
      <c r="FJ16" s="101"/>
      <c r="FK16" s="101"/>
      <c r="FL16" s="99"/>
      <c r="FM16" s="100"/>
      <c r="FN16" s="98"/>
      <c r="FO16" s="99"/>
      <c r="FP16" s="98"/>
      <c r="FQ16" s="101"/>
      <c r="FR16" s="101"/>
      <c r="FS16" s="101"/>
      <c r="FT16" s="99"/>
      <c r="FU16" s="98"/>
      <c r="FV16" s="99"/>
      <c r="FW16" s="98"/>
      <c r="FX16" s="101"/>
      <c r="FY16" s="101"/>
      <c r="FZ16" s="99"/>
      <c r="GA16" s="100"/>
      <c r="GB16" s="100"/>
      <c r="GC16" s="98"/>
      <c r="GD16" s="101"/>
      <c r="GE16" s="101"/>
      <c r="GF16" s="101"/>
      <c r="GG16" s="99"/>
      <c r="GH16" s="100"/>
      <c r="GI16" s="98"/>
      <c r="GJ16" s="99"/>
      <c r="GK16" s="1"/>
      <c r="GL16" s="100"/>
      <c r="GM16" s="98"/>
      <c r="GN16" s="99"/>
      <c r="GO16" s="98"/>
      <c r="GP16" s="99">
        <v>28.969709999999999</v>
      </c>
      <c r="GQ16" s="100"/>
      <c r="GR16" s="100"/>
      <c r="GS16" s="100"/>
      <c r="GT16" s="1"/>
      <c r="GU16" s="100"/>
      <c r="GV16" s="100"/>
      <c r="GW16" s="100"/>
      <c r="GX16" s="100"/>
      <c r="GY16" s="100"/>
      <c r="GZ16" s="100"/>
      <c r="HA16" s="100"/>
      <c r="HB16" s="98"/>
      <c r="HC16" s="99"/>
      <c r="HD16" s="1"/>
      <c r="HE16" s="98">
        <v>3720.4463999999998</v>
      </c>
      <c r="HF16" s="101">
        <v>3683.11321</v>
      </c>
      <c r="HG16" s="99">
        <v>1280.4155800000001</v>
      </c>
    </row>
    <row r="17" spans="1:215" x14ac:dyDescent="0.35">
      <c r="A17" s="1"/>
      <c r="B17" s="97" t="s">
        <v>679</v>
      </c>
      <c r="C17" s="98"/>
      <c r="D17" s="99"/>
      <c r="E17" s="100"/>
      <c r="F17" s="98"/>
      <c r="G17" s="101"/>
      <c r="H17" s="101">
        <v>8.8258700000000001</v>
      </c>
      <c r="I17" s="99">
        <v>8.5166900000000005</v>
      </c>
      <c r="J17" s="98"/>
      <c r="K17" s="99"/>
      <c r="L17" s="98"/>
      <c r="M17" s="99"/>
      <c r="N17" s="98"/>
      <c r="O17" s="101"/>
      <c r="P17" s="101"/>
      <c r="Q17" s="101"/>
      <c r="R17" s="101"/>
      <c r="S17" s="101"/>
      <c r="T17" s="101"/>
      <c r="U17" s="99"/>
      <c r="V17" s="98">
        <v>18.14123</v>
      </c>
      <c r="W17" s="101">
        <v>19.191960000000002</v>
      </c>
      <c r="X17" s="101"/>
      <c r="Y17" s="99">
        <v>1.0612699999999999</v>
      </c>
      <c r="Z17" s="100"/>
      <c r="AA17" s="98"/>
      <c r="AB17" s="99">
        <v>17.295719999999999</v>
      </c>
      <c r="AC17" s="98"/>
      <c r="AD17" s="101"/>
      <c r="AE17" s="101"/>
      <c r="AF17" s="101"/>
      <c r="AG17" s="101">
        <v>12.23925</v>
      </c>
      <c r="AH17" s="101"/>
      <c r="AI17" s="99">
        <v>10.27692</v>
      </c>
      <c r="AJ17" s="100"/>
      <c r="AK17" s="100"/>
      <c r="AL17" s="100">
        <v>179.37322</v>
      </c>
      <c r="AM17" s="98">
        <v>217.12262999999999</v>
      </c>
      <c r="AN17" s="99">
        <v>7.9327300000000003</v>
      </c>
      <c r="AO17" s="98"/>
      <c r="AP17" s="99"/>
      <c r="AQ17" s="100"/>
      <c r="AR17" s="98"/>
      <c r="AS17" s="99"/>
      <c r="AT17" s="100"/>
      <c r="AU17" s="100"/>
      <c r="AV17" s="100"/>
      <c r="AW17" s="98"/>
      <c r="AX17" s="101"/>
      <c r="AY17" s="99"/>
      <c r="AZ17" s="98"/>
      <c r="BA17" s="101"/>
      <c r="BB17" s="101"/>
      <c r="BC17" s="101"/>
      <c r="BD17" s="101"/>
      <c r="BE17" s="101"/>
      <c r="BF17" s="101"/>
      <c r="BG17" s="99"/>
      <c r="BH17" s="100"/>
      <c r="BI17" s="98"/>
      <c r="BJ17" s="101"/>
      <c r="BK17" s="99"/>
      <c r="BL17" s="98">
        <v>167.61232000000001</v>
      </c>
      <c r="BM17" s="101">
        <v>166.56063</v>
      </c>
      <c r="BN17" s="101">
        <v>168.58996999999999</v>
      </c>
      <c r="BO17" s="101"/>
      <c r="BP17" s="101"/>
      <c r="BQ17" s="101"/>
      <c r="BR17" s="101"/>
      <c r="BS17" s="101">
        <v>514.04182000000003</v>
      </c>
      <c r="BT17" s="101"/>
      <c r="BU17" s="101">
        <v>110.49702000000001</v>
      </c>
      <c r="BV17" s="101">
        <v>206.49456000000001</v>
      </c>
      <c r="BW17" s="101">
        <v>206.11548999999999</v>
      </c>
      <c r="BX17" s="101">
        <v>205.99002999999999</v>
      </c>
      <c r="BY17" s="99"/>
      <c r="BZ17" s="98">
        <v>17.41583</v>
      </c>
      <c r="CA17" s="99">
        <v>44.053669999999997</v>
      </c>
      <c r="CB17" s="98"/>
      <c r="CC17" s="101"/>
      <c r="CD17" s="101"/>
      <c r="CE17" s="101"/>
      <c r="CF17" s="101"/>
      <c r="CG17" s="101">
        <v>118.14735</v>
      </c>
      <c r="CH17" s="101">
        <v>47.905140000000003</v>
      </c>
      <c r="CI17" s="101">
        <v>53.710120000000003</v>
      </c>
      <c r="CJ17" s="101"/>
      <c r="CK17" s="101"/>
      <c r="CL17" s="101">
        <v>249.72837000000001</v>
      </c>
      <c r="CM17" s="99">
        <v>191.19621000000001</v>
      </c>
      <c r="CN17" s="98">
        <v>180.55348000000001</v>
      </c>
      <c r="CO17" s="101">
        <v>180.52450999999999</v>
      </c>
      <c r="CP17" s="101">
        <v>181.33356000000001</v>
      </c>
      <c r="CQ17" s="99">
        <v>181.02912000000001</v>
      </c>
      <c r="CR17" s="98"/>
      <c r="CS17" s="99"/>
      <c r="CT17" s="98"/>
      <c r="CU17" s="101"/>
      <c r="CV17" s="102"/>
      <c r="CW17" s="98"/>
      <c r="CX17" s="101">
        <v>6287.8829299999998</v>
      </c>
      <c r="CY17" s="101"/>
      <c r="CZ17" s="99"/>
      <c r="DA17" s="98"/>
      <c r="DB17" s="101"/>
      <c r="DC17" s="101"/>
      <c r="DD17" s="101"/>
      <c r="DE17" s="101"/>
      <c r="DF17" s="101"/>
      <c r="DG17" s="101"/>
      <c r="DH17" s="101"/>
      <c r="DI17" s="101"/>
      <c r="DJ17" s="101"/>
      <c r="DK17" s="101"/>
      <c r="DL17" s="99"/>
      <c r="DM17" s="103"/>
      <c r="DN17" s="104"/>
      <c r="DO17" s="104"/>
      <c r="DP17" s="105" t="s">
        <v>1284</v>
      </c>
      <c r="DQ17" s="98">
        <v>3720.4463999999998</v>
      </c>
      <c r="DR17" s="101">
        <v>1331.49146</v>
      </c>
      <c r="DS17" s="101">
        <v>1331.49146</v>
      </c>
      <c r="DT17" s="99"/>
      <c r="DU17" s="100"/>
      <c r="DV17" s="98"/>
      <c r="DW17" s="101"/>
      <c r="DX17" s="101"/>
      <c r="DY17" s="101"/>
      <c r="DZ17" s="101"/>
      <c r="EA17" s="102">
        <v>6202.8054899999997</v>
      </c>
      <c r="EB17" s="1"/>
      <c r="EC17" s="100"/>
      <c r="ED17" s="100"/>
      <c r="EE17" s="100"/>
      <c r="EF17" s="100"/>
      <c r="EG17" s="100"/>
      <c r="EH17" s="100"/>
      <c r="EI17" s="100"/>
      <c r="EJ17" s="98"/>
      <c r="EK17" s="99"/>
      <c r="EL17" s="100"/>
      <c r="EM17" s="100"/>
      <c r="EN17" s="100"/>
      <c r="EO17" s="100"/>
      <c r="EP17" s="100"/>
      <c r="EQ17" s="100"/>
      <c r="ER17" s="100"/>
      <c r="ES17" s="100"/>
      <c r="ET17" s="100"/>
      <c r="EU17" s="100"/>
      <c r="EV17" s="100"/>
      <c r="EW17" s="100"/>
      <c r="EX17" s="98"/>
      <c r="EY17" s="101"/>
      <c r="EZ17" s="101"/>
      <c r="FA17" s="99"/>
      <c r="FB17" s="100"/>
      <c r="FC17" s="100"/>
      <c r="FD17" s="100"/>
      <c r="FE17" s="100"/>
      <c r="FF17" s="100"/>
      <c r="FG17" s="100"/>
      <c r="FH17" s="100"/>
      <c r="FI17" s="98"/>
      <c r="FJ17" s="101"/>
      <c r="FK17" s="101"/>
      <c r="FL17" s="99"/>
      <c r="FM17" s="100"/>
      <c r="FN17" s="98"/>
      <c r="FO17" s="99"/>
      <c r="FP17" s="98"/>
      <c r="FQ17" s="101"/>
      <c r="FR17" s="101"/>
      <c r="FS17" s="101"/>
      <c r="FT17" s="99"/>
      <c r="FU17" s="98"/>
      <c r="FV17" s="99"/>
      <c r="FW17" s="98"/>
      <c r="FX17" s="101"/>
      <c r="FY17" s="101"/>
      <c r="FZ17" s="99"/>
      <c r="GA17" s="100"/>
      <c r="GB17" s="100"/>
      <c r="GC17" s="98"/>
      <c r="GD17" s="101"/>
      <c r="GE17" s="101"/>
      <c r="GF17" s="101"/>
      <c r="GG17" s="99"/>
      <c r="GH17" s="100"/>
      <c r="GI17" s="98"/>
      <c r="GJ17" s="99"/>
      <c r="GK17" s="1"/>
      <c r="GL17" s="100"/>
      <c r="GM17" s="98"/>
      <c r="GN17" s="99"/>
      <c r="GO17" s="98"/>
      <c r="GP17" s="99">
        <v>28.969709999999999</v>
      </c>
      <c r="GQ17" s="100"/>
      <c r="GR17" s="100"/>
      <c r="GS17" s="100"/>
      <c r="GT17" s="1"/>
      <c r="GU17" s="100"/>
      <c r="GV17" s="100"/>
      <c r="GW17" s="100"/>
      <c r="GX17" s="100"/>
      <c r="GY17" s="100"/>
      <c r="GZ17" s="100"/>
      <c r="HA17" s="100"/>
      <c r="HB17" s="98"/>
      <c r="HC17" s="99"/>
      <c r="HD17" s="1"/>
      <c r="HE17" s="98">
        <v>3720.4463999999998</v>
      </c>
      <c r="HF17" s="101">
        <v>3683.11321</v>
      </c>
      <c r="HG17" s="99">
        <v>1280.4155800000001</v>
      </c>
    </row>
    <row r="18" spans="1:215" x14ac:dyDescent="0.35">
      <c r="A18" s="1"/>
      <c r="B18" s="97" t="s">
        <v>680</v>
      </c>
      <c r="C18" s="98"/>
      <c r="D18" s="99"/>
      <c r="E18" s="100"/>
      <c r="F18" s="98"/>
      <c r="G18" s="101"/>
      <c r="H18" s="101">
        <v>8.8258700000000001</v>
      </c>
      <c r="I18" s="99">
        <v>8.5166900000000005</v>
      </c>
      <c r="J18" s="98"/>
      <c r="K18" s="99"/>
      <c r="L18" s="98"/>
      <c r="M18" s="99"/>
      <c r="N18" s="98"/>
      <c r="O18" s="101"/>
      <c r="P18" s="101"/>
      <c r="Q18" s="101"/>
      <c r="R18" s="101"/>
      <c r="S18" s="101"/>
      <c r="T18" s="101"/>
      <c r="U18" s="99"/>
      <c r="V18" s="98">
        <v>18.14123</v>
      </c>
      <c r="W18" s="101">
        <v>19.191960000000002</v>
      </c>
      <c r="X18" s="101"/>
      <c r="Y18" s="99">
        <v>1.0612699999999999</v>
      </c>
      <c r="Z18" s="100"/>
      <c r="AA18" s="98"/>
      <c r="AB18" s="99">
        <v>17.295719999999999</v>
      </c>
      <c r="AC18" s="98"/>
      <c r="AD18" s="101"/>
      <c r="AE18" s="101"/>
      <c r="AF18" s="101"/>
      <c r="AG18" s="101">
        <v>12.23925</v>
      </c>
      <c r="AH18" s="101"/>
      <c r="AI18" s="99">
        <v>10.27692</v>
      </c>
      <c r="AJ18" s="100"/>
      <c r="AK18" s="100"/>
      <c r="AL18" s="100">
        <v>179.37322</v>
      </c>
      <c r="AM18" s="98">
        <v>217.12262999999999</v>
      </c>
      <c r="AN18" s="99">
        <v>7.9327300000000003</v>
      </c>
      <c r="AO18" s="98"/>
      <c r="AP18" s="99"/>
      <c r="AQ18" s="100"/>
      <c r="AR18" s="98"/>
      <c r="AS18" s="99"/>
      <c r="AT18" s="100"/>
      <c r="AU18" s="100"/>
      <c r="AV18" s="100"/>
      <c r="AW18" s="98"/>
      <c r="AX18" s="101"/>
      <c r="AY18" s="99"/>
      <c r="AZ18" s="98"/>
      <c r="BA18" s="101"/>
      <c r="BB18" s="101"/>
      <c r="BC18" s="101"/>
      <c r="BD18" s="101"/>
      <c r="BE18" s="101"/>
      <c r="BF18" s="101"/>
      <c r="BG18" s="99"/>
      <c r="BH18" s="100"/>
      <c r="BI18" s="98"/>
      <c r="BJ18" s="101"/>
      <c r="BK18" s="99"/>
      <c r="BL18" s="98">
        <v>167.61232000000001</v>
      </c>
      <c r="BM18" s="101">
        <v>166.56063</v>
      </c>
      <c r="BN18" s="101">
        <v>168.58996999999999</v>
      </c>
      <c r="BO18" s="101"/>
      <c r="BP18" s="101"/>
      <c r="BQ18" s="101"/>
      <c r="BR18" s="101"/>
      <c r="BS18" s="101">
        <v>514.04182000000003</v>
      </c>
      <c r="BT18" s="101"/>
      <c r="BU18" s="101">
        <v>110.49702000000001</v>
      </c>
      <c r="BV18" s="101">
        <v>206.49456000000001</v>
      </c>
      <c r="BW18" s="101">
        <v>206.11548999999999</v>
      </c>
      <c r="BX18" s="101">
        <v>205.99002999999999</v>
      </c>
      <c r="BY18" s="99"/>
      <c r="BZ18" s="98">
        <v>17.41583</v>
      </c>
      <c r="CA18" s="99">
        <v>44.053669999999997</v>
      </c>
      <c r="CB18" s="98"/>
      <c r="CC18" s="101"/>
      <c r="CD18" s="101"/>
      <c r="CE18" s="101"/>
      <c r="CF18" s="101"/>
      <c r="CG18" s="101">
        <v>118.14735</v>
      </c>
      <c r="CH18" s="101">
        <v>47.905140000000003</v>
      </c>
      <c r="CI18" s="101">
        <v>53.710120000000003</v>
      </c>
      <c r="CJ18" s="101"/>
      <c r="CK18" s="101"/>
      <c r="CL18" s="101">
        <v>249.72837000000001</v>
      </c>
      <c r="CM18" s="99">
        <v>191.19621000000001</v>
      </c>
      <c r="CN18" s="98">
        <v>180.55348000000001</v>
      </c>
      <c r="CO18" s="101">
        <v>180.52450999999999</v>
      </c>
      <c r="CP18" s="101">
        <v>181.33356000000001</v>
      </c>
      <c r="CQ18" s="99">
        <v>181.02912000000001</v>
      </c>
      <c r="CR18" s="98"/>
      <c r="CS18" s="99"/>
      <c r="CT18" s="98"/>
      <c r="CU18" s="101"/>
      <c r="CV18" s="102"/>
      <c r="CW18" s="98"/>
      <c r="CX18" s="101">
        <v>6231.3920500000004</v>
      </c>
      <c r="CY18" s="101"/>
      <c r="CZ18" s="99"/>
      <c r="DA18" s="98"/>
      <c r="DB18" s="101"/>
      <c r="DC18" s="101"/>
      <c r="DD18" s="101"/>
      <c r="DE18" s="101"/>
      <c r="DF18" s="101"/>
      <c r="DG18" s="101"/>
      <c r="DH18" s="101"/>
      <c r="DI18" s="101"/>
      <c r="DJ18" s="101"/>
      <c r="DK18" s="101"/>
      <c r="DL18" s="99"/>
      <c r="DM18" s="103"/>
      <c r="DN18" s="104"/>
      <c r="DO18" s="104"/>
      <c r="DP18" s="105" t="s">
        <v>1284</v>
      </c>
      <c r="DQ18" s="98">
        <v>3720.4463999999998</v>
      </c>
      <c r="DR18" s="101">
        <v>1331.49146</v>
      </c>
      <c r="DS18" s="101">
        <v>1331.49146</v>
      </c>
      <c r="DT18" s="99"/>
      <c r="DU18" s="100"/>
      <c r="DV18" s="98"/>
      <c r="DW18" s="101"/>
      <c r="DX18" s="101"/>
      <c r="DY18" s="101"/>
      <c r="DZ18" s="101"/>
      <c r="EA18" s="102">
        <v>6146.4906899999996</v>
      </c>
      <c r="EB18" s="1"/>
      <c r="EC18" s="100"/>
      <c r="ED18" s="100"/>
      <c r="EE18" s="100"/>
      <c r="EF18" s="100"/>
      <c r="EG18" s="100"/>
      <c r="EH18" s="100"/>
      <c r="EI18" s="100"/>
      <c r="EJ18" s="98"/>
      <c r="EK18" s="99"/>
      <c r="EL18" s="100"/>
      <c r="EM18" s="100"/>
      <c r="EN18" s="100"/>
      <c r="EO18" s="100"/>
      <c r="EP18" s="100"/>
      <c r="EQ18" s="100"/>
      <c r="ER18" s="100"/>
      <c r="ES18" s="100"/>
      <c r="ET18" s="100"/>
      <c r="EU18" s="100"/>
      <c r="EV18" s="100"/>
      <c r="EW18" s="100"/>
      <c r="EX18" s="98"/>
      <c r="EY18" s="101"/>
      <c r="EZ18" s="101"/>
      <c r="FA18" s="99"/>
      <c r="FB18" s="100"/>
      <c r="FC18" s="100"/>
      <c r="FD18" s="100"/>
      <c r="FE18" s="100"/>
      <c r="FF18" s="100"/>
      <c r="FG18" s="100"/>
      <c r="FH18" s="100"/>
      <c r="FI18" s="98"/>
      <c r="FJ18" s="101"/>
      <c r="FK18" s="101"/>
      <c r="FL18" s="99"/>
      <c r="FM18" s="100"/>
      <c r="FN18" s="98"/>
      <c r="FO18" s="99"/>
      <c r="FP18" s="98"/>
      <c r="FQ18" s="101"/>
      <c r="FR18" s="101"/>
      <c r="FS18" s="101"/>
      <c r="FT18" s="99"/>
      <c r="FU18" s="98"/>
      <c r="FV18" s="99"/>
      <c r="FW18" s="98"/>
      <c r="FX18" s="101"/>
      <c r="FY18" s="101"/>
      <c r="FZ18" s="99"/>
      <c r="GA18" s="100"/>
      <c r="GB18" s="100"/>
      <c r="GC18" s="98"/>
      <c r="GD18" s="101"/>
      <c r="GE18" s="101"/>
      <c r="GF18" s="101"/>
      <c r="GG18" s="99"/>
      <c r="GH18" s="100"/>
      <c r="GI18" s="98"/>
      <c r="GJ18" s="99"/>
      <c r="GK18" s="1"/>
      <c r="GL18" s="100"/>
      <c r="GM18" s="98"/>
      <c r="GN18" s="99"/>
      <c r="GO18" s="98"/>
      <c r="GP18" s="99">
        <v>28.969709999999999</v>
      </c>
      <c r="GQ18" s="100"/>
      <c r="GR18" s="100"/>
      <c r="GS18" s="100"/>
      <c r="GT18" s="1"/>
      <c r="GU18" s="100"/>
      <c r="GV18" s="100"/>
      <c r="GW18" s="100"/>
      <c r="GX18" s="100"/>
      <c r="GY18" s="100"/>
      <c r="GZ18" s="100"/>
      <c r="HA18" s="100"/>
      <c r="HB18" s="98"/>
      <c r="HC18" s="99"/>
      <c r="HD18" s="1"/>
      <c r="HE18" s="98">
        <v>3720.4463999999998</v>
      </c>
      <c r="HF18" s="101">
        <v>3683.11321</v>
      </c>
      <c r="HG18" s="99">
        <v>1280.4155800000001</v>
      </c>
    </row>
    <row r="19" spans="1:215" x14ac:dyDescent="0.35">
      <c r="A19" s="1"/>
      <c r="B19" s="97" t="s">
        <v>681</v>
      </c>
      <c r="C19" s="98"/>
      <c r="D19" s="99"/>
      <c r="E19" s="100"/>
      <c r="F19" s="98"/>
      <c r="G19" s="101"/>
      <c r="H19" s="101">
        <v>8.8258700000000001</v>
      </c>
      <c r="I19" s="99">
        <v>8.5166900000000005</v>
      </c>
      <c r="J19" s="98"/>
      <c r="K19" s="99"/>
      <c r="L19" s="98"/>
      <c r="M19" s="99"/>
      <c r="N19" s="98"/>
      <c r="O19" s="101"/>
      <c r="P19" s="101"/>
      <c r="Q19" s="101"/>
      <c r="R19" s="101"/>
      <c r="S19" s="101"/>
      <c r="T19" s="101"/>
      <c r="U19" s="99"/>
      <c r="V19" s="98">
        <v>18.14123</v>
      </c>
      <c r="W19" s="101">
        <v>19.191960000000002</v>
      </c>
      <c r="X19" s="101"/>
      <c r="Y19" s="99">
        <v>1.0612699999999999</v>
      </c>
      <c r="Z19" s="100"/>
      <c r="AA19" s="98"/>
      <c r="AB19" s="99">
        <v>17.295719999999999</v>
      </c>
      <c r="AC19" s="98"/>
      <c r="AD19" s="101"/>
      <c r="AE19" s="101"/>
      <c r="AF19" s="101"/>
      <c r="AG19" s="101">
        <v>12.23925</v>
      </c>
      <c r="AH19" s="101"/>
      <c r="AI19" s="99">
        <v>10.27692</v>
      </c>
      <c r="AJ19" s="100"/>
      <c r="AK19" s="100"/>
      <c r="AL19" s="100">
        <v>179.37322</v>
      </c>
      <c r="AM19" s="98">
        <v>217.12262999999999</v>
      </c>
      <c r="AN19" s="99">
        <v>7.9327300000000003</v>
      </c>
      <c r="AO19" s="98"/>
      <c r="AP19" s="99"/>
      <c r="AQ19" s="100"/>
      <c r="AR19" s="98"/>
      <c r="AS19" s="99"/>
      <c r="AT19" s="100"/>
      <c r="AU19" s="100"/>
      <c r="AV19" s="100"/>
      <c r="AW19" s="98"/>
      <c r="AX19" s="101"/>
      <c r="AY19" s="99"/>
      <c r="AZ19" s="98"/>
      <c r="BA19" s="101"/>
      <c r="BB19" s="101"/>
      <c r="BC19" s="101"/>
      <c r="BD19" s="101"/>
      <c r="BE19" s="101"/>
      <c r="BF19" s="101"/>
      <c r="BG19" s="99"/>
      <c r="BH19" s="100"/>
      <c r="BI19" s="98"/>
      <c r="BJ19" s="101"/>
      <c r="BK19" s="99"/>
      <c r="BL19" s="98">
        <v>167.61232000000001</v>
      </c>
      <c r="BM19" s="101">
        <v>166.56063</v>
      </c>
      <c r="BN19" s="101">
        <v>168.58996999999999</v>
      </c>
      <c r="BO19" s="101"/>
      <c r="BP19" s="101"/>
      <c r="BQ19" s="101"/>
      <c r="BR19" s="101"/>
      <c r="BS19" s="101">
        <v>514.04182000000003</v>
      </c>
      <c r="BT19" s="101"/>
      <c r="BU19" s="101">
        <v>110.49702000000001</v>
      </c>
      <c r="BV19" s="101">
        <v>206.49456000000001</v>
      </c>
      <c r="BW19" s="101">
        <v>206.11548999999999</v>
      </c>
      <c r="BX19" s="101">
        <v>205.99002999999999</v>
      </c>
      <c r="BY19" s="99"/>
      <c r="BZ19" s="98">
        <v>17.41583</v>
      </c>
      <c r="CA19" s="99">
        <v>44.053669999999997</v>
      </c>
      <c r="CB19" s="98"/>
      <c r="CC19" s="101"/>
      <c r="CD19" s="101"/>
      <c r="CE19" s="101"/>
      <c r="CF19" s="101"/>
      <c r="CG19" s="101">
        <v>118.14735</v>
      </c>
      <c r="CH19" s="101">
        <v>47.905140000000003</v>
      </c>
      <c r="CI19" s="101">
        <v>53.710120000000003</v>
      </c>
      <c r="CJ19" s="101"/>
      <c r="CK19" s="101"/>
      <c r="CL19" s="101">
        <v>249.72837000000001</v>
      </c>
      <c r="CM19" s="99">
        <v>191.19621000000001</v>
      </c>
      <c r="CN19" s="98">
        <v>180.55348000000001</v>
      </c>
      <c r="CO19" s="101">
        <v>180.52450999999999</v>
      </c>
      <c r="CP19" s="101">
        <v>181.33356000000001</v>
      </c>
      <c r="CQ19" s="99">
        <v>181.02912000000001</v>
      </c>
      <c r="CR19" s="98"/>
      <c r="CS19" s="99"/>
      <c r="CT19" s="98"/>
      <c r="CU19" s="101"/>
      <c r="CV19" s="102"/>
      <c r="CW19" s="98"/>
      <c r="CX19" s="101">
        <v>6256.5474199999999</v>
      </c>
      <c r="CY19" s="101"/>
      <c r="CZ19" s="99"/>
      <c r="DA19" s="98"/>
      <c r="DB19" s="101"/>
      <c r="DC19" s="101"/>
      <c r="DD19" s="101"/>
      <c r="DE19" s="101"/>
      <c r="DF19" s="101"/>
      <c r="DG19" s="101"/>
      <c r="DH19" s="101"/>
      <c r="DI19" s="101"/>
      <c r="DJ19" s="101"/>
      <c r="DK19" s="101"/>
      <c r="DL19" s="99"/>
      <c r="DM19" s="103"/>
      <c r="DN19" s="104"/>
      <c r="DO19" s="104"/>
      <c r="DP19" s="105" t="s">
        <v>1284</v>
      </c>
      <c r="DQ19" s="98">
        <v>3720.4463999999998</v>
      </c>
      <c r="DR19" s="101">
        <v>1331.49146</v>
      </c>
      <c r="DS19" s="101">
        <v>1331.49146</v>
      </c>
      <c r="DT19" s="99"/>
      <c r="DU19" s="100"/>
      <c r="DV19" s="98"/>
      <c r="DW19" s="101"/>
      <c r="DX19" s="101"/>
      <c r="DY19" s="101"/>
      <c r="DZ19" s="101"/>
      <c r="EA19" s="102">
        <v>6172.2945200000004</v>
      </c>
      <c r="EB19" s="1"/>
      <c r="EC19" s="100"/>
      <c r="ED19" s="100"/>
      <c r="EE19" s="100"/>
      <c r="EF19" s="100"/>
      <c r="EG19" s="100"/>
      <c r="EH19" s="100"/>
      <c r="EI19" s="100"/>
      <c r="EJ19" s="98"/>
      <c r="EK19" s="99"/>
      <c r="EL19" s="100"/>
      <c r="EM19" s="100"/>
      <c r="EN19" s="100"/>
      <c r="EO19" s="100"/>
      <c r="EP19" s="100"/>
      <c r="EQ19" s="100"/>
      <c r="ER19" s="100"/>
      <c r="ES19" s="100"/>
      <c r="ET19" s="100"/>
      <c r="EU19" s="100"/>
      <c r="EV19" s="100"/>
      <c r="EW19" s="100"/>
      <c r="EX19" s="98"/>
      <c r="EY19" s="101"/>
      <c r="EZ19" s="101"/>
      <c r="FA19" s="99"/>
      <c r="FB19" s="100"/>
      <c r="FC19" s="100"/>
      <c r="FD19" s="100"/>
      <c r="FE19" s="100"/>
      <c r="FF19" s="100"/>
      <c r="FG19" s="100"/>
      <c r="FH19" s="100"/>
      <c r="FI19" s="98"/>
      <c r="FJ19" s="101"/>
      <c r="FK19" s="101"/>
      <c r="FL19" s="99"/>
      <c r="FM19" s="100"/>
      <c r="FN19" s="98"/>
      <c r="FO19" s="99"/>
      <c r="FP19" s="98"/>
      <c r="FQ19" s="101"/>
      <c r="FR19" s="101"/>
      <c r="FS19" s="101"/>
      <c r="FT19" s="99"/>
      <c r="FU19" s="98"/>
      <c r="FV19" s="99"/>
      <c r="FW19" s="98"/>
      <c r="FX19" s="101"/>
      <c r="FY19" s="101"/>
      <c r="FZ19" s="99"/>
      <c r="GA19" s="100"/>
      <c r="GB19" s="100"/>
      <c r="GC19" s="98"/>
      <c r="GD19" s="101"/>
      <c r="GE19" s="101"/>
      <c r="GF19" s="101"/>
      <c r="GG19" s="99"/>
      <c r="GH19" s="100"/>
      <c r="GI19" s="98"/>
      <c r="GJ19" s="99"/>
      <c r="GK19" s="1"/>
      <c r="GL19" s="100"/>
      <c r="GM19" s="98"/>
      <c r="GN19" s="99"/>
      <c r="GO19" s="98"/>
      <c r="GP19" s="99">
        <v>28.969709999999999</v>
      </c>
      <c r="GQ19" s="100"/>
      <c r="GR19" s="100"/>
      <c r="GS19" s="100"/>
      <c r="GT19" s="1"/>
      <c r="GU19" s="100"/>
      <c r="GV19" s="100"/>
      <c r="GW19" s="100"/>
      <c r="GX19" s="100"/>
      <c r="GY19" s="100"/>
      <c r="GZ19" s="100"/>
      <c r="HA19" s="100"/>
      <c r="HB19" s="98"/>
      <c r="HC19" s="99"/>
      <c r="HD19" s="1"/>
      <c r="HE19" s="98">
        <v>3720.4463999999998</v>
      </c>
      <c r="HF19" s="101">
        <v>3683.11321</v>
      </c>
      <c r="HG19" s="99">
        <v>1280.4155800000001</v>
      </c>
    </row>
    <row r="20" spans="1:215" x14ac:dyDescent="0.35">
      <c r="A20" s="1"/>
      <c r="B20" s="97" t="s">
        <v>682</v>
      </c>
      <c r="C20" s="98"/>
      <c r="D20" s="99"/>
      <c r="E20" s="100"/>
      <c r="F20" s="98"/>
      <c r="G20" s="101"/>
      <c r="H20" s="101">
        <v>8.8258700000000001</v>
      </c>
      <c r="I20" s="99">
        <v>8.5166900000000005</v>
      </c>
      <c r="J20" s="98"/>
      <c r="K20" s="99"/>
      <c r="L20" s="98"/>
      <c r="M20" s="99"/>
      <c r="N20" s="98"/>
      <c r="O20" s="101"/>
      <c r="P20" s="101"/>
      <c r="Q20" s="101"/>
      <c r="R20" s="101"/>
      <c r="S20" s="101"/>
      <c r="T20" s="101"/>
      <c r="U20" s="99"/>
      <c r="V20" s="98">
        <v>18.14123</v>
      </c>
      <c r="W20" s="101">
        <v>19.191960000000002</v>
      </c>
      <c r="X20" s="101"/>
      <c r="Y20" s="99">
        <v>1.0612699999999999</v>
      </c>
      <c r="Z20" s="100"/>
      <c r="AA20" s="98"/>
      <c r="AB20" s="99">
        <v>17.295719999999999</v>
      </c>
      <c r="AC20" s="98"/>
      <c r="AD20" s="101"/>
      <c r="AE20" s="101"/>
      <c r="AF20" s="101"/>
      <c r="AG20" s="101">
        <v>12.23925</v>
      </c>
      <c r="AH20" s="101"/>
      <c r="AI20" s="99">
        <v>10.27692</v>
      </c>
      <c r="AJ20" s="100"/>
      <c r="AK20" s="100"/>
      <c r="AL20" s="100">
        <v>179.37322</v>
      </c>
      <c r="AM20" s="98">
        <v>217.12262999999999</v>
      </c>
      <c r="AN20" s="99">
        <v>7.9327300000000003</v>
      </c>
      <c r="AO20" s="98"/>
      <c r="AP20" s="99"/>
      <c r="AQ20" s="100"/>
      <c r="AR20" s="98"/>
      <c r="AS20" s="99"/>
      <c r="AT20" s="100"/>
      <c r="AU20" s="100"/>
      <c r="AV20" s="100"/>
      <c r="AW20" s="98"/>
      <c r="AX20" s="101"/>
      <c r="AY20" s="99"/>
      <c r="AZ20" s="98"/>
      <c r="BA20" s="101"/>
      <c r="BB20" s="101"/>
      <c r="BC20" s="101"/>
      <c r="BD20" s="101"/>
      <c r="BE20" s="101"/>
      <c r="BF20" s="101"/>
      <c r="BG20" s="99"/>
      <c r="BH20" s="100"/>
      <c r="BI20" s="98"/>
      <c r="BJ20" s="101"/>
      <c r="BK20" s="99"/>
      <c r="BL20" s="98">
        <v>167.61232000000001</v>
      </c>
      <c r="BM20" s="101">
        <v>166.56063</v>
      </c>
      <c r="BN20" s="101">
        <v>168.58996999999999</v>
      </c>
      <c r="BO20" s="101"/>
      <c r="BP20" s="101"/>
      <c r="BQ20" s="101"/>
      <c r="BR20" s="101"/>
      <c r="BS20" s="101">
        <v>514.04182000000003</v>
      </c>
      <c r="BT20" s="101"/>
      <c r="BU20" s="101">
        <v>110.49702000000001</v>
      </c>
      <c r="BV20" s="101">
        <v>206.49456000000001</v>
      </c>
      <c r="BW20" s="101">
        <v>206.11548999999999</v>
      </c>
      <c r="BX20" s="101">
        <v>205.99002999999999</v>
      </c>
      <c r="BY20" s="99"/>
      <c r="BZ20" s="98">
        <v>17.41583</v>
      </c>
      <c r="CA20" s="99">
        <v>44.053669999999997</v>
      </c>
      <c r="CB20" s="98"/>
      <c r="CC20" s="101"/>
      <c r="CD20" s="101"/>
      <c r="CE20" s="101"/>
      <c r="CF20" s="101"/>
      <c r="CG20" s="101">
        <v>118.14735</v>
      </c>
      <c r="CH20" s="101">
        <v>47.905140000000003</v>
      </c>
      <c r="CI20" s="101">
        <v>53.710120000000003</v>
      </c>
      <c r="CJ20" s="101"/>
      <c r="CK20" s="101"/>
      <c r="CL20" s="101">
        <v>249.72837000000001</v>
      </c>
      <c r="CM20" s="99">
        <v>191.19621000000001</v>
      </c>
      <c r="CN20" s="98">
        <v>180.55348000000001</v>
      </c>
      <c r="CO20" s="101">
        <v>180.52450999999999</v>
      </c>
      <c r="CP20" s="101">
        <v>181.33356000000001</v>
      </c>
      <c r="CQ20" s="99">
        <v>181.02912000000001</v>
      </c>
      <c r="CR20" s="98"/>
      <c r="CS20" s="99"/>
      <c r="CT20" s="98"/>
      <c r="CU20" s="101"/>
      <c r="CV20" s="102"/>
      <c r="CW20" s="98"/>
      <c r="CX20" s="101">
        <v>6345.9625599999999</v>
      </c>
      <c r="CY20" s="101"/>
      <c r="CZ20" s="99"/>
      <c r="DA20" s="98"/>
      <c r="DB20" s="101"/>
      <c r="DC20" s="101"/>
      <c r="DD20" s="101"/>
      <c r="DE20" s="101"/>
      <c r="DF20" s="101"/>
      <c r="DG20" s="101"/>
      <c r="DH20" s="101"/>
      <c r="DI20" s="101"/>
      <c r="DJ20" s="101"/>
      <c r="DK20" s="101"/>
      <c r="DL20" s="99"/>
      <c r="DM20" s="103"/>
      <c r="DN20" s="104"/>
      <c r="DO20" s="104"/>
      <c r="DP20" s="105" t="s">
        <v>1284</v>
      </c>
      <c r="DQ20" s="98">
        <v>3720.4463999999998</v>
      </c>
      <c r="DR20" s="101">
        <v>1331.49146</v>
      </c>
      <c r="DS20" s="101">
        <v>1331.49146</v>
      </c>
      <c r="DT20" s="99"/>
      <c r="DU20" s="100"/>
      <c r="DV20" s="98"/>
      <c r="DW20" s="101"/>
      <c r="DX20" s="101"/>
      <c r="DY20" s="101"/>
      <c r="DZ20" s="101"/>
      <c r="EA20" s="102">
        <v>6260.9590099999996</v>
      </c>
      <c r="EB20" s="1"/>
      <c r="EC20" s="100"/>
      <c r="ED20" s="100"/>
      <c r="EE20" s="100"/>
      <c r="EF20" s="100"/>
      <c r="EG20" s="100"/>
      <c r="EH20" s="100"/>
      <c r="EI20" s="100"/>
      <c r="EJ20" s="98"/>
      <c r="EK20" s="99"/>
      <c r="EL20" s="100"/>
      <c r="EM20" s="100"/>
      <c r="EN20" s="100"/>
      <c r="EO20" s="100"/>
      <c r="EP20" s="100"/>
      <c r="EQ20" s="100"/>
      <c r="ER20" s="100"/>
      <c r="ES20" s="100"/>
      <c r="ET20" s="100"/>
      <c r="EU20" s="100"/>
      <c r="EV20" s="100"/>
      <c r="EW20" s="100"/>
      <c r="EX20" s="98"/>
      <c r="EY20" s="101"/>
      <c r="EZ20" s="101"/>
      <c r="FA20" s="99"/>
      <c r="FB20" s="100"/>
      <c r="FC20" s="100"/>
      <c r="FD20" s="100"/>
      <c r="FE20" s="100"/>
      <c r="FF20" s="100"/>
      <c r="FG20" s="100"/>
      <c r="FH20" s="100"/>
      <c r="FI20" s="98"/>
      <c r="FJ20" s="101"/>
      <c r="FK20" s="101"/>
      <c r="FL20" s="99"/>
      <c r="FM20" s="100"/>
      <c r="FN20" s="98"/>
      <c r="FO20" s="99"/>
      <c r="FP20" s="98"/>
      <c r="FQ20" s="101"/>
      <c r="FR20" s="101"/>
      <c r="FS20" s="101"/>
      <c r="FT20" s="99"/>
      <c r="FU20" s="98"/>
      <c r="FV20" s="99"/>
      <c r="FW20" s="98"/>
      <c r="FX20" s="101"/>
      <c r="FY20" s="101"/>
      <c r="FZ20" s="99"/>
      <c r="GA20" s="100"/>
      <c r="GB20" s="100"/>
      <c r="GC20" s="98"/>
      <c r="GD20" s="101"/>
      <c r="GE20" s="101"/>
      <c r="GF20" s="101"/>
      <c r="GG20" s="99"/>
      <c r="GH20" s="100"/>
      <c r="GI20" s="98"/>
      <c r="GJ20" s="99"/>
      <c r="GK20" s="1"/>
      <c r="GL20" s="100"/>
      <c r="GM20" s="98"/>
      <c r="GN20" s="99"/>
      <c r="GO20" s="98"/>
      <c r="GP20" s="99">
        <v>28.969709999999999</v>
      </c>
      <c r="GQ20" s="100"/>
      <c r="GR20" s="100"/>
      <c r="GS20" s="100"/>
      <c r="GT20" s="1"/>
      <c r="GU20" s="100"/>
      <c r="GV20" s="100"/>
      <c r="GW20" s="100"/>
      <c r="GX20" s="100"/>
      <c r="GY20" s="100"/>
      <c r="GZ20" s="100"/>
      <c r="HA20" s="100"/>
      <c r="HB20" s="98"/>
      <c r="HC20" s="99"/>
      <c r="HD20" s="1"/>
      <c r="HE20" s="98">
        <v>3720.4463999999998</v>
      </c>
      <c r="HF20" s="101">
        <v>3683.11321</v>
      </c>
      <c r="HG20" s="99">
        <v>1280.4155800000001</v>
      </c>
    </row>
    <row r="21" spans="1:215" x14ac:dyDescent="0.35">
      <c r="A21" s="1"/>
      <c r="B21" s="97" t="s">
        <v>683</v>
      </c>
      <c r="C21" s="98"/>
      <c r="D21" s="99"/>
      <c r="E21" s="100"/>
      <c r="F21" s="98"/>
      <c r="G21" s="101"/>
      <c r="H21" s="101">
        <v>8.8258700000000001</v>
      </c>
      <c r="I21" s="99">
        <v>8.5166900000000005</v>
      </c>
      <c r="J21" s="98"/>
      <c r="K21" s="99"/>
      <c r="L21" s="98"/>
      <c r="M21" s="99"/>
      <c r="N21" s="98"/>
      <c r="O21" s="101"/>
      <c r="P21" s="101"/>
      <c r="Q21" s="101"/>
      <c r="R21" s="101"/>
      <c r="S21" s="101"/>
      <c r="T21" s="101"/>
      <c r="U21" s="99"/>
      <c r="V21" s="98">
        <v>18.14123</v>
      </c>
      <c r="W21" s="101">
        <v>19.191960000000002</v>
      </c>
      <c r="X21" s="101"/>
      <c r="Y21" s="99">
        <v>1.0612699999999999</v>
      </c>
      <c r="Z21" s="100"/>
      <c r="AA21" s="98"/>
      <c r="AB21" s="99">
        <v>17.295719999999999</v>
      </c>
      <c r="AC21" s="98"/>
      <c r="AD21" s="101"/>
      <c r="AE21" s="101"/>
      <c r="AF21" s="101"/>
      <c r="AG21" s="101">
        <v>12.23925</v>
      </c>
      <c r="AH21" s="101"/>
      <c r="AI21" s="99">
        <v>10.27692</v>
      </c>
      <c r="AJ21" s="100"/>
      <c r="AK21" s="100"/>
      <c r="AL21" s="100">
        <v>179.37322</v>
      </c>
      <c r="AM21" s="98">
        <v>217.12262999999999</v>
      </c>
      <c r="AN21" s="99">
        <v>7.9327300000000003</v>
      </c>
      <c r="AO21" s="98"/>
      <c r="AP21" s="99"/>
      <c r="AQ21" s="100"/>
      <c r="AR21" s="98"/>
      <c r="AS21" s="99"/>
      <c r="AT21" s="100"/>
      <c r="AU21" s="100"/>
      <c r="AV21" s="100"/>
      <c r="AW21" s="98"/>
      <c r="AX21" s="101"/>
      <c r="AY21" s="99"/>
      <c r="AZ21" s="98"/>
      <c r="BA21" s="101"/>
      <c r="BB21" s="101"/>
      <c r="BC21" s="101"/>
      <c r="BD21" s="101"/>
      <c r="BE21" s="101"/>
      <c r="BF21" s="101"/>
      <c r="BG21" s="99"/>
      <c r="BH21" s="100"/>
      <c r="BI21" s="98"/>
      <c r="BJ21" s="101"/>
      <c r="BK21" s="99"/>
      <c r="BL21" s="98">
        <v>167.61232000000001</v>
      </c>
      <c r="BM21" s="101">
        <v>166.56063</v>
      </c>
      <c r="BN21" s="101">
        <v>168.58996999999999</v>
      </c>
      <c r="BO21" s="101"/>
      <c r="BP21" s="101"/>
      <c r="BQ21" s="101"/>
      <c r="BR21" s="101"/>
      <c r="BS21" s="101">
        <v>514.04182000000003</v>
      </c>
      <c r="BT21" s="101"/>
      <c r="BU21" s="101">
        <v>110.49702000000001</v>
      </c>
      <c r="BV21" s="101">
        <v>206.49456000000001</v>
      </c>
      <c r="BW21" s="101">
        <v>206.11548999999999</v>
      </c>
      <c r="BX21" s="101">
        <v>205.99002999999999</v>
      </c>
      <c r="BY21" s="99"/>
      <c r="BZ21" s="98">
        <v>17.41583</v>
      </c>
      <c r="CA21" s="99">
        <v>44.053669999999997</v>
      </c>
      <c r="CB21" s="98"/>
      <c r="CC21" s="101"/>
      <c r="CD21" s="101"/>
      <c r="CE21" s="101"/>
      <c r="CF21" s="101"/>
      <c r="CG21" s="101">
        <v>118.14735</v>
      </c>
      <c r="CH21" s="101">
        <v>47.905140000000003</v>
      </c>
      <c r="CI21" s="101">
        <v>53.710120000000003</v>
      </c>
      <c r="CJ21" s="101"/>
      <c r="CK21" s="101"/>
      <c r="CL21" s="101">
        <v>249.72837000000001</v>
      </c>
      <c r="CM21" s="99">
        <v>191.19621000000001</v>
      </c>
      <c r="CN21" s="98">
        <v>180.55348000000001</v>
      </c>
      <c r="CO21" s="101">
        <v>180.52450999999999</v>
      </c>
      <c r="CP21" s="101">
        <v>181.33356000000001</v>
      </c>
      <c r="CQ21" s="99">
        <v>181.02912000000001</v>
      </c>
      <c r="CR21" s="98"/>
      <c r="CS21" s="99"/>
      <c r="CT21" s="98"/>
      <c r="CU21" s="101"/>
      <c r="CV21" s="102"/>
      <c r="CW21" s="98"/>
      <c r="CX21" s="101">
        <v>6509.8530300000002</v>
      </c>
      <c r="CY21" s="101"/>
      <c r="CZ21" s="99"/>
      <c r="DA21" s="98"/>
      <c r="DB21" s="101"/>
      <c r="DC21" s="101"/>
      <c r="DD21" s="101"/>
      <c r="DE21" s="101"/>
      <c r="DF21" s="101"/>
      <c r="DG21" s="101"/>
      <c r="DH21" s="101"/>
      <c r="DI21" s="101"/>
      <c r="DJ21" s="101"/>
      <c r="DK21" s="101"/>
      <c r="DL21" s="99"/>
      <c r="DM21" s="103"/>
      <c r="DN21" s="104"/>
      <c r="DO21" s="104"/>
      <c r="DP21" s="105" t="s">
        <v>1284</v>
      </c>
      <c r="DQ21" s="98">
        <v>3720.4463999999998</v>
      </c>
      <c r="DR21" s="101">
        <v>1331.49146</v>
      </c>
      <c r="DS21" s="101">
        <v>1331.49146</v>
      </c>
      <c r="DT21" s="99"/>
      <c r="DU21" s="100"/>
      <c r="DV21" s="98"/>
      <c r="DW21" s="101"/>
      <c r="DX21" s="101"/>
      <c r="DY21" s="101"/>
      <c r="DZ21" s="101"/>
      <c r="EA21" s="102">
        <v>6425.1431899999998</v>
      </c>
      <c r="EB21" s="1"/>
      <c r="EC21" s="100"/>
      <c r="ED21" s="100"/>
      <c r="EE21" s="100"/>
      <c r="EF21" s="100"/>
      <c r="EG21" s="100"/>
      <c r="EH21" s="100"/>
      <c r="EI21" s="100"/>
      <c r="EJ21" s="98"/>
      <c r="EK21" s="99"/>
      <c r="EL21" s="100"/>
      <c r="EM21" s="100"/>
      <c r="EN21" s="100"/>
      <c r="EO21" s="100"/>
      <c r="EP21" s="100"/>
      <c r="EQ21" s="100"/>
      <c r="ER21" s="100"/>
      <c r="ES21" s="100"/>
      <c r="ET21" s="100"/>
      <c r="EU21" s="100"/>
      <c r="EV21" s="100"/>
      <c r="EW21" s="100"/>
      <c r="EX21" s="98"/>
      <c r="EY21" s="101"/>
      <c r="EZ21" s="101"/>
      <c r="FA21" s="99"/>
      <c r="FB21" s="100"/>
      <c r="FC21" s="100"/>
      <c r="FD21" s="100"/>
      <c r="FE21" s="100"/>
      <c r="FF21" s="100"/>
      <c r="FG21" s="100"/>
      <c r="FH21" s="100"/>
      <c r="FI21" s="98"/>
      <c r="FJ21" s="101"/>
      <c r="FK21" s="101"/>
      <c r="FL21" s="99"/>
      <c r="FM21" s="100"/>
      <c r="FN21" s="98"/>
      <c r="FO21" s="99"/>
      <c r="FP21" s="98"/>
      <c r="FQ21" s="101"/>
      <c r="FR21" s="101"/>
      <c r="FS21" s="101"/>
      <c r="FT21" s="99"/>
      <c r="FU21" s="98"/>
      <c r="FV21" s="99"/>
      <c r="FW21" s="98"/>
      <c r="FX21" s="101"/>
      <c r="FY21" s="101"/>
      <c r="FZ21" s="99"/>
      <c r="GA21" s="100"/>
      <c r="GB21" s="100"/>
      <c r="GC21" s="98"/>
      <c r="GD21" s="101"/>
      <c r="GE21" s="101"/>
      <c r="GF21" s="101"/>
      <c r="GG21" s="99"/>
      <c r="GH21" s="100"/>
      <c r="GI21" s="98"/>
      <c r="GJ21" s="99"/>
      <c r="GK21" s="1"/>
      <c r="GL21" s="100"/>
      <c r="GM21" s="98"/>
      <c r="GN21" s="99"/>
      <c r="GO21" s="98"/>
      <c r="GP21" s="99">
        <v>28.969709999999999</v>
      </c>
      <c r="GQ21" s="100"/>
      <c r="GR21" s="100"/>
      <c r="GS21" s="100"/>
      <c r="GT21" s="1"/>
      <c r="GU21" s="100"/>
      <c r="GV21" s="100"/>
      <c r="GW21" s="100"/>
      <c r="GX21" s="100"/>
      <c r="GY21" s="100"/>
      <c r="GZ21" s="100"/>
      <c r="HA21" s="100"/>
      <c r="HB21" s="98"/>
      <c r="HC21" s="99"/>
      <c r="HD21" s="1"/>
      <c r="HE21" s="98">
        <v>3720.4463999999998</v>
      </c>
      <c r="HF21" s="101">
        <v>3683.11321</v>
      </c>
      <c r="HG21" s="99">
        <v>1282.37273</v>
      </c>
    </row>
    <row r="22" spans="1:215" x14ac:dyDescent="0.35">
      <c r="A22" s="1"/>
      <c r="B22" s="97" t="s">
        <v>684</v>
      </c>
      <c r="C22" s="98"/>
      <c r="D22" s="99"/>
      <c r="E22" s="100"/>
      <c r="F22" s="98"/>
      <c r="G22" s="101"/>
      <c r="H22" s="101">
        <v>8.8258700000000001</v>
      </c>
      <c r="I22" s="99">
        <v>8.5166900000000005</v>
      </c>
      <c r="J22" s="98"/>
      <c r="K22" s="99"/>
      <c r="L22" s="98"/>
      <c r="M22" s="99"/>
      <c r="N22" s="98"/>
      <c r="O22" s="101"/>
      <c r="P22" s="101"/>
      <c r="Q22" s="101"/>
      <c r="R22" s="101"/>
      <c r="S22" s="101"/>
      <c r="T22" s="101"/>
      <c r="U22" s="99"/>
      <c r="V22" s="98">
        <v>18.14123</v>
      </c>
      <c r="W22" s="101">
        <v>19.191960000000002</v>
      </c>
      <c r="X22" s="101"/>
      <c r="Y22" s="99"/>
      <c r="Z22" s="100"/>
      <c r="AA22" s="98"/>
      <c r="AB22" s="99"/>
      <c r="AC22" s="98"/>
      <c r="AD22" s="101"/>
      <c r="AE22" s="101"/>
      <c r="AF22" s="101"/>
      <c r="AG22" s="101">
        <v>12.23925</v>
      </c>
      <c r="AH22" s="101"/>
      <c r="AI22" s="99">
        <v>10.27692</v>
      </c>
      <c r="AJ22" s="100"/>
      <c r="AK22" s="100"/>
      <c r="AL22" s="100">
        <v>179.37322</v>
      </c>
      <c r="AM22" s="98">
        <v>217.12262999999999</v>
      </c>
      <c r="AN22" s="99">
        <v>7.9327300000000003</v>
      </c>
      <c r="AO22" s="98"/>
      <c r="AP22" s="99"/>
      <c r="AQ22" s="100"/>
      <c r="AR22" s="98"/>
      <c r="AS22" s="99"/>
      <c r="AT22" s="100"/>
      <c r="AU22" s="100"/>
      <c r="AV22" s="100"/>
      <c r="AW22" s="98"/>
      <c r="AX22" s="101"/>
      <c r="AY22" s="99"/>
      <c r="AZ22" s="98"/>
      <c r="BA22" s="101"/>
      <c r="BB22" s="101"/>
      <c r="BC22" s="101"/>
      <c r="BD22" s="101"/>
      <c r="BE22" s="101"/>
      <c r="BF22" s="101"/>
      <c r="BG22" s="99"/>
      <c r="BH22" s="100"/>
      <c r="BI22" s="98"/>
      <c r="BJ22" s="101"/>
      <c r="BK22" s="99"/>
      <c r="BL22" s="98">
        <v>167.61232000000001</v>
      </c>
      <c r="BM22" s="101">
        <v>166.56063</v>
      </c>
      <c r="BN22" s="101">
        <v>168.58996999999999</v>
      </c>
      <c r="BO22" s="101"/>
      <c r="BP22" s="101"/>
      <c r="BQ22" s="101"/>
      <c r="BR22" s="101"/>
      <c r="BS22" s="101">
        <v>343.47699</v>
      </c>
      <c r="BT22" s="101"/>
      <c r="BU22" s="101">
        <v>110.49702000000001</v>
      </c>
      <c r="BV22" s="101">
        <v>206.49456000000001</v>
      </c>
      <c r="BW22" s="101">
        <v>206.11548999999999</v>
      </c>
      <c r="BX22" s="101">
        <v>205.99002999999999</v>
      </c>
      <c r="BY22" s="99"/>
      <c r="BZ22" s="98">
        <v>17.41583</v>
      </c>
      <c r="CA22" s="99">
        <v>44.053669999999997</v>
      </c>
      <c r="CB22" s="98"/>
      <c r="CC22" s="101"/>
      <c r="CD22" s="101"/>
      <c r="CE22" s="101"/>
      <c r="CF22" s="101"/>
      <c r="CG22" s="101">
        <v>118.14735</v>
      </c>
      <c r="CH22" s="101">
        <v>47.905140000000003</v>
      </c>
      <c r="CI22" s="101">
        <v>53.710120000000003</v>
      </c>
      <c r="CJ22" s="101"/>
      <c r="CK22" s="101"/>
      <c r="CL22" s="101">
        <v>249.72837000000001</v>
      </c>
      <c r="CM22" s="99">
        <v>191.19621000000001</v>
      </c>
      <c r="CN22" s="98">
        <v>180.55348000000001</v>
      </c>
      <c r="CO22" s="101">
        <v>180.52450999999999</v>
      </c>
      <c r="CP22" s="101">
        <v>181.33356000000001</v>
      </c>
      <c r="CQ22" s="99">
        <v>181.02912000000001</v>
      </c>
      <c r="CR22" s="98"/>
      <c r="CS22" s="99"/>
      <c r="CT22" s="98"/>
      <c r="CU22" s="101"/>
      <c r="CV22" s="102"/>
      <c r="CW22" s="98"/>
      <c r="CX22" s="101">
        <v>6678.8945800000001</v>
      </c>
      <c r="CY22" s="101"/>
      <c r="CZ22" s="99"/>
      <c r="DA22" s="98"/>
      <c r="DB22" s="101"/>
      <c r="DC22" s="101"/>
      <c r="DD22" s="101"/>
      <c r="DE22" s="101"/>
      <c r="DF22" s="101"/>
      <c r="DG22" s="101"/>
      <c r="DH22" s="101"/>
      <c r="DI22" s="101"/>
      <c r="DJ22" s="101"/>
      <c r="DK22" s="101"/>
      <c r="DL22" s="99"/>
      <c r="DM22" s="103"/>
      <c r="DN22" s="104"/>
      <c r="DO22" s="104"/>
      <c r="DP22" s="105" t="s">
        <v>1285</v>
      </c>
      <c r="DQ22" s="98">
        <v>3531.5245799999998</v>
      </c>
      <c r="DR22" s="101">
        <v>1143.6309100000001</v>
      </c>
      <c r="DS22" s="101">
        <v>1143.6309100000001</v>
      </c>
      <c r="DT22" s="99"/>
      <c r="DU22" s="100"/>
      <c r="DV22" s="98"/>
      <c r="DW22" s="101"/>
      <c r="DX22" s="101"/>
      <c r="DY22" s="101"/>
      <c r="DZ22" s="101"/>
      <c r="EA22" s="102">
        <v>6594.3068499999999</v>
      </c>
      <c r="EB22" s="1"/>
      <c r="EC22" s="100"/>
      <c r="ED22" s="100"/>
      <c r="EE22" s="100"/>
      <c r="EF22" s="100"/>
      <c r="EG22" s="100"/>
      <c r="EH22" s="100"/>
      <c r="EI22" s="100"/>
      <c r="EJ22" s="98"/>
      <c r="EK22" s="99"/>
      <c r="EL22" s="100"/>
      <c r="EM22" s="100"/>
      <c r="EN22" s="100"/>
      <c r="EO22" s="100"/>
      <c r="EP22" s="100"/>
      <c r="EQ22" s="100"/>
      <c r="ER22" s="100"/>
      <c r="ES22" s="100"/>
      <c r="ET22" s="100"/>
      <c r="EU22" s="100"/>
      <c r="EV22" s="100"/>
      <c r="EW22" s="100"/>
      <c r="EX22" s="98"/>
      <c r="EY22" s="101"/>
      <c r="EZ22" s="101"/>
      <c r="FA22" s="99"/>
      <c r="FB22" s="100"/>
      <c r="FC22" s="100"/>
      <c r="FD22" s="100"/>
      <c r="FE22" s="100"/>
      <c r="FF22" s="100"/>
      <c r="FG22" s="100"/>
      <c r="FH22" s="100"/>
      <c r="FI22" s="98"/>
      <c r="FJ22" s="101"/>
      <c r="FK22" s="101"/>
      <c r="FL22" s="99"/>
      <c r="FM22" s="100"/>
      <c r="FN22" s="98"/>
      <c r="FO22" s="99"/>
      <c r="FP22" s="98"/>
      <c r="FQ22" s="101"/>
      <c r="FR22" s="101"/>
      <c r="FS22" s="101"/>
      <c r="FT22" s="99"/>
      <c r="FU22" s="98"/>
      <c r="FV22" s="99"/>
      <c r="FW22" s="98"/>
      <c r="FX22" s="101"/>
      <c r="FY22" s="101"/>
      <c r="FZ22" s="99"/>
      <c r="GA22" s="100"/>
      <c r="GB22" s="100"/>
      <c r="GC22" s="98"/>
      <c r="GD22" s="101"/>
      <c r="GE22" s="101"/>
      <c r="GF22" s="101"/>
      <c r="GG22" s="99"/>
      <c r="GH22" s="100"/>
      <c r="GI22" s="98"/>
      <c r="GJ22" s="99"/>
      <c r="GK22" s="1"/>
      <c r="GL22" s="100"/>
      <c r="GM22" s="98"/>
      <c r="GN22" s="99"/>
      <c r="GO22" s="98"/>
      <c r="GP22" s="99">
        <v>28.969709999999999</v>
      </c>
      <c r="GQ22" s="100"/>
      <c r="GR22" s="100"/>
      <c r="GS22" s="100"/>
      <c r="GT22" s="1"/>
      <c r="GU22" s="100"/>
      <c r="GV22" s="100"/>
      <c r="GW22" s="100"/>
      <c r="GX22" s="100"/>
      <c r="GY22" s="100"/>
      <c r="GZ22" s="100"/>
      <c r="HA22" s="100"/>
      <c r="HB22" s="98"/>
      <c r="HC22" s="99"/>
      <c r="HD22" s="1"/>
      <c r="HE22" s="98">
        <v>3531.5245799999998</v>
      </c>
      <c r="HF22" s="101">
        <v>3494.19139</v>
      </c>
      <c r="HG22" s="99">
        <v>1282.37273</v>
      </c>
    </row>
    <row r="23" spans="1:215" x14ac:dyDescent="0.35">
      <c r="A23" s="1"/>
      <c r="B23" s="97" t="s">
        <v>685</v>
      </c>
      <c r="C23" s="98"/>
      <c r="D23" s="99"/>
      <c r="E23" s="100"/>
      <c r="F23" s="98"/>
      <c r="G23" s="101"/>
      <c r="H23" s="101"/>
      <c r="I23" s="99"/>
      <c r="J23" s="98"/>
      <c r="K23" s="99"/>
      <c r="L23" s="98"/>
      <c r="M23" s="99"/>
      <c r="N23" s="98"/>
      <c r="O23" s="101"/>
      <c r="P23" s="101"/>
      <c r="Q23" s="101"/>
      <c r="R23" s="101"/>
      <c r="S23" s="101"/>
      <c r="T23" s="101"/>
      <c r="U23" s="99"/>
      <c r="V23" s="98">
        <v>18.14123</v>
      </c>
      <c r="W23" s="101">
        <v>19.191960000000002</v>
      </c>
      <c r="X23" s="101"/>
      <c r="Y23" s="99"/>
      <c r="Z23" s="100"/>
      <c r="AA23" s="98"/>
      <c r="AB23" s="99"/>
      <c r="AC23" s="98"/>
      <c r="AD23" s="101"/>
      <c r="AE23" s="101"/>
      <c r="AF23" s="101"/>
      <c r="AG23" s="101">
        <v>12.23925</v>
      </c>
      <c r="AH23" s="101"/>
      <c r="AI23" s="99">
        <v>10.27692</v>
      </c>
      <c r="AJ23" s="100"/>
      <c r="AK23" s="100"/>
      <c r="AL23" s="100">
        <v>179.37322</v>
      </c>
      <c r="AM23" s="98">
        <v>217.12262999999999</v>
      </c>
      <c r="AN23" s="99">
        <v>7.9327300000000003</v>
      </c>
      <c r="AO23" s="98"/>
      <c r="AP23" s="99"/>
      <c r="AQ23" s="100"/>
      <c r="AR23" s="98"/>
      <c r="AS23" s="99"/>
      <c r="AT23" s="100"/>
      <c r="AU23" s="100"/>
      <c r="AV23" s="100"/>
      <c r="AW23" s="98"/>
      <c r="AX23" s="101"/>
      <c r="AY23" s="99"/>
      <c r="AZ23" s="98"/>
      <c r="BA23" s="101"/>
      <c r="BB23" s="101"/>
      <c r="BC23" s="101"/>
      <c r="BD23" s="101"/>
      <c r="BE23" s="101"/>
      <c r="BF23" s="101"/>
      <c r="BG23" s="99"/>
      <c r="BH23" s="100"/>
      <c r="BI23" s="98"/>
      <c r="BJ23" s="101"/>
      <c r="BK23" s="99"/>
      <c r="BL23" s="98">
        <v>167.61232000000001</v>
      </c>
      <c r="BM23" s="101">
        <v>166.56063</v>
      </c>
      <c r="BN23" s="101">
        <v>168.58996999999999</v>
      </c>
      <c r="BO23" s="101"/>
      <c r="BP23" s="101"/>
      <c r="BQ23" s="101"/>
      <c r="BR23" s="101"/>
      <c r="BS23" s="101">
        <v>343.47699</v>
      </c>
      <c r="BT23" s="101"/>
      <c r="BU23" s="101">
        <v>110.49702000000001</v>
      </c>
      <c r="BV23" s="101">
        <v>206.49456000000001</v>
      </c>
      <c r="BW23" s="101">
        <v>206.11548999999999</v>
      </c>
      <c r="BX23" s="101">
        <v>205.99002999999999</v>
      </c>
      <c r="BY23" s="99"/>
      <c r="BZ23" s="98">
        <v>17.41583</v>
      </c>
      <c r="CA23" s="99">
        <v>44.053669999999997</v>
      </c>
      <c r="CB23" s="98"/>
      <c r="CC23" s="101"/>
      <c r="CD23" s="101"/>
      <c r="CE23" s="101"/>
      <c r="CF23" s="101"/>
      <c r="CG23" s="101">
        <v>118.14735</v>
      </c>
      <c r="CH23" s="101">
        <v>47.905140000000003</v>
      </c>
      <c r="CI23" s="101">
        <v>53.710120000000003</v>
      </c>
      <c r="CJ23" s="101"/>
      <c r="CK23" s="101"/>
      <c r="CL23" s="101">
        <v>249.72837000000001</v>
      </c>
      <c r="CM23" s="99">
        <v>191.19621000000001</v>
      </c>
      <c r="CN23" s="98">
        <v>180.55348000000001</v>
      </c>
      <c r="CO23" s="101">
        <v>180.52450999999999</v>
      </c>
      <c r="CP23" s="101">
        <v>181.33356000000001</v>
      </c>
      <c r="CQ23" s="99">
        <v>181.02912000000001</v>
      </c>
      <c r="CR23" s="98"/>
      <c r="CS23" s="99"/>
      <c r="CT23" s="98"/>
      <c r="CU23" s="101"/>
      <c r="CV23" s="102"/>
      <c r="CW23" s="98"/>
      <c r="CX23" s="101">
        <v>7082.45334</v>
      </c>
      <c r="CY23" s="101"/>
      <c r="CZ23" s="99"/>
      <c r="DA23" s="98"/>
      <c r="DB23" s="101"/>
      <c r="DC23" s="101"/>
      <c r="DD23" s="101"/>
      <c r="DE23" s="101"/>
      <c r="DF23" s="101"/>
      <c r="DG23" s="101"/>
      <c r="DH23" s="101"/>
      <c r="DI23" s="101"/>
      <c r="DJ23" s="101"/>
      <c r="DK23" s="101"/>
      <c r="DL23" s="99"/>
      <c r="DM23" s="103"/>
      <c r="DN23" s="104"/>
      <c r="DO23" s="104"/>
      <c r="DP23" s="105" t="s">
        <v>1285</v>
      </c>
      <c r="DQ23" s="98">
        <v>3514.1820200000002</v>
      </c>
      <c r="DR23" s="101">
        <v>1143.6309100000001</v>
      </c>
      <c r="DS23" s="101">
        <v>1143.6309100000001</v>
      </c>
      <c r="DT23" s="99"/>
      <c r="DU23" s="100"/>
      <c r="DV23" s="98"/>
      <c r="DW23" s="101"/>
      <c r="DX23" s="101"/>
      <c r="DY23" s="101"/>
      <c r="DZ23" s="101"/>
      <c r="EA23" s="102">
        <v>6997.7830700000004</v>
      </c>
      <c r="EB23" s="1"/>
      <c r="EC23" s="100"/>
      <c r="ED23" s="100"/>
      <c r="EE23" s="100"/>
      <c r="EF23" s="100"/>
      <c r="EG23" s="100"/>
      <c r="EH23" s="100"/>
      <c r="EI23" s="100"/>
      <c r="EJ23" s="98"/>
      <c r="EK23" s="99"/>
      <c r="EL23" s="100"/>
      <c r="EM23" s="100"/>
      <c r="EN23" s="100"/>
      <c r="EO23" s="100"/>
      <c r="EP23" s="100"/>
      <c r="EQ23" s="100"/>
      <c r="ER23" s="100"/>
      <c r="ES23" s="100"/>
      <c r="ET23" s="100"/>
      <c r="EU23" s="100"/>
      <c r="EV23" s="100"/>
      <c r="EW23" s="100"/>
      <c r="EX23" s="98"/>
      <c r="EY23" s="101"/>
      <c r="EZ23" s="101"/>
      <c r="FA23" s="99"/>
      <c r="FB23" s="100"/>
      <c r="FC23" s="100"/>
      <c r="FD23" s="100"/>
      <c r="FE23" s="100"/>
      <c r="FF23" s="100"/>
      <c r="FG23" s="100"/>
      <c r="FH23" s="100"/>
      <c r="FI23" s="98"/>
      <c r="FJ23" s="101"/>
      <c r="FK23" s="101"/>
      <c r="FL23" s="99"/>
      <c r="FM23" s="100"/>
      <c r="FN23" s="98"/>
      <c r="FO23" s="99"/>
      <c r="FP23" s="98"/>
      <c r="FQ23" s="101"/>
      <c r="FR23" s="101"/>
      <c r="FS23" s="101"/>
      <c r="FT23" s="99"/>
      <c r="FU23" s="98"/>
      <c r="FV23" s="99"/>
      <c r="FW23" s="98"/>
      <c r="FX23" s="101"/>
      <c r="FY23" s="101"/>
      <c r="FZ23" s="99"/>
      <c r="GA23" s="100"/>
      <c r="GB23" s="100"/>
      <c r="GC23" s="98"/>
      <c r="GD23" s="101"/>
      <c r="GE23" s="101"/>
      <c r="GF23" s="101"/>
      <c r="GG23" s="99"/>
      <c r="GH23" s="100"/>
      <c r="GI23" s="98"/>
      <c r="GJ23" s="99"/>
      <c r="GK23" s="1"/>
      <c r="GL23" s="100"/>
      <c r="GM23" s="98"/>
      <c r="GN23" s="99"/>
      <c r="GO23" s="98"/>
      <c r="GP23" s="99">
        <v>28.969709999999999</v>
      </c>
      <c r="GQ23" s="100"/>
      <c r="GR23" s="100"/>
      <c r="GS23" s="100"/>
      <c r="GT23" s="1"/>
      <c r="GU23" s="100"/>
      <c r="GV23" s="100"/>
      <c r="GW23" s="100"/>
      <c r="GX23" s="100"/>
      <c r="GY23" s="100"/>
      <c r="GZ23" s="100"/>
      <c r="HA23" s="100"/>
      <c r="HB23" s="98"/>
      <c r="HC23" s="99"/>
      <c r="HD23" s="1"/>
      <c r="HE23" s="98">
        <v>3514.1820200000002</v>
      </c>
      <c r="HF23" s="101">
        <v>3476.8488299999999</v>
      </c>
      <c r="HG23" s="99">
        <v>1282.37273</v>
      </c>
    </row>
    <row r="24" spans="1:215" x14ac:dyDescent="0.35">
      <c r="A24" s="1"/>
      <c r="B24" s="97" t="s">
        <v>686</v>
      </c>
      <c r="C24" s="98"/>
      <c r="D24" s="99"/>
      <c r="E24" s="100"/>
      <c r="F24" s="98"/>
      <c r="G24" s="101"/>
      <c r="H24" s="101"/>
      <c r="I24" s="99"/>
      <c r="J24" s="98"/>
      <c r="K24" s="99"/>
      <c r="L24" s="98"/>
      <c r="M24" s="99"/>
      <c r="N24" s="98"/>
      <c r="O24" s="101"/>
      <c r="P24" s="101"/>
      <c r="Q24" s="101"/>
      <c r="R24" s="101"/>
      <c r="S24" s="101"/>
      <c r="T24" s="101"/>
      <c r="U24" s="99"/>
      <c r="V24" s="98">
        <v>18.14123</v>
      </c>
      <c r="W24" s="101">
        <v>19.191960000000002</v>
      </c>
      <c r="X24" s="101"/>
      <c r="Y24" s="99"/>
      <c r="Z24" s="100"/>
      <c r="AA24" s="98"/>
      <c r="AB24" s="99"/>
      <c r="AC24" s="98"/>
      <c r="AD24" s="101"/>
      <c r="AE24" s="101"/>
      <c r="AF24" s="101"/>
      <c r="AG24" s="101">
        <v>12.23925</v>
      </c>
      <c r="AH24" s="101"/>
      <c r="AI24" s="99">
        <v>10.27692</v>
      </c>
      <c r="AJ24" s="100"/>
      <c r="AK24" s="100"/>
      <c r="AL24" s="100"/>
      <c r="AM24" s="98">
        <v>217.12262999999999</v>
      </c>
      <c r="AN24" s="99">
        <v>7.9327300000000003</v>
      </c>
      <c r="AO24" s="98"/>
      <c r="AP24" s="99"/>
      <c r="AQ24" s="100"/>
      <c r="AR24" s="98"/>
      <c r="AS24" s="99"/>
      <c r="AT24" s="100"/>
      <c r="AU24" s="100"/>
      <c r="AV24" s="100"/>
      <c r="AW24" s="98"/>
      <c r="AX24" s="101"/>
      <c r="AY24" s="99"/>
      <c r="AZ24" s="98"/>
      <c r="BA24" s="101"/>
      <c r="BB24" s="101"/>
      <c r="BC24" s="101"/>
      <c r="BD24" s="101"/>
      <c r="BE24" s="101"/>
      <c r="BF24" s="101"/>
      <c r="BG24" s="99"/>
      <c r="BH24" s="100"/>
      <c r="BI24" s="98"/>
      <c r="BJ24" s="101"/>
      <c r="BK24" s="99"/>
      <c r="BL24" s="98">
        <v>167.61232000000001</v>
      </c>
      <c r="BM24" s="101">
        <v>166.56063</v>
      </c>
      <c r="BN24" s="101">
        <v>168.58996999999999</v>
      </c>
      <c r="BO24" s="101"/>
      <c r="BP24" s="101"/>
      <c r="BQ24" s="101"/>
      <c r="BR24" s="101"/>
      <c r="BS24" s="101">
        <v>343.47699</v>
      </c>
      <c r="BT24" s="101"/>
      <c r="BU24" s="101">
        <v>110.49702000000001</v>
      </c>
      <c r="BV24" s="101">
        <v>206.49456000000001</v>
      </c>
      <c r="BW24" s="101">
        <v>206.11548999999999</v>
      </c>
      <c r="BX24" s="101">
        <v>205.99002999999999</v>
      </c>
      <c r="BY24" s="99"/>
      <c r="BZ24" s="98">
        <v>17.41583</v>
      </c>
      <c r="CA24" s="99">
        <v>44.053669999999997</v>
      </c>
      <c r="CB24" s="98"/>
      <c r="CC24" s="101"/>
      <c r="CD24" s="101"/>
      <c r="CE24" s="101"/>
      <c r="CF24" s="101"/>
      <c r="CG24" s="101">
        <v>118.14735</v>
      </c>
      <c r="CH24" s="101">
        <v>47.905140000000003</v>
      </c>
      <c r="CI24" s="101">
        <v>53.710120000000003</v>
      </c>
      <c r="CJ24" s="101"/>
      <c r="CK24" s="101"/>
      <c r="CL24" s="101">
        <v>249.72837000000001</v>
      </c>
      <c r="CM24" s="99">
        <v>191.19621000000001</v>
      </c>
      <c r="CN24" s="98">
        <v>180.55348000000001</v>
      </c>
      <c r="CO24" s="101">
        <v>180.52450999999999</v>
      </c>
      <c r="CP24" s="101">
        <v>181.33356000000001</v>
      </c>
      <c r="CQ24" s="99">
        <v>181.02912000000001</v>
      </c>
      <c r="CR24" s="98"/>
      <c r="CS24" s="99"/>
      <c r="CT24" s="98"/>
      <c r="CU24" s="101"/>
      <c r="CV24" s="102"/>
      <c r="CW24" s="98"/>
      <c r="CX24" s="101">
        <v>7158.8287399999999</v>
      </c>
      <c r="CY24" s="101"/>
      <c r="CZ24" s="99"/>
      <c r="DA24" s="98"/>
      <c r="DB24" s="101"/>
      <c r="DC24" s="101"/>
      <c r="DD24" s="101"/>
      <c r="DE24" s="101"/>
      <c r="DF24" s="101"/>
      <c r="DG24" s="101"/>
      <c r="DH24" s="101"/>
      <c r="DI24" s="101"/>
      <c r="DJ24" s="101"/>
      <c r="DK24" s="101"/>
      <c r="DL24" s="99"/>
      <c r="DM24" s="103"/>
      <c r="DN24" s="104"/>
      <c r="DO24" s="104"/>
      <c r="DP24" s="105" t="s">
        <v>1285</v>
      </c>
      <c r="DQ24" s="98">
        <v>3334.8087999999998</v>
      </c>
      <c r="DR24" s="101">
        <v>1143.6309100000001</v>
      </c>
      <c r="DS24" s="101">
        <v>1143.6309100000001</v>
      </c>
      <c r="DT24" s="99"/>
      <c r="DU24" s="100"/>
      <c r="DV24" s="98"/>
      <c r="DW24" s="101"/>
      <c r="DX24" s="101"/>
      <c r="DY24" s="101"/>
      <c r="DZ24" s="101"/>
      <c r="EA24" s="102">
        <v>7074.5741900000003</v>
      </c>
      <c r="EB24" s="1"/>
      <c r="EC24" s="100"/>
      <c r="ED24" s="100"/>
      <c r="EE24" s="100"/>
      <c r="EF24" s="100"/>
      <c r="EG24" s="100"/>
      <c r="EH24" s="100"/>
      <c r="EI24" s="100"/>
      <c r="EJ24" s="98"/>
      <c r="EK24" s="99"/>
      <c r="EL24" s="100"/>
      <c r="EM24" s="100"/>
      <c r="EN24" s="100"/>
      <c r="EO24" s="100"/>
      <c r="EP24" s="100"/>
      <c r="EQ24" s="100"/>
      <c r="ER24" s="100"/>
      <c r="ES24" s="100"/>
      <c r="ET24" s="100"/>
      <c r="EU24" s="100"/>
      <c r="EV24" s="100"/>
      <c r="EW24" s="100"/>
      <c r="EX24" s="98"/>
      <c r="EY24" s="101"/>
      <c r="EZ24" s="101"/>
      <c r="FA24" s="99"/>
      <c r="FB24" s="100"/>
      <c r="FC24" s="100"/>
      <c r="FD24" s="100"/>
      <c r="FE24" s="100"/>
      <c r="FF24" s="100"/>
      <c r="FG24" s="100"/>
      <c r="FH24" s="100"/>
      <c r="FI24" s="98"/>
      <c r="FJ24" s="101"/>
      <c r="FK24" s="101"/>
      <c r="FL24" s="99"/>
      <c r="FM24" s="100"/>
      <c r="FN24" s="98"/>
      <c r="FO24" s="99"/>
      <c r="FP24" s="98"/>
      <c r="FQ24" s="101"/>
      <c r="FR24" s="101"/>
      <c r="FS24" s="101"/>
      <c r="FT24" s="99"/>
      <c r="FU24" s="98"/>
      <c r="FV24" s="99"/>
      <c r="FW24" s="98"/>
      <c r="FX24" s="101"/>
      <c r="FY24" s="101"/>
      <c r="FZ24" s="99"/>
      <c r="GA24" s="100"/>
      <c r="GB24" s="100"/>
      <c r="GC24" s="98"/>
      <c r="GD24" s="101"/>
      <c r="GE24" s="101"/>
      <c r="GF24" s="101"/>
      <c r="GG24" s="99"/>
      <c r="GH24" s="100"/>
      <c r="GI24" s="98"/>
      <c r="GJ24" s="99"/>
      <c r="GK24" s="1"/>
      <c r="GL24" s="100"/>
      <c r="GM24" s="98"/>
      <c r="GN24" s="99"/>
      <c r="GO24" s="98"/>
      <c r="GP24" s="99">
        <v>28.969709999999999</v>
      </c>
      <c r="GQ24" s="100"/>
      <c r="GR24" s="100"/>
      <c r="GS24" s="100"/>
      <c r="GT24" s="1"/>
      <c r="GU24" s="100"/>
      <c r="GV24" s="100"/>
      <c r="GW24" s="100"/>
      <c r="GX24" s="100"/>
      <c r="GY24" s="100"/>
      <c r="GZ24" s="100"/>
      <c r="HA24" s="100"/>
      <c r="HB24" s="98"/>
      <c r="HC24" s="99"/>
      <c r="HD24" s="1"/>
      <c r="HE24" s="98">
        <v>3334.8087999999998</v>
      </c>
      <c r="HF24" s="101">
        <v>3297.47561</v>
      </c>
      <c r="HG24" s="99">
        <v>1282.37273</v>
      </c>
    </row>
    <row r="25" spans="1:215" x14ac:dyDescent="0.35">
      <c r="A25" s="1"/>
      <c r="B25" s="97" t="s">
        <v>687</v>
      </c>
      <c r="C25" s="98"/>
      <c r="D25" s="99"/>
      <c r="E25" s="100"/>
      <c r="F25" s="98"/>
      <c r="G25" s="101"/>
      <c r="H25" s="101"/>
      <c r="I25" s="99"/>
      <c r="J25" s="98"/>
      <c r="K25" s="99"/>
      <c r="L25" s="98"/>
      <c r="M25" s="99"/>
      <c r="N25" s="98"/>
      <c r="O25" s="101"/>
      <c r="P25" s="101"/>
      <c r="Q25" s="101"/>
      <c r="R25" s="101"/>
      <c r="S25" s="101"/>
      <c r="T25" s="101"/>
      <c r="U25" s="99"/>
      <c r="V25" s="98">
        <v>18.14123</v>
      </c>
      <c r="W25" s="101">
        <v>19.191960000000002</v>
      </c>
      <c r="X25" s="101"/>
      <c r="Y25" s="99"/>
      <c r="Z25" s="100"/>
      <c r="AA25" s="98"/>
      <c r="AB25" s="99"/>
      <c r="AC25" s="98"/>
      <c r="AD25" s="101"/>
      <c r="AE25" s="101"/>
      <c r="AF25" s="101"/>
      <c r="AG25" s="101">
        <v>12.23925</v>
      </c>
      <c r="AH25" s="101"/>
      <c r="AI25" s="99">
        <v>10.27692</v>
      </c>
      <c r="AJ25" s="100"/>
      <c r="AK25" s="100"/>
      <c r="AL25" s="100"/>
      <c r="AM25" s="98">
        <v>217.12262999999999</v>
      </c>
      <c r="AN25" s="99">
        <v>7.9327300000000003</v>
      </c>
      <c r="AO25" s="98"/>
      <c r="AP25" s="99"/>
      <c r="AQ25" s="100"/>
      <c r="AR25" s="98"/>
      <c r="AS25" s="99"/>
      <c r="AT25" s="100"/>
      <c r="AU25" s="100"/>
      <c r="AV25" s="100"/>
      <c r="AW25" s="98"/>
      <c r="AX25" s="101"/>
      <c r="AY25" s="99"/>
      <c r="AZ25" s="98"/>
      <c r="BA25" s="101"/>
      <c r="BB25" s="101"/>
      <c r="BC25" s="101"/>
      <c r="BD25" s="101"/>
      <c r="BE25" s="101"/>
      <c r="BF25" s="101"/>
      <c r="BG25" s="99"/>
      <c r="BH25" s="100"/>
      <c r="BI25" s="98"/>
      <c r="BJ25" s="101"/>
      <c r="BK25" s="99"/>
      <c r="BL25" s="98">
        <v>167.61232000000001</v>
      </c>
      <c r="BM25" s="101">
        <v>166.56063</v>
      </c>
      <c r="BN25" s="101">
        <v>168.58996999999999</v>
      </c>
      <c r="BO25" s="101"/>
      <c r="BP25" s="101"/>
      <c r="BQ25" s="101"/>
      <c r="BR25" s="101"/>
      <c r="BS25" s="101">
        <v>343.47699</v>
      </c>
      <c r="BT25" s="101"/>
      <c r="BU25" s="101">
        <v>110.49702000000001</v>
      </c>
      <c r="BV25" s="101">
        <v>206.49456000000001</v>
      </c>
      <c r="BW25" s="101">
        <v>206.11548999999999</v>
      </c>
      <c r="BX25" s="101">
        <v>205.99002999999999</v>
      </c>
      <c r="BY25" s="99"/>
      <c r="BZ25" s="98">
        <v>17.41583</v>
      </c>
      <c r="CA25" s="99">
        <v>44.053669999999997</v>
      </c>
      <c r="CB25" s="98"/>
      <c r="CC25" s="101"/>
      <c r="CD25" s="101"/>
      <c r="CE25" s="101"/>
      <c r="CF25" s="101"/>
      <c r="CG25" s="101">
        <v>118.14735</v>
      </c>
      <c r="CH25" s="101">
        <v>47.905140000000003</v>
      </c>
      <c r="CI25" s="101">
        <v>53.710120000000003</v>
      </c>
      <c r="CJ25" s="101"/>
      <c r="CK25" s="101"/>
      <c r="CL25" s="101">
        <v>249.72837000000001</v>
      </c>
      <c r="CM25" s="99">
        <v>191.19621000000001</v>
      </c>
      <c r="CN25" s="98">
        <v>180.55348000000001</v>
      </c>
      <c r="CO25" s="101">
        <v>180.52450999999999</v>
      </c>
      <c r="CP25" s="101">
        <v>181.33356000000001</v>
      </c>
      <c r="CQ25" s="99">
        <v>181.02912000000001</v>
      </c>
      <c r="CR25" s="98"/>
      <c r="CS25" s="99"/>
      <c r="CT25" s="98"/>
      <c r="CU25" s="101"/>
      <c r="CV25" s="102"/>
      <c r="CW25" s="98"/>
      <c r="CX25" s="101">
        <v>7314.3886499999999</v>
      </c>
      <c r="CY25" s="101"/>
      <c r="CZ25" s="99"/>
      <c r="DA25" s="98"/>
      <c r="DB25" s="101"/>
      <c r="DC25" s="101"/>
      <c r="DD25" s="101"/>
      <c r="DE25" s="101"/>
      <c r="DF25" s="101"/>
      <c r="DG25" s="101"/>
      <c r="DH25" s="101"/>
      <c r="DI25" s="101"/>
      <c r="DJ25" s="101"/>
      <c r="DK25" s="101"/>
      <c r="DL25" s="99"/>
      <c r="DM25" s="103"/>
      <c r="DN25" s="104"/>
      <c r="DO25" s="104"/>
      <c r="DP25" s="105" t="s">
        <v>1285</v>
      </c>
      <c r="DQ25" s="98">
        <v>3334.8087999999998</v>
      </c>
      <c r="DR25" s="101">
        <v>1143.6309100000001</v>
      </c>
      <c r="DS25" s="101">
        <v>1143.6309100000001</v>
      </c>
      <c r="DT25" s="99"/>
      <c r="DU25" s="100"/>
      <c r="DV25" s="98"/>
      <c r="DW25" s="101"/>
      <c r="DX25" s="101"/>
      <c r="DY25" s="101"/>
      <c r="DZ25" s="101"/>
      <c r="EA25" s="102">
        <v>7232.1892500000004</v>
      </c>
      <c r="EB25" s="1"/>
      <c r="EC25" s="100"/>
      <c r="ED25" s="100"/>
      <c r="EE25" s="100"/>
      <c r="EF25" s="100"/>
      <c r="EG25" s="100"/>
      <c r="EH25" s="100"/>
      <c r="EI25" s="100"/>
      <c r="EJ25" s="98"/>
      <c r="EK25" s="99"/>
      <c r="EL25" s="100"/>
      <c r="EM25" s="100"/>
      <c r="EN25" s="100"/>
      <c r="EO25" s="100"/>
      <c r="EP25" s="100"/>
      <c r="EQ25" s="100"/>
      <c r="ER25" s="100"/>
      <c r="ES25" s="100"/>
      <c r="ET25" s="100"/>
      <c r="EU25" s="100"/>
      <c r="EV25" s="100"/>
      <c r="EW25" s="100"/>
      <c r="EX25" s="98"/>
      <c r="EY25" s="101"/>
      <c r="EZ25" s="101"/>
      <c r="FA25" s="99"/>
      <c r="FB25" s="100"/>
      <c r="FC25" s="100"/>
      <c r="FD25" s="100"/>
      <c r="FE25" s="100"/>
      <c r="FF25" s="100"/>
      <c r="FG25" s="100"/>
      <c r="FH25" s="100"/>
      <c r="FI25" s="98"/>
      <c r="FJ25" s="101"/>
      <c r="FK25" s="101"/>
      <c r="FL25" s="99"/>
      <c r="FM25" s="100"/>
      <c r="FN25" s="98"/>
      <c r="FO25" s="99"/>
      <c r="FP25" s="98"/>
      <c r="FQ25" s="101"/>
      <c r="FR25" s="101"/>
      <c r="FS25" s="101"/>
      <c r="FT25" s="99"/>
      <c r="FU25" s="98"/>
      <c r="FV25" s="99"/>
      <c r="FW25" s="98"/>
      <c r="FX25" s="101"/>
      <c r="FY25" s="101"/>
      <c r="FZ25" s="99"/>
      <c r="GA25" s="100"/>
      <c r="GB25" s="100"/>
      <c r="GC25" s="98"/>
      <c r="GD25" s="101"/>
      <c r="GE25" s="101"/>
      <c r="GF25" s="101"/>
      <c r="GG25" s="99"/>
      <c r="GH25" s="100"/>
      <c r="GI25" s="98"/>
      <c r="GJ25" s="99"/>
      <c r="GK25" s="1"/>
      <c r="GL25" s="100"/>
      <c r="GM25" s="98"/>
      <c r="GN25" s="99"/>
      <c r="GO25" s="98"/>
      <c r="GP25" s="99">
        <v>28.969709999999999</v>
      </c>
      <c r="GQ25" s="100"/>
      <c r="GR25" s="100"/>
      <c r="GS25" s="100"/>
      <c r="GT25" s="1"/>
      <c r="GU25" s="100"/>
      <c r="GV25" s="100"/>
      <c r="GW25" s="100"/>
      <c r="GX25" s="100"/>
      <c r="GY25" s="100"/>
      <c r="GZ25" s="100"/>
      <c r="HA25" s="100"/>
      <c r="HB25" s="98"/>
      <c r="HC25" s="99"/>
      <c r="HD25" s="1"/>
      <c r="HE25" s="98">
        <v>3334.8087999999998</v>
      </c>
      <c r="HF25" s="101">
        <v>3297.47561</v>
      </c>
      <c r="HG25" s="99">
        <v>1282.37273</v>
      </c>
    </row>
    <row r="26" spans="1:215" x14ac:dyDescent="0.35">
      <c r="A26" s="1"/>
      <c r="B26" s="97" t="s">
        <v>688</v>
      </c>
      <c r="C26" s="98"/>
      <c r="D26" s="99"/>
      <c r="E26" s="100"/>
      <c r="F26" s="98"/>
      <c r="G26" s="101"/>
      <c r="H26" s="101"/>
      <c r="I26" s="99"/>
      <c r="J26" s="98"/>
      <c r="K26" s="99"/>
      <c r="L26" s="98"/>
      <c r="M26" s="99"/>
      <c r="N26" s="98"/>
      <c r="O26" s="101"/>
      <c r="P26" s="101"/>
      <c r="Q26" s="101"/>
      <c r="R26" s="101"/>
      <c r="S26" s="101"/>
      <c r="T26" s="101"/>
      <c r="U26" s="99"/>
      <c r="V26" s="98">
        <v>18.14123</v>
      </c>
      <c r="W26" s="101">
        <v>19.191960000000002</v>
      </c>
      <c r="X26" s="101"/>
      <c r="Y26" s="99"/>
      <c r="Z26" s="100"/>
      <c r="AA26" s="98"/>
      <c r="AB26" s="99"/>
      <c r="AC26" s="98"/>
      <c r="AD26" s="101"/>
      <c r="AE26" s="101"/>
      <c r="AF26" s="101"/>
      <c r="AG26" s="101">
        <v>12.23925</v>
      </c>
      <c r="AH26" s="101"/>
      <c r="AI26" s="99">
        <v>10.27692</v>
      </c>
      <c r="AJ26" s="100"/>
      <c r="AK26" s="100"/>
      <c r="AL26" s="100"/>
      <c r="AM26" s="98">
        <v>217.12262999999999</v>
      </c>
      <c r="AN26" s="99">
        <v>7.9327300000000003</v>
      </c>
      <c r="AO26" s="98"/>
      <c r="AP26" s="99"/>
      <c r="AQ26" s="100"/>
      <c r="AR26" s="98"/>
      <c r="AS26" s="99"/>
      <c r="AT26" s="100"/>
      <c r="AU26" s="100"/>
      <c r="AV26" s="100"/>
      <c r="AW26" s="98"/>
      <c r="AX26" s="101"/>
      <c r="AY26" s="99"/>
      <c r="AZ26" s="98"/>
      <c r="BA26" s="101"/>
      <c r="BB26" s="101"/>
      <c r="BC26" s="101"/>
      <c r="BD26" s="101"/>
      <c r="BE26" s="101"/>
      <c r="BF26" s="101"/>
      <c r="BG26" s="99"/>
      <c r="BH26" s="100"/>
      <c r="BI26" s="98"/>
      <c r="BJ26" s="101"/>
      <c r="BK26" s="99"/>
      <c r="BL26" s="98">
        <v>167.61232000000001</v>
      </c>
      <c r="BM26" s="101">
        <v>166.56063</v>
      </c>
      <c r="BN26" s="101">
        <v>168.58996999999999</v>
      </c>
      <c r="BO26" s="101"/>
      <c r="BP26" s="101"/>
      <c r="BQ26" s="101"/>
      <c r="BR26" s="101"/>
      <c r="BS26" s="101">
        <v>343.47699</v>
      </c>
      <c r="BT26" s="101"/>
      <c r="BU26" s="101">
        <v>110.49702000000001</v>
      </c>
      <c r="BV26" s="101"/>
      <c r="BW26" s="101">
        <v>206.11548999999999</v>
      </c>
      <c r="BX26" s="101">
        <v>205.99002999999999</v>
      </c>
      <c r="BY26" s="99"/>
      <c r="BZ26" s="98">
        <v>17.41583</v>
      </c>
      <c r="CA26" s="99">
        <v>44.053669999999997</v>
      </c>
      <c r="CB26" s="98"/>
      <c r="CC26" s="101"/>
      <c r="CD26" s="101"/>
      <c r="CE26" s="101"/>
      <c r="CF26" s="101"/>
      <c r="CG26" s="101">
        <v>118.14735</v>
      </c>
      <c r="CH26" s="101">
        <v>47.905140000000003</v>
      </c>
      <c r="CI26" s="101">
        <v>53.710120000000003</v>
      </c>
      <c r="CJ26" s="101"/>
      <c r="CK26" s="101"/>
      <c r="CL26" s="101">
        <v>249.72837000000001</v>
      </c>
      <c r="CM26" s="99">
        <v>191.19621000000001</v>
      </c>
      <c r="CN26" s="98">
        <v>180.55348000000001</v>
      </c>
      <c r="CO26" s="101">
        <v>180.52450999999999</v>
      </c>
      <c r="CP26" s="101">
        <v>181.33356000000001</v>
      </c>
      <c r="CQ26" s="99">
        <v>181.02912000000001</v>
      </c>
      <c r="CR26" s="98"/>
      <c r="CS26" s="99"/>
      <c r="CT26" s="98"/>
      <c r="CU26" s="101"/>
      <c r="CV26" s="102"/>
      <c r="CW26" s="98"/>
      <c r="CX26" s="101">
        <v>7211.2751699999999</v>
      </c>
      <c r="CY26" s="101"/>
      <c r="CZ26" s="99"/>
      <c r="DA26" s="98"/>
      <c r="DB26" s="101"/>
      <c r="DC26" s="101"/>
      <c r="DD26" s="101"/>
      <c r="DE26" s="101"/>
      <c r="DF26" s="101"/>
      <c r="DG26" s="101"/>
      <c r="DH26" s="101"/>
      <c r="DI26" s="101"/>
      <c r="DJ26" s="101"/>
      <c r="DK26" s="101"/>
      <c r="DL26" s="99"/>
      <c r="DM26" s="103"/>
      <c r="DN26" s="104"/>
      <c r="DO26" s="104"/>
      <c r="DP26" s="105" t="s">
        <v>1285</v>
      </c>
      <c r="DQ26" s="98">
        <v>3128.3142400000002</v>
      </c>
      <c r="DR26" s="101">
        <v>1143.6309100000001</v>
      </c>
      <c r="DS26" s="101">
        <v>1143.6309100000001</v>
      </c>
      <c r="DT26" s="99"/>
      <c r="DU26" s="100"/>
      <c r="DV26" s="98"/>
      <c r="DW26" s="101"/>
      <c r="DX26" s="101"/>
      <c r="DY26" s="101"/>
      <c r="DZ26" s="101"/>
      <c r="EA26" s="102">
        <v>7129.7584999999999</v>
      </c>
      <c r="EB26" s="1"/>
      <c r="EC26" s="100"/>
      <c r="ED26" s="100"/>
      <c r="EE26" s="100"/>
      <c r="EF26" s="100"/>
      <c r="EG26" s="100"/>
      <c r="EH26" s="100"/>
      <c r="EI26" s="100"/>
      <c r="EJ26" s="98"/>
      <c r="EK26" s="99"/>
      <c r="EL26" s="100"/>
      <c r="EM26" s="100"/>
      <c r="EN26" s="100"/>
      <c r="EO26" s="100"/>
      <c r="EP26" s="100"/>
      <c r="EQ26" s="100"/>
      <c r="ER26" s="100"/>
      <c r="ES26" s="100"/>
      <c r="ET26" s="100"/>
      <c r="EU26" s="100"/>
      <c r="EV26" s="100"/>
      <c r="EW26" s="100"/>
      <c r="EX26" s="98"/>
      <c r="EY26" s="101"/>
      <c r="EZ26" s="101"/>
      <c r="FA26" s="99"/>
      <c r="FB26" s="100"/>
      <c r="FC26" s="100"/>
      <c r="FD26" s="100"/>
      <c r="FE26" s="100"/>
      <c r="FF26" s="100"/>
      <c r="FG26" s="100"/>
      <c r="FH26" s="100"/>
      <c r="FI26" s="98"/>
      <c r="FJ26" s="101"/>
      <c r="FK26" s="101"/>
      <c r="FL26" s="99"/>
      <c r="FM26" s="100"/>
      <c r="FN26" s="98"/>
      <c r="FO26" s="99"/>
      <c r="FP26" s="98"/>
      <c r="FQ26" s="101"/>
      <c r="FR26" s="101"/>
      <c r="FS26" s="101"/>
      <c r="FT26" s="99"/>
      <c r="FU26" s="98"/>
      <c r="FV26" s="99"/>
      <c r="FW26" s="98"/>
      <c r="FX26" s="101"/>
      <c r="FY26" s="101"/>
      <c r="FZ26" s="99"/>
      <c r="GA26" s="100"/>
      <c r="GB26" s="100"/>
      <c r="GC26" s="98"/>
      <c r="GD26" s="101"/>
      <c r="GE26" s="101"/>
      <c r="GF26" s="101"/>
      <c r="GG26" s="99"/>
      <c r="GH26" s="100"/>
      <c r="GI26" s="98"/>
      <c r="GJ26" s="99"/>
      <c r="GK26" s="1"/>
      <c r="GL26" s="100"/>
      <c r="GM26" s="98"/>
      <c r="GN26" s="99"/>
      <c r="GO26" s="98"/>
      <c r="GP26" s="99">
        <v>28.969709999999999</v>
      </c>
      <c r="GQ26" s="100"/>
      <c r="GR26" s="100"/>
      <c r="GS26" s="100"/>
      <c r="GT26" s="1"/>
      <c r="GU26" s="100"/>
      <c r="GV26" s="100"/>
      <c r="GW26" s="100"/>
      <c r="GX26" s="100"/>
      <c r="GY26" s="100"/>
      <c r="GZ26" s="100"/>
      <c r="HA26" s="100"/>
      <c r="HB26" s="98"/>
      <c r="HC26" s="99"/>
      <c r="HD26" s="1"/>
      <c r="HE26" s="98">
        <v>3128.3142400000002</v>
      </c>
      <c r="HF26" s="101">
        <v>3090.9810499999999</v>
      </c>
      <c r="HG26" s="99">
        <v>1282.37273</v>
      </c>
    </row>
    <row r="27" spans="1:215" x14ac:dyDescent="0.35">
      <c r="A27" s="1"/>
      <c r="B27" s="97" t="s">
        <v>689</v>
      </c>
      <c r="C27" s="98"/>
      <c r="D27" s="99"/>
      <c r="E27" s="100"/>
      <c r="F27" s="98"/>
      <c r="G27" s="101"/>
      <c r="H27" s="101"/>
      <c r="I27" s="99"/>
      <c r="J27" s="98"/>
      <c r="K27" s="99"/>
      <c r="L27" s="98"/>
      <c r="M27" s="99"/>
      <c r="N27" s="98"/>
      <c r="O27" s="101"/>
      <c r="P27" s="101"/>
      <c r="Q27" s="101"/>
      <c r="R27" s="101"/>
      <c r="S27" s="101"/>
      <c r="T27" s="101"/>
      <c r="U27" s="99"/>
      <c r="V27" s="98">
        <v>18.14123</v>
      </c>
      <c r="W27" s="101">
        <v>19.191960000000002</v>
      </c>
      <c r="X27" s="101"/>
      <c r="Y27" s="99"/>
      <c r="Z27" s="100"/>
      <c r="AA27" s="98"/>
      <c r="AB27" s="99"/>
      <c r="AC27" s="98"/>
      <c r="AD27" s="101"/>
      <c r="AE27" s="101"/>
      <c r="AF27" s="101"/>
      <c r="AG27" s="101">
        <v>12.23925</v>
      </c>
      <c r="AH27" s="101"/>
      <c r="AI27" s="99">
        <v>10.27692</v>
      </c>
      <c r="AJ27" s="100"/>
      <c r="AK27" s="100"/>
      <c r="AL27" s="100"/>
      <c r="AM27" s="98">
        <v>217.12262999999999</v>
      </c>
      <c r="AN27" s="99">
        <v>7.9327300000000003</v>
      </c>
      <c r="AO27" s="98"/>
      <c r="AP27" s="99"/>
      <c r="AQ27" s="100"/>
      <c r="AR27" s="98"/>
      <c r="AS27" s="99"/>
      <c r="AT27" s="100"/>
      <c r="AU27" s="100"/>
      <c r="AV27" s="100"/>
      <c r="AW27" s="98"/>
      <c r="AX27" s="101"/>
      <c r="AY27" s="99"/>
      <c r="AZ27" s="98"/>
      <c r="BA27" s="101"/>
      <c r="BB27" s="101"/>
      <c r="BC27" s="101"/>
      <c r="BD27" s="101"/>
      <c r="BE27" s="101"/>
      <c r="BF27" s="101"/>
      <c r="BG27" s="99"/>
      <c r="BH27" s="100"/>
      <c r="BI27" s="98"/>
      <c r="BJ27" s="101"/>
      <c r="BK27" s="99"/>
      <c r="BL27" s="98">
        <v>167.61232000000001</v>
      </c>
      <c r="BM27" s="101">
        <v>166.56063</v>
      </c>
      <c r="BN27" s="101">
        <v>168.58996999999999</v>
      </c>
      <c r="BO27" s="101"/>
      <c r="BP27" s="101"/>
      <c r="BQ27" s="101"/>
      <c r="BR27" s="101"/>
      <c r="BS27" s="101">
        <v>343.47699</v>
      </c>
      <c r="BT27" s="101"/>
      <c r="BU27" s="101">
        <v>110.49702000000001</v>
      </c>
      <c r="BV27" s="101"/>
      <c r="BW27" s="101">
        <v>206.11548999999999</v>
      </c>
      <c r="BX27" s="101">
        <v>205.99002999999999</v>
      </c>
      <c r="BY27" s="99"/>
      <c r="BZ27" s="98">
        <v>17.41583</v>
      </c>
      <c r="CA27" s="99">
        <v>44.053669999999997</v>
      </c>
      <c r="CB27" s="98"/>
      <c r="CC27" s="101"/>
      <c r="CD27" s="101"/>
      <c r="CE27" s="101"/>
      <c r="CF27" s="101"/>
      <c r="CG27" s="101">
        <v>118.14735</v>
      </c>
      <c r="CH27" s="101">
        <v>47.905140000000003</v>
      </c>
      <c r="CI27" s="101">
        <v>53.710120000000003</v>
      </c>
      <c r="CJ27" s="101"/>
      <c r="CK27" s="101"/>
      <c r="CL27" s="101">
        <v>249.72837000000001</v>
      </c>
      <c r="CM27" s="99">
        <v>191.19621000000001</v>
      </c>
      <c r="CN27" s="98">
        <v>180.55348000000001</v>
      </c>
      <c r="CO27" s="101">
        <v>180.52450999999999</v>
      </c>
      <c r="CP27" s="101">
        <v>181.33356000000001</v>
      </c>
      <c r="CQ27" s="99">
        <v>181.02912000000001</v>
      </c>
      <c r="CR27" s="98"/>
      <c r="CS27" s="99"/>
      <c r="CT27" s="98"/>
      <c r="CU27" s="101"/>
      <c r="CV27" s="102"/>
      <c r="CW27" s="98"/>
      <c r="CX27" s="101">
        <v>7379.6176800000003</v>
      </c>
      <c r="CY27" s="101"/>
      <c r="CZ27" s="99"/>
      <c r="DA27" s="98"/>
      <c r="DB27" s="101"/>
      <c r="DC27" s="101"/>
      <c r="DD27" s="101"/>
      <c r="DE27" s="101"/>
      <c r="DF27" s="101"/>
      <c r="DG27" s="101"/>
      <c r="DH27" s="101"/>
      <c r="DI27" s="101"/>
      <c r="DJ27" s="101"/>
      <c r="DK27" s="101"/>
      <c r="DL27" s="99"/>
      <c r="DM27" s="103"/>
      <c r="DN27" s="104"/>
      <c r="DO27" s="104"/>
      <c r="DP27" s="105" t="s">
        <v>1285</v>
      </c>
      <c r="DQ27" s="98">
        <v>3128.3142400000002</v>
      </c>
      <c r="DR27" s="101">
        <v>1143.6309100000001</v>
      </c>
      <c r="DS27" s="101">
        <v>1143.6309100000001</v>
      </c>
      <c r="DT27" s="99"/>
      <c r="DU27" s="100"/>
      <c r="DV27" s="98"/>
      <c r="DW27" s="101"/>
      <c r="DX27" s="101"/>
      <c r="DY27" s="101"/>
      <c r="DZ27" s="101"/>
      <c r="EA27" s="102">
        <v>7298.0890099999997</v>
      </c>
      <c r="EB27" s="1"/>
      <c r="EC27" s="100"/>
      <c r="ED27" s="100"/>
      <c r="EE27" s="100"/>
      <c r="EF27" s="100"/>
      <c r="EG27" s="100"/>
      <c r="EH27" s="100"/>
      <c r="EI27" s="100"/>
      <c r="EJ27" s="98"/>
      <c r="EK27" s="99"/>
      <c r="EL27" s="100"/>
      <c r="EM27" s="100"/>
      <c r="EN27" s="100"/>
      <c r="EO27" s="100"/>
      <c r="EP27" s="100"/>
      <c r="EQ27" s="100"/>
      <c r="ER27" s="100"/>
      <c r="ES27" s="100"/>
      <c r="ET27" s="100"/>
      <c r="EU27" s="100"/>
      <c r="EV27" s="100"/>
      <c r="EW27" s="100"/>
      <c r="EX27" s="98"/>
      <c r="EY27" s="101"/>
      <c r="EZ27" s="101"/>
      <c r="FA27" s="99"/>
      <c r="FB27" s="100"/>
      <c r="FC27" s="100"/>
      <c r="FD27" s="100"/>
      <c r="FE27" s="100"/>
      <c r="FF27" s="100"/>
      <c r="FG27" s="100"/>
      <c r="FH27" s="100"/>
      <c r="FI27" s="98"/>
      <c r="FJ27" s="101"/>
      <c r="FK27" s="101"/>
      <c r="FL27" s="99"/>
      <c r="FM27" s="100"/>
      <c r="FN27" s="98"/>
      <c r="FO27" s="99"/>
      <c r="FP27" s="98"/>
      <c r="FQ27" s="101"/>
      <c r="FR27" s="101"/>
      <c r="FS27" s="101"/>
      <c r="FT27" s="99"/>
      <c r="FU27" s="98"/>
      <c r="FV27" s="99"/>
      <c r="FW27" s="98"/>
      <c r="FX27" s="101"/>
      <c r="FY27" s="101"/>
      <c r="FZ27" s="99"/>
      <c r="GA27" s="100"/>
      <c r="GB27" s="100"/>
      <c r="GC27" s="98"/>
      <c r="GD27" s="101"/>
      <c r="GE27" s="101"/>
      <c r="GF27" s="101"/>
      <c r="GG27" s="99"/>
      <c r="GH27" s="100"/>
      <c r="GI27" s="98"/>
      <c r="GJ27" s="99"/>
      <c r="GK27" s="1"/>
      <c r="GL27" s="100"/>
      <c r="GM27" s="98"/>
      <c r="GN27" s="99"/>
      <c r="GO27" s="98"/>
      <c r="GP27" s="99">
        <v>28.969709999999999</v>
      </c>
      <c r="GQ27" s="100"/>
      <c r="GR27" s="100"/>
      <c r="GS27" s="100"/>
      <c r="GT27" s="1"/>
      <c r="GU27" s="100"/>
      <c r="GV27" s="100"/>
      <c r="GW27" s="100"/>
      <c r="GX27" s="100"/>
      <c r="GY27" s="100"/>
      <c r="GZ27" s="100"/>
      <c r="HA27" s="100"/>
      <c r="HB27" s="98"/>
      <c r="HC27" s="99"/>
      <c r="HD27" s="1"/>
      <c r="HE27" s="98">
        <v>3128.3142400000002</v>
      </c>
      <c r="HF27" s="101">
        <v>3090.9810499999999</v>
      </c>
      <c r="HG27" s="99">
        <v>1282.37273</v>
      </c>
    </row>
    <row r="28" spans="1:215" x14ac:dyDescent="0.35">
      <c r="A28" s="1"/>
      <c r="B28" s="97" t="s">
        <v>690</v>
      </c>
      <c r="C28" s="98"/>
      <c r="D28" s="99"/>
      <c r="E28" s="100"/>
      <c r="F28" s="98"/>
      <c r="G28" s="101"/>
      <c r="H28" s="101"/>
      <c r="I28" s="99"/>
      <c r="J28" s="98"/>
      <c r="K28" s="99"/>
      <c r="L28" s="98"/>
      <c r="M28" s="99"/>
      <c r="N28" s="98"/>
      <c r="O28" s="101"/>
      <c r="P28" s="101"/>
      <c r="Q28" s="101"/>
      <c r="R28" s="101"/>
      <c r="S28" s="101"/>
      <c r="T28" s="101"/>
      <c r="U28" s="99"/>
      <c r="V28" s="98">
        <v>18.14123</v>
      </c>
      <c r="W28" s="101">
        <v>19.191960000000002</v>
      </c>
      <c r="X28" s="101"/>
      <c r="Y28" s="99"/>
      <c r="Z28" s="100"/>
      <c r="AA28" s="98"/>
      <c r="AB28" s="99"/>
      <c r="AC28" s="98"/>
      <c r="AD28" s="101"/>
      <c r="AE28" s="101"/>
      <c r="AF28" s="101"/>
      <c r="AG28" s="101">
        <v>12.23925</v>
      </c>
      <c r="AH28" s="101"/>
      <c r="AI28" s="99">
        <v>10.27692</v>
      </c>
      <c r="AJ28" s="100"/>
      <c r="AK28" s="100"/>
      <c r="AL28" s="100"/>
      <c r="AM28" s="98">
        <v>217.12262999999999</v>
      </c>
      <c r="AN28" s="99">
        <v>7.9327300000000003</v>
      </c>
      <c r="AO28" s="98"/>
      <c r="AP28" s="99"/>
      <c r="AQ28" s="100"/>
      <c r="AR28" s="98"/>
      <c r="AS28" s="99"/>
      <c r="AT28" s="100"/>
      <c r="AU28" s="100"/>
      <c r="AV28" s="100"/>
      <c r="AW28" s="98"/>
      <c r="AX28" s="101"/>
      <c r="AY28" s="99"/>
      <c r="AZ28" s="98"/>
      <c r="BA28" s="101"/>
      <c r="BB28" s="101"/>
      <c r="BC28" s="101"/>
      <c r="BD28" s="101"/>
      <c r="BE28" s="101"/>
      <c r="BF28" s="101"/>
      <c r="BG28" s="99"/>
      <c r="BH28" s="100"/>
      <c r="BI28" s="98"/>
      <c r="BJ28" s="101"/>
      <c r="BK28" s="99"/>
      <c r="BL28" s="98">
        <v>167.61232000000001</v>
      </c>
      <c r="BM28" s="101">
        <v>166.56063</v>
      </c>
      <c r="BN28" s="101">
        <v>168.58996999999999</v>
      </c>
      <c r="BO28" s="101"/>
      <c r="BP28" s="101"/>
      <c r="BQ28" s="101"/>
      <c r="BR28" s="101"/>
      <c r="BS28" s="101">
        <v>343.47699</v>
      </c>
      <c r="BT28" s="101"/>
      <c r="BU28" s="101">
        <v>110.49702000000001</v>
      </c>
      <c r="BV28" s="101"/>
      <c r="BW28" s="101">
        <v>206.11548999999999</v>
      </c>
      <c r="BX28" s="101">
        <v>205.99002999999999</v>
      </c>
      <c r="BY28" s="99"/>
      <c r="BZ28" s="98">
        <v>17.41583</v>
      </c>
      <c r="CA28" s="99">
        <v>44.053669999999997</v>
      </c>
      <c r="CB28" s="98"/>
      <c r="CC28" s="101"/>
      <c r="CD28" s="101"/>
      <c r="CE28" s="101"/>
      <c r="CF28" s="101"/>
      <c r="CG28" s="101">
        <v>118.14735</v>
      </c>
      <c r="CH28" s="101">
        <v>47.905140000000003</v>
      </c>
      <c r="CI28" s="101">
        <v>53.710120000000003</v>
      </c>
      <c r="CJ28" s="101"/>
      <c r="CK28" s="101"/>
      <c r="CL28" s="101">
        <v>249.72837000000001</v>
      </c>
      <c r="CM28" s="99">
        <v>191.19621000000001</v>
      </c>
      <c r="CN28" s="98">
        <v>180.55348000000001</v>
      </c>
      <c r="CO28" s="101">
        <v>180.52450999999999</v>
      </c>
      <c r="CP28" s="101">
        <v>181.33356000000001</v>
      </c>
      <c r="CQ28" s="99">
        <v>181.02912000000001</v>
      </c>
      <c r="CR28" s="98"/>
      <c r="CS28" s="99"/>
      <c r="CT28" s="98"/>
      <c r="CU28" s="101"/>
      <c r="CV28" s="102"/>
      <c r="CW28" s="98"/>
      <c r="CX28" s="101">
        <v>7363.2144200000002</v>
      </c>
      <c r="CY28" s="101"/>
      <c r="CZ28" s="99"/>
      <c r="DA28" s="98"/>
      <c r="DB28" s="101"/>
      <c r="DC28" s="101"/>
      <c r="DD28" s="101"/>
      <c r="DE28" s="101"/>
      <c r="DF28" s="101"/>
      <c r="DG28" s="101"/>
      <c r="DH28" s="101"/>
      <c r="DI28" s="101"/>
      <c r="DJ28" s="101"/>
      <c r="DK28" s="101"/>
      <c r="DL28" s="99"/>
      <c r="DM28" s="103"/>
      <c r="DN28" s="104"/>
      <c r="DO28" s="104"/>
      <c r="DP28" s="105" t="s">
        <v>1285</v>
      </c>
      <c r="DQ28" s="98">
        <v>3128.3142400000002</v>
      </c>
      <c r="DR28" s="101">
        <v>1143.6309100000001</v>
      </c>
      <c r="DS28" s="101">
        <v>1143.6309100000001</v>
      </c>
      <c r="DT28" s="99"/>
      <c r="DU28" s="100"/>
      <c r="DV28" s="98"/>
      <c r="DW28" s="101"/>
      <c r="DX28" s="101"/>
      <c r="DY28" s="101"/>
      <c r="DZ28" s="101"/>
      <c r="EA28" s="102">
        <v>7281.8083200000001</v>
      </c>
      <c r="EB28" s="1"/>
      <c r="EC28" s="100"/>
      <c r="ED28" s="100"/>
      <c r="EE28" s="100"/>
      <c r="EF28" s="100"/>
      <c r="EG28" s="100"/>
      <c r="EH28" s="100"/>
      <c r="EI28" s="100"/>
      <c r="EJ28" s="98"/>
      <c r="EK28" s="99"/>
      <c r="EL28" s="100"/>
      <c r="EM28" s="100"/>
      <c r="EN28" s="100"/>
      <c r="EO28" s="100"/>
      <c r="EP28" s="100"/>
      <c r="EQ28" s="100"/>
      <c r="ER28" s="100"/>
      <c r="ES28" s="100"/>
      <c r="ET28" s="100"/>
      <c r="EU28" s="100"/>
      <c r="EV28" s="100"/>
      <c r="EW28" s="100"/>
      <c r="EX28" s="98"/>
      <c r="EY28" s="101"/>
      <c r="EZ28" s="101"/>
      <c r="FA28" s="99"/>
      <c r="FB28" s="100"/>
      <c r="FC28" s="100"/>
      <c r="FD28" s="100"/>
      <c r="FE28" s="100"/>
      <c r="FF28" s="100"/>
      <c r="FG28" s="100"/>
      <c r="FH28" s="100"/>
      <c r="FI28" s="98"/>
      <c r="FJ28" s="101"/>
      <c r="FK28" s="101"/>
      <c r="FL28" s="99"/>
      <c r="FM28" s="100"/>
      <c r="FN28" s="98"/>
      <c r="FO28" s="99"/>
      <c r="FP28" s="98"/>
      <c r="FQ28" s="101"/>
      <c r="FR28" s="101"/>
      <c r="FS28" s="101"/>
      <c r="FT28" s="99"/>
      <c r="FU28" s="98"/>
      <c r="FV28" s="99"/>
      <c r="FW28" s="98"/>
      <c r="FX28" s="101"/>
      <c r="FY28" s="101"/>
      <c r="FZ28" s="99"/>
      <c r="GA28" s="100"/>
      <c r="GB28" s="100"/>
      <c r="GC28" s="98"/>
      <c r="GD28" s="101"/>
      <c r="GE28" s="101"/>
      <c r="GF28" s="101"/>
      <c r="GG28" s="99"/>
      <c r="GH28" s="100"/>
      <c r="GI28" s="98"/>
      <c r="GJ28" s="99"/>
      <c r="GK28" s="1"/>
      <c r="GL28" s="100"/>
      <c r="GM28" s="98"/>
      <c r="GN28" s="99"/>
      <c r="GO28" s="98"/>
      <c r="GP28" s="99">
        <v>28.969709999999999</v>
      </c>
      <c r="GQ28" s="100"/>
      <c r="GR28" s="100"/>
      <c r="GS28" s="100"/>
      <c r="GT28" s="1"/>
      <c r="GU28" s="100"/>
      <c r="GV28" s="100"/>
      <c r="GW28" s="100"/>
      <c r="GX28" s="100"/>
      <c r="GY28" s="100"/>
      <c r="GZ28" s="100"/>
      <c r="HA28" s="100"/>
      <c r="HB28" s="98"/>
      <c r="HC28" s="99"/>
      <c r="HD28" s="1"/>
      <c r="HE28" s="98">
        <v>3128.3142400000002</v>
      </c>
      <c r="HF28" s="101">
        <v>3090.9810499999999</v>
      </c>
      <c r="HG28" s="99">
        <v>1282.37273</v>
      </c>
    </row>
    <row r="29" spans="1:215" x14ac:dyDescent="0.35">
      <c r="A29" s="1"/>
      <c r="B29" s="97" t="s">
        <v>691</v>
      </c>
      <c r="C29" s="98"/>
      <c r="D29" s="99"/>
      <c r="E29" s="100"/>
      <c r="F29" s="98"/>
      <c r="G29" s="101"/>
      <c r="H29" s="101"/>
      <c r="I29" s="99"/>
      <c r="J29" s="98"/>
      <c r="K29" s="99"/>
      <c r="L29" s="98"/>
      <c r="M29" s="99"/>
      <c r="N29" s="98"/>
      <c r="O29" s="101"/>
      <c r="P29" s="101"/>
      <c r="Q29" s="101"/>
      <c r="R29" s="101"/>
      <c r="S29" s="101"/>
      <c r="T29" s="101"/>
      <c r="U29" s="99"/>
      <c r="V29" s="98">
        <v>18.14123</v>
      </c>
      <c r="W29" s="101">
        <v>19.191960000000002</v>
      </c>
      <c r="X29" s="101"/>
      <c r="Y29" s="99"/>
      <c r="Z29" s="100"/>
      <c r="AA29" s="98"/>
      <c r="AB29" s="99"/>
      <c r="AC29" s="98"/>
      <c r="AD29" s="101"/>
      <c r="AE29" s="101"/>
      <c r="AF29" s="101"/>
      <c r="AG29" s="101">
        <v>12.23925</v>
      </c>
      <c r="AH29" s="101"/>
      <c r="AI29" s="99">
        <v>10.27692</v>
      </c>
      <c r="AJ29" s="100"/>
      <c r="AK29" s="100"/>
      <c r="AL29" s="100"/>
      <c r="AM29" s="98">
        <v>217.12262999999999</v>
      </c>
      <c r="AN29" s="99">
        <v>7.9327300000000003</v>
      </c>
      <c r="AO29" s="98"/>
      <c r="AP29" s="99"/>
      <c r="AQ29" s="100"/>
      <c r="AR29" s="98"/>
      <c r="AS29" s="99"/>
      <c r="AT29" s="100"/>
      <c r="AU29" s="100"/>
      <c r="AV29" s="100"/>
      <c r="AW29" s="98"/>
      <c r="AX29" s="101"/>
      <c r="AY29" s="99"/>
      <c r="AZ29" s="98"/>
      <c r="BA29" s="101"/>
      <c r="BB29" s="101"/>
      <c r="BC29" s="101"/>
      <c r="BD29" s="101"/>
      <c r="BE29" s="101"/>
      <c r="BF29" s="101"/>
      <c r="BG29" s="99"/>
      <c r="BH29" s="100"/>
      <c r="BI29" s="98"/>
      <c r="BJ29" s="101"/>
      <c r="BK29" s="99"/>
      <c r="BL29" s="98">
        <v>167.61232000000001</v>
      </c>
      <c r="BM29" s="101">
        <v>166.56063</v>
      </c>
      <c r="BN29" s="101">
        <v>168.58996999999999</v>
      </c>
      <c r="BO29" s="101"/>
      <c r="BP29" s="101"/>
      <c r="BQ29" s="101"/>
      <c r="BR29" s="101"/>
      <c r="BS29" s="101">
        <v>343.47699</v>
      </c>
      <c r="BT29" s="101"/>
      <c r="BU29" s="101">
        <v>110.49702000000001</v>
      </c>
      <c r="BV29" s="101"/>
      <c r="BW29" s="101">
        <v>206.11548999999999</v>
      </c>
      <c r="BX29" s="101">
        <v>205.99002999999999</v>
      </c>
      <c r="BY29" s="99"/>
      <c r="BZ29" s="98">
        <v>17.41583</v>
      </c>
      <c r="CA29" s="99">
        <v>44.053669999999997</v>
      </c>
      <c r="CB29" s="98"/>
      <c r="CC29" s="101"/>
      <c r="CD29" s="101"/>
      <c r="CE29" s="101"/>
      <c r="CF29" s="101"/>
      <c r="CG29" s="101">
        <v>118.14735</v>
      </c>
      <c r="CH29" s="101">
        <v>47.905140000000003</v>
      </c>
      <c r="CI29" s="101">
        <v>53.710120000000003</v>
      </c>
      <c r="CJ29" s="101"/>
      <c r="CK29" s="101"/>
      <c r="CL29" s="101">
        <v>249.72837000000001</v>
      </c>
      <c r="CM29" s="99">
        <v>191.19621000000001</v>
      </c>
      <c r="CN29" s="98">
        <v>180.55348000000001</v>
      </c>
      <c r="CO29" s="101">
        <v>180.52450999999999</v>
      </c>
      <c r="CP29" s="101">
        <v>181.33356000000001</v>
      </c>
      <c r="CQ29" s="99">
        <v>181.02912000000001</v>
      </c>
      <c r="CR29" s="98"/>
      <c r="CS29" s="99"/>
      <c r="CT29" s="98"/>
      <c r="CU29" s="101"/>
      <c r="CV29" s="102"/>
      <c r="CW29" s="98"/>
      <c r="CX29" s="101">
        <v>7366.3639400000002</v>
      </c>
      <c r="CY29" s="101"/>
      <c r="CZ29" s="99"/>
      <c r="DA29" s="98"/>
      <c r="DB29" s="101"/>
      <c r="DC29" s="101"/>
      <c r="DD29" s="101"/>
      <c r="DE29" s="101"/>
      <c r="DF29" s="101"/>
      <c r="DG29" s="101"/>
      <c r="DH29" s="101"/>
      <c r="DI29" s="101"/>
      <c r="DJ29" s="101"/>
      <c r="DK29" s="101"/>
      <c r="DL29" s="99"/>
      <c r="DM29" s="103"/>
      <c r="DN29" s="104"/>
      <c r="DO29" s="104"/>
      <c r="DP29" s="105" t="s">
        <v>1285</v>
      </c>
      <c r="DQ29" s="98">
        <v>3128.3142400000002</v>
      </c>
      <c r="DR29" s="101">
        <v>1143.6309100000001</v>
      </c>
      <c r="DS29" s="101">
        <v>1143.6309100000001</v>
      </c>
      <c r="DT29" s="99"/>
      <c r="DU29" s="100"/>
      <c r="DV29" s="98"/>
      <c r="DW29" s="101"/>
      <c r="DX29" s="101"/>
      <c r="DY29" s="101"/>
      <c r="DZ29" s="101"/>
      <c r="EA29" s="102">
        <v>7281.7866199999999</v>
      </c>
      <c r="EB29" s="1"/>
      <c r="EC29" s="100"/>
      <c r="ED29" s="100"/>
      <c r="EE29" s="100"/>
      <c r="EF29" s="100"/>
      <c r="EG29" s="100"/>
      <c r="EH29" s="100"/>
      <c r="EI29" s="100"/>
      <c r="EJ29" s="98"/>
      <c r="EK29" s="99"/>
      <c r="EL29" s="100"/>
      <c r="EM29" s="100"/>
      <c r="EN29" s="100"/>
      <c r="EO29" s="100"/>
      <c r="EP29" s="100"/>
      <c r="EQ29" s="100"/>
      <c r="ER29" s="100"/>
      <c r="ES29" s="100"/>
      <c r="ET29" s="100"/>
      <c r="EU29" s="100"/>
      <c r="EV29" s="100"/>
      <c r="EW29" s="100"/>
      <c r="EX29" s="98"/>
      <c r="EY29" s="101"/>
      <c r="EZ29" s="101"/>
      <c r="FA29" s="99"/>
      <c r="FB29" s="100"/>
      <c r="FC29" s="100"/>
      <c r="FD29" s="100"/>
      <c r="FE29" s="100"/>
      <c r="FF29" s="100"/>
      <c r="FG29" s="100"/>
      <c r="FH29" s="100"/>
      <c r="FI29" s="98"/>
      <c r="FJ29" s="101"/>
      <c r="FK29" s="101"/>
      <c r="FL29" s="99"/>
      <c r="FM29" s="100"/>
      <c r="FN29" s="98"/>
      <c r="FO29" s="99"/>
      <c r="FP29" s="98"/>
      <c r="FQ29" s="101"/>
      <c r="FR29" s="101"/>
      <c r="FS29" s="101"/>
      <c r="FT29" s="99"/>
      <c r="FU29" s="98"/>
      <c r="FV29" s="99"/>
      <c r="FW29" s="98"/>
      <c r="FX29" s="101"/>
      <c r="FY29" s="101"/>
      <c r="FZ29" s="99"/>
      <c r="GA29" s="100"/>
      <c r="GB29" s="100"/>
      <c r="GC29" s="98"/>
      <c r="GD29" s="101"/>
      <c r="GE29" s="101"/>
      <c r="GF29" s="101"/>
      <c r="GG29" s="99"/>
      <c r="GH29" s="100"/>
      <c r="GI29" s="98"/>
      <c r="GJ29" s="99"/>
      <c r="GK29" s="1"/>
      <c r="GL29" s="100"/>
      <c r="GM29" s="98"/>
      <c r="GN29" s="99"/>
      <c r="GO29" s="98"/>
      <c r="GP29" s="99">
        <v>28.969709999999999</v>
      </c>
      <c r="GQ29" s="100"/>
      <c r="GR29" s="100"/>
      <c r="GS29" s="100"/>
      <c r="GT29" s="1"/>
      <c r="GU29" s="100"/>
      <c r="GV29" s="100"/>
      <c r="GW29" s="100"/>
      <c r="GX29" s="100"/>
      <c r="GY29" s="100"/>
      <c r="GZ29" s="100"/>
      <c r="HA29" s="100"/>
      <c r="HB29" s="98"/>
      <c r="HC29" s="99"/>
      <c r="HD29" s="1"/>
      <c r="HE29" s="98">
        <v>3128.3142400000002</v>
      </c>
      <c r="HF29" s="101">
        <v>3090.9810499999999</v>
      </c>
      <c r="HG29" s="99">
        <v>1282.37273</v>
      </c>
    </row>
    <row r="30" spans="1:215" x14ac:dyDescent="0.35">
      <c r="A30" s="1"/>
      <c r="B30" s="97" t="s">
        <v>692</v>
      </c>
      <c r="C30" s="98"/>
      <c r="D30" s="99"/>
      <c r="E30" s="100"/>
      <c r="F30" s="98"/>
      <c r="G30" s="101"/>
      <c r="H30" s="101"/>
      <c r="I30" s="99"/>
      <c r="J30" s="98"/>
      <c r="K30" s="99"/>
      <c r="L30" s="98"/>
      <c r="M30" s="99"/>
      <c r="N30" s="98"/>
      <c r="O30" s="101"/>
      <c r="P30" s="101"/>
      <c r="Q30" s="101"/>
      <c r="R30" s="101"/>
      <c r="S30" s="101"/>
      <c r="T30" s="101"/>
      <c r="U30" s="99"/>
      <c r="V30" s="98">
        <v>18.14123</v>
      </c>
      <c r="W30" s="101">
        <v>19.191960000000002</v>
      </c>
      <c r="X30" s="101"/>
      <c r="Y30" s="99"/>
      <c r="Z30" s="100"/>
      <c r="AA30" s="98"/>
      <c r="AB30" s="99"/>
      <c r="AC30" s="98"/>
      <c r="AD30" s="101"/>
      <c r="AE30" s="101"/>
      <c r="AF30" s="101"/>
      <c r="AG30" s="101">
        <v>12.23925</v>
      </c>
      <c r="AH30" s="101"/>
      <c r="AI30" s="99">
        <v>10.27692</v>
      </c>
      <c r="AJ30" s="100"/>
      <c r="AK30" s="100"/>
      <c r="AL30" s="100"/>
      <c r="AM30" s="98">
        <v>217.12262999999999</v>
      </c>
      <c r="AN30" s="99">
        <v>7.9327300000000003</v>
      </c>
      <c r="AO30" s="98"/>
      <c r="AP30" s="99"/>
      <c r="AQ30" s="100"/>
      <c r="AR30" s="98"/>
      <c r="AS30" s="99"/>
      <c r="AT30" s="100"/>
      <c r="AU30" s="100"/>
      <c r="AV30" s="100"/>
      <c r="AW30" s="98"/>
      <c r="AX30" s="101"/>
      <c r="AY30" s="99"/>
      <c r="AZ30" s="98"/>
      <c r="BA30" s="101"/>
      <c r="BB30" s="101"/>
      <c r="BC30" s="101"/>
      <c r="BD30" s="101"/>
      <c r="BE30" s="101"/>
      <c r="BF30" s="101"/>
      <c r="BG30" s="99"/>
      <c r="BH30" s="100"/>
      <c r="BI30" s="98"/>
      <c r="BJ30" s="101"/>
      <c r="BK30" s="99"/>
      <c r="BL30" s="98">
        <v>167.61232000000001</v>
      </c>
      <c r="BM30" s="101">
        <v>166.56063</v>
      </c>
      <c r="BN30" s="101">
        <v>168.58996999999999</v>
      </c>
      <c r="BO30" s="101"/>
      <c r="BP30" s="101"/>
      <c r="BQ30" s="101"/>
      <c r="BR30" s="101"/>
      <c r="BS30" s="101">
        <v>343.47699</v>
      </c>
      <c r="BT30" s="101"/>
      <c r="BU30" s="101">
        <v>110.49702000000001</v>
      </c>
      <c r="BV30" s="101"/>
      <c r="BW30" s="101">
        <v>206.11548999999999</v>
      </c>
      <c r="BX30" s="101">
        <v>205.99002999999999</v>
      </c>
      <c r="BY30" s="99"/>
      <c r="BZ30" s="98">
        <v>17.41583</v>
      </c>
      <c r="CA30" s="99">
        <v>44.053669999999997</v>
      </c>
      <c r="CB30" s="98"/>
      <c r="CC30" s="101"/>
      <c r="CD30" s="101"/>
      <c r="CE30" s="101"/>
      <c r="CF30" s="101"/>
      <c r="CG30" s="101">
        <v>118.14735</v>
      </c>
      <c r="CH30" s="101">
        <v>47.905140000000003</v>
      </c>
      <c r="CI30" s="101">
        <v>53.710120000000003</v>
      </c>
      <c r="CJ30" s="101"/>
      <c r="CK30" s="101"/>
      <c r="CL30" s="101">
        <v>249.72837000000001</v>
      </c>
      <c r="CM30" s="99">
        <v>191.19621000000001</v>
      </c>
      <c r="CN30" s="98">
        <v>180.55348000000001</v>
      </c>
      <c r="CO30" s="101">
        <v>180.52450999999999</v>
      </c>
      <c r="CP30" s="101">
        <v>181.33356000000001</v>
      </c>
      <c r="CQ30" s="99">
        <v>181.02912000000001</v>
      </c>
      <c r="CR30" s="98"/>
      <c r="CS30" s="99"/>
      <c r="CT30" s="98"/>
      <c r="CU30" s="101"/>
      <c r="CV30" s="102"/>
      <c r="CW30" s="98"/>
      <c r="CX30" s="101">
        <v>7506.0410300000003</v>
      </c>
      <c r="CY30" s="101"/>
      <c r="CZ30" s="99"/>
      <c r="DA30" s="98"/>
      <c r="DB30" s="101"/>
      <c r="DC30" s="101"/>
      <c r="DD30" s="101"/>
      <c r="DE30" s="101"/>
      <c r="DF30" s="101"/>
      <c r="DG30" s="101"/>
      <c r="DH30" s="101"/>
      <c r="DI30" s="101"/>
      <c r="DJ30" s="101"/>
      <c r="DK30" s="101"/>
      <c r="DL30" s="99"/>
      <c r="DM30" s="103"/>
      <c r="DN30" s="104"/>
      <c r="DO30" s="104"/>
      <c r="DP30" s="105" t="s">
        <v>1285</v>
      </c>
      <c r="DQ30" s="98">
        <v>3128.3142400000002</v>
      </c>
      <c r="DR30" s="101">
        <v>1143.6309100000001</v>
      </c>
      <c r="DS30" s="101">
        <v>1143.6309100000001</v>
      </c>
      <c r="DT30" s="99"/>
      <c r="DU30" s="100"/>
      <c r="DV30" s="98"/>
      <c r="DW30" s="101"/>
      <c r="DX30" s="101"/>
      <c r="DY30" s="101"/>
      <c r="DZ30" s="101"/>
      <c r="EA30" s="102">
        <v>7420.56333</v>
      </c>
      <c r="EB30" s="1"/>
      <c r="EC30" s="100"/>
      <c r="ED30" s="100"/>
      <c r="EE30" s="100"/>
      <c r="EF30" s="100"/>
      <c r="EG30" s="100"/>
      <c r="EH30" s="100"/>
      <c r="EI30" s="100"/>
      <c r="EJ30" s="98"/>
      <c r="EK30" s="99"/>
      <c r="EL30" s="100"/>
      <c r="EM30" s="100"/>
      <c r="EN30" s="100"/>
      <c r="EO30" s="100"/>
      <c r="EP30" s="100"/>
      <c r="EQ30" s="100"/>
      <c r="ER30" s="100"/>
      <c r="ES30" s="100"/>
      <c r="ET30" s="100"/>
      <c r="EU30" s="100"/>
      <c r="EV30" s="100"/>
      <c r="EW30" s="100"/>
      <c r="EX30" s="98"/>
      <c r="EY30" s="101"/>
      <c r="EZ30" s="101"/>
      <c r="FA30" s="99"/>
      <c r="FB30" s="100"/>
      <c r="FC30" s="100"/>
      <c r="FD30" s="100"/>
      <c r="FE30" s="100"/>
      <c r="FF30" s="100"/>
      <c r="FG30" s="100"/>
      <c r="FH30" s="100"/>
      <c r="FI30" s="98"/>
      <c r="FJ30" s="101"/>
      <c r="FK30" s="101"/>
      <c r="FL30" s="99"/>
      <c r="FM30" s="100"/>
      <c r="FN30" s="98"/>
      <c r="FO30" s="99"/>
      <c r="FP30" s="98"/>
      <c r="FQ30" s="101"/>
      <c r="FR30" s="101"/>
      <c r="FS30" s="101"/>
      <c r="FT30" s="99"/>
      <c r="FU30" s="98"/>
      <c r="FV30" s="99"/>
      <c r="FW30" s="98"/>
      <c r="FX30" s="101"/>
      <c r="FY30" s="101"/>
      <c r="FZ30" s="99"/>
      <c r="GA30" s="100"/>
      <c r="GB30" s="100"/>
      <c r="GC30" s="98"/>
      <c r="GD30" s="101"/>
      <c r="GE30" s="101"/>
      <c r="GF30" s="101"/>
      <c r="GG30" s="99"/>
      <c r="GH30" s="100"/>
      <c r="GI30" s="98"/>
      <c r="GJ30" s="99"/>
      <c r="GK30" s="1"/>
      <c r="GL30" s="100"/>
      <c r="GM30" s="98"/>
      <c r="GN30" s="99"/>
      <c r="GO30" s="98"/>
      <c r="GP30" s="99">
        <v>28.969709999999999</v>
      </c>
      <c r="GQ30" s="100"/>
      <c r="GR30" s="100"/>
      <c r="GS30" s="100"/>
      <c r="GT30" s="1"/>
      <c r="GU30" s="100"/>
      <c r="GV30" s="100"/>
      <c r="GW30" s="100"/>
      <c r="GX30" s="100"/>
      <c r="GY30" s="100"/>
      <c r="GZ30" s="100"/>
      <c r="HA30" s="100"/>
      <c r="HB30" s="98"/>
      <c r="HC30" s="99"/>
      <c r="HD30" s="1"/>
      <c r="HE30" s="98">
        <v>3128.3142400000002</v>
      </c>
      <c r="HF30" s="101">
        <v>3090.9810499999999</v>
      </c>
      <c r="HG30" s="99">
        <v>1282.37273</v>
      </c>
    </row>
    <row r="31" spans="1:215" x14ac:dyDescent="0.35">
      <c r="A31" s="1"/>
      <c r="B31" s="97" t="s">
        <v>693</v>
      </c>
      <c r="C31" s="98"/>
      <c r="D31" s="99"/>
      <c r="E31" s="100"/>
      <c r="F31" s="98"/>
      <c r="G31" s="101"/>
      <c r="H31" s="101"/>
      <c r="I31" s="99"/>
      <c r="J31" s="98"/>
      <c r="K31" s="99"/>
      <c r="L31" s="98"/>
      <c r="M31" s="99"/>
      <c r="N31" s="98"/>
      <c r="O31" s="101"/>
      <c r="P31" s="101"/>
      <c r="Q31" s="101"/>
      <c r="R31" s="101"/>
      <c r="S31" s="101"/>
      <c r="T31" s="101"/>
      <c r="U31" s="99"/>
      <c r="V31" s="98">
        <v>18.14123</v>
      </c>
      <c r="W31" s="101">
        <v>19.191960000000002</v>
      </c>
      <c r="X31" s="101"/>
      <c r="Y31" s="99"/>
      <c r="Z31" s="100"/>
      <c r="AA31" s="98"/>
      <c r="AB31" s="99"/>
      <c r="AC31" s="98"/>
      <c r="AD31" s="101"/>
      <c r="AE31" s="101"/>
      <c r="AF31" s="101"/>
      <c r="AG31" s="101">
        <v>12.23925</v>
      </c>
      <c r="AH31" s="101"/>
      <c r="AI31" s="99">
        <v>10.27692</v>
      </c>
      <c r="AJ31" s="100"/>
      <c r="AK31" s="100"/>
      <c r="AL31" s="100"/>
      <c r="AM31" s="98">
        <v>217.12262999999999</v>
      </c>
      <c r="AN31" s="99">
        <v>7.9327300000000003</v>
      </c>
      <c r="AO31" s="98"/>
      <c r="AP31" s="99"/>
      <c r="AQ31" s="100"/>
      <c r="AR31" s="98"/>
      <c r="AS31" s="99"/>
      <c r="AT31" s="100"/>
      <c r="AU31" s="100"/>
      <c r="AV31" s="100"/>
      <c r="AW31" s="98"/>
      <c r="AX31" s="101"/>
      <c r="AY31" s="99"/>
      <c r="AZ31" s="98"/>
      <c r="BA31" s="101"/>
      <c r="BB31" s="101"/>
      <c r="BC31" s="101"/>
      <c r="BD31" s="101"/>
      <c r="BE31" s="101"/>
      <c r="BF31" s="101"/>
      <c r="BG31" s="99"/>
      <c r="BH31" s="100"/>
      <c r="BI31" s="98"/>
      <c r="BJ31" s="101"/>
      <c r="BK31" s="99"/>
      <c r="BL31" s="98">
        <v>167.61232000000001</v>
      </c>
      <c r="BM31" s="101">
        <v>166.56063</v>
      </c>
      <c r="BN31" s="101">
        <v>168.58996999999999</v>
      </c>
      <c r="BO31" s="101"/>
      <c r="BP31" s="101"/>
      <c r="BQ31" s="101"/>
      <c r="BR31" s="101"/>
      <c r="BS31" s="101">
        <v>343.47699</v>
      </c>
      <c r="BT31" s="101"/>
      <c r="BU31" s="101">
        <v>110.49702000000001</v>
      </c>
      <c r="BV31" s="101"/>
      <c r="BW31" s="101">
        <v>206.11548999999999</v>
      </c>
      <c r="BX31" s="101">
        <v>205.99002999999999</v>
      </c>
      <c r="BY31" s="99"/>
      <c r="BZ31" s="98">
        <v>17.41583</v>
      </c>
      <c r="CA31" s="99">
        <v>44.053669999999997</v>
      </c>
      <c r="CB31" s="98"/>
      <c r="CC31" s="101"/>
      <c r="CD31" s="101"/>
      <c r="CE31" s="101"/>
      <c r="CF31" s="101"/>
      <c r="CG31" s="101">
        <v>118.14735</v>
      </c>
      <c r="CH31" s="101">
        <v>47.905140000000003</v>
      </c>
      <c r="CI31" s="101">
        <v>53.710120000000003</v>
      </c>
      <c r="CJ31" s="101"/>
      <c r="CK31" s="101"/>
      <c r="CL31" s="101">
        <v>249.72837000000001</v>
      </c>
      <c r="CM31" s="99">
        <v>191.19621000000001</v>
      </c>
      <c r="CN31" s="98">
        <v>180.55348000000001</v>
      </c>
      <c r="CO31" s="101">
        <v>180.52450999999999</v>
      </c>
      <c r="CP31" s="101">
        <v>181.33356000000001</v>
      </c>
      <c r="CQ31" s="99">
        <v>181.02912000000001</v>
      </c>
      <c r="CR31" s="98"/>
      <c r="CS31" s="99"/>
      <c r="CT31" s="98"/>
      <c r="CU31" s="101"/>
      <c r="CV31" s="102"/>
      <c r="CW31" s="98"/>
      <c r="CX31" s="101">
        <v>7538.4191700000001</v>
      </c>
      <c r="CY31" s="101"/>
      <c r="CZ31" s="99"/>
      <c r="DA31" s="98"/>
      <c r="DB31" s="101"/>
      <c r="DC31" s="101"/>
      <c r="DD31" s="101"/>
      <c r="DE31" s="101"/>
      <c r="DF31" s="101"/>
      <c r="DG31" s="101"/>
      <c r="DH31" s="101"/>
      <c r="DI31" s="101"/>
      <c r="DJ31" s="101"/>
      <c r="DK31" s="101"/>
      <c r="DL31" s="99"/>
      <c r="DM31" s="103"/>
      <c r="DN31" s="104"/>
      <c r="DO31" s="104"/>
      <c r="DP31" s="105" t="s">
        <v>1285</v>
      </c>
      <c r="DQ31" s="98">
        <v>3128.3142400000002</v>
      </c>
      <c r="DR31" s="101">
        <v>1143.6309100000001</v>
      </c>
      <c r="DS31" s="101">
        <v>1143.6309100000001</v>
      </c>
      <c r="DT31" s="99"/>
      <c r="DU31" s="100"/>
      <c r="DV31" s="98"/>
      <c r="DW31" s="101"/>
      <c r="DX31" s="101"/>
      <c r="DY31" s="101"/>
      <c r="DZ31" s="101"/>
      <c r="EA31" s="102">
        <v>7452.87943</v>
      </c>
      <c r="EB31" s="1"/>
      <c r="EC31" s="100"/>
      <c r="ED31" s="100"/>
      <c r="EE31" s="100"/>
      <c r="EF31" s="100"/>
      <c r="EG31" s="100"/>
      <c r="EH31" s="100"/>
      <c r="EI31" s="100"/>
      <c r="EJ31" s="98"/>
      <c r="EK31" s="99"/>
      <c r="EL31" s="100"/>
      <c r="EM31" s="100"/>
      <c r="EN31" s="100"/>
      <c r="EO31" s="100"/>
      <c r="EP31" s="100"/>
      <c r="EQ31" s="100"/>
      <c r="ER31" s="100"/>
      <c r="ES31" s="100"/>
      <c r="ET31" s="100"/>
      <c r="EU31" s="100"/>
      <c r="EV31" s="100"/>
      <c r="EW31" s="100"/>
      <c r="EX31" s="98"/>
      <c r="EY31" s="101"/>
      <c r="EZ31" s="101"/>
      <c r="FA31" s="99"/>
      <c r="FB31" s="100"/>
      <c r="FC31" s="100"/>
      <c r="FD31" s="100"/>
      <c r="FE31" s="100"/>
      <c r="FF31" s="100"/>
      <c r="FG31" s="100"/>
      <c r="FH31" s="100"/>
      <c r="FI31" s="98"/>
      <c r="FJ31" s="101"/>
      <c r="FK31" s="101"/>
      <c r="FL31" s="99"/>
      <c r="FM31" s="100"/>
      <c r="FN31" s="98"/>
      <c r="FO31" s="99"/>
      <c r="FP31" s="98"/>
      <c r="FQ31" s="101"/>
      <c r="FR31" s="101"/>
      <c r="FS31" s="101"/>
      <c r="FT31" s="99"/>
      <c r="FU31" s="98"/>
      <c r="FV31" s="99"/>
      <c r="FW31" s="98"/>
      <c r="FX31" s="101"/>
      <c r="FY31" s="101"/>
      <c r="FZ31" s="99"/>
      <c r="GA31" s="100"/>
      <c r="GB31" s="100"/>
      <c r="GC31" s="98"/>
      <c r="GD31" s="101"/>
      <c r="GE31" s="101"/>
      <c r="GF31" s="101"/>
      <c r="GG31" s="99"/>
      <c r="GH31" s="100"/>
      <c r="GI31" s="98"/>
      <c r="GJ31" s="99"/>
      <c r="GK31" s="1"/>
      <c r="GL31" s="100"/>
      <c r="GM31" s="98"/>
      <c r="GN31" s="99"/>
      <c r="GO31" s="98"/>
      <c r="GP31" s="99">
        <v>28.969709999999999</v>
      </c>
      <c r="GQ31" s="100"/>
      <c r="GR31" s="100"/>
      <c r="GS31" s="100"/>
      <c r="GT31" s="1"/>
      <c r="GU31" s="100"/>
      <c r="GV31" s="100"/>
      <c r="GW31" s="100"/>
      <c r="GX31" s="100"/>
      <c r="GY31" s="100"/>
      <c r="GZ31" s="100"/>
      <c r="HA31" s="100"/>
      <c r="HB31" s="98"/>
      <c r="HC31" s="99"/>
      <c r="HD31" s="1"/>
      <c r="HE31" s="98">
        <v>3128.3142400000002</v>
      </c>
      <c r="HF31" s="101">
        <v>3090.9810499999999</v>
      </c>
      <c r="HG31" s="99">
        <v>1282.37273</v>
      </c>
    </row>
    <row r="32" spans="1:215" x14ac:dyDescent="0.35">
      <c r="A32" s="1"/>
      <c r="B32" s="97" t="s">
        <v>694</v>
      </c>
      <c r="C32" s="98"/>
      <c r="D32" s="99"/>
      <c r="E32" s="100"/>
      <c r="F32" s="98"/>
      <c r="G32" s="101"/>
      <c r="H32" s="101"/>
      <c r="I32" s="99"/>
      <c r="J32" s="98"/>
      <c r="K32" s="99"/>
      <c r="L32" s="98"/>
      <c r="M32" s="99"/>
      <c r="N32" s="98"/>
      <c r="O32" s="101"/>
      <c r="P32" s="101"/>
      <c r="Q32" s="101"/>
      <c r="R32" s="101"/>
      <c r="S32" s="101"/>
      <c r="T32" s="101"/>
      <c r="U32" s="99"/>
      <c r="V32" s="98">
        <v>18.14123</v>
      </c>
      <c r="W32" s="101">
        <v>19.191960000000002</v>
      </c>
      <c r="X32" s="101"/>
      <c r="Y32" s="99"/>
      <c r="Z32" s="100"/>
      <c r="AA32" s="98"/>
      <c r="AB32" s="99"/>
      <c r="AC32" s="98"/>
      <c r="AD32" s="101"/>
      <c r="AE32" s="101"/>
      <c r="AF32" s="101"/>
      <c r="AG32" s="101">
        <v>12.23925</v>
      </c>
      <c r="AH32" s="101"/>
      <c r="AI32" s="99">
        <v>10.27692</v>
      </c>
      <c r="AJ32" s="100"/>
      <c r="AK32" s="100"/>
      <c r="AL32" s="100"/>
      <c r="AM32" s="98">
        <v>217.12262999999999</v>
      </c>
      <c r="AN32" s="99">
        <v>7.9327300000000003</v>
      </c>
      <c r="AO32" s="98"/>
      <c r="AP32" s="99"/>
      <c r="AQ32" s="100"/>
      <c r="AR32" s="98"/>
      <c r="AS32" s="99"/>
      <c r="AT32" s="100"/>
      <c r="AU32" s="100"/>
      <c r="AV32" s="100"/>
      <c r="AW32" s="98"/>
      <c r="AX32" s="101"/>
      <c r="AY32" s="99"/>
      <c r="AZ32" s="98"/>
      <c r="BA32" s="101"/>
      <c r="BB32" s="101"/>
      <c r="BC32" s="101"/>
      <c r="BD32" s="101"/>
      <c r="BE32" s="101"/>
      <c r="BF32" s="101"/>
      <c r="BG32" s="99"/>
      <c r="BH32" s="100"/>
      <c r="BI32" s="98"/>
      <c r="BJ32" s="101"/>
      <c r="BK32" s="99"/>
      <c r="BL32" s="98">
        <v>167.61232000000001</v>
      </c>
      <c r="BM32" s="101">
        <v>166.56063</v>
      </c>
      <c r="BN32" s="101">
        <v>168.58996999999999</v>
      </c>
      <c r="BO32" s="101"/>
      <c r="BP32" s="101"/>
      <c r="BQ32" s="101"/>
      <c r="BR32" s="101"/>
      <c r="BS32" s="101">
        <v>343.47699</v>
      </c>
      <c r="BT32" s="101"/>
      <c r="BU32" s="101">
        <v>110.49702000000001</v>
      </c>
      <c r="BV32" s="101"/>
      <c r="BW32" s="101">
        <v>206.11548999999999</v>
      </c>
      <c r="BX32" s="101">
        <v>205.99002999999999</v>
      </c>
      <c r="BY32" s="99"/>
      <c r="BZ32" s="98">
        <v>17.41583</v>
      </c>
      <c r="CA32" s="99">
        <v>44.053669999999997</v>
      </c>
      <c r="CB32" s="98"/>
      <c r="CC32" s="101"/>
      <c r="CD32" s="101"/>
      <c r="CE32" s="101"/>
      <c r="CF32" s="101"/>
      <c r="CG32" s="101">
        <v>118.14735</v>
      </c>
      <c r="CH32" s="101">
        <v>47.905140000000003</v>
      </c>
      <c r="CI32" s="101">
        <v>53.710120000000003</v>
      </c>
      <c r="CJ32" s="101"/>
      <c r="CK32" s="101"/>
      <c r="CL32" s="101">
        <v>249.72837000000001</v>
      </c>
      <c r="CM32" s="99">
        <v>191.19621000000001</v>
      </c>
      <c r="CN32" s="98">
        <v>180.55348000000001</v>
      </c>
      <c r="CO32" s="101">
        <v>180.52450999999999</v>
      </c>
      <c r="CP32" s="101">
        <v>181.33356000000001</v>
      </c>
      <c r="CQ32" s="99">
        <v>181.02912000000001</v>
      </c>
      <c r="CR32" s="98"/>
      <c r="CS32" s="99"/>
      <c r="CT32" s="98"/>
      <c r="CU32" s="101"/>
      <c r="CV32" s="102"/>
      <c r="CW32" s="98"/>
      <c r="CX32" s="101">
        <v>7480.3322799999996</v>
      </c>
      <c r="CY32" s="101"/>
      <c r="CZ32" s="99"/>
      <c r="DA32" s="98"/>
      <c r="DB32" s="101"/>
      <c r="DC32" s="101"/>
      <c r="DD32" s="101"/>
      <c r="DE32" s="101"/>
      <c r="DF32" s="101"/>
      <c r="DG32" s="101"/>
      <c r="DH32" s="101"/>
      <c r="DI32" s="101"/>
      <c r="DJ32" s="101"/>
      <c r="DK32" s="101"/>
      <c r="DL32" s="99"/>
      <c r="DM32" s="103"/>
      <c r="DN32" s="104"/>
      <c r="DO32" s="104"/>
      <c r="DP32" s="105" t="s">
        <v>1285</v>
      </c>
      <c r="DQ32" s="98">
        <v>3128.3142400000002</v>
      </c>
      <c r="DR32" s="101">
        <v>1143.6309100000001</v>
      </c>
      <c r="DS32" s="101">
        <v>1143.6309100000001</v>
      </c>
      <c r="DT32" s="99"/>
      <c r="DU32" s="100"/>
      <c r="DV32" s="98"/>
      <c r="DW32" s="101"/>
      <c r="DX32" s="101"/>
      <c r="DY32" s="101"/>
      <c r="DZ32" s="101"/>
      <c r="EA32" s="102">
        <v>7394.8804799999998</v>
      </c>
      <c r="EB32" s="1"/>
      <c r="EC32" s="100"/>
      <c r="ED32" s="100"/>
      <c r="EE32" s="100"/>
      <c r="EF32" s="100"/>
      <c r="EG32" s="100"/>
      <c r="EH32" s="100"/>
      <c r="EI32" s="100"/>
      <c r="EJ32" s="98"/>
      <c r="EK32" s="99"/>
      <c r="EL32" s="100"/>
      <c r="EM32" s="100"/>
      <c r="EN32" s="100"/>
      <c r="EO32" s="100"/>
      <c r="EP32" s="100"/>
      <c r="EQ32" s="100"/>
      <c r="ER32" s="100"/>
      <c r="ES32" s="100"/>
      <c r="ET32" s="100"/>
      <c r="EU32" s="100"/>
      <c r="EV32" s="100"/>
      <c r="EW32" s="100"/>
      <c r="EX32" s="98"/>
      <c r="EY32" s="101"/>
      <c r="EZ32" s="101"/>
      <c r="FA32" s="99"/>
      <c r="FB32" s="100"/>
      <c r="FC32" s="100"/>
      <c r="FD32" s="100"/>
      <c r="FE32" s="100"/>
      <c r="FF32" s="100"/>
      <c r="FG32" s="100"/>
      <c r="FH32" s="100"/>
      <c r="FI32" s="98"/>
      <c r="FJ32" s="101"/>
      <c r="FK32" s="101"/>
      <c r="FL32" s="99"/>
      <c r="FM32" s="100"/>
      <c r="FN32" s="98"/>
      <c r="FO32" s="99"/>
      <c r="FP32" s="98"/>
      <c r="FQ32" s="101"/>
      <c r="FR32" s="101"/>
      <c r="FS32" s="101"/>
      <c r="FT32" s="99"/>
      <c r="FU32" s="98"/>
      <c r="FV32" s="99"/>
      <c r="FW32" s="98"/>
      <c r="FX32" s="101"/>
      <c r="FY32" s="101"/>
      <c r="FZ32" s="99"/>
      <c r="GA32" s="100"/>
      <c r="GB32" s="100"/>
      <c r="GC32" s="98"/>
      <c r="GD32" s="101"/>
      <c r="GE32" s="101"/>
      <c r="GF32" s="101"/>
      <c r="GG32" s="99"/>
      <c r="GH32" s="100"/>
      <c r="GI32" s="98"/>
      <c r="GJ32" s="99"/>
      <c r="GK32" s="1"/>
      <c r="GL32" s="100"/>
      <c r="GM32" s="98"/>
      <c r="GN32" s="99"/>
      <c r="GO32" s="98"/>
      <c r="GP32" s="99">
        <v>28.969709999999999</v>
      </c>
      <c r="GQ32" s="100"/>
      <c r="GR32" s="100"/>
      <c r="GS32" s="100"/>
      <c r="GT32" s="1"/>
      <c r="GU32" s="100"/>
      <c r="GV32" s="100"/>
      <c r="GW32" s="100"/>
      <c r="GX32" s="100"/>
      <c r="GY32" s="100"/>
      <c r="GZ32" s="100"/>
      <c r="HA32" s="100"/>
      <c r="HB32" s="98"/>
      <c r="HC32" s="99"/>
      <c r="HD32" s="1"/>
      <c r="HE32" s="98">
        <v>3128.3142400000002</v>
      </c>
      <c r="HF32" s="101">
        <v>3090.9810499999999</v>
      </c>
      <c r="HG32" s="99">
        <v>1282.37273</v>
      </c>
    </row>
    <row r="33" spans="1:215" x14ac:dyDescent="0.35">
      <c r="A33" s="1"/>
      <c r="B33" s="97" t="s">
        <v>695</v>
      </c>
      <c r="C33" s="98"/>
      <c r="D33" s="99"/>
      <c r="E33" s="100"/>
      <c r="F33" s="98"/>
      <c r="G33" s="101"/>
      <c r="H33" s="101"/>
      <c r="I33" s="99"/>
      <c r="J33" s="98"/>
      <c r="K33" s="99"/>
      <c r="L33" s="98"/>
      <c r="M33" s="99"/>
      <c r="N33" s="98"/>
      <c r="O33" s="101"/>
      <c r="P33" s="101"/>
      <c r="Q33" s="101"/>
      <c r="R33" s="101"/>
      <c r="S33" s="101"/>
      <c r="T33" s="101"/>
      <c r="U33" s="99"/>
      <c r="V33" s="98">
        <v>18.14123</v>
      </c>
      <c r="W33" s="101">
        <v>19.191960000000002</v>
      </c>
      <c r="X33" s="101"/>
      <c r="Y33" s="99"/>
      <c r="Z33" s="100"/>
      <c r="AA33" s="98"/>
      <c r="AB33" s="99"/>
      <c r="AC33" s="98"/>
      <c r="AD33" s="101"/>
      <c r="AE33" s="101"/>
      <c r="AF33" s="101"/>
      <c r="AG33" s="101">
        <v>12.23925</v>
      </c>
      <c r="AH33" s="101"/>
      <c r="AI33" s="99">
        <v>10.27692</v>
      </c>
      <c r="AJ33" s="100"/>
      <c r="AK33" s="100"/>
      <c r="AL33" s="100"/>
      <c r="AM33" s="98">
        <v>217.12262999999999</v>
      </c>
      <c r="AN33" s="99">
        <v>7.9327300000000003</v>
      </c>
      <c r="AO33" s="98"/>
      <c r="AP33" s="99"/>
      <c r="AQ33" s="100"/>
      <c r="AR33" s="98"/>
      <c r="AS33" s="99"/>
      <c r="AT33" s="100"/>
      <c r="AU33" s="100"/>
      <c r="AV33" s="100"/>
      <c r="AW33" s="98"/>
      <c r="AX33" s="101"/>
      <c r="AY33" s="99"/>
      <c r="AZ33" s="98"/>
      <c r="BA33" s="101"/>
      <c r="BB33" s="101"/>
      <c r="BC33" s="101"/>
      <c r="BD33" s="101"/>
      <c r="BE33" s="101"/>
      <c r="BF33" s="101"/>
      <c r="BG33" s="99"/>
      <c r="BH33" s="100"/>
      <c r="BI33" s="98"/>
      <c r="BJ33" s="101"/>
      <c r="BK33" s="99"/>
      <c r="BL33" s="98">
        <v>167.61232000000001</v>
      </c>
      <c r="BM33" s="101">
        <v>166.56063</v>
      </c>
      <c r="BN33" s="101">
        <v>168.58996999999999</v>
      </c>
      <c r="BO33" s="101"/>
      <c r="BP33" s="101"/>
      <c r="BQ33" s="101"/>
      <c r="BR33" s="101"/>
      <c r="BS33" s="101">
        <v>343.47699</v>
      </c>
      <c r="BT33" s="101"/>
      <c r="BU33" s="101">
        <v>110.49702000000001</v>
      </c>
      <c r="BV33" s="101"/>
      <c r="BW33" s="101">
        <v>206.11548999999999</v>
      </c>
      <c r="BX33" s="101">
        <v>205.99002999999999</v>
      </c>
      <c r="BY33" s="99"/>
      <c r="BZ33" s="98">
        <v>17.41583</v>
      </c>
      <c r="CA33" s="99">
        <v>44.053669999999997</v>
      </c>
      <c r="CB33" s="98"/>
      <c r="CC33" s="101"/>
      <c r="CD33" s="101"/>
      <c r="CE33" s="101"/>
      <c r="CF33" s="101"/>
      <c r="CG33" s="101">
        <v>118.14735</v>
      </c>
      <c r="CH33" s="101">
        <v>47.905140000000003</v>
      </c>
      <c r="CI33" s="101">
        <v>53.710120000000003</v>
      </c>
      <c r="CJ33" s="101"/>
      <c r="CK33" s="101"/>
      <c r="CL33" s="101">
        <v>249.72837000000001</v>
      </c>
      <c r="CM33" s="99">
        <v>191.19621000000001</v>
      </c>
      <c r="CN33" s="98">
        <v>180.55348000000001</v>
      </c>
      <c r="CO33" s="101">
        <v>180.52450999999999</v>
      </c>
      <c r="CP33" s="101">
        <v>181.33356000000001</v>
      </c>
      <c r="CQ33" s="99">
        <v>181.02912000000001</v>
      </c>
      <c r="CR33" s="98"/>
      <c r="CS33" s="99"/>
      <c r="CT33" s="98"/>
      <c r="CU33" s="101"/>
      <c r="CV33" s="102"/>
      <c r="CW33" s="98"/>
      <c r="CX33" s="101">
        <v>7318.0153600000003</v>
      </c>
      <c r="CY33" s="101"/>
      <c r="CZ33" s="99"/>
      <c r="DA33" s="98"/>
      <c r="DB33" s="101"/>
      <c r="DC33" s="101"/>
      <c r="DD33" s="101"/>
      <c r="DE33" s="101"/>
      <c r="DF33" s="101"/>
      <c r="DG33" s="101"/>
      <c r="DH33" s="101"/>
      <c r="DI33" s="101"/>
      <c r="DJ33" s="101"/>
      <c r="DK33" s="101"/>
      <c r="DL33" s="99"/>
      <c r="DM33" s="103"/>
      <c r="DN33" s="104"/>
      <c r="DO33" s="104"/>
      <c r="DP33" s="105" t="s">
        <v>1285</v>
      </c>
      <c r="DQ33" s="98">
        <v>3128.3142400000002</v>
      </c>
      <c r="DR33" s="101">
        <v>1143.6309100000001</v>
      </c>
      <c r="DS33" s="101">
        <v>1143.6309100000001</v>
      </c>
      <c r="DT33" s="99"/>
      <c r="DU33" s="100"/>
      <c r="DV33" s="98"/>
      <c r="DW33" s="101"/>
      <c r="DX33" s="101"/>
      <c r="DY33" s="101"/>
      <c r="DZ33" s="101"/>
      <c r="EA33" s="102">
        <v>7236.5361400000002</v>
      </c>
      <c r="EB33" s="1"/>
      <c r="EC33" s="100"/>
      <c r="ED33" s="100"/>
      <c r="EE33" s="100"/>
      <c r="EF33" s="100"/>
      <c r="EG33" s="100"/>
      <c r="EH33" s="100"/>
      <c r="EI33" s="100"/>
      <c r="EJ33" s="98"/>
      <c r="EK33" s="99"/>
      <c r="EL33" s="100"/>
      <c r="EM33" s="100"/>
      <c r="EN33" s="100"/>
      <c r="EO33" s="100"/>
      <c r="EP33" s="100"/>
      <c r="EQ33" s="100"/>
      <c r="ER33" s="100"/>
      <c r="ES33" s="100"/>
      <c r="ET33" s="100"/>
      <c r="EU33" s="100"/>
      <c r="EV33" s="100"/>
      <c r="EW33" s="100"/>
      <c r="EX33" s="98"/>
      <c r="EY33" s="101"/>
      <c r="EZ33" s="101"/>
      <c r="FA33" s="99"/>
      <c r="FB33" s="100"/>
      <c r="FC33" s="100"/>
      <c r="FD33" s="100"/>
      <c r="FE33" s="100"/>
      <c r="FF33" s="100"/>
      <c r="FG33" s="100"/>
      <c r="FH33" s="100"/>
      <c r="FI33" s="98"/>
      <c r="FJ33" s="101"/>
      <c r="FK33" s="101"/>
      <c r="FL33" s="99"/>
      <c r="FM33" s="100"/>
      <c r="FN33" s="98"/>
      <c r="FO33" s="99"/>
      <c r="FP33" s="98"/>
      <c r="FQ33" s="101"/>
      <c r="FR33" s="101"/>
      <c r="FS33" s="101"/>
      <c r="FT33" s="99"/>
      <c r="FU33" s="98"/>
      <c r="FV33" s="99"/>
      <c r="FW33" s="98"/>
      <c r="FX33" s="101"/>
      <c r="FY33" s="101"/>
      <c r="FZ33" s="99"/>
      <c r="GA33" s="100"/>
      <c r="GB33" s="100"/>
      <c r="GC33" s="98"/>
      <c r="GD33" s="101"/>
      <c r="GE33" s="101"/>
      <c r="GF33" s="101"/>
      <c r="GG33" s="99"/>
      <c r="GH33" s="100"/>
      <c r="GI33" s="98"/>
      <c r="GJ33" s="99"/>
      <c r="GK33" s="1"/>
      <c r="GL33" s="100"/>
      <c r="GM33" s="98"/>
      <c r="GN33" s="99"/>
      <c r="GO33" s="98"/>
      <c r="GP33" s="99">
        <v>28.969709999999999</v>
      </c>
      <c r="GQ33" s="100"/>
      <c r="GR33" s="100"/>
      <c r="GS33" s="100"/>
      <c r="GT33" s="1"/>
      <c r="GU33" s="100"/>
      <c r="GV33" s="100"/>
      <c r="GW33" s="100"/>
      <c r="GX33" s="100"/>
      <c r="GY33" s="100"/>
      <c r="GZ33" s="100"/>
      <c r="HA33" s="100"/>
      <c r="HB33" s="98"/>
      <c r="HC33" s="99"/>
      <c r="HD33" s="1"/>
      <c r="HE33" s="98">
        <v>3128.3142400000002</v>
      </c>
      <c r="HF33" s="101">
        <v>3090.9810499999999</v>
      </c>
      <c r="HG33" s="99">
        <v>1282.37273</v>
      </c>
    </row>
    <row r="34" spans="1:215" x14ac:dyDescent="0.35">
      <c r="A34" s="1"/>
      <c r="B34" s="97" t="s">
        <v>696</v>
      </c>
      <c r="C34" s="98"/>
      <c r="D34" s="99"/>
      <c r="E34" s="100"/>
      <c r="F34" s="98"/>
      <c r="G34" s="101"/>
      <c r="H34" s="101"/>
      <c r="I34" s="99"/>
      <c r="J34" s="98"/>
      <c r="K34" s="99"/>
      <c r="L34" s="98"/>
      <c r="M34" s="99"/>
      <c r="N34" s="98"/>
      <c r="O34" s="101"/>
      <c r="P34" s="101"/>
      <c r="Q34" s="101"/>
      <c r="R34" s="101"/>
      <c r="S34" s="101"/>
      <c r="T34" s="101"/>
      <c r="U34" s="99"/>
      <c r="V34" s="98">
        <v>18.14123</v>
      </c>
      <c r="W34" s="101">
        <v>19.191960000000002</v>
      </c>
      <c r="X34" s="101"/>
      <c r="Y34" s="99"/>
      <c r="Z34" s="100"/>
      <c r="AA34" s="98"/>
      <c r="AB34" s="99"/>
      <c r="AC34" s="98"/>
      <c r="AD34" s="101"/>
      <c r="AE34" s="101"/>
      <c r="AF34" s="101"/>
      <c r="AG34" s="101">
        <v>12.23925</v>
      </c>
      <c r="AH34" s="101"/>
      <c r="AI34" s="99">
        <v>10.27692</v>
      </c>
      <c r="AJ34" s="100"/>
      <c r="AK34" s="100"/>
      <c r="AL34" s="100"/>
      <c r="AM34" s="98">
        <v>217.12262999999999</v>
      </c>
      <c r="AN34" s="99">
        <v>7.9327300000000003</v>
      </c>
      <c r="AO34" s="98"/>
      <c r="AP34" s="99"/>
      <c r="AQ34" s="100"/>
      <c r="AR34" s="98"/>
      <c r="AS34" s="99"/>
      <c r="AT34" s="100"/>
      <c r="AU34" s="100"/>
      <c r="AV34" s="100"/>
      <c r="AW34" s="98"/>
      <c r="AX34" s="101"/>
      <c r="AY34" s="99"/>
      <c r="AZ34" s="98"/>
      <c r="BA34" s="101"/>
      <c r="BB34" s="101"/>
      <c r="BC34" s="101"/>
      <c r="BD34" s="101"/>
      <c r="BE34" s="101"/>
      <c r="BF34" s="101"/>
      <c r="BG34" s="99"/>
      <c r="BH34" s="100"/>
      <c r="BI34" s="98"/>
      <c r="BJ34" s="101"/>
      <c r="BK34" s="99"/>
      <c r="BL34" s="98">
        <v>167.61232000000001</v>
      </c>
      <c r="BM34" s="101">
        <v>166.56063</v>
      </c>
      <c r="BN34" s="101">
        <v>168.58996999999999</v>
      </c>
      <c r="BO34" s="101"/>
      <c r="BP34" s="101"/>
      <c r="BQ34" s="101"/>
      <c r="BR34" s="101"/>
      <c r="BS34" s="101">
        <v>343.47699</v>
      </c>
      <c r="BT34" s="101"/>
      <c r="BU34" s="101">
        <v>110.49702000000001</v>
      </c>
      <c r="BV34" s="101"/>
      <c r="BW34" s="101">
        <v>206.11548999999999</v>
      </c>
      <c r="BX34" s="101">
        <v>205.99002999999999</v>
      </c>
      <c r="BY34" s="99"/>
      <c r="BZ34" s="98">
        <v>17.41583</v>
      </c>
      <c r="CA34" s="99">
        <v>44.053669999999997</v>
      </c>
      <c r="CB34" s="98"/>
      <c r="CC34" s="101"/>
      <c r="CD34" s="101"/>
      <c r="CE34" s="101"/>
      <c r="CF34" s="101"/>
      <c r="CG34" s="101">
        <v>118.14735</v>
      </c>
      <c r="CH34" s="101">
        <v>47.905140000000003</v>
      </c>
      <c r="CI34" s="101">
        <v>53.710120000000003</v>
      </c>
      <c r="CJ34" s="101"/>
      <c r="CK34" s="101"/>
      <c r="CL34" s="101">
        <v>249.72837000000001</v>
      </c>
      <c r="CM34" s="99">
        <v>191.19621000000001</v>
      </c>
      <c r="CN34" s="98">
        <v>180.55348000000001</v>
      </c>
      <c r="CO34" s="101">
        <v>180.52450999999999</v>
      </c>
      <c r="CP34" s="101">
        <v>181.33356000000001</v>
      </c>
      <c r="CQ34" s="99">
        <v>181.02912000000001</v>
      </c>
      <c r="CR34" s="98"/>
      <c r="CS34" s="99"/>
      <c r="CT34" s="98"/>
      <c r="CU34" s="101"/>
      <c r="CV34" s="102"/>
      <c r="CW34" s="98"/>
      <c r="CX34" s="101">
        <v>7534.6527100000003</v>
      </c>
      <c r="CY34" s="101"/>
      <c r="CZ34" s="99"/>
      <c r="DA34" s="98"/>
      <c r="DB34" s="101"/>
      <c r="DC34" s="101"/>
      <c r="DD34" s="101"/>
      <c r="DE34" s="101"/>
      <c r="DF34" s="101"/>
      <c r="DG34" s="101"/>
      <c r="DH34" s="101"/>
      <c r="DI34" s="101"/>
      <c r="DJ34" s="101"/>
      <c r="DK34" s="101"/>
      <c r="DL34" s="99"/>
      <c r="DM34" s="103"/>
      <c r="DN34" s="104"/>
      <c r="DO34" s="104"/>
      <c r="DP34" s="105" t="s">
        <v>1285</v>
      </c>
      <c r="DQ34" s="98">
        <v>3099.3445299999998</v>
      </c>
      <c r="DR34" s="101">
        <v>1114.6612</v>
      </c>
      <c r="DS34" s="101">
        <v>1114.6612</v>
      </c>
      <c r="DT34" s="99"/>
      <c r="DU34" s="100"/>
      <c r="DV34" s="98"/>
      <c r="DW34" s="101"/>
      <c r="DX34" s="101"/>
      <c r="DY34" s="101"/>
      <c r="DZ34" s="101"/>
      <c r="EA34" s="102">
        <v>7454.1891500000002</v>
      </c>
      <c r="EB34" s="1"/>
      <c r="EC34" s="100"/>
      <c r="ED34" s="100"/>
      <c r="EE34" s="100"/>
      <c r="EF34" s="100"/>
      <c r="EG34" s="100"/>
      <c r="EH34" s="100"/>
      <c r="EI34" s="100"/>
      <c r="EJ34" s="98"/>
      <c r="EK34" s="99"/>
      <c r="EL34" s="100"/>
      <c r="EM34" s="100"/>
      <c r="EN34" s="100"/>
      <c r="EO34" s="100"/>
      <c r="EP34" s="100"/>
      <c r="EQ34" s="100"/>
      <c r="ER34" s="100"/>
      <c r="ES34" s="100"/>
      <c r="ET34" s="100"/>
      <c r="EU34" s="100"/>
      <c r="EV34" s="100"/>
      <c r="EW34" s="100"/>
      <c r="EX34" s="98"/>
      <c r="EY34" s="101"/>
      <c r="EZ34" s="101"/>
      <c r="FA34" s="99"/>
      <c r="FB34" s="100"/>
      <c r="FC34" s="100"/>
      <c r="FD34" s="100"/>
      <c r="FE34" s="100"/>
      <c r="FF34" s="100"/>
      <c r="FG34" s="100"/>
      <c r="FH34" s="100"/>
      <c r="FI34" s="98"/>
      <c r="FJ34" s="101"/>
      <c r="FK34" s="101"/>
      <c r="FL34" s="99"/>
      <c r="FM34" s="100"/>
      <c r="FN34" s="98"/>
      <c r="FO34" s="99"/>
      <c r="FP34" s="98"/>
      <c r="FQ34" s="101"/>
      <c r="FR34" s="101"/>
      <c r="FS34" s="101"/>
      <c r="FT34" s="99"/>
      <c r="FU34" s="98"/>
      <c r="FV34" s="99"/>
      <c r="FW34" s="98"/>
      <c r="FX34" s="101"/>
      <c r="FY34" s="101"/>
      <c r="FZ34" s="99"/>
      <c r="GA34" s="100"/>
      <c r="GB34" s="100"/>
      <c r="GC34" s="98"/>
      <c r="GD34" s="101"/>
      <c r="GE34" s="101"/>
      <c r="GF34" s="101"/>
      <c r="GG34" s="99"/>
      <c r="GH34" s="100"/>
      <c r="GI34" s="98"/>
      <c r="GJ34" s="99"/>
      <c r="GK34" s="1"/>
      <c r="GL34" s="100"/>
      <c r="GM34" s="98"/>
      <c r="GN34" s="99"/>
      <c r="GO34" s="98"/>
      <c r="GP34" s="99"/>
      <c r="GQ34" s="100"/>
      <c r="GR34" s="100"/>
      <c r="GS34" s="100"/>
      <c r="GT34" s="1"/>
      <c r="GU34" s="100"/>
      <c r="GV34" s="100"/>
      <c r="GW34" s="100"/>
      <c r="GX34" s="100"/>
      <c r="GY34" s="100"/>
      <c r="GZ34" s="100"/>
      <c r="HA34" s="100"/>
      <c r="HB34" s="98"/>
      <c r="HC34" s="99"/>
      <c r="HD34" s="1"/>
      <c r="HE34" s="98">
        <v>3099.3445299999998</v>
      </c>
      <c r="HF34" s="101">
        <v>3062.01134</v>
      </c>
      <c r="HG34" s="99">
        <v>1282.37273</v>
      </c>
    </row>
    <row r="35" spans="1:215" x14ac:dyDescent="0.35">
      <c r="A35" s="1"/>
      <c r="B35" s="97" t="s">
        <v>697</v>
      </c>
      <c r="C35" s="98"/>
      <c r="D35" s="99"/>
      <c r="E35" s="100"/>
      <c r="F35" s="98"/>
      <c r="G35" s="101"/>
      <c r="H35" s="101"/>
      <c r="I35" s="99"/>
      <c r="J35" s="98"/>
      <c r="K35" s="99"/>
      <c r="L35" s="98"/>
      <c r="M35" s="99"/>
      <c r="N35" s="98"/>
      <c r="O35" s="101"/>
      <c r="P35" s="101"/>
      <c r="Q35" s="101"/>
      <c r="R35" s="101"/>
      <c r="S35" s="101"/>
      <c r="T35" s="101"/>
      <c r="U35" s="99"/>
      <c r="V35" s="98">
        <v>18.14123</v>
      </c>
      <c r="W35" s="101">
        <v>19.191960000000002</v>
      </c>
      <c r="X35" s="101"/>
      <c r="Y35" s="99"/>
      <c r="Z35" s="100"/>
      <c r="AA35" s="98"/>
      <c r="AB35" s="99"/>
      <c r="AC35" s="98"/>
      <c r="AD35" s="101"/>
      <c r="AE35" s="101"/>
      <c r="AF35" s="101"/>
      <c r="AG35" s="101">
        <v>12.23925</v>
      </c>
      <c r="AH35" s="101"/>
      <c r="AI35" s="99">
        <v>10.27692</v>
      </c>
      <c r="AJ35" s="100"/>
      <c r="AK35" s="100"/>
      <c r="AL35" s="100"/>
      <c r="AM35" s="98">
        <v>217.12262999999999</v>
      </c>
      <c r="AN35" s="99">
        <v>7.9327300000000003</v>
      </c>
      <c r="AO35" s="98"/>
      <c r="AP35" s="99"/>
      <c r="AQ35" s="100"/>
      <c r="AR35" s="98"/>
      <c r="AS35" s="99"/>
      <c r="AT35" s="100"/>
      <c r="AU35" s="100"/>
      <c r="AV35" s="100"/>
      <c r="AW35" s="98"/>
      <c r="AX35" s="101"/>
      <c r="AY35" s="99"/>
      <c r="AZ35" s="98"/>
      <c r="BA35" s="101"/>
      <c r="BB35" s="101"/>
      <c r="BC35" s="101"/>
      <c r="BD35" s="101"/>
      <c r="BE35" s="101"/>
      <c r="BF35" s="101"/>
      <c r="BG35" s="99"/>
      <c r="BH35" s="100"/>
      <c r="BI35" s="98"/>
      <c r="BJ35" s="101"/>
      <c r="BK35" s="99"/>
      <c r="BL35" s="98">
        <v>167.61232000000001</v>
      </c>
      <c r="BM35" s="101">
        <v>166.56063</v>
      </c>
      <c r="BN35" s="101">
        <v>168.58996999999999</v>
      </c>
      <c r="BO35" s="101"/>
      <c r="BP35" s="101"/>
      <c r="BQ35" s="101"/>
      <c r="BR35" s="101"/>
      <c r="BS35" s="101">
        <v>343.47699</v>
      </c>
      <c r="BT35" s="101"/>
      <c r="BU35" s="101">
        <v>110.49702000000001</v>
      </c>
      <c r="BV35" s="101"/>
      <c r="BW35" s="101">
        <v>206.11548999999999</v>
      </c>
      <c r="BX35" s="101">
        <v>205.99002999999999</v>
      </c>
      <c r="BY35" s="99"/>
      <c r="BZ35" s="98">
        <v>17.41583</v>
      </c>
      <c r="CA35" s="99">
        <v>44.053669999999997</v>
      </c>
      <c r="CB35" s="98"/>
      <c r="CC35" s="101"/>
      <c r="CD35" s="101"/>
      <c r="CE35" s="101"/>
      <c r="CF35" s="101"/>
      <c r="CG35" s="101">
        <v>118.14735</v>
      </c>
      <c r="CH35" s="101">
        <v>47.905140000000003</v>
      </c>
      <c r="CI35" s="101">
        <v>53.710120000000003</v>
      </c>
      <c r="CJ35" s="101"/>
      <c r="CK35" s="101"/>
      <c r="CL35" s="101">
        <v>249.72837000000001</v>
      </c>
      <c r="CM35" s="99">
        <v>191.19621000000001</v>
      </c>
      <c r="CN35" s="98">
        <v>180.55348000000001</v>
      </c>
      <c r="CO35" s="101">
        <v>180.52450999999999</v>
      </c>
      <c r="CP35" s="101">
        <v>181.33356000000001</v>
      </c>
      <c r="CQ35" s="99">
        <v>181.02912000000001</v>
      </c>
      <c r="CR35" s="98"/>
      <c r="CS35" s="99"/>
      <c r="CT35" s="98"/>
      <c r="CU35" s="101"/>
      <c r="CV35" s="102"/>
      <c r="CW35" s="98"/>
      <c r="CX35" s="101">
        <v>7555.3961499999996</v>
      </c>
      <c r="CY35" s="101"/>
      <c r="CZ35" s="99"/>
      <c r="DA35" s="98"/>
      <c r="DB35" s="101"/>
      <c r="DC35" s="101"/>
      <c r="DD35" s="101"/>
      <c r="DE35" s="101"/>
      <c r="DF35" s="101"/>
      <c r="DG35" s="101"/>
      <c r="DH35" s="101"/>
      <c r="DI35" s="101"/>
      <c r="DJ35" s="101"/>
      <c r="DK35" s="101"/>
      <c r="DL35" s="99"/>
      <c r="DM35" s="103"/>
      <c r="DN35" s="104"/>
      <c r="DO35" s="104"/>
      <c r="DP35" s="105" t="s">
        <v>1285</v>
      </c>
      <c r="DQ35" s="98">
        <v>3099.3445299999998</v>
      </c>
      <c r="DR35" s="101">
        <v>1114.6612</v>
      </c>
      <c r="DS35" s="101">
        <v>1114.6612</v>
      </c>
      <c r="DT35" s="99"/>
      <c r="DU35" s="100"/>
      <c r="DV35" s="98"/>
      <c r="DW35" s="101"/>
      <c r="DX35" s="101"/>
      <c r="DY35" s="101"/>
      <c r="DZ35" s="101"/>
      <c r="EA35" s="102">
        <v>7475.2029499999999</v>
      </c>
      <c r="EB35" s="1"/>
      <c r="EC35" s="100"/>
      <c r="ED35" s="100"/>
      <c r="EE35" s="100"/>
      <c r="EF35" s="100"/>
      <c r="EG35" s="100"/>
      <c r="EH35" s="100"/>
      <c r="EI35" s="100"/>
      <c r="EJ35" s="98"/>
      <c r="EK35" s="99"/>
      <c r="EL35" s="100"/>
      <c r="EM35" s="100"/>
      <c r="EN35" s="100"/>
      <c r="EO35" s="100"/>
      <c r="EP35" s="100"/>
      <c r="EQ35" s="100"/>
      <c r="ER35" s="100"/>
      <c r="ES35" s="100"/>
      <c r="ET35" s="100"/>
      <c r="EU35" s="100"/>
      <c r="EV35" s="100"/>
      <c r="EW35" s="100"/>
      <c r="EX35" s="98"/>
      <c r="EY35" s="101"/>
      <c r="EZ35" s="101"/>
      <c r="FA35" s="99"/>
      <c r="FB35" s="100"/>
      <c r="FC35" s="100"/>
      <c r="FD35" s="100"/>
      <c r="FE35" s="100"/>
      <c r="FF35" s="100"/>
      <c r="FG35" s="100"/>
      <c r="FH35" s="100"/>
      <c r="FI35" s="98"/>
      <c r="FJ35" s="101"/>
      <c r="FK35" s="101"/>
      <c r="FL35" s="99"/>
      <c r="FM35" s="100"/>
      <c r="FN35" s="98"/>
      <c r="FO35" s="99"/>
      <c r="FP35" s="98"/>
      <c r="FQ35" s="101"/>
      <c r="FR35" s="101"/>
      <c r="FS35" s="101"/>
      <c r="FT35" s="99"/>
      <c r="FU35" s="98"/>
      <c r="FV35" s="99"/>
      <c r="FW35" s="98"/>
      <c r="FX35" s="101"/>
      <c r="FY35" s="101"/>
      <c r="FZ35" s="99"/>
      <c r="GA35" s="100"/>
      <c r="GB35" s="100"/>
      <c r="GC35" s="98"/>
      <c r="GD35" s="101"/>
      <c r="GE35" s="101"/>
      <c r="GF35" s="101"/>
      <c r="GG35" s="99"/>
      <c r="GH35" s="100"/>
      <c r="GI35" s="98"/>
      <c r="GJ35" s="99"/>
      <c r="GK35" s="1"/>
      <c r="GL35" s="100"/>
      <c r="GM35" s="98"/>
      <c r="GN35" s="99"/>
      <c r="GO35" s="98"/>
      <c r="GP35" s="99"/>
      <c r="GQ35" s="100"/>
      <c r="GR35" s="100"/>
      <c r="GS35" s="100"/>
      <c r="GT35" s="1"/>
      <c r="GU35" s="100"/>
      <c r="GV35" s="100"/>
      <c r="GW35" s="100"/>
      <c r="GX35" s="100"/>
      <c r="GY35" s="100"/>
      <c r="GZ35" s="100"/>
      <c r="HA35" s="100"/>
      <c r="HB35" s="98"/>
      <c r="HC35" s="99"/>
      <c r="HD35" s="1"/>
      <c r="HE35" s="98">
        <v>3099.3445299999998</v>
      </c>
      <c r="HF35" s="101">
        <v>3062.01134</v>
      </c>
      <c r="HG35" s="99">
        <v>1282.37273</v>
      </c>
    </row>
    <row r="36" spans="1:215" x14ac:dyDescent="0.35">
      <c r="A36" s="1"/>
      <c r="B36" s="97" t="s">
        <v>698</v>
      </c>
      <c r="C36" s="98"/>
      <c r="D36" s="99"/>
      <c r="E36" s="100"/>
      <c r="F36" s="98"/>
      <c r="G36" s="101"/>
      <c r="H36" s="101"/>
      <c r="I36" s="99"/>
      <c r="J36" s="98"/>
      <c r="K36" s="99"/>
      <c r="L36" s="98"/>
      <c r="M36" s="99"/>
      <c r="N36" s="98"/>
      <c r="O36" s="101"/>
      <c r="P36" s="101"/>
      <c r="Q36" s="101"/>
      <c r="R36" s="101"/>
      <c r="S36" s="101"/>
      <c r="T36" s="101"/>
      <c r="U36" s="99"/>
      <c r="V36" s="98">
        <v>18.14123</v>
      </c>
      <c r="W36" s="101">
        <v>19.191960000000002</v>
      </c>
      <c r="X36" s="101"/>
      <c r="Y36" s="99"/>
      <c r="Z36" s="100"/>
      <c r="AA36" s="98"/>
      <c r="AB36" s="99"/>
      <c r="AC36" s="98"/>
      <c r="AD36" s="101"/>
      <c r="AE36" s="101"/>
      <c r="AF36" s="101"/>
      <c r="AG36" s="101">
        <v>12.23925</v>
      </c>
      <c r="AH36" s="101"/>
      <c r="AI36" s="99">
        <v>10.27692</v>
      </c>
      <c r="AJ36" s="100"/>
      <c r="AK36" s="100"/>
      <c r="AL36" s="100">
        <v>179.37322</v>
      </c>
      <c r="AM36" s="98">
        <v>217.12262999999999</v>
      </c>
      <c r="AN36" s="99">
        <v>7.9327300000000003</v>
      </c>
      <c r="AO36" s="98"/>
      <c r="AP36" s="99"/>
      <c r="AQ36" s="100"/>
      <c r="AR36" s="98"/>
      <c r="AS36" s="99"/>
      <c r="AT36" s="100"/>
      <c r="AU36" s="100"/>
      <c r="AV36" s="100"/>
      <c r="AW36" s="98"/>
      <c r="AX36" s="101"/>
      <c r="AY36" s="99"/>
      <c r="AZ36" s="98"/>
      <c r="BA36" s="101"/>
      <c r="BB36" s="101"/>
      <c r="BC36" s="101"/>
      <c r="BD36" s="101"/>
      <c r="BE36" s="101"/>
      <c r="BF36" s="101"/>
      <c r="BG36" s="99"/>
      <c r="BH36" s="100"/>
      <c r="BI36" s="98"/>
      <c r="BJ36" s="101"/>
      <c r="BK36" s="99"/>
      <c r="BL36" s="98">
        <v>167.61232000000001</v>
      </c>
      <c r="BM36" s="101">
        <v>166.56063</v>
      </c>
      <c r="BN36" s="101">
        <v>168.58996999999999</v>
      </c>
      <c r="BO36" s="101"/>
      <c r="BP36" s="101"/>
      <c r="BQ36" s="101"/>
      <c r="BR36" s="101"/>
      <c r="BS36" s="101">
        <v>343.47699</v>
      </c>
      <c r="BT36" s="101"/>
      <c r="BU36" s="101">
        <v>110.49702000000001</v>
      </c>
      <c r="BV36" s="101"/>
      <c r="BW36" s="101">
        <v>206.11548999999999</v>
      </c>
      <c r="BX36" s="101">
        <v>205.99002999999999</v>
      </c>
      <c r="BY36" s="99"/>
      <c r="BZ36" s="98">
        <v>17.41583</v>
      </c>
      <c r="CA36" s="99">
        <v>44.053669999999997</v>
      </c>
      <c r="CB36" s="98"/>
      <c r="CC36" s="101"/>
      <c r="CD36" s="101"/>
      <c r="CE36" s="101"/>
      <c r="CF36" s="101"/>
      <c r="CG36" s="101">
        <v>118.14735</v>
      </c>
      <c r="CH36" s="101">
        <v>47.905140000000003</v>
      </c>
      <c r="CI36" s="101">
        <v>53.710120000000003</v>
      </c>
      <c r="CJ36" s="101"/>
      <c r="CK36" s="101"/>
      <c r="CL36" s="101">
        <v>249.72837000000001</v>
      </c>
      <c r="CM36" s="99">
        <v>191.19621000000001</v>
      </c>
      <c r="CN36" s="98">
        <v>180.55348000000001</v>
      </c>
      <c r="CO36" s="101">
        <v>180.52450999999999</v>
      </c>
      <c r="CP36" s="101">
        <v>181.33356000000001</v>
      </c>
      <c r="CQ36" s="99">
        <v>181.02912000000001</v>
      </c>
      <c r="CR36" s="98"/>
      <c r="CS36" s="99"/>
      <c r="CT36" s="98"/>
      <c r="CU36" s="101"/>
      <c r="CV36" s="102"/>
      <c r="CW36" s="98"/>
      <c r="CX36" s="101">
        <v>7445.3890899999997</v>
      </c>
      <c r="CY36" s="101"/>
      <c r="CZ36" s="99"/>
      <c r="DA36" s="98"/>
      <c r="DB36" s="101"/>
      <c r="DC36" s="101"/>
      <c r="DD36" s="101"/>
      <c r="DE36" s="101"/>
      <c r="DF36" s="101"/>
      <c r="DG36" s="101"/>
      <c r="DH36" s="101"/>
      <c r="DI36" s="101"/>
      <c r="DJ36" s="101"/>
      <c r="DK36" s="101"/>
      <c r="DL36" s="99"/>
      <c r="DM36" s="103"/>
      <c r="DN36" s="104"/>
      <c r="DO36" s="104"/>
      <c r="DP36" s="105" t="s">
        <v>1285</v>
      </c>
      <c r="DQ36" s="98">
        <v>3278.7177499999998</v>
      </c>
      <c r="DR36" s="101">
        <v>1114.6612</v>
      </c>
      <c r="DS36" s="101">
        <v>1114.6612</v>
      </c>
      <c r="DT36" s="99"/>
      <c r="DU36" s="100"/>
      <c r="DV36" s="98"/>
      <c r="DW36" s="101"/>
      <c r="DX36" s="101"/>
      <c r="DY36" s="101"/>
      <c r="DZ36" s="101"/>
      <c r="EA36" s="102">
        <v>7365.3991999999998</v>
      </c>
      <c r="EB36" s="1"/>
      <c r="EC36" s="100"/>
      <c r="ED36" s="100"/>
      <c r="EE36" s="100"/>
      <c r="EF36" s="100"/>
      <c r="EG36" s="100"/>
      <c r="EH36" s="100"/>
      <c r="EI36" s="100"/>
      <c r="EJ36" s="98"/>
      <c r="EK36" s="99"/>
      <c r="EL36" s="100"/>
      <c r="EM36" s="100"/>
      <c r="EN36" s="100"/>
      <c r="EO36" s="100"/>
      <c r="EP36" s="100"/>
      <c r="EQ36" s="100"/>
      <c r="ER36" s="100"/>
      <c r="ES36" s="100"/>
      <c r="ET36" s="100"/>
      <c r="EU36" s="100"/>
      <c r="EV36" s="100"/>
      <c r="EW36" s="100"/>
      <c r="EX36" s="98"/>
      <c r="EY36" s="101"/>
      <c r="EZ36" s="101"/>
      <c r="FA36" s="99"/>
      <c r="FB36" s="100"/>
      <c r="FC36" s="100"/>
      <c r="FD36" s="100"/>
      <c r="FE36" s="100"/>
      <c r="FF36" s="100"/>
      <c r="FG36" s="100"/>
      <c r="FH36" s="100"/>
      <c r="FI36" s="98"/>
      <c r="FJ36" s="101"/>
      <c r="FK36" s="101"/>
      <c r="FL36" s="99"/>
      <c r="FM36" s="100"/>
      <c r="FN36" s="98"/>
      <c r="FO36" s="99"/>
      <c r="FP36" s="98"/>
      <c r="FQ36" s="101"/>
      <c r="FR36" s="101"/>
      <c r="FS36" s="101"/>
      <c r="FT36" s="99"/>
      <c r="FU36" s="98"/>
      <c r="FV36" s="99"/>
      <c r="FW36" s="98"/>
      <c r="FX36" s="101"/>
      <c r="FY36" s="101"/>
      <c r="FZ36" s="99"/>
      <c r="GA36" s="100"/>
      <c r="GB36" s="100"/>
      <c r="GC36" s="98"/>
      <c r="GD36" s="101"/>
      <c r="GE36" s="101"/>
      <c r="GF36" s="101"/>
      <c r="GG36" s="99"/>
      <c r="GH36" s="100"/>
      <c r="GI36" s="98"/>
      <c r="GJ36" s="99"/>
      <c r="GK36" s="1"/>
      <c r="GL36" s="100"/>
      <c r="GM36" s="98"/>
      <c r="GN36" s="99"/>
      <c r="GO36" s="98"/>
      <c r="GP36" s="99"/>
      <c r="GQ36" s="100"/>
      <c r="GR36" s="100"/>
      <c r="GS36" s="100"/>
      <c r="GT36" s="1"/>
      <c r="GU36" s="100"/>
      <c r="GV36" s="100"/>
      <c r="GW36" s="100"/>
      <c r="GX36" s="100"/>
      <c r="GY36" s="100"/>
      <c r="GZ36" s="100"/>
      <c r="HA36" s="100"/>
      <c r="HB36" s="98"/>
      <c r="HC36" s="99"/>
      <c r="HD36" s="1"/>
      <c r="HE36" s="98">
        <v>3278.7177499999998</v>
      </c>
      <c r="HF36" s="101">
        <v>3241.38456</v>
      </c>
      <c r="HG36" s="99">
        <v>1282.37273</v>
      </c>
    </row>
    <row r="37" spans="1:215" x14ac:dyDescent="0.35">
      <c r="A37" s="1"/>
      <c r="B37" s="97" t="s">
        <v>699</v>
      </c>
      <c r="C37" s="98"/>
      <c r="D37" s="99"/>
      <c r="E37" s="100"/>
      <c r="F37" s="98"/>
      <c r="G37" s="101"/>
      <c r="H37" s="101"/>
      <c r="I37" s="99"/>
      <c r="J37" s="98"/>
      <c r="K37" s="99"/>
      <c r="L37" s="98"/>
      <c r="M37" s="99"/>
      <c r="N37" s="98"/>
      <c r="O37" s="101"/>
      <c r="P37" s="101"/>
      <c r="Q37" s="101"/>
      <c r="R37" s="101"/>
      <c r="S37" s="101"/>
      <c r="T37" s="101"/>
      <c r="U37" s="99"/>
      <c r="V37" s="98">
        <v>18.14123</v>
      </c>
      <c r="W37" s="101">
        <v>19.191960000000002</v>
      </c>
      <c r="X37" s="101"/>
      <c r="Y37" s="99"/>
      <c r="Z37" s="100"/>
      <c r="AA37" s="98"/>
      <c r="AB37" s="99"/>
      <c r="AC37" s="98"/>
      <c r="AD37" s="101"/>
      <c r="AE37" s="101"/>
      <c r="AF37" s="101"/>
      <c r="AG37" s="101">
        <v>12.23925</v>
      </c>
      <c r="AH37" s="101"/>
      <c r="AI37" s="99">
        <v>10.27692</v>
      </c>
      <c r="AJ37" s="100"/>
      <c r="AK37" s="100"/>
      <c r="AL37" s="100">
        <v>179.37322</v>
      </c>
      <c r="AM37" s="98">
        <v>217.12262999999999</v>
      </c>
      <c r="AN37" s="99">
        <v>7.9327300000000003</v>
      </c>
      <c r="AO37" s="98"/>
      <c r="AP37" s="99"/>
      <c r="AQ37" s="100"/>
      <c r="AR37" s="98"/>
      <c r="AS37" s="99"/>
      <c r="AT37" s="100"/>
      <c r="AU37" s="100"/>
      <c r="AV37" s="100"/>
      <c r="AW37" s="98"/>
      <c r="AX37" s="101"/>
      <c r="AY37" s="99"/>
      <c r="AZ37" s="98"/>
      <c r="BA37" s="101"/>
      <c r="BB37" s="101"/>
      <c r="BC37" s="101"/>
      <c r="BD37" s="101"/>
      <c r="BE37" s="101"/>
      <c r="BF37" s="101"/>
      <c r="BG37" s="99"/>
      <c r="BH37" s="100"/>
      <c r="BI37" s="98"/>
      <c r="BJ37" s="101"/>
      <c r="BK37" s="99"/>
      <c r="BL37" s="98">
        <v>167.61232000000001</v>
      </c>
      <c r="BM37" s="101">
        <v>166.56063</v>
      </c>
      <c r="BN37" s="101">
        <v>168.58996999999999</v>
      </c>
      <c r="BO37" s="101"/>
      <c r="BP37" s="101"/>
      <c r="BQ37" s="101"/>
      <c r="BR37" s="101"/>
      <c r="BS37" s="101">
        <v>343.47699</v>
      </c>
      <c r="BT37" s="101"/>
      <c r="BU37" s="101">
        <v>110.49702000000001</v>
      </c>
      <c r="BV37" s="101"/>
      <c r="BW37" s="101">
        <v>206.11548999999999</v>
      </c>
      <c r="BX37" s="101">
        <v>205.99002999999999</v>
      </c>
      <c r="BY37" s="99"/>
      <c r="BZ37" s="98">
        <v>17.41583</v>
      </c>
      <c r="CA37" s="99">
        <v>44.053669999999997</v>
      </c>
      <c r="CB37" s="98"/>
      <c r="CC37" s="101"/>
      <c r="CD37" s="101"/>
      <c r="CE37" s="101"/>
      <c r="CF37" s="101"/>
      <c r="CG37" s="101">
        <v>118.14735</v>
      </c>
      <c r="CH37" s="101">
        <v>47.905140000000003</v>
      </c>
      <c r="CI37" s="101">
        <v>53.710120000000003</v>
      </c>
      <c r="CJ37" s="101"/>
      <c r="CK37" s="101"/>
      <c r="CL37" s="101">
        <v>249.72837000000001</v>
      </c>
      <c r="CM37" s="99">
        <v>191.19621000000001</v>
      </c>
      <c r="CN37" s="98">
        <v>180.55348000000001</v>
      </c>
      <c r="CO37" s="101">
        <v>180.52450999999999</v>
      </c>
      <c r="CP37" s="101">
        <v>181.33356000000001</v>
      </c>
      <c r="CQ37" s="99">
        <v>181.02912000000001</v>
      </c>
      <c r="CR37" s="98"/>
      <c r="CS37" s="99"/>
      <c r="CT37" s="98"/>
      <c r="CU37" s="101"/>
      <c r="CV37" s="102"/>
      <c r="CW37" s="98"/>
      <c r="CX37" s="101">
        <v>7480.5976199999996</v>
      </c>
      <c r="CY37" s="101"/>
      <c r="CZ37" s="99"/>
      <c r="DA37" s="98"/>
      <c r="DB37" s="101"/>
      <c r="DC37" s="101"/>
      <c r="DD37" s="101"/>
      <c r="DE37" s="101"/>
      <c r="DF37" s="101"/>
      <c r="DG37" s="101"/>
      <c r="DH37" s="101"/>
      <c r="DI37" s="101"/>
      <c r="DJ37" s="101"/>
      <c r="DK37" s="101"/>
      <c r="DL37" s="99"/>
      <c r="DM37" s="103"/>
      <c r="DN37" s="104"/>
      <c r="DO37" s="104"/>
      <c r="DP37" s="105" t="s">
        <v>1285</v>
      </c>
      <c r="DQ37" s="98">
        <v>3278.7177499999998</v>
      </c>
      <c r="DR37" s="101">
        <v>1114.6612</v>
      </c>
      <c r="DS37" s="101">
        <v>1114.6612</v>
      </c>
      <c r="DT37" s="99"/>
      <c r="DU37" s="100"/>
      <c r="DV37" s="98"/>
      <c r="DW37" s="101"/>
      <c r="DX37" s="101"/>
      <c r="DY37" s="101"/>
      <c r="DZ37" s="101"/>
      <c r="EA37" s="102">
        <v>7400.4294900000004</v>
      </c>
      <c r="EB37" s="1"/>
      <c r="EC37" s="100"/>
      <c r="ED37" s="100"/>
      <c r="EE37" s="100"/>
      <c r="EF37" s="100"/>
      <c r="EG37" s="100"/>
      <c r="EH37" s="100"/>
      <c r="EI37" s="100"/>
      <c r="EJ37" s="98"/>
      <c r="EK37" s="99"/>
      <c r="EL37" s="100"/>
      <c r="EM37" s="100"/>
      <c r="EN37" s="100"/>
      <c r="EO37" s="100"/>
      <c r="EP37" s="100"/>
      <c r="EQ37" s="100"/>
      <c r="ER37" s="100"/>
      <c r="ES37" s="100"/>
      <c r="ET37" s="100"/>
      <c r="EU37" s="100"/>
      <c r="EV37" s="100"/>
      <c r="EW37" s="100"/>
      <c r="EX37" s="98"/>
      <c r="EY37" s="101"/>
      <c r="EZ37" s="101"/>
      <c r="FA37" s="99"/>
      <c r="FB37" s="100"/>
      <c r="FC37" s="100"/>
      <c r="FD37" s="100"/>
      <c r="FE37" s="100"/>
      <c r="FF37" s="100"/>
      <c r="FG37" s="100"/>
      <c r="FH37" s="100"/>
      <c r="FI37" s="98"/>
      <c r="FJ37" s="101"/>
      <c r="FK37" s="101"/>
      <c r="FL37" s="99"/>
      <c r="FM37" s="100"/>
      <c r="FN37" s="98"/>
      <c r="FO37" s="99"/>
      <c r="FP37" s="98"/>
      <c r="FQ37" s="101"/>
      <c r="FR37" s="101"/>
      <c r="FS37" s="101"/>
      <c r="FT37" s="99"/>
      <c r="FU37" s="98"/>
      <c r="FV37" s="99"/>
      <c r="FW37" s="98"/>
      <c r="FX37" s="101"/>
      <c r="FY37" s="101"/>
      <c r="FZ37" s="99"/>
      <c r="GA37" s="100"/>
      <c r="GB37" s="100"/>
      <c r="GC37" s="98"/>
      <c r="GD37" s="101"/>
      <c r="GE37" s="101"/>
      <c r="GF37" s="101"/>
      <c r="GG37" s="99"/>
      <c r="GH37" s="100"/>
      <c r="GI37" s="98"/>
      <c r="GJ37" s="99"/>
      <c r="GK37" s="1"/>
      <c r="GL37" s="100"/>
      <c r="GM37" s="98"/>
      <c r="GN37" s="99"/>
      <c r="GO37" s="98"/>
      <c r="GP37" s="99"/>
      <c r="GQ37" s="100"/>
      <c r="GR37" s="100"/>
      <c r="GS37" s="100"/>
      <c r="GT37" s="1"/>
      <c r="GU37" s="100"/>
      <c r="GV37" s="100"/>
      <c r="GW37" s="100"/>
      <c r="GX37" s="100"/>
      <c r="GY37" s="100"/>
      <c r="GZ37" s="100"/>
      <c r="HA37" s="100"/>
      <c r="HB37" s="98"/>
      <c r="HC37" s="99"/>
      <c r="HD37" s="1"/>
      <c r="HE37" s="98">
        <v>3278.7177499999998</v>
      </c>
      <c r="HF37" s="101">
        <v>3241.38456</v>
      </c>
      <c r="HG37" s="99">
        <v>1282.37273</v>
      </c>
    </row>
    <row r="38" spans="1:215" x14ac:dyDescent="0.35">
      <c r="A38" s="1"/>
      <c r="B38" s="97" t="s">
        <v>700</v>
      </c>
      <c r="C38" s="98"/>
      <c r="D38" s="99"/>
      <c r="E38" s="100"/>
      <c r="F38" s="98"/>
      <c r="G38" s="101"/>
      <c r="H38" s="101"/>
      <c r="I38" s="99"/>
      <c r="J38" s="98"/>
      <c r="K38" s="99"/>
      <c r="L38" s="98"/>
      <c r="M38" s="99"/>
      <c r="N38" s="98"/>
      <c r="O38" s="101"/>
      <c r="P38" s="101"/>
      <c r="Q38" s="101"/>
      <c r="R38" s="101"/>
      <c r="S38" s="101"/>
      <c r="T38" s="101"/>
      <c r="U38" s="99"/>
      <c r="V38" s="98">
        <v>18.14123</v>
      </c>
      <c r="W38" s="101">
        <v>19.191960000000002</v>
      </c>
      <c r="X38" s="101"/>
      <c r="Y38" s="99"/>
      <c r="Z38" s="100"/>
      <c r="AA38" s="98"/>
      <c r="AB38" s="99"/>
      <c r="AC38" s="98"/>
      <c r="AD38" s="101"/>
      <c r="AE38" s="101"/>
      <c r="AF38" s="101"/>
      <c r="AG38" s="101">
        <v>12.23925</v>
      </c>
      <c r="AH38" s="101"/>
      <c r="AI38" s="99">
        <v>10.27692</v>
      </c>
      <c r="AJ38" s="100"/>
      <c r="AK38" s="100"/>
      <c r="AL38" s="100">
        <v>179.37322</v>
      </c>
      <c r="AM38" s="98">
        <v>217.12262999999999</v>
      </c>
      <c r="AN38" s="99">
        <v>7.9327300000000003</v>
      </c>
      <c r="AO38" s="98"/>
      <c r="AP38" s="99"/>
      <c r="AQ38" s="100"/>
      <c r="AR38" s="98"/>
      <c r="AS38" s="99"/>
      <c r="AT38" s="100"/>
      <c r="AU38" s="100"/>
      <c r="AV38" s="100"/>
      <c r="AW38" s="98"/>
      <c r="AX38" s="101"/>
      <c r="AY38" s="99"/>
      <c r="AZ38" s="98"/>
      <c r="BA38" s="101"/>
      <c r="BB38" s="101"/>
      <c r="BC38" s="101"/>
      <c r="BD38" s="101"/>
      <c r="BE38" s="101"/>
      <c r="BF38" s="101"/>
      <c r="BG38" s="99"/>
      <c r="BH38" s="100"/>
      <c r="BI38" s="98"/>
      <c r="BJ38" s="101"/>
      <c r="BK38" s="99"/>
      <c r="BL38" s="98">
        <v>167.61232000000001</v>
      </c>
      <c r="BM38" s="101">
        <v>166.56063</v>
      </c>
      <c r="BN38" s="101">
        <v>168.58996999999999</v>
      </c>
      <c r="BO38" s="101"/>
      <c r="BP38" s="101"/>
      <c r="BQ38" s="101"/>
      <c r="BR38" s="101"/>
      <c r="BS38" s="101">
        <v>343.47699</v>
      </c>
      <c r="BT38" s="101"/>
      <c r="BU38" s="101">
        <v>110.49702000000001</v>
      </c>
      <c r="BV38" s="101"/>
      <c r="BW38" s="101">
        <v>206.11548999999999</v>
      </c>
      <c r="BX38" s="101">
        <v>205.99002999999999</v>
      </c>
      <c r="BY38" s="99"/>
      <c r="BZ38" s="98">
        <v>17.41583</v>
      </c>
      <c r="CA38" s="99">
        <v>44.053669999999997</v>
      </c>
      <c r="CB38" s="98"/>
      <c r="CC38" s="101"/>
      <c r="CD38" s="101"/>
      <c r="CE38" s="101"/>
      <c r="CF38" s="101"/>
      <c r="CG38" s="101">
        <v>118.14735</v>
      </c>
      <c r="CH38" s="101">
        <v>47.905140000000003</v>
      </c>
      <c r="CI38" s="101">
        <v>53.710120000000003</v>
      </c>
      <c r="CJ38" s="101"/>
      <c r="CK38" s="101"/>
      <c r="CL38" s="101">
        <v>249.72837000000001</v>
      </c>
      <c r="CM38" s="99">
        <v>191.19621000000001</v>
      </c>
      <c r="CN38" s="98">
        <v>180.55348000000001</v>
      </c>
      <c r="CO38" s="101">
        <v>180.52450999999999</v>
      </c>
      <c r="CP38" s="101">
        <v>181.33356000000001</v>
      </c>
      <c r="CQ38" s="99">
        <v>181.02912000000001</v>
      </c>
      <c r="CR38" s="98"/>
      <c r="CS38" s="99"/>
      <c r="CT38" s="98"/>
      <c r="CU38" s="101"/>
      <c r="CV38" s="102"/>
      <c r="CW38" s="98"/>
      <c r="CX38" s="101">
        <v>7506.6635299999998</v>
      </c>
      <c r="CY38" s="101"/>
      <c r="CZ38" s="99"/>
      <c r="DA38" s="98"/>
      <c r="DB38" s="101"/>
      <c r="DC38" s="101"/>
      <c r="DD38" s="101"/>
      <c r="DE38" s="101"/>
      <c r="DF38" s="101"/>
      <c r="DG38" s="101"/>
      <c r="DH38" s="101"/>
      <c r="DI38" s="101"/>
      <c r="DJ38" s="101"/>
      <c r="DK38" s="101"/>
      <c r="DL38" s="99"/>
      <c r="DM38" s="103"/>
      <c r="DN38" s="104"/>
      <c r="DO38" s="104"/>
      <c r="DP38" s="105" t="s">
        <v>1285</v>
      </c>
      <c r="DQ38" s="98">
        <v>3278.7177499999998</v>
      </c>
      <c r="DR38" s="101">
        <v>1114.6612</v>
      </c>
      <c r="DS38" s="101">
        <v>1114.6612</v>
      </c>
      <c r="DT38" s="99"/>
      <c r="DU38" s="100"/>
      <c r="DV38" s="98"/>
      <c r="DW38" s="101"/>
      <c r="DX38" s="101"/>
      <c r="DY38" s="101"/>
      <c r="DZ38" s="101"/>
      <c r="EA38" s="102">
        <v>7426.2242500000002</v>
      </c>
      <c r="EB38" s="1"/>
      <c r="EC38" s="100"/>
      <c r="ED38" s="100"/>
      <c r="EE38" s="100"/>
      <c r="EF38" s="100"/>
      <c r="EG38" s="100"/>
      <c r="EH38" s="100"/>
      <c r="EI38" s="100"/>
      <c r="EJ38" s="98"/>
      <c r="EK38" s="99"/>
      <c r="EL38" s="100"/>
      <c r="EM38" s="100"/>
      <c r="EN38" s="100"/>
      <c r="EO38" s="100"/>
      <c r="EP38" s="100"/>
      <c r="EQ38" s="100"/>
      <c r="ER38" s="100"/>
      <c r="ES38" s="100"/>
      <c r="ET38" s="100"/>
      <c r="EU38" s="100"/>
      <c r="EV38" s="100"/>
      <c r="EW38" s="100"/>
      <c r="EX38" s="98"/>
      <c r="EY38" s="101"/>
      <c r="EZ38" s="101"/>
      <c r="FA38" s="99"/>
      <c r="FB38" s="100"/>
      <c r="FC38" s="100"/>
      <c r="FD38" s="100"/>
      <c r="FE38" s="100"/>
      <c r="FF38" s="100"/>
      <c r="FG38" s="100"/>
      <c r="FH38" s="100"/>
      <c r="FI38" s="98"/>
      <c r="FJ38" s="101"/>
      <c r="FK38" s="101"/>
      <c r="FL38" s="99"/>
      <c r="FM38" s="100"/>
      <c r="FN38" s="98"/>
      <c r="FO38" s="99"/>
      <c r="FP38" s="98"/>
      <c r="FQ38" s="101"/>
      <c r="FR38" s="101"/>
      <c r="FS38" s="101"/>
      <c r="FT38" s="99"/>
      <c r="FU38" s="98"/>
      <c r="FV38" s="99"/>
      <c r="FW38" s="98"/>
      <c r="FX38" s="101"/>
      <c r="FY38" s="101"/>
      <c r="FZ38" s="99"/>
      <c r="GA38" s="100"/>
      <c r="GB38" s="100"/>
      <c r="GC38" s="98"/>
      <c r="GD38" s="101"/>
      <c r="GE38" s="101"/>
      <c r="GF38" s="101"/>
      <c r="GG38" s="99"/>
      <c r="GH38" s="100"/>
      <c r="GI38" s="98"/>
      <c r="GJ38" s="99"/>
      <c r="GK38" s="1"/>
      <c r="GL38" s="100"/>
      <c r="GM38" s="98"/>
      <c r="GN38" s="99"/>
      <c r="GO38" s="98"/>
      <c r="GP38" s="99"/>
      <c r="GQ38" s="100"/>
      <c r="GR38" s="100"/>
      <c r="GS38" s="100"/>
      <c r="GT38" s="1"/>
      <c r="GU38" s="100"/>
      <c r="GV38" s="100"/>
      <c r="GW38" s="100"/>
      <c r="GX38" s="100"/>
      <c r="GY38" s="100"/>
      <c r="GZ38" s="100"/>
      <c r="HA38" s="100"/>
      <c r="HB38" s="98"/>
      <c r="HC38" s="99"/>
      <c r="HD38" s="1"/>
      <c r="HE38" s="98">
        <v>3278.7177499999998</v>
      </c>
      <c r="HF38" s="101">
        <v>3241.38456</v>
      </c>
      <c r="HG38" s="99">
        <v>1282.37273</v>
      </c>
    </row>
    <row r="39" spans="1:215" x14ac:dyDescent="0.35">
      <c r="A39" s="1"/>
      <c r="B39" s="97" t="s">
        <v>701</v>
      </c>
      <c r="C39" s="98"/>
      <c r="D39" s="99"/>
      <c r="E39" s="100"/>
      <c r="F39" s="98"/>
      <c r="G39" s="101"/>
      <c r="H39" s="101"/>
      <c r="I39" s="99"/>
      <c r="J39" s="98"/>
      <c r="K39" s="99"/>
      <c r="L39" s="98"/>
      <c r="M39" s="99"/>
      <c r="N39" s="98"/>
      <c r="O39" s="101"/>
      <c r="P39" s="101"/>
      <c r="Q39" s="101"/>
      <c r="R39" s="101"/>
      <c r="S39" s="101"/>
      <c r="T39" s="101"/>
      <c r="U39" s="99"/>
      <c r="V39" s="98">
        <v>18.14123</v>
      </c>
      <c r="W39" s="101">
        <v>19.191960000000002</v>
      </c>
      <c r="X39" s="101"/>
      <c r="Y39" s="99"/>
      <c r="Z39" s="100"/>
      <c r="AA39" s="98"/>
      <c r="AB39" s="99"/>
      <c r="AC39" s="98"/>
      <c r="AD39" s="101"/>
      <c r="AE39" s="101"/>
      <c r="AF39" s="101"/>
      <c r="AG39" s="101">
        <v>12.23925</v>
      </c>
      <c r="AH39" s="101"/>
      <c r="AI39" s="99">
        <v>10.27692</v>
      </c>
      <c r="AJ39" s="100"/>
      <c r="AK39" s="100"/>
      <c r="AL39" s="100">
        <v>179.37322</v>
      </c>
      <c r="AM39" s="98">
        <v>217.12262999999999</v>
      </c>
      <c r="AN39" s="99">
        <v>7.9327300000000003</v>
      </c>
      <c r="AO39" s="98"/>
      <c r="AP39" s="99"/>
      <c r="AQ39" s="100"/>
      <c r="AR39" s="98"/>
      <c r="AS39" s="99"/>
      <c r="AT39" s="100"/>
      <c r="AU39" s="100"/>
      <c r="AV39" s="100"/>
      <c r="AW39" s="98"/>
      <c r="AX39" s="101"/>
      <c r="AY39" s="99"/>
      <c r="AZ39" s="98"/>
      <c r="BA39" s="101"/>
      <c r="BB39" s="101"/>
      <c r="BC39" s="101"/>
      <c r="BD39" s="101"/>
      <c r="BE39" s="101"/>
      <c r="BF39" s="101"/>
      <c r="BG39" s="99"/>
      <c r="BH39" s="100"/>
      <c r="BI39" s="98"/>
      <c r="BJ39" s="101"/>
      <c r="BK39" s="99"/>
      <c r="BL39" s="98">
        <v>167.61232000000001</v>
      </c>
      <c r="BM39" s="101">
        <v>166.56063</v>
      </c>
      <c r="BN39" s="101">
        <v>168.58996999999999</v>
      </c>
      <c r="BO39" s="101"/>
      <c r="BP39" s="101"/>
      <c r="BQ39" s="101"/>
      <c r="BR39" s="101"/>
      <c r="BS39" s="101">
        <v>343.47699</v>
      </c>
      <c r="BT39" s="101"/>
      <c r="BU39" s="101">
        <v>110.49702000000001</v>
      </c>
      <c r="BV39" s="101"/>
      <c r="BW39" s="101">
        <v>206.11548999999999</v>
      </c>
      <c r="BX39" s="101">
        <v>205.99002999999999</v>
      </c>
      <c r="BY39" s="99"/>
      <c r="BZ39" s="98">
        <v>17.41583</v>
      </c>
      <c r="CA39" s="99">
        <v>44.053669999999997</v>
      </c>
      <c r="CB39" s="98"/>
      <c r="CC39" s="101"/>
      <c r="CD39" s="101"/>
      <c r="CE39" s="101"/>
      <c r="CF39" s="101"/>
      <c r="CG39" s="101">
        <v>118.14735</v>
      </c>
      <c r="CH39" s="101">
        <v>47.905140000000003</v>
      </c>
      <c r="CI39" s="101">
        <v>53.710120000000003</v>
      </c>
      <c r="CJ39" s="101"/>
      <c r="CK39" s="101"/>
      <c r="CL39" s="101">
        <v>249.72837000000001</v>
      </c>
      <c r="CM39" s="99">
        <v>191.19621000000001</v>
      </c>
      <c r="CN39" s="98">
        <v>180.55348000000001</v>
      </c>
      <c r="CO39" s="101">
        <v>180.52450999999999</v>
      </c>
      <c r="CP39" s="101">
        <v>181.33356000000001</v>
      </c>
      <c r="CQ39" s="99">
        <v>181.02912000000001</v>
      </c>
      <c r="CR39" s="98"/>
      <c r="CS39" s="99"/>
      <c r="CT39" s="98"/>
      <c r="CU39" s="101"/>
      <c r="CV39" s="102"/>
      <c r="CW39" s="98"/>
      <c r="CX39" s="101">
        <v>7360.6967400000003</v>
      </c>
      <c r="CY39" s="101"/>
      <c r="CZ39" s="99"/>
      <c r="DA39" s="98"/>
      <c r="DB39" s="101"/>
      <c r="DC39" s="101"/>
      <c r="DD39" s="101"/>
      <c r="DE39" s="101"/>
      <c r="DF39" s="101"/>
      <c r="DG39" s="101"/>
      <c r="DH39" s="101"/>
      <c r="DI39" s="101"/>
      <c r="DJ39" s="101"/>
      <c r="DK39" s="101"/>
      <c r="DL39" s="99"/>
      <c r="DM39" s="103"/>
      <c r="DN39" s="104"/>
      <c r="DO39" s="104"/>
      <c r="DP39" s="105" t="s">
        <v>1285</v>
      </c>
      <c r="DQ39" s="98">
        <v>3278.7177499999998</v>
      </c>
      <c r="DR39" s="101">
        <v>1114.6612</v>
      </c>
      <c r="DS39" s="101">
        <v>1114.6612</v>
      </c>
      <c r="DT39" s="99"/>
      <c r="DU39" s="100"/>
      <c r="DV39" s="98"/>
      <c r="DW39" s="101"/>
      <c r="DX39" s="101"/>
      <c r="DY39" s="101"/>
      <c r="DZ39" s="101"/>
      <c r="EA39" s="102">
        <v>7280.0493900000001</v>
      </c>
      <c r="EB39" s="1"/>
      <c r="EC39" s="100"/>
      <c r="ED39" s="100"/>
      <c r="EE39" s="100"/>
      <c r="EF39" s="100"/>
      <c r="EG39" s="100"/>
      <c r="EH39" s="100"/>
      <c r="EI39" s="100"/>
      <c r="EJ39" s="98"/>
      <c r="EK39" s="99"/>
      <c r="EL39" s="100"/>
      <c r="EM39" s="100"/>
      <c r="EN39" s="100"/>
      <c r="EO39" s="100"/>
      <c r="EP39" s="100"/>
      <c r="EQ39" s="100"/>
      <c r="ER39" s="100"/>
      <c r="ES39" s="100"/>
      <c r="ET39" s="100"/>
      <c r="EU39" s="100"/>
      <c r="EV39" s="100"/>
      <c r="EW39" s="100"/>
      <c r="EX39" s="98"/>
      <c r="EY39" s="101"/>
      <c r="EZ39" s="101"/>
      <c r="FA39" s="99"/>
      <c r="FB39" s="100"/>
      <c r="FC39" s="100"/>
      <c r="FD39" s="100"/>
      <c r="FE39" s="100"/>
      <c r="FF39" s="100"/>
      <c r="FG39" s="100"/>
      <c r="FH39" s="100"/>
      <c r="FI39" s="98"/>
      <c r="FJ39" s="101"/>
      <c r="FK39" s="101"/>
      <c r="FL39" s="99"/>
      <c r="FM39" s="100"/>
      <c r="FN39" s="98"/>
      <c r="FO39" s="99"/>
      <c r="FP39" s="98"/>
      <c r="FQ39" s="101"/>
      <c r="FR39" s="101"/>
      <c r="FS39" s="101"/>
      <c r="FT39" s="99"/>
      <c r="FU39" s="98"/>
      <c r="FV39" s="99"/>
      <c r="FW39" s="98"/>
      <c r="FX39" s="101"/>
      <c r="FY39" s="101"/>
      <c r="FZ39" s="99"/>
      <c r="GA39" s="100"/>
      <c r="GB39" s="100"/>
      <c r="GC39" s="98"/>
      <c r="GD39" s="101"/>
      <c r="GE39" s="101"/>
      <c r="GF39" s="101"/>
      <c r="GG39" s="99"/>
      <c r="GH39" s="100"/>
      <c r="GI39" s="98"/>
      <c r="GJ39" s="99"/>
      <c r="GK39" s="1"/>
      <c r="GL39" s="100"/>
      <c r="GM39" s="98"/>
      <c r="GN39" s="99"/>
      <c r="GO39" s="98"/>
      <c r="GP39" s="99"/>
      <c r="GQ39" s="100"/>
      <c r="GR39" s="100"/>
      <c r="GS39" s="100"/>
      <c r="GT39" s="1"/>
      <c r="GU39" s="100"/>
      <c r="GV39" s="100"/>
      <c r="GW39" s="100"/>
      <c r="GX39" s="100"/>
      <c r="GY39" s="100"/>
      <c r="GZ39" s="100"/>
      <c r="HA39" s="100"/>
      <c r="HB39" s="98"/>
      <c r="HC39" s="99"/>
      <c r="HD39" s="1"/>
      <c r="HE39" s="98">
        <v>3278.7177499999998</v>
      </c>
      <c r="HF39" s="101">
        <v>3241.38456</v>
      </c>
      <c r="HG39" s="99">
        <v>1282.37273</v>
      </c>
    </row>
    <row r="40" spans="1:215" x14ac:dyDescent="0.35">
      <c r="A40" s="1"/>
      <c r="B40" s="97" t="s">
        <v>702</v>
      </c>
      <c r="C40" s="98"/>
      <c r="D40" s="99"/>
      <c r="E40" s="100"/>
      <c r="F40" s="98"/>
      <c r="G40" s="101"/>
      <c r="H40" s="101"/>
      <c r="I40" s="99"/>
      <c r="J40" s="98"/>
      <c r="K40" s="99"/>
      <c r="L40" s="98"/>
      <c r="M40" s="99"/>
      <c r="N40" s="98"/>
      <c r="O40" s="101"/>
      <c r="P40" s="101"/>
      <c r="Q40" s="101"/>
      <c r="R40" s="101"/>
      <c r="S40" s="101"/>
      <c r="T40" s="101"/>
      <c r="U40" s="99"/>
      <c r="V40" s="98">
        <v>18.14123</v>
      </c>
      <c r="W40" s="101"/>
      <c r="X40" s="101"/>
      <c r="Y40" s="99"/>
      <c r="Z40" s="100"/>
      <c r="AA40" s="98"/>
      <c r="AB40" s="99"/>
      <c r="AC40" s="98"/>
      <c r="AD40" s="101"/>
      <c r="AE40" s="101"/>
      <c r="AF40" s="101"/>
      <c r="AG40" s="101">
        <v>12.23925</v>
      </c>
      <c r="AH40" s="101"/>
      <c r="AI40" s="99">
        <v>10.27692</v>
      </c>
      <c r="AJ40" s="100"/>
      <c r="AK40" s="100"/>
      <c r="AL40" s="100">
        <v>179.37322</v>
      </c>
      <c r="AM40" s="98">
        <v>217.12262999999999</v>
      </c>
      <c r="AN40" s="99">
        <v>7.9327300000000003</v>
      </c>
      <c r="AO40" s="98"/>
      <c r="AP40" s="99"/>
      <c r="AQ40" s="100"/>
      <c r="AR40" s="98"/>
      <c r="AS40" s="99"/>
      <c r="AT40" s="100"/>
      <c r="AU40" s="100"/>
      <c r="AV40" s="100"/>
      <c r="AW40" s="98"/>
      <c r="AX40" s="101"/>
      <c r="AY40" s="99"/>
      <c r="AZ40" s="98"/>
      <c r="BA40" s="101"/>
      <c r="BB40" s="101"/>
      <c r="BC40" s="101"/>
      <c r="BD40" s="101"/>
      <c r="BE40" s="101"/>
      <c r="BF40" s="101"/>
      <c r="BG40" s="99"/>
      <c r="BH40" s="100"/>
      <c r="BI40" s="98"/>
      <c r="BJ40" s="101"/>
      <c r="BK40" s="99"/>
      <c r="BL40" s="98">
        <v>167.61232000000001</v>
      </c>
      <c r="BM40" s="101">
        <v>166.56063</v>
      </c>
      <c r="BN40" s="101">
        <v>168.58996999999999</v>
      </c>
      <c r="BO40" s="101"/>
      <c r="BP40" s="101"/>
      <c r="BQ40" s="101"/>
      <c r="BR40" s="101"/>
      <c r="BS40" s="101">
        <v>343.47699</v>
      </c>
      <c r="BT40" s="101"/>
      <c r="BU40" s="101">
        <v>110.49702000000001</v>
      </c>
      <c r="BV40" s="101"/>
      <c r="BW40" s="101">
        <v>206.11548999999999</v>
      </c>
      <c r="BX40" s="101">
        <v>205.99002999999999</v>
      </c>
      <c r="BY40" s="99"/>
      <c r="BZ40" s="98">
        <v>17.41583</v>
      </c>
      <c r="CA40" s="99">
        <v>44.053669999999997</v>
      </c>
      <c r="CB40" s="98"/>
      <c r="CC40" s="101"/>
      <c r="CD40" s="101"/>
      <c r="CE40" s="101"/>
      <c r="CF40" s="101"/>
      <c r="CG40" s="101">
        <v>118.14735</v>
      </c>
      <c r="CH40" s="101">
        <v>47.905140000000003</v>
      </c>
      <c r="CI40" s="101">
        <v>53.710120000000003</v>
      </c>
      <c r="CJ40" s="101"/>
      <c r="CK40" s="101"/>
      <c r="CL40" s="101">
        <v>249.72837000000001</v>
      </c>
      <c r="CM40" s="99">
        <v>191.19621000000001</v>
      </c>
      <c r="CN40" s="98">
        <v>180.55348000000001</v>
      </c>
      <c r="CO40" s="101">
        <v>180.52450999999999</v>
      </c>
      <c r="CP40" s="101">
        <v>181.33356000000001</v>
      </c>
      <c r="CQ40" s="99">
        <v>181.02912000000001</v>
      </c>
      <c r="CR40" s="98"/>
      <c r="CS40" s="99"/>
      <c r="CT40" s="98"/>
      <c r="CU40" s="101"/>
      <c r="CV40" s="102"/>
      <c r="CW40" s="98"/>
      <c r="CX40" s="101">
        <v>7175.9345800000001</v>
      </c>
      <c r="CY40" s="101"/>
      <c r="CZ40" s="99"/>
      <c r="DA40" s="98"/>
      <c r="DB40" s="101"/>
      <c r="DC40" s="101"/>
      <c r="DD40" s="101"/>
      <c r="DE40" s="101"/>
      <c r="DF40" s="101"/>
      <c r="DG40" s="101"/>
      <c r="DH40" s="101"/>
      <c r="DI40" s="101"/>
      <c r="DJ40" s="101"/>
      <c r="DK40" s="101"/>
      <c r="DL40" s="99"/>
      <c r="DM40" s="103"/>
      <c r="DN40" s="104"/>
      <c r="DO40" s="104"/>
      <c r="DP40" s="105" t="s">
        <v>1285</v>
      </c>
      <c r="DQ40" s="98">
        <v>3259.5257900000001</v>
      </c>
      <c r="DR40" s="101">
        <v>1114.6612</v>
      </c>
      <c r="DS40" s="101">
        <v>1114.6612</v>
      </c>
      <c r="DT40" s="99"/>
      <c r="DU40" s="100"/>
      <c r="DV40" s="98"/>
      <c r="DW40" s="101"/>
      <c r="DX40" s="101"/>
      <c r="DY40" s="101"/>
      <c r="DZ40" s="101"/>
      <c r="EA40" s="102">
        <v>7095.4173499999997</v>
      </c>
      <c r="EB40" s="1"/>
      <c r="EC40" s="100"/>
      <c r="ED40" s="100"/>
      <c r="EE40" s="100"/>
      <c r="EF40" s="100"/>
      <c r="EG40" s="100"/>
      <c r="EH40" s="100"/>
      <c r="EI40" s="100"/>
      <c r="EJ40" s="98"/>
      <c r="EK40" s="99"/>
      <c r="EL40" s="100"/>
      <c r="EM40" s="100"/>
      <c r="EN40" s="100"/>
      <c r="EO40" s="100"/>
      <c r="EP40" s="100"/>
      <c r="EQ40" s="100"/>
      <c r="ER40" s="100"/>
      <c r="ES40" s="100"/>
      <c r="ET40" s="100"/>
      <c r="EU40" s="100"/>
      <c r="EV40" s="100"/>
      <c r="EW40" s="100"/>
      <c r="EX40" s="98"/>
      <c r="EY40" s="101"/>
      <c r="EZ40" s="101"/>
      <c r="FA40" s="99"/>
      <c r="FB40" s="100"/>
      <c r="FC40" s="100"/>
      <c r="FD40" s="100"/>
      <c r="FE40" s="100"/>
      <c r="FF40" s="100"/>
      <c r="FG40" s="100"/>
      <c r="FH40" s="100"/>
      <c r="FI40" s="98"/>
      <c r="FJ40" s="101"/>
      <c r="FK40" s="101"/>
      <c r="FL40" s="99"/>
      <c r="FM40" s="100"/>
      <c r="FN40" s="98"/>
      <c r="FO40" s="99"/>
      <c r="FP40" s="98"/>
      <c r="FQ40" s="101"/>
      <c r="FR40" s="101"/>
      <c r="FS40" s="101"/>
      <c r="FT40" s="99"/>
      <c r="FU40" s="98"/>
      <c r="FV40" s="99"/>
      <c r="FW40" s="98"/>
      <c r="FX40" s="101"/>
      <c r="FY40" s="101"/>
      <c r="FZ40" s="99"/>
      <c r="GA40" s="100"/>
      <c r="GB40" s="100"/>
      <c r="GC40" s="98"/>
      <c r="GD40" s="101"/>
      <c r="GE40" s="101"/>
      <c r="GF40" s="101"/>
      <c r="GG40" s="99"/>
      <c r="GH40" s="100"/>
      <c r="GI40" s="98"/>
      <c r="GJ40" s="99"/>
      <c r="GK40" s="1"/>
      <c r="GL40" s="100"/>
      <c r="GM40" s="98"/>
      <c r="GN40" s="99"/>
      <c r="GO40" s="98"/>
      <c r="GP40" s="99"/>
      <c r="GQ40" s="100"/>
      <c r="GR40" s="100"/>
      <c r="GS40" s="100"/>
      <c r="GT40" s="1"/>
      <c r="GU40" s="100"/>
      <c r="GV40" s="100"/>
      <c r="GW40" s="100"/>
      <c r="GX40" s="100"/>
      <c r="GY40" s="100"/>
      <c r="GZ40" s="100"/>
      <c r="HA40" s="100"/>
      <c r="HB40" s="98"/>
      <c r="HC40" s="99"/>
      <c r="HD40" s="1"/>
      <c r="HE40" s="98">
        <v>3259.5257900000001</v>
      </c>
      <c r="HF40" s="101">
        <v>3241.38456</v>
      </c>
      <c r="HG40" s="99">
        <v>1282.37273</v>
      </c>
    </row>
    <row r="41" spans="1:215" x14ac:dyDescent="0.35">
      <c r="A41" s="1"/>
      <c r="B41" s="97" t="s">
        <v>703</v>
      </c>
      <c r="C41" s="98"/>
      <c r="D41" s="99"/>
      <c r="E41" s="100"/>
      <c r="F41" s="98"/>
      <c r="G41" s="101"/>
      <c r="H41" s="101"/>
      <c r="I41" s="99"/>
      <c r="J41" s="98"/>
      <c r="K41" s="99"/>
      <c r="L41" s="98"/>
      <c r="M41" s="99"/>
      <c r="N41" s="98"/>
      <c r="O41" s="101"/>
      <c r="P41" s="101"/>
      <c r="Q41" s="101"/>
      <c r="R41" s="101"/>
      <c r="S41" s="101"/>
      <c r="T41" s="101"/>
      <c r="U41" s="99"/>
      <c r="V41" s="98">
        <v>18.14123</v>
      </c>
      <c r="W41" s="101"/>
      <c r="X41" s="101"/>
      <c r="Y41" s="99"/>
      <c r="Z41" s="100"/>
      <c r="AA41" s="98"/>
      <c r="AB41" s="99"/>
      <c r="AC41" s="98"/>
      <c r="AD41" s="101"/>
      <c r="AE41" s="101"/>
      <c r="AF41" s="101"/>
      <c r="AG41" s="101">
        <v>12.23925</v>
      </c>
      <c r="AH41" s="101"/>
      <c r="AI41" s="99">
        <v>10.27692</v>
      </c>
      <c r="AJ41" s="100"/>
      <c r="AK41" s="100"/>
      <c r="AL41" s="100">
        <v>179.37322</v>
      </c>
      <c r="AM41" s="98">
        <v>217.12262999999999</v>
      </c>
      <c r="AN41" s="99">
        <v>7.9327300000000003</v>
      </c>
      <c r="AO41" s="98"/>
      <c r="AP41" s="99"/>
      <c r="AQ41" s="100"/>
      <c r="AR41" s="98"/>
      <c r="AS41" s="99"/>
      <c r="AT41" s="100"/>
      <c r="AU41" s="100"/>
      <c r="AV41" s="100"/>
      <c r="AW41" s="98"/>
      <c r="AX41" s="101"/>
      <c r="AY41" s="99"/>
      <c r="AZ41" s="98"/>
      <c r="BA41" s="101"/>
      <c r="BB41" s="101"/>
      <c r="BC41" s="101"/>
      <c r="BD41" s="101"/>
      <c r="BE41" s="101"/>
      <c r="BF41" s="101"/>
      <c r="BG41" s="99"/>
      <c r="BH41" s="100"/>
      <c r="BI41" s="98"/>
      <c r="BJ41" s="101"/>
      <c r="BK41" s="99"/>
      <c r="BL41" s="98">
        <v>167.61232000000001</v>
      </c>
      <c r="BM41" s="101">
        <v>166.56063</v>
      </c>
      <c r="BN41" s="101">
        <v>168.58996999999999</v>
      </c>
      <c r="BO41" s="101"/>
      <c r="BP41" s="101"/>
      <c r="BQ41" s="101"/>
      <c r="BR41" s="101"/>
      <c r="BS41" s="101">
        <v>343.47699</v>
      </c>
      <c r="BT41" s="101"/>
      <c r="BU41" s="101">
        <v>110.49702000000001</v>
      </c>
      <c r="BV41" s="101"/>
      <c r="BW41" s="101">
        <v>206.11548999999999</v>
      </c>
      <c r="BX41" s="101">
        <v>205.99002999999999</v>
      </c>
      <c r="BY41" s="99"/>
      <c r="BZ41" s="98">
        <v>17.41583</v>
      </c>
      <c r="CA41" s="99">
        <v>44.053669999999997</v>
      </c>
      <c r="CB41" s="98"/>
      <c r="CC41" s="101"/>
      <c r="CD41" s="101"/>
      <c r="CE41" s="101"/>
      <c r="CF41" s="101"/>
      <c r="CG41" s="101">
        <v>118.14735</v>
      </c>
      <c r="CH41" s="101">
        <v>47.905140000000003</v>
      </c>
      <c r="CI41" s="101">
        <v>53.710120000000003</v>
      </c>
      <c r="CJ41" s="101"/>
      <c r="CK41" s="101"/>
      <c r="CL41" s="101">
        <v>249.72837000000001</v>
      </c>
      <c r="CM41" s="99">
        <v>191.19621000000001</v>
      </c>
      <c r="CN41" s="98">
        <v>180.55348000000001</v>
      </c>
      <c r="CO41" s="101">
        <v>180.52450999999999</v>
      </c>
      <c r="CP41" s="101">
        <v>181.33356000000001</v>
      </c>
      <c r="CQ41" s="99">
        <v>181.02912000000001</v>
      </c>
      <c r="CR41" s="98"/>
      <c r="CS41" s="99"/>
      <c r="CT41" s="98"/>
      <c r="CU41" s="101"/>
      <c r="CV41" s="102"/>
      <c r="CW41" s="98"/>
      <c r="CX41" s="101">
        <v>7027.6535599999997</v>
      </c>
      <c r="CY41" s="101"/>
      <c r="CZ41" s="99"/>
      <c r="DA41" s="98"/>
      <c r="DB41" s="101"/>
      <c r="DC41" s="101"/>
      <c r="DD41" s="101"/>
      <c r="DE41" s="101"/>
      <c r="DF41" s="101"/>
      <c r="DG41" s="101"/>
      <c r="DH41" s="101"/>
      <c r="DI41" s="101"/>
      <c r="DJ41" s="101"/>
      <c r="DK41" s="101"/>
      <c r="DL41" s="99"/>
      <c r="DM41" s="103"/>
      <c r="DN41" s="104"/>
      <c r="DO41" s="104"/>
      <c r="DP41" s="105" t="s">
        <v>1285</v>
      </c>
      <c r="DQ41" s="98">
        <v>3259.5257900000001</v>
      </c>
      <c r="DR41" s="101">
        <v>1114.6612</v>
      </c>
      <c r="DS41" s="101">
        <v>1114.6612</v>
      </c>
      <c r="DT41" s="99"/>
      <c r="DU41" s="100"/>
      <c r="DV41" s="98"/>
      <c r="DW41" s="101"/>
      <c r="DX41" s="101"/>
      <c r="DY41" s="101"/>
      <c r="DZ41" s="101"/>
      <c r="EA41" s="102">
        <v>6947.1715999999997</v>
      </c>
      <c r="EB41" s="1"/>
      <c r="EC41" s="100"/>
      <c r="ED41" s="100"/>
      <c r="EE41" s="100"/>
      <c r="EF41" s="100"/>
      <c r="EG41" s="100"/>
      <c r="EH41" s="100"/>
      <c r="EI41" s="100"/>
      <c r="EJ41" s="98"/>
      <c r="EK41" s="99"/>
      <c r="EL41" s="100"/>
      <c r="EM41" s="100"/>
      <c r="EN41" s="100"/>
      <c r="EO41" s="100"/>
      <c r="EP41" s="100"/>
      <c r="EQ41" s="100"/>
      <c r="ER41" s="100"/>
      <c r="ES41" s="100"/>
      <c r="ET41" s="100"/>
      <c r="EU41" s="100"/>
      <c r="EV41" s="100"/>
      <c r="EW41" s="100"/>
      <c r="EX41" s="98"/>
      <c r="EY41" s="101"/>
      <c r="EZ41" s="101"/>
      <c r="FA41" s="99"/>
      <c r="FB41" s="100"/>
      <c r="FC41" s="100"/>
      <c r="FD41" s="100"/>
      <c r="FE41" s="100"/>
      <c r="FF41" s="100"/>
      <c r="FG41" s="100"/>
      <c r="FH41" s="100"/>
      <c r="FI41" s="98"/>
      <c r="FJ41" s="101"/>
      <c r="FK41" s="101"/>
      <c r="FL41" s="99"/>
      <c r="FM41" s="100"/>
      <c r="FN41" s="98"/>
      <c r="FO41" s="99"/>
      <c r="FP41" s="98"/>
      <c r="FQ41" s="101"/>
      <c r="FR41" s="101"/>
      <c r="FS41" s="101"/>
      <c r="FT41" s="99"/>
      <c r="FU41" s="98"/>
      <c r="FV41" s="99"/>
      <c r="FW41" s="98"/>
      <c r="FX41" s="101"/>
      <c r="FY41" s="101"/>
      <c r="FZ41" s="99"/>
      <c r="GA41" s="100"/>
      <c r="GB41" s="100"/>
      <c r="GC41" s="98"/>
      <c r="GD41" s="101"/>
      <c r="GE41" s="101"/>
      <c r="GF41" s="101"/>
      <c r="GG41" s="99"/>
      <c r="GH41" s="100"/>
      <c r="GI41" s="98"/>
      <c r="GJ41" s="99"/>
      <c r="GK41" s="1"/>
      <c r="GL41" s="100"/>
      <c r="GM41" s="98"/>
      <c r="GN41" s="99"/>
      <c r="GO41" s="98"/>
      <c r="GP41" s="99"/>
      <c r="GQ41" s="100"/>
      <c r="GR41" s="100"/>
      <c r="GS41" s="100"/>
      <c r="GT41" s="1"/>
      <c r="GU41" s="100"/>
      <c r="GV41" s="100"/>
      <c r="GW41" s="100"/>
      <c r="GX41" s="100"/>
      <c r="GY41" s="100"/>
      <c r="GZ41" s="100"/>
      <c r="HA41" s="100"/>
      <c r="HB41" s="98"/>
      <c r="HC41" s="99"/>
      <c r="HD41" s="1"/>
      <c r="HE41" s="98">
        <v>3259.5257900000001</v>
      </c>
      <c r="HF41" s="101">
        <v>3241.38456</v>
      </c>
      <c r="HG41" s="99">
        <v>1282.37273</v>
      </c>
    </row>
    <row r="42" spans="1:215" x14ac:dyDescent="0.35">
      <c r="A42" s="1"/>
      <c r="B42" s="97" t="s">
        <v>704</v>
      </c>
      <c r="C42" s="98"/>
      <c r="D42" s="99"/>
      <c r="E42" s="100"/>
      <c r="F42" s="98"/>
      <c r="G42" s="101"/>
      <c r="H42" s="101"/>
      <c r="I42" s="99"/>
      <c r="J42" s="98"/>
      <c r="K42" s="99"/>
      <c r="L42" s="98"/>
      <c r="M42" s="99"/>
      <c r="N42" s="98"/>
      <c r="O42" s="101"/>
      <c r="P42" s="101"/>
      <c r="Q42" s="101"/>
      <c r="R42" s="101"/>
      <c r="S42" s="101"/>
      <c r="T42" s="101"/>
      <c r="U42" s="99"/>
      <c r="V42" s="98">
        <v>18.14123</v>
      </c>
      <c r="W42" s="101"/>
      <c r="X42" s="101"/>
      <c r="Y42" s="99"/>
      <c r="Z42" s="100"/>
      <c r="AA42" s="98"/>
      <c r="AB42" s="99"/>
      <c r="AC42" s="98"/>
      <c r="AD42" s="101"/>
      <c r="AE42" s="101"/>
      <c r="AF42" s="101"/>
      <c r="AG42" s="101">
        <v>12.23925</v>
      </c>
      <c r="AH42" s="101"/>
      <c r="AI42" s="99">
        <v>10.27692</v>
      </c>
      <c r="AJ42" s="100"/>
      <c r="AK42" s="100"/>
      <c r="AL42" s="100">
        <v>179.37322</v>
      </c>
      <c r="AM42" s="98">
        <v>217.12262999999999</v>
      </c>
      <c r="AN42" s="99">
        <v>7.9327300000000003</v>
      </c>
      <c r="AO42" s="98"/>
      <c r="AP42" s="99"/>
      <c r="AQ42" s="100"/>
      <c r="AR42" s="98"/>
      <c r="AS42" s="99"/>
      <c r="AT42" s="100"/>
      <c r="AU42" s="100"/>
      <c r="AV42" s="100"/>
      <c r="AW42" s="98"/>
      <c r="AX42" s="101"/>
      <c r="AY42" s="99"/>
      <c r="AZ42" s="98"/>
      <c r="BA42" s="101"/>
      <c r="BB42" s="101"/>
      <c r="BC42" s="101"/>
      <c r="BD42" s="101"/>
      <c r="BE42" s="101"/>
      <c r="BF42" s="101"/>
      <c r="BG42" s="99"/>
      <c r="BH42" s="100"/>
      <c r="BI42" s="98"/>
      <c r="BJ42" s="101"/>
      <c r="BK42" s="99"/>
      <c r="BL42" s="98">
        <v>167.61232000000001</v>
      </c>
      <c r="BM42" s="101">
        <v>166.56063</v>
      </c>
      <c r="BN42" s="101">
        <v>168.58996999999999</v>
      </c>
      <c r="BO42" s="101"/>
      <c r="BP42" s="101"/>
      <c r="BQ42" s="101"/>
      <c r="BR42" s="101"/>
      <c r="BS42" s="101">
        <v>343.47699</v>
      </c>
      <c r="BT42" s="101"/>
      <c r="BU42" s="101">
        <v>110.49702000000001</v>
      </c>
      <c r="BV42" s="101">
        <v>206.49456000000001</v>
      </c>
      <c r="BW42" s="101">
        <v>206.11548999999999</v>
      </c>
      <c r="BX42" s="101">
        <v>205.99002999999999</v>
      </c>
      <c r="BY42" s="99"/>
      <c r="BZ42" s="98">
        <v>17.41583</v>
      </c>
      <c r="CA42" s="99">
        <v>44.053669999999997</v>
      </c>
      <c r="CB42" s="98"/>
      <c r="CC42" s="101"/>
      <c r="CD42" s="101"/>
      <c r="CE42" s="101"/>
      <c r="CF42" s="101"/>
      <c r="CG42" s="101">
        <v>118.14735</v>
      </c>
      <c r="CH42" s="101">
        <v>47.905140000000003</v>
      </c>
      <c r="CI42" s="101">
        <v>53.710120000000003</v>
      </c>
      <c r="CJ42" s="101"/>
      <c r="CK42" s="101"/>
      <c r="CL42" s="101">
        <v>249.72837000000001</v>
      </c>
      <c r="CM42" s="99">
        <v>191.19621000000001</v>
      </c>
      <c r="CN42" s="98">
        <v>180.55348000000001</v>
      </c>
      <c r="CO42" s="101">
        <v>180.52450999999999</v>
      </c>
      <c r="CP42" s="101">
        <v>181.33356000000001</v>
      </c>
      <c r="CQ42" s="99">
        <v>181.02912000000001</v>
      </c>
      <c r="CR42" s="98"/>
      <c r="CS42" s="99"/>
      <c r="CT42" s="98"/>
      <c r="CU42" s="101"/>
      <c r="CV42" s="102"/>
      <c r="CW42" s="98"/>
      <c r="CX42" s="101">
        <v>6846.6233400000001</v>
      </c>
      <c r="CY42" s="101"/>
      <c r="CZ42" s="99"/>
      <c r="DA42" s="98"/>
      <c r="DB42" s="101"/>
      <c r="DC42" s="101"/>
      <c r="DD42" s="101"/>
      <c r="DE42" s="101"/>
      <c r="DF42" s="101"/>
      <c r="DG42" s="101"/>
      <c r="DH42" s="101"/>
      <c r="DI42" s="101"/>
      <c r="DJ42" s="101"/>
      <c r="DK42" s="101"/>
      <c r="DL42" s="99"/>
      <c r="DM42" s="103"/>
      <c r="DN42" s="104"/>
      <c r="DO42" s="104"/>
      <c r="DP42" s="105" t="s">
        <v>1286</v>
      </c>
      <c r="DQ42" s="98">
        <v>3466.0203499999998</v>
      </c>
      <c r="DR42" s="101">
        <v>1114.6612</v>
      </c>
      <c r="DS42" s="101">
        <v>1114.6612</v>
      </c>
      <c r="DT42" s="99"/>
      <c r="DU42" s="100"/>
      <c r="DV42" s="98"/>
      <c r="DW42" s="101"/>
      <c r="DX42" s="101"/>
      <c r="DY42" s="101"/>
      <c r="DZ42" s="101"/>
      <c r="EA42" s="102">
        <v>6763.5522499999997</v>
      </c>
      <c r="EB42" s="1"/>
      <c r="EC42" s="100"/>
      <c r="ED42" s="100"/>
      <c r="EE42" s="100"/>
      <c r="EF42" s="100"/>
      <c r="EG42" s="100"/>
      <c r="EH42" s="100"/>
      <c r="EI42" s="100"/>
      <c r="EJ42" s="98"/>
      <c r="EK42" s="99"/>
      <c r="EL42" s="100"/>
      <c r="EM42" s="100"/>
      <c r="EN42" s="100"/>
      <c r="EO42" s="100"/>
      <c r="EP42" s="100"/>
      <c r="EQ42" s="100"/>
      <c r="ER42" s="100"/>
      <c r="ES42" s="100"/>
      <c r="ET42" s="100"/>
      <c r="EU42" s="100"/>
      <c r="EV42" s="100"/>
      <c r="EW42" s="100"/>
      <c r="EX42" s="98"/>
      <c r="EY42" s="101"/>
      <c r="EZ42" s="101"/>
      <c r="FA42" s="99"/>
      <c r="FB42" s="100"/>
      <c r="FC42" s="100"/>
      <c r="FD42" s="100"/>
      <c r="FE42" s="100"/>
      <c r="FF42" s="100"/>
      <c r="FG42" s="100"/>
      <c r="FH42" s="100"/>
      <c r="FI42" s="98"/>
      <c r="FJ42" s="101"/>
      <c r="FK42" s="101"/>
      <c r="FL42" s="99"/>
      <c r="FM42" s="100"/>
      <c r="FN42" s="98"/>
      <c r="FO42" s="99"/>
      <c r="FP42" s="98"/>
      <c r="FQ42" s="101"/>
      <c r="FR42" s="101"/>
      <c r="FS42" s="101"/>
      <c r="FT42" s="99"/>
      <c r="FU42" s="98"/>
      <c r="FV42" s="99"/>
      <c r="FW42" s="98"/>
      <c r="FX42" s="101"/>
      <c r="FY42" s="101"/>
      <c r="FZ42" s="99"/>
      <c r="GA42" s="100"/>
      <c r="GB42" s="100"/>
      <c r="GC42" s="98"/>
      <c r="GD42" s="101"/>
      <c r="GE42" s="101"/>
      <c r="GF42" s="101"/>
      <c r="GG42" s="99"/>
      <c r="GH42" s="100"/>
      <c r="GI42" s="98"/>
      <c r="GJ42" s="99"/>
      <c r="GK42" s="1"/>
      <c r="GL42" s="100"/>
      <c r="GM42" s="98"/>
      <c r="GN42" s="99"/>
      <c r="GO42" s="98"/>
      <c r="GP42" s="99"/>
      <c r="GQ42" s="100"/>
      <c r="GR42" s="100"/>
      <c r="GS42" s="100"/>
      <c r="GT42" s="1"/>
      <c r="GU42" s="100"/>
      <c r="GV42" s="100"/>
      <c r="GW42" s="100"/>
      <c r="GX42" s="100"/>
      <c r="GY42" s="100"/>
      <c r="GZ42" s="100"/>
      <c r="HA42" s="100"/>
      <c r="HB42" s="98"/>
      <c r="HC42" s="99"/>
      <c r="HD42" s="1"/>
      <c r="HE42" s="98">
        <v>3466.0203499999998</v>
      </c>
      <c r="HF42" s="101">
        <v>3447.8791200000001</v>
      </c>
      <c r="HG42" s="99">
        <v>1280.4155800000001</v>
      </c>
    </row>
    <row r="43" spans="1:215" x14ac:dyDescent="0.35">
      <c r="A43" s="1"/>
      <c r="B43" s="97" t="s">
        <v>705</v>
      </c>
      <c r="C43" s="98"/>
      <c r="D43" s="99"/>
      <c r="E43" s="100"/>
      <c r="F43" s="98"/>
      <c r="G43" s="101"/>
      <c r="H43" s="101"/>
      <c r="I43" s="99"/>
      <c r="J43" s="98"/>
      <c r="K43" s="99"/>
      <c r="L43" s="98"/>
      <c r="M43" s="99"/>
      <c r="N43" s="98"/>
      <c r="O43" s="101"/>
      <c r="P43" s="101"/>
      <c r="Q43" s="101"/>
      <c r="R43" s="101"/>
      <c r="S43" s="101"/>
      <c r="T43" s="101"/>
      <c r="U43" s="99"/>
      <c r="V43" s="98">
        <v>18.14123</v>
      </c>
      <c r="W43" s="101"/>
      <c r="X43" s="101"/>
      <c r="Y43" s="99">
        <v>1.0612699999999999</v>
      </c>
      <c r="Z43" s="100"/>
      <c r="AA43" s="98"/>
      <c r="AB43" s="99"/>
      <c r="AC43" s="98"/>
      <c r="AD43" s="101"/>
      <c r="AE43" s="101"/>
      <c r="AF43" s="101"/>
      <c r="AG43" s="101">
        <v>12.23925</v>
      </c>
      <c r="AH43" s="101"/>
      <c r="AI43" s="99">
        <v>10.27692</v>
      </c>
      <c r="AJ43" s="100"/>
      <c r="AK43" s="100"/>
      <c r="AL43" s="100">
        <v>179.37322</v>
      </c>
      <c r="AM43" s="98">
        <v>217.12262999999999</v>
      </c>
      <c r="AN43" s="99">
        <v>7.9327300000000003</v>
      </c>
      <c r="AO43" s="98"/>
      <c r="AP43" s="99"/>
      <c r="AQ43" s="100"/>
      <c r="AR43" s="98"/>
      <c r="AS43" s="99"/>
      <c r="AT43" s="100"/>
      <c r="AU43" s="100"/>
      <c r="AV43" s="100"/>
      <c r="AW43" s="98"/>
      <c r="AX43" s="101"/>
      <c r="AY43" s="99"/>
      <c r="AZ43" s="98"/>
      <c r="BA43" s="101"/>
      <c r="BB43" s="101"/>
      <c r="BC43" s="101"/>
      <c r="BD43" s="101"/>
      <c r="BE43" s="101"/>
      <c r="BF43" s="101"/>
      <c r="BG43" s="99"/>
      <c r="BH43" s="100"/>
      <c r="BI43" s="98"/>
      <c r="BJ43" s="101"/>
      <c r="BK43" s="99"/>
      <c r="BL43" s="98">
        <v>167.61232000000001</v>
      </c>
      <c r="BM43" s="101">
        <v>166.56063</v>
      </c>
      <c r="BN43" s="101">
        <v>168.58996999999999</v>
      </c>
      <c r="BO43" s="101"/>
      <c r="BP43" s="101"/>
      <c r="BQ43" s="101"/>
      <c r="BR43" s="101"/>
      <c r="BS43" s="101">
        <v>343.47699</v>
      </c>
      <c r="BT43" s="101"/>
      <c r="BU43" s="101">
        <v>110.49702000000001</v>
      </c>
      <c r="BV43" s="101">
        <v>206.49456000000001</v>
      </c>
      <c r="BW43" s="101">
        <v>206.11548999999999</v>
      </c>
      <c r="BX43" s="101">
        <v>205.99002999999999</v>
      </c>
      <c r="BY43" s="99"/>
      <c r="BZ43" s="98">
        <v>17.41583</v>
      </c>
      <c r="CA43" s="99">
        <v>44.053669999999997</v>
      </c>
      <c r="CB43" s="98"/>
      <c r="CC43" s="101"/>
      <c r="CD43" s="101"/>
      <c r="CE43" s="101"/>
      <c r="CF43" s="101"/>
      <c r="CG43" s="101">
        <v>118.14735</v>
      </c>
      <c r="CH43" s="101">
        <v>47.905140000000003</v>
      </c>
      <c r="CI43" s="101">
        <v>53.710120000000003</v>
      </c>
      <c r="CJ43" s="101"/>
      <c r="CK43" s="101"/>
      <c r="CL43" s="101">
        <v>249.72837000000001</v>
      </c>
      <c r="CM43" s="99">
        <v>191.19621000000001</v>
      </c>
      <c r="CN43" s="98">
        <v>180.55348000000001</v>
      </c>
      <c r="CO43" s="101">
        <v>180.52450999999999</v>
      </c>
      <c r="CP43" s="101">
        <v>181.33356000000001</v>
      </c>
      <c r="CQ43" s="99">
        <v>181.02912000000001</v>
      </c>
      <c r="CR43" s="98"/>
      <c r="CS43" s="99"/>
      <c r="CT43" s="98"/>
      <c r="CU43" s="101"/>
      <c r="CV43" s="102"/>
      <c r="CW43" s="98"/>
      <c r="CX43" s="101">
        <v>6884.24</v>
      </c>
      <c r="CY43" s="101"/>
      <c r="CZ43" s="99"/>
      <c r="DA43" s="98"/>
      <c r="DB43" s="101"/>
      <c r="DC43" s="101"/>
      <c r="DD43" s="101"/>
      <c r="DE43" s="101"/>
      <c r="DF43" s="101"/>
      <c r="DG43" s="101"/>
      <c r="DH43" s="101"/>
      <c r="DI43" s="101"/>
      <c r="DJ43" s="101"/>
      <c r="DK43" s="101"/>
      <c r="DL43" s="99"/>
      <c r="DM43" s="103"/>
      <c r="DN43" s="104"/>
      <c r="DO43" s="104"/>
      <c r="DP43" s="105" t="s">
        <v>1286</v>
      </c>
      <c r="DQ43" s="98">
        <v>3467.0816199999999</v>
      </c>
      <c r="DR43" s="101">
        <v>1114.6612</v>
      </c>
      <c r="DS43" s="101">
        <v>1114.6612</v>
      </c>
      <c r="DT43" s="99"/>
      <c r="DU43" s="100"/>
      <c r="DV43" s="98"/>
      <c r="DW43" s="101"/>
      <c r="DX43" s="101"/>
      <c r="DY43" s="101"/>
      <c r="DZ43" s="101"/>
      <c r="EA43" s="102">
        <v>6798.5566399999998</v>
      </c>
      <c r="EB43" s="1"/>
      <c r="EC43" s="100"/>
      <c r="ED43" s="100"/>
      <c r="EE43" s="100"/>
      <c r="EF43" s="100"/>
      <c r="EG43" s="100"/>
      <c r="EH43" s="100"/>
      <c r="EI43" s="100"/>
      <c r="EJ43" s="98"/>
      <c r="EK43" s="99"/>
      <c r="EL43" s="100"/>
      <c r="EM43" s="100"/>
      <c r="EN43" s="100"/>
      <c r="EO43" s="100"/>
      <c r="EP43" s="100"/>
      <c r="EQ43" s="100"/>
      <c r="ER43" s="100"/>
      <c r="ES43" s="100"/>
      <c r="ET43" s="100"/>
      <c r="EU43" s="100"/>
      <c r="EV43" s="100"/>
      <c r="EW43" s="100"/>
      <c r="EX43" s="98"/>
      <c r="EY43" s="101"/>
      <c r="EZ43" s="101"/>
      <c r="FA43" s="99"/>
      <c r="FB43" s="100"/>
      <c r="FC43" s="100"/>
      <c r="FD43" s="100"/>
      <c r="FE43" s="100"/>
      <c r="FF43" s="100"/>
      <c r="FG43" s="100"/>
      <c r="FH43" s="100"/>
      <c r="FI43" s="98"/>
      <c r="FJ43" s="101"/>
      <c r="FK43" s="101"/>
      <c r="FL43" s="99"/>
      <c r="FM43" s="100"/>
      <c r="FN43" s="98"/>
      <c r="FO43" s="99"/>
      <c r="FP43" s="98"/>
      <c r="FQ43" s="101"/>
      <c r="FR43" s="101"/>
      <c r="FS43" s="101"/>
      <c r="FT43" s="99"/>
      <c r="FU43" s="98"/>
      <c r="FV43" s="99"/>
      <c r="FW43" s="98"/>
      <c r="FX43" s="101"/>
      <c r="FY43" s="101"/>
      <c r="FZ43" s="99"/>
      <c r="GA43" s="100"/>
      <c r="GB43" s="100"/>
      <c r="GC43" s="98"/>
      <c r="GD43" s="101"/>
      <c r="GE43" s="101"/>
      <c r="GF43" s="101"/>
      <c r="GG43" s="99"/>
      <c r="GH43" s="100"/>
      <c r="GI43" s="98"/>
      <c r="GJ43" s="99"/>
      <c r="GK43" s="1"/>
      <c r="GL43" s="100"/>
      <c r="GM43" s="98"/>
      <c r="GN43" s="99"/>
      <c r="GO43" s="98"/>
      <c r="GP43" s="99"/>
      <c r="GQ43" s="100"/>
      <c r="GR43" s="100"/>
      <c r="GS43" s="100"/>
      <c r="GT43" s="1"/>
      <c r="GU43" s="100"/>
      <c r="GV43" s="100"/>
      <c r="GW43" s="100"/>
      <c r="GX43" s="100"/>
      <c r="GY43" s="100"/>
      <c r="GZ43" s="100"/>
      <c r="HA43" s="100"/>
      <c r="HB43" s="98"/>
      <c r="HC43" s="99"/>
      <c r="HD43" s="1"/>
      <c r="HE43" s="98">
        <v>3467.0816199999999</v>
      </c>
      <c r="HF43" s="101">
        <v>3448.9403900000002</v>
      </c>
      <c r="HG43" s="99">
        <v>1280.4155800000001</v>
      </c>
    </row>
    <row r="44" spans="1:215" x14ac:dyDescent="0.35">
      <c r="A44" s="1"/>
      <c r="B44" s="97" t="s">
        <v>706</v>
      </c>
      <c r="C44" s="98"/>
      <c r="D44" s="99"/>
      <c r="E44" s="100"/>
      <c r="F44" s="98"/>
      <c r="G44" s="101"/>
      <c r="H44" s="101"/>
      <c r="I44" s="99"/>
      <c r="J44" s="98"/>
      <c r="K44" s="99"/>
      <c r="L44" s="98"/>
      <c r="M44" s="99"/>
      <c r="N44" s="98"/>
      <c r="O44" s="101"/>
      <c r="P44" s="101"/>
      <c r="Q44" s="101"/>
      <c r="R44" s="101"/>
      <c r="S44" s="101"/>
      <c r="T44" s="101"/>
      <c r="U44" s="99"/>
      <c r="V44" s="98">
        <v>18.14123</v>
      </c>
      <c r="W44" s="101"/>
      <c r="X44" s="101"/>
      <c r="Y44" s="99">
        <v>1.0612699999999999</v>
      </c>
      <c r="Z44" s="100"/>
      <c r="AA44" s="98"/>
      <c r="AB44" s="99">
        <v>17.295719999999999</v>
      </c>
      <c r="AC44" s="98"/>
      <c r="AD44" s="101"/>
      <c r="AE44" s="101"/>
      <c r="AF44" s="101"/>
      <c r="AG44" s="101">
        <v>12.23925</v>
      </c>
      <c r="AH44" s="101"/>
      <c r="AI44" s="99">
        <v>10.27692</v>
      </c>
      <c r="AJ44" s="100"/>
      <c r="AK44" s="100"/>
      <c r="AL44" s="100">
        <v>179.37322</v>
      </c>
      <c r="AM44" s="98">
        <v>217.12262999999999</v>
      </c>
      <c r="AN44" s="99">
        <v>7.9327300000000003</v>
      </c>
      <c r="AO44" s="98"/>
      <c r="AP44" s="99"/>
      <c r="AQ44" s="100"/>
      <c r="AR44" s="98"/>
      <c r="AS44" s="99"/>
      <c r="AT44" s="100"/>
      <c r="AU44" s="100"/>
      <c r="AV44" s="100"/>
      <c r="AW44" s="98"/>
      <c r="AX44" s="101"/>
      <c r="AY44" s="99"/>
      <c r="AZ44" s="98"/>
      <c r="BA44" s="101"/>
      <c r="BB44" s="101"/>
      <c r="BC44" s="101"/>
      <c r="BD44" s="101"/>
      <c r="BE44" s="101"/>
      <c r="BF44" s="101"/>
      <c r="BG44" s="99"/>
      <c r="BH44" s="100"/>
      <c r="BI44" s="98"/>
      <c r="BJ44" s="101"/>
      <c r="BK44" s="99"/>
      <c r="BL44" s="98">
        <v>167.61232000000001</v>
      </c>
      <c r="BM44" s="101">
        <v>166.56063</v>
      </c>
      <c r="BN44" s="101">
        <v>168.58996999999999</v>
      </c>
      <c r="BO44" s="101"/>
      <c r="BP44" s="101"/>
      <c r="BQ44" s="101"/>
      <c r="BR44" s="101"/>
      <c r="BS44" s="101">
        <v>343.47699</v>
      </c>
      <c r="BT44" s="101"/>
      <c r="BU44" s="101">
        <v>110.49702000000001</v>
      </c>
      <c r="BV44" s="101">
        <v>206.49456000000001</v>
      </c>
      <c r="BW44" s="101">
        <v>206.11548999999999</v>
      </c>
      <c r="BX44" s="101">
        <v>205.99002999999999</v>
      </c>
      <c r="BY44" s="99"/>
      <c r="BZ44" s="98">
        <v>17.41583</v>
      </c>
      <c r="CA44" s="99">
        <v>44.053669999999997</v>
      </c>
      <c r="CB44" s="98"/>
      <c r="CC44" s="101"/>
      <c r="CD44" s="101"/>
      <c r="CE44" s="101"/>
      <c r="CF44" s="101"/>
      <c r="CG44" s="101">
        <v>118.14735</v>
      </c>
      <c r="CH44" s="101">
        <v>47.905140000000003</v>
      </c>
      <c r="CI44" s="101">
        <v>53.710120000000003</v>
      </c>
      <c r="CJ44" s="101"/>
      <c r="CK44" s="101"/>
      <c r="CL44" s="101">
        <v>249.72837000000001</v>
      </c>
      <c r="CM44" s="99">
        <v>191.19621000000001</v>
      </c>
      <c r="CN44" s="98">
        <v>180.55348000000001</v>
      </c>
      <c r="CO44" s="101">
        <v>180.52450999999999</v>
      </c>
      <c r="CP44" s="101">
        <v>181.33356000000001</v>
      </c>
      <c r="CQ44" s="99">
        <v>181.02912000000001</v>
      </c>
      <c r="CR44" s="98"/>
      <c r="CS44" s="99"/>
      <c r="CT44" s="98"/>
      <c r="CU44" s="101"/>
      <c r="CV44" s="102"/>
      <c r="CW44" s="98"/>
      <c r="CX44" s="101">
        <v>7201.1192499999997</v>
      </c>
      <c r="CY44" s="101"/>
      <c r="CZ44" s="99"/>
      <c r="DA44" s="98"/>
      <c r="DB44" s="101"/>
      <c r="DC44" s="101"/>
      <c r="DD44" s="101"/>
      <c r="DE44" s="101"/>
      <c r="DF44" s="101"/>
      <c r="DG44" s="101"/>
      <c r="DH44" s="101"/>
      <c r="DI44" s="101"/>
      <c r="DJ44" s="101"/>
      <c r="DK44" s="101"/>
      <c r="DL44" s="99"/>
      <c r="DM44" s="103"/>
      <c r="DN44" s="104"/>
      <c r="DO44" s="104"/>
      <c r="DP44" s="105" t="s">
        <v>1286</v>
      </c>
      <c r="DQ44" s="98">
        <v>3484.37734</v>
      </c>
      <c r="DR44" s="101">
        <v>1131.9569200000001</v>
      </c>
      <c r="DS44" s="101">
        <v>1131.9569200000001</v>
      </c>
      <c r="DT44" s="99"/>
      <c r="DU44" s="100"/>
      <c r="DV44" s="98"/>
      <c r="DW44" s="101"/>
      <c r="DX44" s="101"/>
      <c r="DY44" s="101"/>
      <c r="DZ44" s="101"/>
      <c r="EA44" s="102">
        <v>7116.9509600000001</v>
      </c>
      <c r="EB44" s="1"/>
      <c r="EC44" s="100"/>
      <c r="ED44" s="100"/>
      <c r="EE44" s="100"/>
      <c r="EF44" s="100"/>
      <c r="EG44" s="100"/>
      <c r="EH44" s="100"/>
      <c r="EI44" s="100"/>
      <c r="EJ44" s="98"/>
      <c r="EK44" s="99"/>
      <c r="EL44" s="100"/>
      <c r="EM44" s="100"/>
      <c r="EN44" s="100"/>
      <c r="EO44" s="100"/>
      <c r="EP44" s="100"/>
      <c r="EQ44" s="100"/>
      <c r="ER44" s="100"/>
      <c r="ES44" s="100"/>
      <c r="ET44" s="100"/>
      <c r="EU44" s="100"/>
      <c r="EV44" s="100"/>
      <c r="EW44" s="100"/>
      <c r="EX44" s="98"/>
      <c r="EY44" s="101"/>
      <c r="EZ44" s="101"/>
      <c r="FA44" s="99"/>
      <c r="FB44" s="100"/>
      <c r="FC44" s="100"/>
      <c r="FD44" s="100"/>
      <c r="FE44" s="100"/>
      <c r="FF44" s="100"/>
      <c r="FG44" s="100"/>
      <c r="FH44" s="100"/>
      <c r="FI44" s="98"/>
      <c r="FJ44" s="101"/>
      <c r="FK44" s="101"/>
      <c r="FL44" s="99"/>
      <c r="FM44" s="100"/>
      <c r="FN44" s="98"/>
      <c r="FO44" s="99"/>
      <c r="FP44" s="98"/>
      <c r="FQ44" s="101"/>
      <c r="FR44" s="101"/>
      <c r="FS44" s="101"/>
      <c r="FT44" s="99"/>
      <c r="FU44" s="98"/>
      <c r="FV44" s="99"/>
      <c r="FW44" s="98"/>
      <c r="FX44" s="101"/>
      <c r="FY44" s="101"/>
      <c r="FZ44" s="99"/>
      <c r="GA44" s="100"/>
      <c r="GB44" s="100"/>
      <c r="GC44" s="98"/>
      <c r="GD44" s="101"/>
      <c r="GE44" s="101"/>
      <c r="GF44" s="101"/>
      <c r="GG44" s="99"/>
      <c r="GH44" s="100"/>
      <c r="GI44" s="98"/>
      <c r="GJ44" s="99"/>
      <c r="GK44" s="1"/>
      <c r="GL44" s="100"/>
      <c r="GM44" s="98"/>
      <c r="GN44" s="99"/>
      <c r="GO44" s="98"/>
      <c r="GP44" s="99"/>
      <c r="GQ44" s="100"/>
      <c r="GR44" s="100"/>
      <c r="GS44" s="100"/>
      <c r="GT44" s="1"/>
      <c r="GU44" s="100"/>
      <c r="GV44" s="100"/>
      <c r="GW44" s="100"/>
      <c r="GX44" s="100"/>
      <c r="GY44" s="100"/>
      <c r="GZ44" s="100"/>
      <c r="HA44" s="100"/>
      <c r="HB44" s="98"/>
      <c r="HC44" s="99"/>
      <c r="HD44" s="1"/>
      <c r="HE44" s="98">
        <v>3484.37734</v>
      </c>
      <c r="HF44" s="101">
        <v>3466.2361099999998</v>
      </c>
      <c r="HG44" s="99">
        <v>1280.4155800000001</v>
      </c>
    </row>
    <row r="45" spans="1:215" x14ac:dyDescent="0.35">
      <c r="A45" s="1"/>
      <c r="B45" s="97" t="s">
        <v>707</v>
      </c>
      <c r="C45" s="98"/>
      <c r="D45" s="99"/>
      <c r="E45" s="100"/>
      <c r="F45" s="98"/>
      <c r="G45" s="101"/>
      <c r="H45" s="101"/>
      <c r="I45" s="99"/>
      <c r="J45" s="98"/>
      <c r="K45" s="99"/>
      <c r="L45" s="98"/>
      <c r="M45" s="99"/>
      <c r="N45" s="98"/>
      <c r="O45" s="101"/>
      <c r="P45" s="101"/>
      <c r="Q45" s="101"/>
      <c r="R45" s="101"/>
      <c r="S45" s="101"/>
      <c r="T45" s="101"/>
      <c r="U45" s="99"/>
      <c r="V45" s="98">
        <v>18.14123</v>
      </c>
      <c r="W45" s="101"/>
      <c r="X45" s="101"/>
      <c r="Y45" s="99">
        <v>1.0612699999999999</v>
      </c>
      <c r="Z45" s="100"/>
      <c r="AA45" s="98"/>
      <c r="AB45" s="99">
        <v>17.295719999999999</v>
      </c>
      <c r="AC45" s="98"/>
      <c r="AD45" s="101"/>
      <c r="AE45" s="101"/>
      <c r="AF45" s="101"/>
      <c r="AG45" s="101">
        <v>12.23925</v>
      </c>
      <c r="AH45" s="101"/>
      <c r="AI45" s="99">
        <v>10.27692</v>
      </c>
      <c r="AJ45" s="100"/>
      <c r="AK45" s="100"/>
      <c r="AL45" s="100">
        <v>179.37322</v>
      </c>
      <c r="AM45" s="98">
        <v>217.12262999999999</v>
      </c>
      <c r="AN45" s="99">
        <v>7.9327300000000003</v>
      </c>
      <c r="AO45" s="98"/>
      <c r="AP45" s="99"/>
      <c r="AQ45" s="100"/>
      <c r="AR45" s="98"/>
      <c r="AS45" s="99"/>
      <c r="AT45" s="100"/>
      <c r="AU45" s="100"/>
      <c r="AV45" s="100"/>
      <c r="AW45" s="98"/>
      <c r="AX45" s="101"/>
      <c r="AY45" s="99"/>
      <c r="AZ45" s="98"/>
      <c r="BA45" s="101"/>
      <c r="BB45" s="101"/>
      <c r="BC45" s="101"/>
      <c r="BD45" s="101"/>
      <c r="BE45" s="101"/>
      <c r="BF45" s="101"/>
      <c r="BG45" s="99"/>
      <c r="BH45" s="100"/>
      <c r="BI45" s="98"/>
      <c r="BJ45" s="101"/>
      <c r="BK45" s="99"/>
      <c r="BL45" s="98">
        <v>167.61232000000001</v>
      </c>
      <c r="BM45" s="101">
        <v>166.56063</v>
      </c>
      <c r="BN45" s="101">
        <v>168.58996999999999</v>
      </c>
      <c r="BO45" s="101"/>
      <c r="BP45" s="101"/>
      <c r="BQ45" s="101"/>
      <c r="BR45" s="101"/>
      <c r="BS45" s="101">
        <v>343.47699</v>
      </c>
      <c r="BT45" s="101"/>
      <c r="BU45" s="101">
        <v>110.49702000000001</v>
      </c>
      <c r="BV45" s="101"/>
      <c r="BW45" s="101">
        <v>206.11548999999999</v>
      </c>
      <c r="BX45" s="101">
        <v>205.99002999999999</v>
      </c>
      <c r="BY45" s="99"/>
      <c r="BZ45" s="98">
        <v>17.41583</v>
      </c>
      <c r="CA45" s="99">
        <v>44.053669999999997</v>
      </c>
      <c r="CB45" s="98"/>
      <c r="CC45" s="101"/>
      <c r="CD45" s="101"/>
      <c r="CE45" s="101"/>
      <c r="CF45" s="101"/>
      <c r="CG45" s="101">
        <v>118.14735</v>
      </c>
      <c r="CH45" s="101">
        <v>47.905140000000003</v>
      </c>
      <c r="CI45" s="101">
        <v>53.710120000000003</v>
      </c>
      <c r="CJ45" s="101"/>
      <c r="CK45" s="101"/>
      <c r="CL45" s="101">
        <v>249.72837000000001</v>
      </c>
      <c r="CM45" s="99">
        <v>191.19621000000001</v>
      </c>
      <c r="CN45" s="98">
        <v>180.55348000000001</v>
      </c>
      <c r="CO45" s="101">
        <v>180.52450999999999</v>
      </c>
      <c r="CP45" s="101">
        <v>181.33356000000001</v>
      </c>
      <c r="CQ45" s="99">
        <v>181.02912000000001</v>
      </c>
      <c r="CR45" s="98"/>
      <c r="CS45" s="99"/>
      <c r="CT45" s="98"/>
      <c r="CU45" s="101"/>
      <c r="CV45" s="102"/>
      <c r="CW45" s="98"/>
      <c r="CX45" s="101">
        <v>7327.5890399999998</v>
      </c>
      <c r="CY45" s="101"/>
      <c r="CZ45" s="99"/>
      <c r="DA45" s="98"/>
      <c r="DB45" s="101"/>
      <c r="DC45" s="101"/>
      <c r="DD45" s="101"/>
      <c r="DE45" s="101"/>
      <c r="DF45" s="101"/>
      <c r="DG45" s="101"/>
      <c r="DH45" s="101"/>
      <c r="DI45" s="101"/>
      <c r="DJ45" s="101"/>
      <c r="DK45" s="101"/>
      <c r="DL45" s="99"/>
      <c r="DM45" s="103"/>
      <c r="DN45" s="104"/>
      <c r="DO45" s="104"/>
      <c r="DP45" s="105" t="s">
        <v>1286</v>
      </c>
      <c r="DQ45" s="98">
        <v>3277.8827799999999</v>
      </c>
      <c r="DR45" s="101">
        <v>1131.9569200000001</v>
      </c>
      <c r="DS45" s="101">
        <v>1131.9569200000001</v>
      </c>
      <c r="DT45" s="99"/>
      <c r="DU45" s="100"/>
      <c r="DV45" s="98"/>
      <c r="DW45" s="101"/>
      <c r="DX45" s="101"/>
      <c r="DY45" s="101"/>
      <c r="DZ45" s="101"/>
      <c r="EA45" s="102">
        <v>7243.0852299999997</v>
      </c>
      <c r="EB45" s="1"/>
      <c r="EC45" s="100"/>
      <c r="ED45" s="100"/>
      <c r="EE45" s="100"/>
      <c r="EF45" s="100"/>
      <c r="EG45" s="100"/>
      <c r="EH45" s="100"/>
      <c r="EI45" s="100"/>
      <c r="EJ45" s="98"/>
      <c r="EK45" s="99"/>
      <c r="EL45" s="100"/>
      <c r="EM45" s="100"/>
      <c r="EN45" s="100"/>
      <c r="EO45" s="100"/>
      <c r="EP45" s="100"/>
      <c r="EQ45" s="100"/>
      <c r="ER45" s="100"/>
      <c r="ES45" s="100"/>
      <c r="ET45" s="100"/>
      <c r="EU45" s="100"/>
      <c r="EV45" s="100"/>
      <c r="EW45" s="100"/>
      <c r="EX45" s="98"/>
      <c r="EY45" s="101"/>
      <c r="EZ45" s="101"/>
      <c r="FA45" s="99"/>
      <c r="FB45" s="100"/>
      <c r="FC45" s="100"/>
      <c r="FD45" s="100"/>
      <c r="FE45" s="100"/>
      <c r="FF45" s="100"/>
      <c r="FG45" s="100"/>
      <c r="FH45" s="100"/>
      <c r="FI45" s="98"/>
      <c r="FJ45" s="101"/>
      <c r="FK45" s="101"/>
      <c r="FL45" s="99"/>
      <c r="FM45" s="100"/>
      <c r="FN45" s="98"/>
      <c r="FO45" s="99"/>
      <c r="FP45" s="98"/>
      <c r="FQ45" s="101"/>
      <c r="FR45" s="101"/>
      <c r="FS45" s="101"/>
      <c r="FT45" s="99"/>
      <c r="FU45" s="98"/>
      <c r="FV45" s="99"/>
      <c r="FW45" s="98"/>
      <c r="FX45" s="101"/>
      <c r="FY45" s="101"/>
      <c r="FZ45" s="99"/>
      <c r="GA45" s="100"/>
      <c r="GB45" s="100"/>
      <c r="GC45" s="98"/>
      <c r="GD45" s="101"/>
      <c r="GE45" s="101"/>
      <c r="GF45" s="101"/>
      <c r="GG45" s="99"/>
      <c r="GH45" s="100"/>
      <c r="GI45" s="98"/>
      <c r="GJ45" s="99"/>
      <c r="GK45" s="1"/>
      <c r="GL45" s="100"/>
      <c r="GM45" s="98"/>
      <c r="GN45" s="99"/>
      <c r="GO45" s="98"/>
      <c r="GP45" s="99"/>
      <c r="GQ45" s="100"/>
      <c r="GR45" s="100"/>
      <c r="GS45" s="100"/>
      <c r="GT45" s="1"/>
      <c r="GU45" s="100"/>
      <c r="GV45" s="100"/>
      <c r="GW45" s="100"/>
      <c r="GX45" s="100"/>
      <c r="GY45" s="100"/>
      <c r="GZ45" s="100"/>
      <c r="HA45" s="100"/>
      <c r="HB45" s="98"/>
      <c r="HC45" s="99"/>
      <c r="HD45" s="1"/>
      <c r="HE45" s="98">
        <v>3277.8827799999999</v>
      </c>
      <c r="HF45" s="101">
        <v>3259.7415500000002</v>
      </c>
      <c r="HG45" s="99">
        <v>1280.4155800000001</v>
      </c>
    </row>
    <row r="46" spans="1:215" x14ac:dyDescent="0.35">
      <c r="A46" s="1"/>
      <c r="B46" s="97" t="s">
        <v>708</v>
      </c>
      <c r="C46" s="98"/>
      <c r="D46" s="99"/>
      <c r="E46" s="100"/>
      <c r="F46" s="98"/>
      <c r="G46" s="101"/>
      <c r="H46" s="101"/>
      <c r="I46" s="99"/>
      <c r="J46" s="98"/>
      <c r="K46" s="99"/>
      <c r="L46" s="98"/>
      <c r="M46" s="99"/>
      <c r="N46" s="98"/>
      <c r="O46" s="101"/>
      <c r="P46" s="101"/>
      <c r="Q46" s="101"/>
      <c r="R46" s="101"/>
      <c r="S46" s="101"/>
      <c r="T46" s="101"/>
      <c r="U46" s="99"/>
      <c r="V46" s="98">
        <v>18.14123</v>
      </c>
      <c r="W46" s="101"/>
      <c r="X46" s="101"/>
      <c r="Y46" s="99">
        <v>1.0612699999999999</v>
      </c>
      <c r="Z46" s="100"/>
      <c r="AA46" s="98"/>
      <c r="AB46" s="99"/>
      <c r="AC46" s="98"/>
      <c r="AD46" s="101"/>
      <c r="AE46" s="101"/>
      <c r="AF46" s="101"/>
      <c r="AG46" s="101">
        <v>12.23925</v>
      </c>
      <c r="AH46" s="101"/>
      <c r="AI46" s="99">
        <v>10.27692</v>
      </c>
      <c r="AJ46" s="100"/>
      <c r="AK46" s="100"/>
      <c r="AL46" s="100">
        <v>179.37322</v>
      </c>
      <c r="AM46" s="98">
        <v>217.12262999999999</v>
      </c>
      <c r="AN46" s="99">
        <v>7.9327300000000003</v>
      </c>
      <c r="AO46" s="98"/>
      <c r="AP46" s="99"/>
      <c r="AQ46" s="100"/>
      <c r="AR46" s="98"/>
      <c r="AS46" s="99"/>
      <c r="AT46" s="100"/>
      <c r="AU46" s="100"/>
      <c r="AV46" s="100"/>
      <c r="AW46" s="98"/>
      <c r="AX46" s="101"/>
      <c r="AY46" s="99"/>
      <c r="AZ46" s="98"/>
      <c r="BA46" s="101"/>
      <c r="BB46" s="101"/>
      <c r="BC46" s="101"/>
      <c r="BD46" s="101"/>
      <c r="BE46" s="101"/>
      <c r="BF46" s="101"/>
      <c r="BG46" s="99"/>
      <c r="BH46" s="100"/>
      <c r="BI46" s="98"/>
      <c r="BJ46" s="101"/>
      <c r="BK46" s="99"/>
      <c r="BL46" s="98">
        <v>167.61232000000001</v>
      </c>
      <c r="BM46" s="101">
        <v>166.56063</v>
      </c>
      <c r="BN46" s="101">
        <v>168.58996999999999</v>
      </c>
      <c r="BO46" s="101"/>
      <c r="BP46" s="101"/>
      <c r="BQ46" s="101"/>
      <c r="BR46" s="101"/>
      <c r="BS46" s="101">
        <v>343.47699</v>
      </c>
      <c r="BT46" s="101"/>
      <c r="BU46" s="101">
        <v>110.49702000000001</v>
      </c>
      <c r="BV46" s="101"/>
      <c r="BW46" s="101">
        <v>206.11548999999999</v>
      </c>
      <c r="BX46" s="101">
        <v>205.99002999999999</v>
      </c>
      <c r="BY46" s="99"/>
      <c r="BZ46" s="98">
        <v>17.41583</v>
      </c>
      <c r="CA46" s="99">
        <v>44.053669999999997</v>
      </c>
      <c r="CB46" s="98"/>
      <c r="CC46" s="101"/>
      <c r="CD46" s="101"/>
      <c r="CE46" s="101"/>
      <c r="CF46" s="101"/>
      <c r="CG46" s="101">
        <v>118.14735</v>
      </c>
      <c r="CH46" s="101">
        <v>47.905140000000003</v>
      </c>
      <c r="CI46" s="101">
        <v>53.710120000000003</v>
      </c>
      <c r="CJ46" s="101"/>
      <c r="CK46" s="101"/>
      <c r="CL46" s="101">
        <v>249.72837000000001</v>
      </c>
      <c r="CM46" s="99">
        <v>191.19621000000001</v>
      </c>
      <c r="CN46" s="98">
        <v>180.55348000000001</v>
      </c>
      <c r="CO46" s="101">
        <v>180.52450999999999</v>
      </c>
      <c r="CP46" s="101">
        <v>181.33356000000001</v>
      </c>
      <c r="CQ46" s="99">
        <v>181.02912000000001</v>
      </c>
      <c r="CR46" s="98"/>
      <c r="CS46" s="99"/>
      <c r="CT46" s="98"/>
      <c r="CU46" s="101"/>
      <c r="CV46" s="102"/>
      <c r="CW46" s="98"/>
      <c r="CX46" s="101">
        <v>7487.1812799999998</v>
      </c>
      <c r="CY46" s="101"/>
      <c r="CZ46" s="99"/>
      <c r="DA46" s="98"/>
      <c r="DB46" s="101"/>
      <c r="DC46" s="101"/>
      <c r="DD46" s="101"/>
      <c r="DE46" s="101"/>
      <c r="DF46" s="101"/>
      <c r="DG46" s="101"/>
      <c r="DH46" s="101"/>
      <c r="DI46" s="101"/>
      <c r="DJ46" s="101"/>
      <c r="DK46" s="101"/>
      <c r="DL46" s="99"/>
      <c r="DM46" s="103"/>
      <c r="DN46" s="104"/>
      <c r="DO46" s="104"/>
      <c r="DP46" s="105" t="s">
        <v>1286</v>
      </c>
      <c r="DQ46" s="98">
        <v>3260.5870599999998</v>
      </c>
      <c r="DR46" s="101">
        <v>1114.6612</v>
      </c>
      <c r="DS46" s="101">
        <v>1114.6612</v>
      </c>
      <c r="DT46" s="99"/>
      <c r="DU46" s="100"/>
      <c r="DV46" s="98"/>
      <c r="DW46" s="101"/>
      <c r="DX46" s="101"/>
      <c r="DY46" s="101"/>
      <c r="DZ46" s="101"/>
      <c r="EA46" s="102">
        <v>7402.0842300000004</v>
      </c>
      <c r="EB46" s="1"/>
      <c r="EC46" s="100"/>
      <c r="ED46" s="100"/>
      <c r="EE46" s="100"/>
      <c r="EF46" s="100"/>
      <c r="EG46" s="100"/>
      <c r="EH46" s="100"/>
      <c r="EI46" s="100"/>
      <c r="EJ46" s="98"/>
      <c r="EK46" s="99"/>
      <c r="EL46" s="100"/>
      <c r="EM46" s="100"/>
      <c r="EN46" s="100"/>
      <c r="EO46" s="100"/>
      <c r="EP46" s="100"/>
      <c r="EQ46" s="100"/>
      <c r="ER46" s="100"/>
      <c r="ES46" s="100"/>
      <c r="ET46" s="100"/>
      <c r="EU46" s="100"/>
      <c r="EV46" s="100"/>
      <c r="EW46" s="100"/>
      <c r="EX46" s="98"/>
      <c r="EY46" s="101"/>
      <c r="EZ46" s="101"/>
      <c r="FA46" s="99"/>
      <c r="FB46" s="100"/>
      <c r="FC46" s="100"/>
      <c r="FD46" s="100"/>
      <c r="FE46" s="100"/>
      <c r="FF46" s="100"/>
      <c r="FG46" s="100"/>
      <c r="FH46" s="100"/>
      <c r="FI46" s="98"/>
      <c r="FJ46" s="101"/>
      <c r="FK46" s="101"/>
      <c r="FL46" s="99"/>
      <c r="FM46" s="100"/>
      <c r="FN46" s="98"/>
      <c r="FO46" s="99"/>
      <c r="FP46" s="98"/>
      <c r="FQ46" s="101"/>
      <c r="FR46" s="101"/>
      <c r="FS46" s="101"/>
      <c r="FT46" s="99"/>
      <c r="FU46" s="98"/>
      <c r="FV46" s="99"/>
      <c r="FW46" s="98"/>
      <c r="FX46" s="101"/>
      <c r="FY46" s="101"/>
      <c r="FZ46" s="99"/>
      <c r="GA46" s="100"/>
      <c r="GB46" s="100"/>
      <c r="GC46" s="98"/>
      <c r="GD46" s="101"/>
      <c r="GE46" s="101"/>
      <c r="GF46" s="101"/>
      <c r="GG46" s="99"/>
      <c r="GH46" s="100"/>
      <c r="GI46" s="98"/>
      <c r="GJ46" s="99"/>
      <c r="GK46" s="1"/>
      <c r="GL46" s="100"/>
      <c r="GM46" s="98"/>
      <c r="GN46" s="99"/>
      <c r="GO46" s="98"/>
      <c r="GP46" s="99"/>
      <c r="GQ46" s="100"/>
      <c r="GR46" s="100"/>
      <c r="GS46" s="100"/>
      <c r="GT46" s="1"/>
      <c r="GU46" s="100"/>
      <c r="GV46" s="100"/>
      <c r="GW46" s="100"/>
      <c r="GX46" s="100"/>
      <c r="GY46" s="100"/>
      <c r="GZ46" s="100"/>
      <c r="HA46" s="100"/>
      <c r="HB46" s="98"/>
      <c r="HC46" s="99"/>
      <c r="HD46" s="1"/>
      <c r="HE46" s="98">
        <v>3260.5870599999998</v>
      </c>
      <c r="HF46" s="101">
        <v>3242.4458300000001</v>
      </c>
      <c r="HG46" s="99">
        <v>1280.4155800000001</v>
      </c>
    </row>
    <row r="47" spans="1:215" x14ac:dyDescent="0.35">
      <c r="A47" s="1"/>
      <c r="B47" s="97" t="s">
        <v>709</v>
      </c>
      <c r="C47" s="98"/>
      <c r="D47" s="99"/>
      <c r="E47" s="100"/>
      <c r="F47" s="98"/>
      <c r="G47" s="101"/>
      <c r="H47" s="101"/>
      <c r="I47" s="99"/>
      <c r="J47" s="98"/>
      <c r="K47" s="99"/>
      <c r="L47" s="98"/>
      <c r="M47" s="99"/>
      <c r="N47" s="98"/>
      <c r="O47" s="101"/>
      <c r="P47" s="101"/>
      <c r="Q47" s="101"/>
      <c r="R47" s="101"/>
      <c r="S47" s="101"/>
      <c r="T47" s="101"/>
      <c r="U47" s="99"/>
      <c r="V47" s="98">
        <v>18.14123</v>
      </c>
      <c r="W47" s="101"/>
      <c r="X47" s="101"/>
      <c r="Y47" s="99">
        <v>1.0612699999999999</v>
      </c>
      <c r="Z47" s="100"/>
      <c r="AA47" s="98"/>
      <c r="AB47" s="99"/>
      <c r="AC47" s="98"/>
      <c r="AD47" s="101"/>
      <c r="AE47" s="101"/>
      <c r="AF47" s="101"/>
      <c r="AG47" s="101">
        <v>12.23925</v>
      </c>
      <c r="AH47" s="101"/>
      <c r="AI47" s="99">
        <v>10.27692</v>
      </c>
      <c r="AJ47" s="100"/>
      <c r="AK47" s="100"/>
      <c r="AL47" s="100">
        <v>179.37322</v>
      </c>
      <c r="AM47" s="98">
        <v>217.12262999999999</v>
      </c>
      <c r="AN47" s="99">
        <v>7.9327300000000003</v>
      </c>
      <c r="AO47" s="98"/>
      <c r="AP47" s="99"/>
      <c r="AQ47" s="100"/>
      <c r="AR47" s="98"/>
      <c r="AS47" s="99"/>
      <c r="AT47" s="100"/>
      <c r="AU47" s="100"/>
      <c r="AV47" s="100"/>
      <c r="AW47" s="98"/>
      <c r="AX47" s="101"/>
      <c r="AY47" s="99"/>
      <c r="AZ47" s="98"/>
      <c r="BA47" s="101"/>
      <c r="BB47" s="101"/>
      <c r="BC47" s="101"/>
      <c r="BD47" s="101"/>
      <c r="BE47" s="101"/>
      <c r="BF47" s="101"/>
      <c r="BG47" s="99"/>
      <c r="BH47" s="100"/>
      <c r="BI47" s="98"/>
      <c r="BJ47" s="101"/>
      <c r="BK47" s="99"/>
      <c r="BL47" s="98">
        <v>167.61232000000001</v>
      </c>
      <c r="BM47" s="101">
        <v>166.56063</v>
      </c>
      <c r="BN47" s="101">
        <v>168.58996999999999</v>
      </c>
      <c r="BO47" s="101"/>
      <c r="BP47" s="101"/>
      <c r="BQ47" s="101"/>
      <c r="BR47" s="101"/>
      <c r="BS47" s="101">
        <v>343.47699</v>
      </c>
      <c r="BT47" s="101"/>
      <c r="BU47" s="101">
        <v>110.49702000000001</v>
      </c>
      <c r="BV47" s="101"/>
      <c r="BW47" s="101">
        <v>206.11548999999999</v>
      </c>
      <c r="BX47" s="101">
        <v>205.99002999999999</v>
      </c>
      <c r="BY47" s="99"/>
      <c r="BZ47" s="98">
        <v>17.41583</v>
      </c>
      <c r="CA47" s="99">
        <v>44.053669999999997</v>
      </c>
      <c r="CB47" s="98"/>
      <c r="CC47" s="101"/>
      <c r="CD47" s="101"/>
      <c r="CE47" s="101"/>
      <c r="CF47" s="101"/>
      <c r="CG47" s="101">
        <v>118.14735</v>
      </c>
      <c r="CH47" s="101">
        <v>47.905140000000003</v>
      </c>
      <c r="CI47" s="101">
        <v>53.710120000000003</v>
      </c>
      <c r="CJ47" s="101"/>
      <c r="CK47" s="101"/>
      <c r="CL47" s="101">
        <v>249.72837000000001</v>
      </c>
      <c r="CM47" s="99">
        <v>191.19621000000001</v>
      </c>
      <c r="CN47" s="98">
        <v>180.55348000000001</v>
      </c>
      <c r="CO47" s="101">
        <v>180.52450999999999</v>
      </c>
      <c r="CP47" s="101">
        <v>181.33356000000001</v>
      </c>
      <c r="CQ47" s="99">
        <v>181.02912000000001</v>
      </c>
      <c r="CR47" s="98"/>
      <c r="CS47" s="99"/>
      <c r="CT47" s="98"/>
      <c r="CU47" s="101"/>
      <c r="CV47" s="102"/>
      <c r="CW47" s="98"/>
      <c r="CX47" s="101">
        <v>7306.7787900000003</v>
      </c>
      <c r="CY47" s="101"/>
      <c r="CZ47" s="99"/>
      <c r="DA47" s="98"/>
      <c r="DB47" s="101"/>
      <c r="DC47" s="101"/>
      <c r="DD47" s="101"/>
      <c r="DE47" s="101"/>
      <c r="DF47" s="101"/>
      <c r="DG47" s="101"/>
      <c r="DH47" s="101"/>
      <c r="DI47" s="101"/>
      <c r="DJ47" s="101"/>
      <c r="DK47" s="101"/>
      <c r="DL47" s="99"/>
      <c r="DM47" s="103"/>
      <c r="DN47" s="104"/>
      <c r="DO47" s="104"/>
      <c r="DP47" s="105" t="s">
        <v>1286</v>
      </c>
      <c r="DQ47" s="98">
        <v>3260.5870599999998</v>
      </c>
      <c r="DR47" s="101">
        <v>1114.6612</v>
      </c>
      <c r="DS47" s="101">
        <v>1114.6612</v>
      </c>
      <c r="DT47" s="99"/>
      <c r="DU47" s="100"/>
      <c r="DV47" s="98"/>
      <c r="DW47" s="101"/>
      <c r="DX47" s="101"/>
      <c r="DY47" s="101"/>
      <c r="DZ47" s="101"/>
      <c r="EA47" s="102">
        <v>7221.8653800000002</v>
      </c>
      <c r="EB47" s="1"/>
      <c r="EC47" s="100"/>
      <c r="ED47" s="100"/>
      <c r="EE47" s="100"/>
      <c r="EF47" s="100"/>
      <c r="EG47" s="100"/>
      <c r="EH47" s="100"/>
      <c r="EI47" s="100"/>
      <c r="EJ47" s="98"/>
      <c r="EK47" s="99"/>
      <c r="EL47" s="100"/>
      <c r="EM47" s="100"/>
      <c r="EN47" s="100"/>
      <c r="EO47" s="100"/>
      <c r="EP47" s="100"/>
      <c r="EQ47" s="100"/>
      <c r="ER47" s="100"/>
      <c r="ES47" s="100"/>
      <c r="ET47" s="100"/>
      <c r="EU47" s="100"/>
      <c r="EV47" s="100"/>
      <c r="EW47" s="100"/>
      <c r="EX47" s="98"/>
      <c r="EY47" s="101"/>
      <c r="EZ47" s="101"/>
      <c r="FA47" s="99"/>
      <c r="FB47" s="100"/>
      <c r="FC47" s="100"/>
      <c r="FD47" s="100"/>
      <c r="FE47" s="100"/>
      <c r="FF47" s="100"/>
      <c r="FG47" s="100"/>
      <c r="FH47" s="100"/>
      <c r="FI47" s="98"/>
      <c r="FJ47" s="101"/>
      <c r="FK47" s="101"/>
      <c r="FL47" s="99"/>
      <c r="FM47" s="100"/>
      <c r="FN47" s="98"/>
      <c r="FO47" s="99"/>
      <c r="FP47" s="98"/>
      <c r="FQ47" s="101"/>
      <c r="FR47" s="101"/>
      <c r="FS47" s="101"/>
      <c r="FT47" s="99"/>
      <c r="FU47" s="98"/>
      <c r="FV47" s="99"/>
      <c r="FW47" s="98"/>
      <c r="FX47" s="101"/>
      <c r="FY47" s="101"/>
      <c r="FZ47" s="99"/>
      <c r="GA47" s="100"/>
      <c r="GB47" s="100"/>
      <c r="GC47" s="98"/>
      <c r="GD47" s="101"/>
      <c r="GE47" s="101"/>
      <c r="GF47" s="101"/>
      <c r="GG47" s="99"/>
      <c r="GH47" s="100"/>
      <c r="GI47" s="98"/>
      <c r="GJ47" s="99"/>
      <c r="GK47" s="1"/>
      <c r="GL47" s="100"/>
      <c r="GM47" s="98"/>
      <c r="GN47" s="99"/>
      <c r="GO47" s="98"/>
      <c r="GP47" s="99"/>
      <c r="GQ47" s="100"/>
      <c r="GR47" s="100"/>
      <c r="GS47" s="100"/>
      <c r="GT47" s="1"/>
      <c r="GU47" s="100"/>
      <c r="GV47" s="100"/>
      <c r="GW47" s="100"/>
      <c r="GX47" s="100"/>
      <c r="GY47" s="100"/>
      <c r="GZ47" s="100"/>
      <c r="HA47" s="100"/>
      <c r="HB47" s="98"/>
      <c r="HC47" s="99"/>
      <c r="HD47" s="1"/>
      <c r="HE47" s="98">
        <v>3260.5870599999998</v>
      </c>
      <c r="HF47" s="101">
        <v>3242.4458300000001</v>
      </c>
      <c r="HG47" s="99">
        <v>1280.4155800000001</v>
      </c>
    </row>
    <row r="48" spans="1:215" x14ac:dyDescent="0.35">
      <c r="A48" s="1"/>
      <c r="B48" s="97" t="s">
        <v>710</v>
      </c>
      <c r="C48" s="98"/>
      <c r="D48" s="99"/>
      <c r="E48" s="100"/>
      <c r="F48" s="98"/>
      <c r="G48" s="101"/>
      <c r="H48" s="101"/>
      <c r="I48" s="99"/>
      <c r="J48" s="98"/>
      <c r="K48" s="99"/>
      <c r="L48" s="98"/>
      <c r="M48" s="99"/>
      <c r="N48" s="98"/>
      <c r="O48" s="101"/>
      <c r="P48" s="101"/>
      <c r="Q48" s="101"/>
      <c r="R48" s="101"/>
      <c r="S48" s="101"/>
      <c r="T48" s="101"/>
      <c r="U48" s="99"/>
      <c r="V48" s="98">
        <v>18.14123</v>
      </c>
      <c r="W48" s="101"/>
      <c r="X48" s="101"/>
      <c r="Y48" s="99">
        <v>1.0612699999999999</v>
      </c>
      <c r="Z48" s="100"/>
      <c r="AA48" s="98"/>
      <c r="AB48" s="99"/>
      <c r="AC48" s="98"/>
      <c r="AD48" s="101"/>
      <c r="AE48" s="101"/>
      <c r="AF48" s="101"/>
      <c r="AG48" s="101">
        <v>12.23925</v>
      </c>
      <c r="AH48" s="101"/>
      <c r="AI48" s="99">
        <v>10.27692</v>
      </c>
      <c r="AJ48" s="100"/>
      <c r="AK48" s="100"/>
      <c r="AL48" s="100">
        <v>179.37322</v>
      </c>
      <c r="AM48" s="98">
        <v>217.12262999999999</v>
      </c>
      <c r="AN48" s="99">
        <v>7.9327300000000003</v>
      </c>
      <c r="AO48" s="98"/>
      <c r="AP48" s="99"/>
      <c r="AQ48" s="100"/>
      <c r="AR48" s="98"/>
      <c r="AS48" s="99"/>
      <c r="AT48" s="100"/>
      <c r="AU48" s="100"/>
      <c r="AV48" s="100"/>
      <c r="AW48" s="98"/>
      <c r="AX48" s="101"/>
      <c r="AY48" s="99"/>
      <c r="AZ48" s="98"/>
      <c r="BA48" s="101"/>
      <c r="BB48" s="101"/>
      <c r="BC48" s="101"/>
      <c r="BD48" s="101"/>
      <c r="BE48" s="101"/>
      <c r="BF48" s="101"/>
      <c r="BG48" s="99"/>
      <c r="BH48" s="100"/>
      <c r="BI48" s="98"/>
      <c r="BJ48" s="101"/>
      <c r="BK48" s="99"/>
      <c r="BL48" s="98">
        <v>167.61232000000001</v>
      </c>
      <c r="BM48" s="101">
        <v>166.56063</v>
      </c>
      <c r="BN48" s="101">
        <v>168.58996999999999</v>
      </c>
      <c r="BO48" s="101"/>
      <c r="BP48" s="101"/>
      <c r="BQ48" s="101"/>
      <c r="BR48" s="101"/>
      <c r="BS48" s="101">
        <v>343.47699</v>
      </c>
      <c r="BT48" s="101"/>
      <c r="BU48" s="101">
        <v>110.49702000000001</v>
      </c>
      <c r="BV48" s="101"/>
      <c r="BW48" s="101">
        <v>206.11548999999999</v>
      </c>
      <c r="BX48" s="101">
        <v>205.99002999999999</v>
      </c>
      <c r="BY48" s="99"/>
      <c r="BZ48" s="98">
        <v>17.41583</v>
      </c>
      <c r="CA48" s="99">
        <v>44.053669999999997</v>
      </c>
      <c r="CB48" s="98"/>
      <c r="CC48" s="101"/>
      <c r="CD48" s="101"/>
      <c r="CE48" s="101"/>
      <c r="CF48" s="101"/>
      <c r="CG48" s="101">
        <v>118.14735</v>
      </c>
      <c r="CH48" s="101">
        <v>47.905140000000003</v>
      </c>
      <c r="CI48" s="101">
        <v>53.710120000000003</v>
      </c>
      <c r="CJ48" s="101"/>
      <c r="CK48" s="101"/>
      <c r="CL48" s="101">
        <v>249.72837000000001</v>
      </c>
      <c r="CM48" s="99">
        <v>191.19621000000001</v>
      </c>
      <c r="CN48" s="98">
        <v>180.55348000000001</v>
      </c>
      <c r="CO48" s="101">
        <v>180.52450999999999</v>
      </c>
      <c r="CP48" s="101">
        <v>181.33356000000001</v>
      </c>
      <c r="CQ48" s="99">
        <v>181.02912000000001</v>
      </c>
      <c r="CR48" s="98"/>
      <c r="CS48" s="99"/>
      <c r="CT48" s="98"/>
      <c r="CU48" s="101"/>
      <c r="CV48" s="102"/>
      <c r="CW48" s="98"/>
      <c r="CX48" s="101">
        <v>7239.9365200000002</v>
      </c>
      <c r="CY48" s="101"/>
      <c r="CZ48" s="99"/>
      <c r="DA48" s="98"/>
      <c r="DB48" s="101"/>
      <c r="DC48" s="101"/>
      <c r="DD48" s="101"/>
      <c r="DE48" s="101"/>
      <c r="DF48" s="101"/>
      <c r="DG48" s="101"/>
      <c r="DH48" s="101"/>
      <c r="DI48" s="101"/>
      <c r="DJ48" s="101"/>
      <c r="DK48" s="101"/>
      <c r="DL48" s="99"/>
      <c r="DM48" s="103"/>
      <c r="DN48" s="104"/>
      <c r="DO48" s="104"/>
      <c r="DP48" s="105" t="s">
        <v>1286</v>
      </c>
      <c r="DQ48" s="98">
        <v>3289.5567700000001</v>
      </c>
      <c r="DR48" s="101">
        <v>1143.6309100000001</v>
      </c>
      <c r="DS48" s="101">
        <v>1143.6309100000001</v>
      </c>
      <c r="DT48" s="99"/>
      <c r="DU48" s="100"/>
      <c r="DV48" s="98"/>
      <c r="DW48" s="101"/>
      <c r="DX48" s="101"/>
      <c r="DY48" s="101"/>
      <c r="DZ48" s="101"/>
      <c r="EA48" s="102">
        <v>7154.9414800000004</v>
      </c>
      <c r="EB48" s="1"/>
      <c r="EC48" s="100"/>
      <c r="ED48" s="100"/>
      <c r="EE48" s="100"/>
      <c r="EF48" s="100"/>
      <c r="EG48" s="100"/>
      <c r="EH48" s="100"/>
      <c r="EI48" s="100"/>
      <c r="EJ48" s="98"/>
      <c r="EK48" s="99"/>
      <c r="EL48" s="100"/>
      <c r="EM48" s="100"/>
      <c r="EN48" s="100"/>
      <c r="EO48" s="100"/>
      <c r="EP48" s="100"/>
      <c r="EQ48" s="100"/>
      <c r="ER48" s="100"/>
      <c r="ES48" s="100"/>
      <c r="ET48" s="100"/>
      <c r="EU48" s="100"/>
      <c r="EV48" s="100"/>
      <c r="EW48" s="100"/>
      <c r="EX48" s="98"/>
      <c r="EY48" s="101"/>
      <c r="EZ48" s="101"/>
      <c r="FA48" s="99"/>
      <c r="FB48" s="100"/>
      <c r="FC48" s="100"/>
      <c r="FD48" s="100"/>
      <c r="FE48" s="100"/>
      <c r="FF48" s="100"/>
      <c r="FG48" s="100"/>
      <c r="FH48" s="100"/>
      <c r="FI48" s="98"/>
      <c r="FJ48" s="101"/>
      <c r="FK48" s="101"/>
      <c r="FL48" s="99"/>
      <c r="FM48" s="100"/>
      <c r="FN48" s="98"/>
      <c r="FO48" s="99"/>
      <c r="FP48" s="98"/>
      <c r="FQ48" s="101"/>
      <c r="FR48" s="101"/>
      <c r="FS48" s="101"/>
      <c r="FT48" s="99"/>
      <c r="FU48" s="98"/>
      <c r="FV48" s="99"/>
      <c r="FW48" s="98"/>
      <c r="FX48" s="101"/>
      <c r="FY48" s="101"/>
      <c r="FZ48" s="99"/>
      <c r="GA48" s="100"/>
      <c r="GB48" s="100"/>
      <c r="GC48" s="98"/>
      <c r="GD48" s="101"/>
      <c r="GE48" s="101"/>
      <c r="GF48" s="101"/>
      <c r="GG48" s="99"/>
      <c r="GH48" s="100"/>
      <c r="GI48" s="98"/>
      <c r="GJ48" s="99"/>
      <c r="GK48" s="1"/>
      <c r="GL48" s="100"/>
      <c r="GM48" s="98"/>
      <c r="GN48" s="99"/>
      <c r="GO48" s="98"/>
      <c r="GP48" s="99">
        <v>28.969709999999999</v>
      </c>
      <c r="GQ48" s="100"/>
      <c r="GR48" s="100"/>
      <c r="GS48" s="100"/>
      <c r="GT48" s="1"/>
      <c r="GU48" s="100"/>
      <c r="GV48" s="100"/>
      <c r="GW48" s="100"/>
      <c r="GX48" s="100"/>
      <c r="GY48" s="100"/>
      <c r="GZ48" s="100"/>
      <c r="HA48" s="100"/>
      <c r="HB48" s="98"/>
      <c r="HC48" s="99"/>
      <c r="HD48" s="1"/>
      <c r="HE48" s="98">
        <v>3289.5567700000001</v>
      </c>
      <c r="HF48" s="101">
        <v>3271.41554</v>
      </c>
      <c r="HG48" s="99">
        <v>1280.4155800000001</v>
      </c>
    </row>
    <row r="49" spans="1:215" x14ac:dyDescent="0.35">
      <c r="A49" s="1"/>
      <c r="B49" s="97" t="s">
        <v>711</v>
      </c>
      <c r="C49" s="98"/>
      <c r="D49" s="99"/>
      <c r="E49" s="100"/>
      <c r="F49" s="98"/>
      <c r="G49" s="101"/>
      <c r="H49" s="101"/>
      <c r="I49" s="99"/>
      <c r="J49" s="98"/>
      <c r="K49" s="99"/>
      <c r="L49" s="98"/>
      <c r="M49" s="99"/>
      <c r="N49" s="98"/>
      <c r="O49" s="101"/>
      <c r="P49" s="101"/>
      <c r="Q49" s="101"/>
      <c r="R49" s="101"/>
      <c r="S49" s="101"/>
      <c r="T49" s="101"/>
      <c r="U49" s="99"/>
      <c r="V49" s="98">
        <v>18.14123</v>
      </c>
      <c r="W49" s="101"/>
      <c r="X49" s="101"/>
      <c r="Y49" s="99">
        <v>1.0612699999999999</v>
      </c>
      <c r="Z49" s="100"/>
      <c r="AA49" s="98"/>
      <c r="AB49" s="99"/>
      <c r="AC49" s="98"/>
      <c r="AD49" s="101"/>
      <c r="AE49" s="101"/>
      <c r="AF49" s="101"/>
      <c r="AG49" s="101">
        <v>12.23925</v>
      </c>
      <c r="AH49" s="101"/>
      <c r="AI49" s="99">
        <v>10.27692</v>
      </c>
      <c r="AJ49" s="100"/>
      <c r="AK49" s="100"/>
      <c r="AL49" s="100">
        <v>179.37322</v>
      </c>
      <c r="AM49" s="98">
        <v>217.12262999999999</v>
      </c>
      <c r="AN49" s="99">
        <v>7.9327300000000003</v>
      </c>
      <c r="AO49" s="98"/>
      <c r="AP49" s="99"/>
      <c r="AQ49" s="100"/>
      <c r="AR49" s="98"/>
      <c r="AS49" s="99"/>
      <c r="AT49" s="100"/>
      <c r="AU49" s="100"/>
      <c r="AV49" s="100"/>
      <c r="AW49" s="98"/>
      <c r="AX49" s="101"/>
      <c r="AY49" s="99"/>
      <c r="AZ49" s="98"/>
      <c r="BA49" s="101"/>
      <c r="BB49" s="101"/>
      <c r="BC49" s="101"/>
      <c r="BD49" s="101"/>
      <c r="BE49" s="101"/>
      <c r="BF49" s="101"/>
      <c r="BG49" s="99"/>
      <c r="BH49" s="100"/>
      <c r="BI49" s="98"/>
      <c r="BJ49" s="101"/>
      <c r="BK49" s="99"/>
      <c r="BL49" s="98">
        <v>167.61232000000001</v>
      </c>
      <c r="BM49" s="101">
        <v>166.56063</v>
      </c>
      <c r="BN49" s="101">
        <v>168.58996999999999</v>
      </c>
      <c r="BO49" s="101"/>
      <c r="BP49" s="101"/>
      <c r="BQ49" s="101"/>
      <c r="BR49" s="101"/>
      <c r="BS49" s="101">
        <v>343.47699</v>
      </c>
      <c r="BT49" s="101"/>
      <c r="BU49" s="101">
        <v>110.49702000000001</v>
      </c>
      <c r="BV49" s="101"/>
      <c r="BW49" s="101">
        <v>206.11548999999999</v>
      </c>
      <c r="BX49" s="101">
        <v>205.99002999999999</v>
      </c>
      <c r="BY49" s="99"/>
      <c r="BZ49" s="98">
        <v>17.41583</v>
      </c>
      <c r="CA49" s="99">
        <v>44.053669999999997</v>
      </c>
      <c r="CB49" s="98"/>
      <c r="CC49" s="101"/>
      <c r="CD49" s="101"/>
      <c r="CE49" s="101"/>
      <c r="CF49" s="101"/>
      <c r="CG49" s="101">
        <v>118.14735</v>
      </c>
      <c r="CH49" s="101">
        <v>47.905140000000003</v>
      </c>
      <c r="CI49" s="101">
        <v>53.710120000000003</v>
      </c>
      <c r="CJ49" s="101"/>
      <c r="CK49" s="101"/>
      <c r="CL49" s="101">
        <v>249.72837000000001</v>
      </c>
      <c r="CM49" s="99">
        <v>191.19621000000001</v>
      </c>
      <c r="CN49" s="98">
        <v>180.55348000000001</v>
      </c>
      <c r="CO49" s="101">
        <v>180.52450999999999</v>
      </c>
      <c r="CP49" s="101">
        <v>181.33356000000001</v>
      </c>
      <c r="CQ49" s="99">
        <v>181.02912000000001</v>
      </c>
      <c r="CR49" s="98"/>
      <c r="CS49" s="99"/>
      <c r="CT49" s="98"/>
      <c r="CU49" s="101"/>
      <c r="CV49" s="102"/>
      <c r="CW49" s="98"/>
      <c r="CX49" s="101">
        <v>7193.2484700000005</v>
      </c>
      <c r="CY49" s="101"/>
      <c r="CZ49" s="99"/>
      <c r="DA49" s="98"/>
      <c r="DB49" s="101"/>
      <c r="DC49" s="101"/>
      <c r="DD49" s="101"/>
      <c r="DE49" s="101"/>
      <c r="DF49" s="101"/>
      <c r="DG49" s="101"/>
      <c r="DH49" s="101"/>
      <c r="DI49" s="101"/>
      <c r="DJ49" s="101"/>
      <c r="DK49" s="101"/>
      <c r="DL49" s="99"/>
      <c r="DM49" s="103"/>
      <c r="DN49" s="104"/>
      <c r="DO49" s="104"/>
      <c r="DP49" s="105" t="s">
        <v>1286</v>
      </c>
      <c r="DQ49" s="98">
        <v>3289.5567700000001</v>
      </c>
      <c r="DR49" s="101">
        <v>1143.6309100000001</v>
      </c>
      <c r="DS49" s="101">
        <v>1143.6309100000001</v>
      </c>
      <c r="DT49" s="99"/>
      <c r="DU49" s="100"/>
      <c r="DV49" s="98"/>
      <c r="DW49" s="101"/>
      <c r="DX49" s="101"/>
      <c r="DY49" s="101"/>
      <c r="DZ49" s="101"/>
      <c r="EA49" s="102">
        <v>7108.3876399999999</v>
      </c>
      <c r="EB49" s="1"/>
      <c r="EC49" s="100"/>
      <c r="ED49" s="100"/>
      <c r="EE49" s="100"/>
      <c r="EF49" s="100"/>
      <c r="EG49" s="100"/>
      <c r="EH49" s="100"/>
      <c r="EI49" s="100"/>
      <c r="EJ49" s="98"/>
      <c r="EK49" s="99"/>
      <c r="EL49" s="100"/>
      <c r="EM49" s="100"/>
      <c r="EN49" s="100"/>
      <c r="EO49" s="100"/>
      <c r="EP49" s="100"/>
      <c r="EQ49" s="100"/>
      <c r="ER49" s="100"/>
      <c r="ES49" s="100"/>
      <c r="ET49" s="100"/>
      <c r="EU49" s="100"/>
      <c r="EV49" s="100"/>
      <c r="EW49" s="100"/>
      <c r="EX49" s="98"/>
      <c r="EY49" s="101"/>
      <c r="EZ49" s="101"/>
      <c r="FA49" s="99"/>
      <c r="FB49" s="100"/>
      <c r="FC49" s="100"/>
      <c r="FD49" s="100"/>
      <c r="FE49" s="100"/>
      <c r="FF49" s="100"/>
      <c r="FG49" s="100"/>
      <c r="FH49" s="100"/>
      <c r="FI49" s="98"/>
      <c r="FJ49" s="101"/>
      <c r="FK49" s="101"/>
      <c r="FL49" s="99"/>
      <c r="FM49" s="100"/>
      <c r="FN49" s="98"/>
      <c r="FO49" s="99"/>
      <c r="FP49" s="98"/>
      <c r="FQ49" s="101"/>
      <c r="FR49" s="101"/>
      <c r="FS49" s="101"/>
      <c r="FT49" s="99"/>
      <c r="FU49" s="98"/>
      <c r="FV49" s="99"/>
      <c r="FW49" s="98"/>
      <c r="FX49" s="101"/>
      <c r="FY49" s="101"/>
      <c r="FZ49" s="99"/>
      <c r="GA49" s="100"/>
      <c r="GB49" s="100"/>
      <c r="GC49" s="98"/>
      <c r="GD49" s="101"/>
      <c r="GE49" s="101"/>
      <c r="GF49" s="101"/>
      <c r="GG49" s="99"/>
      <c r="GH49" s="100"/>
      <c r="GI49" s="98"/>
      <c r="GJ49" s="99"/>
      <c r="GK49" s="1"/>
      <c r="GL49" s="100"/>
      <c r="GM49" s="98"/>
      <c r="GN49" s="99"/>
      <c r="GO49" s="98"/>
      <c r="GP49" s="99">
        <v>28.969709999999999</v>
      </c>
      <c r="GQ49" s="100"/>
      <c r="GR49" s="100"/>
      <c r="GS49" s="100"/>
      <c r="GT49" s="1"/>
      <c r="GU49" s="100"/>
      <c r="GV49" s="100"/>
      <c r="GW49" s="100"/>
      <c r="GX49" s="100"/>
      <c r="GY49" s="100"/>
      <c r="GZ49" s="100"/>
      <c r="HA49" s="100"/>
      <c r="HB49" s="98"/>
      <c r="HC49" s="99"/>
      <c r="HD49" s="1"/>
      <c r="HE49" s="98">
        <v>3289.5567700000001</v>
      </c>
      <c r="HF49" s="101">
        <v>3271.41554</v>
      </c>
      <c r="HG49" s="99">
        <v>1280.4155800000001</v>
      </c>
    </row>
    <row r="50" spans="1:215" x14ac:dyDescent="0.35">
      <c r="A50" s="1"/>
      <c r="B50" s="97" t="s">
        <v>712</v>
      </c>
      <c r="C50" s="98"/>
      <c r="D50" s="99"/>
      <c r="E50" s="100"/>
      <c r="F50" s="98"/>
      <c r="G50" s="101"/>
      <c r="H50" s="101"/>
      <c r="I50" s="99"/>
      <c r="J50" s="98"/>
      <c r="K50" s="99"/>
      <c r="L50" s="98"/>
      <c r="M50" s="99"/>
      <c r="N50" s="98"/>
      <c r="O50" s="101"/>
      <c r="P50" s="101"/>
      <c r="Q50" s="101"/>
      <c r="R50" s="101"/>
      <c r="S50" s="101"/>
      <c r="T50" s="101"/>
      <c r="U50" s="99"/>
      <c r="V50" s="98">
        <v>18.14123</v>
      </c>
      <c r="W50" s="101"/>
      <c r="X50" s="101"/>
      <c r="Y50" s="99">
        <v>1.0612699999999999</v>
      </c>
      <c r="Z50" s="100"/>
      <c r="AA50" s="98"/>
      <c r="AB50" s="99"/>
      <c r="AC50" s="98"/>
      <c r="AD50" s="101"/>
      <c r="AE50" s="101"/>
      <c r="AF50" s="101"/>
      <c r="AG50" s="101">
        <v>12.23925</v>
      </c>
      <c r="AH50" s="101"/>
      <c r="AI50" s="99">
        <v>10.27692</v>
      </c>
      <c r="AJ50" s="100"/>
      <c r="AK50" s="100"/>
      <c r="AL50" s="100">
        <v>179.37322</v>
      </c>
      <c r="AM50" s="98">
        <v>217.12262999999999</v>
      </c>
      <c r="AN50" s="99">
        <v>7.9327300000000003</v>
      </c>
      <c r="AO50" s="98"/>
      <c r="AP50" s="99"/>
      <c r="AQ50" s="100"/>
      <c r="AR50" s="98"/>
      <c r="AS50" s="99"/>
      <c r="AT50" s="100"/>
      <c r="AU50" s="100"/>
      <c r="AV50" s="100"/>
      <c r="AW50" s="98"/>
      <c r="AX50" s="101"/>
      <c r="AY50" s="99"/>
      <c r="AZ50" s="98"/>
      <c r="BA50" s="101"/>
      <c r="BB50" s="101"/>
      <c r="BC50" s="101"/>
      <c r="BD50" s="101"/>
      <c r="BE50" s="101"/>
      <c r="BF50" s="101"/>
      <c r="BG50" s="99"/>
      <c r="BH50" s="100"/>
      <c r="BI50" s="98"/>
      <c r="BJ50" s="101"/>
      <c r="BK50" s="99"/>
      <c r="BL50" s="98">
        <v>167.61232000000001</v>
      </c>
      <c r="BM50" s="101">
        <v>166.56063</v>
      </c>
      <c r="BN50" s="101">
        <v>168.58996999999999</v>
      </c>
      <c r="BO50" s="101"/>
      <c r="BP50" s="101"/>
      <c r="BQ50" s="101"/>
      <c r="BR50" s="101"/>
      <c r="BS50" s="101">
        <v>343.47699</v>
      </c>
      <c r="BT50" s="101"/>
      <c r="BU50" s="101">
        <v>110.49702000000001</v>
      </c>
      <c r="BV50" s="101"/>
      <c r="BW50" s="101">
        <v>206.11548999999999</v>
      </c>
      <c r="BX50" s="101">
        <v>205.99002999999999</v>
      </c>
      <c r="BY50" s="99"/>
      <c r="BZ50" s="98">
        <v>17.41583</v>
      </c>
      <c r="CA50" s="99">
        <v>44.053669999999997</v>
      </c>
      <c r="CB50" s="98"/>
      <c r="CC50" s="101"/>
      <c r="CD50" s="101"/>
      <c r="CE50" s="101"/>
      <c r="CF50" s="101"/>
      <c r="CG50" s="101">
        <v>118.14735</v>
      </c>
      <c r="CH50" s="101">
        <v>47.905140000000003</v>
      </c>
      <c r="CI50" s="101">
        <v>53.710120000000003</v>
      </c>
      <c r="CJ50" s="101"/>
      <c r="CK50" s="101"/>
      <c r="CL50" s="101">
        <v>249.72837000000001</v>
      </c>
      <c r="CM50" s="99">
        <v>191.19621000000001</v>
      </c>
      <c r="CN50" s="98">
        <v>180.55348000000001</v>
      </c>
      <c r="CO50" s="101">
        <v>180.52450999999999</v>
      </c>
      <c r="CP50" s="101">
        <v>181.33356000000001</v>
      </c>
      <c r="CQ50" s="99">
        <v>181.02912000000001</v>
      </c>
      <c r="CR50" s="98"/>
      <c r="CS50" s="99"/>
      <c r="CT50" s="98"/>
      <c r="CU50" s="101"/>
      <c r="CV50" s="102"/>
      <c r="CW50" s="98"/>
      <c r="CX50" s="101">
        <v>7025.4221600000001</v>
      </c>
      <c r="CY50" s="101"/>
      <c r="CZ50" s="99"/>
      <c r="DA50" s="98"/>
      <c r="DB50" s="101"/>
      <c r="DC50" s="101"/>
      <c r="DD50" s="101"/>
      <c r="DE50" s="101"/>
      <c r="DF50" s="101"/>
      <c r="DG50" s="101"/>
      <c r="DH50" s="101"/>
      <c r="DI50" s="101"/>
      <c r="DJ50" s="101"/>
      <c r="DK50" s="101"/>
      <c r="DL50" s="99"/>
      <c r="DM50" s="103"/>
      <c r="DN50" s="104"/>
      <c r="DO50" s="104"/>
      <c r="DP50" s="105" t="s">
        <v>1286</v>
      </c>
      <c r="DQ50" s="98">
        <v>3289.5567700000001</v>
      </c>
      <c r="DR50" s="101">
        <v>1143.6309100000001</v>
      </c>
      <c r="DS50" s="101">
        <v>1143.6309100000001</v>
      </c>
      <c r="DT50" s="99"/>
      <c r="DU50" s="100"/>
      <c r="DV50" s="98"/>
      <c r="DW50" s="101"/>
      <c r="DX50" s="101"/>
      <c r="DY50" s="101"/>
      <c r="DZ50" s="101"/>
      <c r="EA50" s="102">
        <v>6940.1310700000004</v>
      </c>
      <c r="EB50" s="1"/>
      <c r="EC50" s="100"/>
      <c r="ED50" s="100"/>
      <c r="EE50" s="100"/>
      <c r="EF50" s="100"/>
      <c r="EG50" s="100"/>
      <c r="EH50" s="100"/>
      <c r="EI50" s="100"/>
      <c r="EJ50" s="98"/>
      <c r="EK50" s="99"/>
      <c r="EL50" s="100"/>
      <c r="EM50" s="100"/>
      <c r="EN50" s="100"/>
      <c r="EO50" s="100"/>
      <c r="EP50" s="100"/>
      <c r="EQ50" s="100"/>
      <c r="ER50" s="100"/>
      <c r="ES50" s="100"/>
      <c r="ET50" s="100"/>
      <c r="EU50" s="100"/>
      <c r="EV50" s="100"/>
      <c r="EW50" s="100"/>
      <c r="EX50" s="98"/>
      <c r="EY50" s="101"/>
      <c r="EZ50" s="101"/>
      <c r="FA50" s="99"/>
      <c r="FB50" s="100"/>
      <c r="FC50" s="100"/>
      <c r="FD50" s="100"/>
      <c r="FE50" s="100"/>
      <c r="FF50" s="100"/>
      <c r="FG50" s="100"/>
      <c r="FH50" s="100"/>
      <c r="FI50" s="98"/>
      <c r="FJ50" s="101"/>
      <c r="FK50" s="101"/>
      <c r="FL50" s="99"/>
      <c r="FM50" s="100"/>
      <c r="FN50" s="98"/>
      <c r="FO50" s="99"/>
      <c r="FP50" s="98"/>
      <c r="FQ50" s="101"/>
      <c r="FR50" s="101"/>
      <c r="FS50" s="101"/>
      <c r="FT50" s="99"/>
      <c r="FU50" s="98"/>
      <c r="FV50" s="99"/>
      <c r="FW50" s="98"/>
      <c r="FX50" s="101"/>
      <c r="FY50" s="101"/>
      <c r="FZ50" s="99"/>
      <c r="GA50" s="100"/>
      <c r="GB50" s="100"/>
      <c r="GC50" s="98"/>
      <c r="GD50" s="101"/>
      <c r="GE50" s="101"/>
      <c r="GF50" s="101"/>
      <c r="GG50" s="99"/>
      <c r="GH50" s="100"/>
      <c r="GI50" s="98"/>
      <c r="GJ50" s="99"/>
      <c r="GK50" s="1"/>
      <c r="GL50" s="100"/>
      <c r="GM50" s="98"/>
      <c r="GN50" s="99"/>
      <c r="GO50" s="98"/>
      <c r="GP50" s="99">
        <v>28.969709999999999</v>
      </c>
      <c r="GQ50" s="100"/>
      <c r="GR50" s="100"/>
      <c r="GS50" s="100"/>
      <c r="GT50" s="1"/>
      <c r="GU50" s="100"/>
      <c r="GV50" s="100"/>
      <c r="GW50" s="100"/>
      <c r="GX50" s="100"/>
      <c r="GY50" s="100"/>
      <c r="GZ50" s="100"/>
      <c r="HA50" s="100"/>
      <c r="HB50" s="98"/>
      <c r="HC50" s="99"/>
      <c r="HD50" s="1"/>
      <c r="HE50" s="98">
        <v>3289.5567700000001</v>
      </c>
      <c r="HF50" s="101">
        <v>3271.41554</v>
      </c>
      <c r="HG50" s="99">
        <v>1280.4155800000001</v>
      </c>
    </row>
    <row r="51" spans="1:215" x14ac:dyDescent="0.35">
      <c r="A51" s="1"/>
      <c r="B51" s="97" t="s">
        <v>713</v>
      </c>
      <c r="C51" s="98"/>
      <c r="D51" s="99"/>
      <c r="E51" s="100"/>
      <c r="F51" s="98"/>
      <c r="G51" s="101"/>
      <c r="H51" s="101"/>
      <c r="I51" s="99"/>
      <c r="J51" s="98"/>
      <c r="K51" s="99"/>
      <c r="L51" s="98"/>
      <c r="M51" s="99"/>
      <c r="N51" s="98"/>
      <c r="O51" s="101"/>
      <c r="P51" s="101"/>
      <c r="Q51" s="101"/>
      <c r="R51" s="101"/>
      <c r="S51" s="101"/>
      <c r="T51" s="101"/>
      <c r="U51" s="99"/>
      <c r="V51" s="98">
        <v>18.14123</v>
      </c>
      <c r="W51" s="101"/>
      <c r="X51" s="101"/>
      <c r="Y51" s="99">
        <v>1.0612699999999999</v>
      </c>
      <c r="Z51" s="100"/>
      <c r="AA51" s="98"/>
      <c r="AB51" s="99"/>
      <c r="AC51" s="98"/>
      <c r="AD51" s="101"/>
      <c r="AE51" s="101"/>
      <c r="AF51" s="101"/>
      <c r="AG51" s="101">
        <v>12.23925</v>
      </c>
      <c r="AH51" s="101"/>
      <c r="AI51" s="99">
        <v>10.27692</v>
      </c>
      <c r="AJ51" s="100"/>
      <c r="AK51" s="100"/>
      <c r="AL51" s="100">
        <v>179.37322</v>
      </c>
      <c r="AM51" s="98">
        <v>217.12262999999999</v>
      </c>
      <c r="AN51" s="99">
        <v>7.9327300000000003</v>
      </c>
      <c r="AO51" s="98"/>
      <c r="AP51" s="99"/>
      <c r="AQ51" s="100"/>
      <c r="AR51" s="98"/>
      <c r="AS51" s="99"/>
      <c r="AT51" s="100"/>
      <c r="AU51" s="100"/>
      <c r="AV51" s="100"/>
      <c r="AW51" s="98"/>
      <c r="AX51" s="101"/>
      <c r="AY51" s="99"/>
      <c r="AZ51" s="98"/>
      <c r="BA51" s="101"/>
      <c r="BB51" s="101"/>
      <c r="BC51" s="101"/>
      <c r="BD51" s="101"/>
      <c r="BE51" s="101"/>
      <c r="BF51" s="101"/>
      <c r="BG51" s="99"/>
      <c r="BH51" s="100"/>
      <c r="BI51" s="98"/>
      <c r="BJ51" s="101"/>
      <c r="BK51" s="99"/>
      <c r="BL51" s="98">
        <v>167.61232000000001</v>
      </c>
      <c r="BM51" s="101">
        <v>166.56063</v>
      </c>
      <c r="BN51" s="101">
        <v>168.58996999999999</v>
      </c>
      <c r="BO51" s="101"/>
      <c r="BP51" s="101"/>
      <c r="BQ51" s="101"/>
      <c r="BR51" s="101"/>
      <c r="BS51" s="101">
        <v>254.91716</v>
      </c>
      <c r="BT51" s="101"/>
      <c r="BU51" s="101">
        <v>110.49702000000001</v>
      </c>
      <c r="BV51" s="101"/>
      <c r="BW51" s="101">
        <v>206.11548999999999</v>
      </c>
      <c r="BX51" s="101">
        <v>205.99002999999999</v>
      </c>
      <c r="BY51" s="99"/>
      <c r="BZ51" s="98">
        <v>17.41583</v>
      </c>
      <c r="CA51" s="99">
        <v>44.053669999999997</v>
      </c>
      <c r="CB51" s="98"/>
      <c r="CC51" s="101"/>
      <c r="CD51" s="101"/>
      <c r="CE51" s="101"/>
      <c r="CF51" s="101"/>
      <c r="CG51" s="101">
        <v>118.14735</v>
      </c>
      <c r="CH51" s="101">
        <v>47.905140000000003</v>
      </c>
      <c r="CI51" s="101">
        <v>53.710120000000003</v>
      </c>
      <c r="CJ51" s="101"/>
      <c r="CK51" s="101"/>
      <c r="CL51" s="101">
        <v>249.72837000000001</v>
      </c>
      <c r="CM51" s="99">
        <v>191.19621000000001</v>
      </c>
      <c r="CN51" s="98">
        <v>180.55348000000001</v>
      </c>
      <c r="CO51" s="101">
        <v>180.52450999999999</v>
      </c>
      <c r="CP51" s="101">
        <v>181.33356000000001</v>
      </c>
      <c r="CQ51" s="99">
        <v>181.02912000000001</v>
      </c>
      <c r="CR51" s="98"/>
      <c r="CS51" s="99"/>
      <c r="CT51" s="98"/>
      <c r="CU51" s="101"/>
      <c r="CV51" s="102"/>
      <c r="CW51" s="98"/>
      <c r="CX51" s="101">
        <v>6881.6603599999999</v>
      </c>
      <c r="CY51" s="101"/>
      <c r="CZ51" s="99"/>
      <c r="DA51" s="98"/>
      <c r="DB51" s="101"/>
      <c r="DC51" s="101"/>
      <c r="DD51" s="101"/>
      <c r="DE51" s="101"/>
      <c r="DF51" s="101"/>
      <c r="DG51" s="101"/>
      <c r="DH51" s="101"/>
      <c r="DI51" s="101"/>
      <c r="DJ51" s="101"/>
      <c r="DK51" s="101"/>
      <c r="DL51" s="99"/>
      <c r="DM51" s="103"/>
      <c r="DN51" s="104"/>
      <c r="DO51" s="104"/>
      <c r="DP51" s="105" t="s">
        <v>1286</v>
      </c>
      <c r="DQ51" s="98">
        <v>3200.99694</v>
      </c>
      <c r="DR51" s="101">
        <v>1055.0710799999999</v>
      </c>
      <c r="DS51" s="101">
        <v>1055.0710799999999</v>
      </c>
      <c r="DT51" s="99"/>
      <c r="DU51" s="100"/>
      <c r="DV51" s="98"/>
      <c r="DW51" s="101"/>
      <c r="DX51" s="101"/>
      <c r="DY51" s="101"/>
      <c r="DZ51" s="101"/>
      <c r="EA51" s="102">
        <v>6796.17389</v>
      </c>
      <c r="EB51" s="1"/>
      <c r="EC51" s="100"/>
      <c r="ED51" s="100"/>
      <c r="EE51" s="100"/>
      <c r="EF51" s="100"/>
      <c r="EG51" s="100"/>
      <c r="EH51" s="100"/>
      <c r="EI51" s="100"/>
      <c r="EJ51" s="98"/>
      <c r="EK51" s="99"/>
      <c r="EL51" s="100"/>
      <c r="EM51" s="100"/>
      <c r="EN51" s="100"/>
      <c r="EO51" s="100"/>
      <c r="EP51" s="100"/>
      <c r="EQ51" s="100"/>
      <c r="ER51" s="100"/>
      <c r="ES51" s="100"/>
      <c r="ET51" s="100"/>
      <c r="EU51" s="100"/>
      <c r="EV51" s="100"/>
      <c r="EW51" s="100"/>
      <c r="EX51" s="98"/>
      <c r="EY51" s="101"/>
      <c r="EZ51" s="101"/>
      <c r="FA51" s="99"/>
      <c r="FB51" s="100"/>
      <c r="FC51" s="100"/>
      <c r="FD51" s="100"/>
      <c r="FE51" s="100"/>
      <c r="FF51" s="100"/>
      <c r="FG51" s="100"/>
      <c r="FH51" s="100"/>
      <c r="FI51" s="98"/>
      <c r="FJ51" s="101"/>
      <c r="FK51" s="101"/>
      <c r="FL51" s="99"/>
      <c r="FM51" s="100"/>
      <c r="FN51" s="98"/>
      <c r="FO51" s="99"/>
      <c r="FP51" s="98"/>
      <c r="FQ51" s="101"/>
      <c r="FR51" s="101"/>
      <c r="FS51" s="101"/>
      <c r="FT51" s="99"/>
      <c r="FU51" s="98"/>
      <c r="FV51" s="99"/>
      <c r="FW51" s="98"/>
      <c r="FX51" s="101"/>
      <c r="FY51" s="101"/>
      <c r="FZ51" s="99"/>
      <c r="GA51" s="100"/>
      <c r="GB51" s="100"/>
      <c r="GC51" s="98"/>
      <c r="GD51" s="101"/>
      <c r="GE51" s="101"/>
      <c r="GF51" s="101"/>
      <c r="GG51" s="99"/>
      <c r="GH51" s="100"/>
      <c r="GI51" s="98"/>
      <c r="GJ51" s="99"/>
      <c r="GK51" s="1"/>
      <c r="GL51" s="100"/>
      <c r="GM51" s="98"/>
      <c r="GN51" s="99"/>
      <c r="GO51" s="98"/>
      <c r="GP51" s="99">
        <v>28.969709999999999</v>
      </c>
      <c r="GQ51" s="100"/>
      <c r="GR51" s="100"/>
      <c r="GS51" s="100"/>
      <c r="GT51" s="1"/>
      <c r="GU51" s="100"/>
      <c r="GV51" s="100"/>
      <c r="GW51" s="100"/>
      <c r="GX51" s="100"/>
      <c r="GY51" s="100"/>
      <c r="GZ51" s="100"/>
      <c r="HA51" s="100"/>
      <c r="HB51" s="98"/>
      <c r="HC51" s="99"/>
      <c r="HD51" s="1"/>
      <c r="HE51" s="98">
        <v>3200.99694</v>
      </c>
      <c r="HF51" s="101">
        <v>3182.8557099999998</v>
      </c>
      <c r="HG51" s="99">
        <v>1285.74344</v>
      </c>
    </row>
    <row r="52" spans="1:215" x14ac:dyDescent="0.35">
      <c r="A52" s="1"/>
      <c r="B52" s="97" t="s">
        <v>714</v>
      </c>
      <c r="C52" s="98"/>
      <c r="D52" s="99"/>
      <c r="E52" s="100"/>
      <c r="F52" s="98"/>
      <c r="G52" s="101"/>
      <c r="H52" s="101"/>
      <c r="I52" s="99"/>
      <c r="J52" s="98"/>
      <c r="K52" s="99"/>
      <c r="L52" s="98"/>
      <c r="M52" s="99"/>
      <c r="N52" s="98"/>
      <c r="O52" s="101"/>
      <c r="P52" s="101"/>
      <c r="Q52" s="101"/>
      <c r="R52" s="101"/>
      <c r="S52" s="101"/>
      <c r="T52" s="101"/>
      <c r="U52" s="99"/>
      <c r="V52" s="98">
        <v>18.14123</v>
      </c>
      <c r="W52" s="101"/>
      <c r="X52" s="101"/>
      <c r="Y52" s="99">
        <v>1.0612699999999999</v>
      </c>
      <c r="Z52" s="100"/>
      <c r="AA52" s="98"/>
      <c r="AB52" s="99"/>
      <c r="AC52" s="98"/>
      <c r="AD52" s="101"/>
      <c r="AE52" s="101"/>
      <c r="AF52" s="101"/>
      <c r="AG52" s="101">
        <v>12.23925</v>
      </c>
      <c r="AH52" s="101"/>
      <c r="AI52" s="99">
        <v>10.27692</v>
      </c>
      <c r="AJ52" s="100"/>
      <c r="AK52" s="100"/>
      <c r="AL52" s="100">
        <v>179.37322</v>
      </c>
      <c r="AM52" s="98">
        <v>217.12262999999999</v>
      </c>
      <c r="AN52" s="99">
        <v>7.9327300000000003</v>
      </c>
      <c r="AO52" s="98"/>
      <c r="AP52" s="99"/>
      <c r="AQ52" s="100"/>
      <c r="AR52" s="98"/>
      <c r="AS52" s="99"/>
      <c r="AT52" s="100"/>
      <c r="AU52" s="100"/>
      <c r="AV52" s="100"/>
      <c r="AW52" s="98"/>
      <c r="AX52" s="101"/>
      <c r="AY52" s="99"/>
      <c r="AZ52" s="98"/>
      <c r="BA52" s="101"/>
      <c r="BB52" s="101"/>
      <c r="BC52" s="101"/>
      <c r="BD52" s="101"/>
      <c r="BE52" s="101"/>
      <c r="BF52" s="101"/>
      <c r="BG52" s="99"/>
      <c r="BH52" s="100"/>
      <c r="BI52" s="98"/>
      <c r="BJ52" s="101"/>
      <c r="BK52" s="99"/>
      <c r="BL52" s="98">
        <v>167.61232000000001</v>
      </c>
      <c r="BM52" s="101">
        <v>166.56063</v>
      </c>
      <c r="BN52" s="101">
        <v>168.58996999999999</v>
      </c>
      <c r="BO52" s="101"/>
      <c r="BP52" s="101"/>
      <c r="BQ52" s="101"/>
      <c r="BR52" s="101"/>
      <c r="BS52" s="101">
        <v>254.91716</v>
      </c>
      <c r="BT52" s="101"/>
      <c r="BU52" s="101">
        <v>110.49702000000001</v>
      </c>
      <c r="BV52" s="101"/>
      <c r="BW52" s="101">
        <v>206.11548999999999</v>
      </c>
      <c r="BX52" s="101">
        <v>205.99002999999999</v>
      </c>
      <c r="BY52" s="99"/>
      <c r="BZ52" s="98">
        <v>17.41583</v>
      </c>
      <c r="CA52" s="99">
        <v>44.053669999999997</v>
      </c>
      <c r="CB52" s="98"/>
      <c r="CC52" s="101"/>
      <c r="CD52" s="101"/>
      <c r="CE52" s="101"/>
      <c r="CF52" s="101"/>
      <c r="CG52" s="101">
        <v>118.14735</v>
      </c>
      <c r="CH52" s="101">
        <v>47.905140000000003</v>
      </c>
      <c r="CI52" s="101">
        <v>53.710120000000003</v>
      </c>
      <c r="CJ52" s="101"/>
      <c r="CK52" s="101"/>
      <c r="CL52" s="101">
        <v>249.72837000000001</v>
      </c>
      <c r="CM52" s="99">
        <v>191.19621000000001</v>
      </c>
      <c r="CN52" s="98">
        <v>180.55348000000001</v>
      </c>
      <c r="CO52" s="101">
        <v>180.52450999999999</v>
      </c>
      <c r="CP52" s="101">
        <v>181.33356000000001</v>
      </c>
      <c r="CQ52" s="99">
        <v>181.02912000000001</v>
      </c>
      <c r="CR52" s="98"/>
      <c r="CS52" s="99"/>
      <c r="CT52" s="98"/>
      <c r="CU52" s="101"/>
      <c r="CV52" s="102"/>
      <c r="CW52" s="98"/>
      <c r="CX52" s="101">
        <v>6651.5297099999998</v>
      </c>
      <c r="CY52" s="101"/>
      <c r="CZ52" s="99"/>
      <c r="DA52" s="98"/>
      <c r="DB52" s="101"/>
      <c r="DC52" s="101"/>
      <c r="DD52" s="101"/>
      <c r="DE52" s="101"/>
      <c r="DF52" s="101"/>
      <c r="DG52" s="101"/>
      <c r="DH52" s="101"/>
      <c r="DI52" s="101"/>
      <c r="DJ52" s="101"/>
      <c r="DK52" s="101"/>
      <c r="DL52" s="99"/>
      <c r="DM52" s="103"/>
      <c r="DN52" s="104"/>
      <c r="DO52" s="104"/>
      <c r="DP52" s="105" t="s">
        <v>1284</v>
      </c>
      <c r="DQ52" s="98">
        <v>3200.99694</v>
      </c>
      <c r="DR52" s="101">
        <v>1055.0710799999999</v>
      </c>
      <c r="DS52" s="101">
        <v>1055.0710799999999</v>
      </c>
      <c r="DT52" s="99"/>
      <c r="DU52" s="100"/>
      <c r="DV52" s="98"/>
      <c r="DW52" s="101"/>
      <c r="DX52" s="101"/>
      <c r="DY52" s="101"/>
      <c r="DZ52" s="101"/>
      <c r="EA52" s="102">
        <v>6565.9939999999997</v>
      </c>
      <c r="EB52" s="1"/>
      <c r="EC52" s="100"/>
      <c r="ED52" s="100"/>
      <c r="EE52" s="100"/>
      <c r="EF52" s="100"/>
      <c r="EG52" s="100"/>
      <c r="EH52" s="100"/>
      <c r="EI52" s="100"/>
      <c r="EJ52" s="98"/>
      <c r="EK52" s="99"/>
      <c r="EL52" s="100"/>
      <c r="EM52" s="100"/>
      <c r="EN52" s="100"/>
      <c r="EO52" s="100"/>
      <c r="EP52" s="100"/>
      <c r="EQ52" s="100"/>
      <c r="ER52" s="100"/>
      <c r="ES52" s="100"/>
      <c r="ET52" s="100"/>
      <c r="EU52" s="100"/>
      <c r="EV52" s="100"/>
      <c r="EW52" s="100"/>
      <c r="EX52" s="98"/>
      <c r="EY52" s="101"/>
      <c r="EZ52" s="101"/>
      <c r="FA52" s="99"/>
      <c r="FB52" s="100"/>
      <c r="FC52" s="100"/>
      <c r="FD52" s="100"/>
      <c r="FE52" s="100"/>
      <c r="FF52" s="100"/>
      <c r="FG52" s="100"/>
      <c r="FH52" s="100"/>
      <c r="FI52" s="98"/>
      <c r="FJ52" s="101"/>
      <c r="FK52" s="101"/>
      <c r="FL52" s="99"/>
      <c r="FM52" s="100"/>
      <c r="FN52" s="98"/>
      <c r="FO52" s="99"/>
      <c r="FP52" s="98"/>
      <c r="FQ52" s="101"/>
      <c r="FR52" s="101"/>
      <c r="FS52" s="101"/>
      <c r="FT52" s="99"/>
      <c r="FU52" s="98"/>
      <c r="FV52" s="99"/>
      <c r="FW52" s="98"/>
      <c r="FX52" s="101"/>
      <c r="FY52" s="101"/>
      <c r="FZ52" s="99"/>
      <c r="GA52" s="100"/>
      <c r="GB52" s="100"/>
      <c r="GC52" s="98"/>
      <c r="GD52" s="101"/>
      <c r="GE52" s="101"/>
      <c r="GF52" s="101"/>
      <c r="GG52" s="99"/>
      <c r="GH52" s="100"/>
      <c r="GI52" s="98"/>
      <c r="GJ52" s="99"/>
      <c r="GK52" s="1"/>
      <c r="GL52" s="100"/>
      <c r="GM52" s="98"/>
      <c r="GN52" s="99"/>
      <c r="GO52" s="98"/>
      <c r="GP52" s="99">
        <v>28.969709999999999</v>
      </c>
      <c r="GQ52" s="100"/>
      <c r="GR52" s="100"/>
      <c r="GS52" s="100"/>
      <c r="GT52" s="1"/>
      <c r="GU52" s="100"/>
      <c r="GV52" s="100"/>
      <c r="GW52" s="100"/>
      <c r="GX52" s="100"/>
      <c r="GY52" s="100"/>
      <c r="GZ52" s="100"/>
      <c r="HA52" s="100"/>
      <c r="HB52" s="98"/>
      <c r="HC52" s="99"/>
      <c r="HD52" s="1"/>
      <c r="HE52" s="98">
        <v>3200.99694</v>
      </c>
      <c r="HF52" s="101">
        <v>3182.8557099999998</v>
      </c>
      <c r="HG52" s="99">
        <v>1285.74344</v>
      </c>
    </row>
    <row r="53" spans="1:215" x14ac:dyDescent="0.35">
      <c r="A53" s="1"/>
      <c r="B53" s="97" t="s">
        <v>715</v>
      </c>
      <c r="C53" s="98"/>
      <c r="D53" s="99"/>
      <c r="E53" s="100"/>
      <c r="F53" s="98"/>
      <c r="G53" s="101"/>
      <c r="H53" s="101"/>
      <c r="I53" s="99"/>
      <c r="J53" s="98"/>
      <c r="K53" s="99"/>
      <c r="L53" s="98"/>
      <c r="M53" s="99"/>
      <c r="N53" s="98"/>
      <c r="O53" s="101"/>
      <c r="P53" s="101"/>
      <c r="Q53" s="101"/>
      <c r="R53" s="101"/>
      <c r="S53" s="101"/>
      <c r="T53" s="101"/>
      <c r="U53" s="99"/>
      <c r="V53" s="98">
        <v>18.14123</v>
      </c>
      <c r="W53" s="101"/>
      <c r="X53" s="101"/>
      <c r="Y53" s="99">
        <v>1.0612699999999999</v>
      </c>
      <c r="Z53" s="100"/>
      <c r="AA53" s="98"/>
      <c r="AB53" s="99"/>
      <c r="AC53" s="98"/>
      <c r="AD53" s="101"/>
      <c r="AE53" s="101"/>
      <c r="AF53" s="101"/>
      <c r="AG53" s="101">
        <v>12.23925</v>
      </c>
      <c r="AH53" s="101"/>
      <c r="AI53" s="99">
        <v>10.27692</v>
      </c>
      <c r="AJ53" s="100"/>
      <c r="AK53" s="100"/>
      <c r="AL53" s="100">
        <v>179.37322</v>
      </c>
      <c r="AM53" s="98">
        <v>217.12262999999999</v>
      </c>
      <c r="AN53" s="99">
        <v>7.9327300000000003</v>
      </c>
      <c r="AO53" s="98"/>
      <c r="AP53" s="99"/>
      <c r="AQ53" s="100"/>
      <c r="AR53" s="98"/>
      <c r="AS53" s="99"/>
      <c r="AT53" s="100"/>
      <c r="AU53" s="100"/>
      <c r="AV53" s="100"/>
      <c r="AW53" s="98"/>
      <c r="AX53" s="101"/>
      <c r="AY53" s="99"/>
      <c r="AZ53" s="98"/>
      <c r="BA53" s="101"/>
      <c r="BB53" s="101"/>
      <c r="BC53" s="101"/>
      <c r="BD53" s="101"/>
      <c r="BE53" s="101"/>
      <c r="BF53" s="101"/>
      <c r="BG53" s="99"/>
      <c r="BH53" s="100"/>
      <c r="BI53" s="98"/>
      <c r="BJ53" s="101"/>
      <c r="BK53" s="99"/>
      <c r="BL53" s="98">
        <v>167.61232000000001</v>
      </c>
      <c r="BM53" s="101">
        <v>166.56063</v>
      </c>
      <c r="BN53" s="101">
        <v>168.58996999999999</v>
      </c>
      <c r="BO53" s="101"/>
      <c r="BP53" s="101"/>
      <c r="BQ53" s="101"/>
      <c r="BR53" s="101"/>
      <c r="BS53" s="101">
        <v>514.04182000000003</v>
      </c>
      <c r="BT53" s="101"/>
      <c r="BU53" s="101">
        <v>110.49702000000001</v>
      </c>
      <c r="BV53" s="101"/>
      <c r="BW53" s="101">
        <v>206.11548999999999</v>
      </c>
      <c r="BX53" s="101">
        <v>205.99002999999999</v>
      </c>
      <c r="BY53" s="99"/>
      <c r="BZ53" s="98">
        <v>17.41583</v>
      </c>
      <c r="CA53" s="99">
        <v>44.053669999999997</v>
      </c>
      <c r="CB53" s="98"/>
      <c r="CC53" s="101"/>
      <c r="CD53" s="101"/>
      <c r="CE53" s="101"/>
      <c r="CF53" s="101"/>
      <c r="CG53" s="101">
        <v>118.14735</v>
      </c>
      <c r="CH53" s="101">
        <v>47.905140000000003</v>
      </c>
      <c r="CI53" s="101">
        <v>53.710120000000003</v>
      </c>
      <c r="CJ53" s="101"/>
      <c r="CK53" s="101"/>
      <c r="CL53" s="101">
        <v>249.72837000000001</v>
      </c>
      <c r="CM53" s="99">
        <v>191.19621000000001</v>
      </c>
      <c r="CN53" s="98">
        <v>180.55348000000001</v>
      </c>
      <c r="CO53" s="101">
        <v>180.52450999999999</v>
      </c>
      <c r="CP53" s="101">
        <v>181.33356000000001</v>
      </c>
      <c r="CQ53" s="99">
        <v>181.02912000000001</v>
      </c>
      <c r="CR53" s="98"/>
      <c r="CS53" s="99"/>
      <c r="CT53" s="98"/>
      <c r="CU53" s="101"/>
      <c r="CV53" s="102"/>
      <c r="CW53" s="98"/>
      <c r="CX53" s="101">
        <v>6631.6452499999996</v>
      </c>
      <c r="CY53" s="101"/>
      <c r="CZ53" s="99"/>
      <c r="DA53" s="98"/>
      <c r="DB53" s="101"/>
      <c r="DC53" s="101"/>
      <c r="DD53" s="101"/>
      <c r="DE53" s="101"/>
      <c r="DF53" s="101"/>
      <c r="DG53" s="101"/>
      <c r="DH53" s="101"/>
      <c r="DI53" s="101"/>
      <c r="DJ53" s="101"/>
      <c r="DK53" s="101"/>
      <c r="DL53" s="99"/>
      <c r="DM53" s="103"/>
      <c r="DN53" s="104"/>
      <c r="DO53" s="104"/>
      <c r="DP53" s="105" t="s">
        <v>1284</v>
      </c>
      <c r="DQ53" s="98">
        <v>3460.1215999999999</v>
      </c>
      <c r="DR53" s="101">
        <v>1314.1957399999999</v>
      </c>
      <c r="DS53" s="101">
        <v>1314.1957399999999</v>
      </c>
      <c r="DT53" s="99"/>
      <c r="DU53" s="100"/>
      <c r="DV53" s="98"/>
      <c r="DW53" s="101"/>
      <c r="DX53" s="101"/>
      <c r="DY53" s="101"/>
      <c r="DZ53" s="101"/>
      <c r="EA53" s="102">
        <v>6546.4675500000003</v>
      </c>
      <c r="EB53" s="1"/>
      <c r="EC53" s="100"/>
      <c r="ED53" s="100"/>
      <c r="EE53" s="100"/>
      <c r="EF53" s="100"/>
      <c r="EG53" s="100"/>
      <c r="EH53" s="100"/>
      <c r="EI53" s="100"/>
      <c r="EJ53" s="98"/>
      <c r="EK53" s="99"/>
      <c r="EL53" s="100"/>
      <c r="EM53" s="100"/>
      <c r="EN53" s="100"/>
      <c r="EO53" s="100"/>
      <c r="EP53" s="100"/>
      <c r="EQ53" s="100"/>
      <c r="ER53" s="100"/>
      <c r="ES53" s="100"/>
      <c r="ET53" s="100"/>
      <c r="EU53" s="100"/>
      <c r="EV53" s="100"/>
      <c r="EW53" s="100"/>
      <c r="EX53" s="98"/>
      <c r="EY53" s="101"/>
      <c r="EZ53" s="101"/>
      <c r="FA53" s="99"/>
      <c r="FB53" s="100"/>
      <c r="FC53" s="100"/>
      <c r="FD53" s="100"/>
      <c r="FE53" s="100"/>
      <c r="FF53" s="100"/>
      <c r="FG53" s="100"/>
      <c r="FH53" s="100"/>
      <c r="FI53" s="98"/>
      <c r="FJ53" s="101"/>
      <c r="FK53" s="101"/>
      <c r="FL53" s="99"/>
      <c r="FM53" s="100"/>
      <c r="FN53" s="98"/>
      <c r="FO53" s="99"/>
      <c r="FP53" s="98"/>
      <c r="FQ53" s="101"/>
      <c r="FR53" s="101"/>
      <c r="FS53" s="101"/>
      <c r="FT53" s="99"/>
      <c r="FU53" s="98"/>
      <c r="FV53" s="99"/>
      <c r="FW53" s="98"/>
      <c r="FX53" s="101"/>
      <c r="FY53" s="101"/>
      <c r="FZ53" s="99"/>
      <c r="GA53" s="100"/>
      <c r="GB53" s="100"/>
      <c r="GC53" s="98"/>
      <c r="GD53" s="101"/>
      <c r="GE53" s="101"/>
      <c r="GF53" s="101"/>
      <c r="GG53" s="99"/>
      <c r="GH53" s="100"/>
      <c r="GI53" s="98"/>
      <c r="GJ53" s="99"/>
      <c r="GK53" s="1"/>
      <c r="GL53" s="100"/>
      <c r="GM53" s="98"/>
      <c r="GN53" s="99"/>
      <c r="GO53" s="98"/>
      <c r="GP53" s="99">
        <v>28.969709999999999</v>
      </c>
      <c r="GQ53" s="100"/>
      <c r="GR53" s="100"/>
      <c r="GS53" s="100"/>
      <c r="GT53" s="1"/>
      <c r="GU53" s="100"/>
      <c r="GV53" s="100"/>
      <c r="GW53" s="100"/>
      <c r="GX53" s="100"/>
      <c r="GY53" s="100"/>
      <c r="GZ53" s="100"/>
      <c r="HA53" s="100"/>
      <c r="HB53" s="98"/>
      <c r="HC53" s="99"/>
      <c r="HD53" s="1"/>
      <c r="HE53" s="98">
        <v>3460.1215999999999</v>
      </c>
      <c r="HF53" s="101">
        <v>3441.9803700000002</v>
      </c>
      <c r="HG53" s="99">
        <v>1280.4155800000001</v>
      </c>
    </row>
    <row r="54" spans="1:215" x14ac:dyDescent="0.35">
      <c r="A54" s="1"/>
      <c r="B54" s="97" t="s">
        <v>1287</v>
      </c>
      <c r="C54" s="98"/>
      <c r="D54" s="99"/>
      <c r="E54" s="100"/>
      <c r="F54" s="98"/>
      <c r="G54" s="101"/>
      <c r="H54" s="101"/>
      <c r="I54" s="99"/>
      <c r="J54" s="98"/>
      <c r="K54" s="99"/>
      <c r="L54" s="98"/>
      <c r="M54" s="99"/>
      <c r="N54" s="98"/>
      <c r="O54" s="101"/>
      <c r="P54" s="101"/>
      <c r="Q54" s="101"/>
      <c r="R54" s="101"/>
      <c r="S54" s="101"/>
      <c r="T54" s="101"/>
      <c r="U54" s="99"/>
      <c r="V54" s="98">
        <v>18.14123</v>
      </c>
      <c r="W54" s="101"/>
      <c r="X54" s="101"/>
      <c r="Y54" s="99">
        <v>1.0612699999999999</v>
      </c>
      <c r="Z54" s="100"/>
      <c r="AA54" s="98"/>
      <c r="AB54" s="99">
        <v>17.295719999999999</v>
      </c>
      <c r="AC54" s="98"/>
      <c r="AD54" s="101"/>
      <c r="AE54" s="101"/>
      <c r="AF54" s="101"/>
      <c r="AG54" s="101">
        <v>12.23925</v>
      </c>
      <c r="AH54" s="101"/>
      <c r="AI54" s="99">
        <v>10.27692</v>
      </c>
      <c r="AJ54" s="100"/>
      <c r="AK54" s="100"/>
      <c r="AL54" s="100">
        <v>179.37322</v>
      </c>
      <c r="AM54" s="98">
        <v>217.12262999999999</v>
      </c>
      <c r="AN54" s="99">
        <v>7.9327300000000003</v>
      </c>
      <c r="AO54" s="98"/>
      <c r="AP54" s="99"/>
      <c r="AQ54" s="100"/>
      <c r="AR54" s="98"/>
      <c r="AS54" s="99"/>
      <c r="AT54" s="100"/>
      <c r="AU54" s="100"/>
      <c r="AV54" s="100"/>
      <c r="AW54" s="98"/>
      <c r="AX54" s="101"/>
      <c r="AY54" s="99"/>
      <c r="AZ54" s="98"/>
      <c r="BA54" s="101"/>
      <c r="BB54" s="101"/>
      <c r="BC54" s="101"/>
      <c r="BD54" s="101"/>
      <c r="BE54" s="101"/>
      <c r="BF54" s="101"/>
      <c r="BG54" s="99"/>
      <c r="BH54" s="100"/>
      <c r="BI54" s="98"/>
      <c r="BJ54" s="101"/>
      <c r="BK54" s="99"/>
      <c r="BL54" s="98">
        <v>167.61232000000001</v>
      </c>
      <c r="BM54" s="101">
        <v>166.56063</v>
      </c>
      <c r="BN54" s="101">
        <v>168.58996999999999</v>
      </c>
      <c r="BO54" s="101"/>
      <c r="BP54" s="101"/>
      <c r="BQ54" s="101"/>
      <c r="BR54" s="101"/>
      <c r="BS54" s="101">
        <v>514.04182000000003</v>
      </c>
      <c r="BT54" s="101"/>
      <c r="BU54" s="101">
        <v>110.49702000000001</v>
      </c>
      <c r="BV54" s="101"/>
      <c r="BW54" s="101">
        <v>206.11548999999999</v>
      </c>
      <c r="BX54" s="101">
        <v>205.99002999999999</v>
      </c>
      <c r="BY54" s="99"/>
      <c r="BZ54" s="98">
        <v>17.41583</v>
      </c>
      <c r="CA54" s="99">
        <v>44.053669999999997</v>
      </c>
      <c r="CB54" s="98"/>
      <c r="CC54" s="101"/>
      <c r="CD54" s="101"/>
      <c r="CE54" s="101"/>
      <c r="CF54" s="101"/>
      <c r="CG54" s="101">
        <v>118.14735</v>
      </c>
      <c r="CH54" s="101">
        <v>47.905140000000003</v>
      </c>
      <c r="CI54" s="101">
        <v>53.710120000000003</v>
      </c>
      <c r="CJ54" s="101"/>
      <c r="CK54" s="101"/>
      <c r="CL54" s="101">
        <v>249.72837000000001</v>
      </c>
      <c r="CM54" s="99">
        <v>191.19621000000001</v>
      </c>
      <c r="CN54" s="98">
        <v>180.55348000000001</v>
      </c>
      <c r="CO54" s="101">
        <v>180.52450999999999</v>
      </c>
      <c r="CP54" s="101">
        <v>181.33356000000001</v>
      </c>
      <c r="CQ54" s="99">
        <v>181.02912000000001</v>
      </c>
      <c r="CR54" s="98"/>
      <c r="CS54" s="99"/>
      <c r="CT54" s="98"/>
      <c r="CU54" s="101"/>
      <c r="CV54" s="102"/>
      <c r="CW54" s="98"/>
      <c r="CX54" s="101">
        <v>6463.7322000000004</v>
      </c>
      <c r="CY54" s="101"/>
      <c r="CZ54" s="99"/>
      <c r="DA54" s="98"/>
      <c r="DB54" s="101"/>
      <c r="DC54" s="101"/>
      <c r="DD54" s="101"/>
      <c r="DE54" s="101"/>
      <c r="DF54" s="101"/>
      <c r="DG54" s="101"/>
      <c r="DH54" s="101"/>
      <c r="DI54" s="101"/>
      <c r="DJ54" s="101"/>
      <c r="DK54" s="101"/>
      <c r="DL54" s="99"/>
      <c r="DM54" s="103"/>
      <c r="DN54" s="104"/>
      <c r="DO54" s="104"/>
      <c r="DP54" s="105" t="s">
        <v>1284</v>
      </c>
      <c r="DQ54" s="98">
        <v>3477.41732</v>
      </c>
      <c r="DR54" s="101">
        <v>1331.49146</v>
      </c>
      <c r="DS54" s="101">
        <v>1331.49146</v>
      </c>
      <c r="DT54" s="99"/>
      <c r="DU54" s="100"/>
      <c r="DV54" s="98"/>
      <c r="DW54" s="101"/>
      <c r="DX54" s="101"/>
      <c r="DY54" s="101"/>
      <c r="DZ54" s="101"/>
      <c r="EA54" s="102">
        <v>6378.5861999999997</v>
      </c>
      <c r="EB54" s="1"/>
      <c r="EC54" s="100"/>
      <c r="ED54" s="100"/>
      <c r="EE54" s="100"/>
      <c r="EF54" s="100"/>
      <c r="EG54" s="100"/>
      <c r="EH54" s="100"/>
      <c r="EI54" s="100"/>
      <c r="EJ54" s="98"/>
      <c r="EK54" s="99"/>
      <c r="EL54" s="100"/>
      <c r="EM54" s="100"/>
      <c r="EN54" s="100"/>
      <c r="EO54" s="100"/>
      <c r="EP54" s="100"/>
      <c r="EQ54" s="100"/>
      <c r="ER54" s="100"/>
      <c r="ES54" s="100"/>
      <c r="ET54" s="100"/>
      <c r="EU54" s="100"/>
      <c r="EV54" s="100"/>
      <c r="EW54" s="100"/>
      <c r="EX54" s="98"/>
      <c r="EY54" s="101"/>
      <c r="EZ54" s="101"/>
      <c r="FA54" s="99"/>
      <c r="FB54" s="100"/>
      <c r="FC54" s="100"/>
      <c r="FD54" s="100"/>
      <c r="FE54" s="100"/>
      <c r="FF54" s="100"/>
      <c r="FG54" s="100"/>
      <c r="FH54" s="100"/>
      <c r="FI54" s="98"/>
      <c r="FJ54" s="101"/>
      <c r="FK54" s="101"/>
      <c r="FL54" s="99"/>
      <c r="FM54" s="100"/>
      <c r="FN54" s="98"/>
      <c r="FO54" s="99"/>
      <c r="FP54" s="98"/>
      <c r="FQ54" s="101"/>
      <c r="FR54" s="101"/>
      <c r="FS54" s="101"/>
      <c r="FT54" s="99"/>
      <c r="FU54" s="98"/>
      <c r="FV54" s="99"/>
      <c r="FW54" s="98"/>
      <c r="FX54" s="101"/>
      <c r="FY54" s="101"/>
      <c r="FZ54" s="99"/>
      <c r="GA54" s="100"/>
      <c r="GB54" s="100"/>
      <c r="GC54" s="98"/>
      <c r="GD54" s="101"/>
      <c r="GE54" s="101"/>
      <c r="GF54" s="101"/>
      <c r="GG54" s="99"/>
      <c r="GH54" s="100"/>
      <c r="GI54" s="98"/>
      <c r="GJ54" s="99"/>
      <c r="GK54" s="1"/>
      <c r="GL54" s="100"/>
      <c r="GM54" s="98"/>
      <c r="GN54" s="99"/>
      <c r="GO54" s="98"/>
      <c r="GP54" s="99">
        <v>28.969709999999999</v>
      </c>
      <c r="GQ54" s="100"/>
      <c r="GR54" s="100"/>
      <c r="GS54" s="100"/>
      <c r="GT54" s="1"/>
      <c r="GU54" s="100"/>
      <c r="GV54" s="100"/>
      <c r="GW54" s="100"/>
      <c r="GX54" s="100"/>
      <c r="GY54" s="100"/>
      <c r="GZ54" s="100"/>
      <c r="HA54" s="100"/>
      <c r="HB54" s="98"/>
      <c r="HC54" s="99"/>
      <c r="HD54" s="1"/>
      <c r="HE54" s="98">
        <v>3477.41732</v>
      </c>
      <c r="HF54" s="101">
        <v>3459.2760899999998</v>
      </c>
      <c r="HG54" s="99">
        <v>1280.4155800000001</v>
      </c>
    </row>
    <row r="55" spans="1:215" x14ac:dyDescent="0.35">
      <c r="A55" s="1"/>
      <c r="B55" s="106" t="s">
        <v>805</v>
      </c>
      <c r="C55" s="107">
        <v>0</v>
      </c>
      <c r="D55" s="108">
        <v>0</v>
      </c>
      <c r="E55" s="109">
        <v>0</v>
      </c>
      <c r="F55" s="107">
        <v>0</v>
      </c>
      <c r="G55" s="110">
        <v>0</v>
      </c>
      <c r="H55" s="110">
        <v>52.955219999999997</v>
      </c>
      <c r="I55" s="108">
        <v>51.100140000000003</v>
      </c>
      <c r="J55" s="107">
        <v>0</v>
      </c>
      <c r="K55" s="108">
        <v>0</v>
      </c>
      <c r="L55" s="107">
        <v>0</v>
      </c>
      <c r="M55" s="108">
        <v>0</v>
      </c>
      <c r="N55" s="107">
        <v>0</v>
      </c>
      <c r="O55" s="110">
        <v>0</v>
      </c>
      <c r="P55" s="110">
        <v>0</v>
      </c>
      <c r="Q55" s="110">
        <v>0</v>
      </c>
      <c r="R55" s="110">
        <v>0</v>
      </c>
      <c r="S55" s="110">
        <v>0</v>
      </c>
      <c r="T55" s="110">
        <v>0</v>
      </c>
      <c r="U55" s="108">
        <v>0</v>
      </c>
      <c r="V55" s="107">
        <v>435.38952</v>
      </c>
      <c r="W55" s="110">
        <v>316.66734000000002</v>
      </c>
      <c r="X55" s="110">
        <v>0</v>
      </c>
      <c r="Y55" s="108">
        <v>12.204605000000001</v>
      </c>
      <c r="Z55" s="109">
        <v>0</v>
      </c>
      <c r="AA55" s="107">
        <v>0</v>
      </c>
      <c r="AB55" s="108">
        <v>155.66148000000001</v>
      </c>
      <c r="AC55" s="107">
        <v>0</v>
      </c>
      <c r="AD55" s="110">
        <v>0</v>
      </c>
      <c r="AE55" s="110">
        <v>0</v>
      </c>
      <c r="AF55" s="110">
        <v>0</v>
      </c>
      <c r="AG55" s="110">
        <v>293.74200000000002</v>
      </c>
      <c r="AH55" s="110">
        <v>0</v>
      </c>
      <c r="AI55" s="108">
        <v>246.64608000000001</v>
      </c>
      <c r="AJ55" s="109">
        <v>0</v>
      </c>
      <c r="AK55" s="109">
        <v>0</v>
      </c>
      <c r="AL55" s="109">
        <v>3228.7179599999999</v>
      </c>
      <c r="AM55" s="107">
        <v>5210.9431199999999</v>
      </c>
      <c r="AN55" s="108">
        <v>190.38552000000001</v>
      </c>
      <c r="AO55" s="107">
        <v>0</v>
      </c>
      <c r="AP55" s="108">
        <v>0</v>
      </c>
      <c r="AQ55" s="109">
        <v>0</v>
      </c>
      <c r="AR55" s="107">
        <v>0</v>
      </c>
      <c r="AS55" s="108">
        <v>0</v>
      </c>
      <c r="AT55" s="109">
        <v>0</v>
      </c>
      <c r="AU55" s="109">
        <v>0</v>
      </c>
      <c r="AV55" s="109">
        <v>0</v>
      </c>
      <c r="AW55" s="107">
        <v>0</v>
      </c>
      <c r="AX55" s="110">
        <v>0</v>
      </c>
      <c r="AY55" s="108">
        <v>0</v>
      </c>
      <c r="AZ55" s="107">
        <v>0</v>
      </c>
      <c r="BA55" s="110">
        <v>0</v>
      </c>
      <c r="BB55" s="110">
        <v>0</v>
      </c>
      <c r="BC55" s="110">
        <v>0</v>
      </c>
      <c r="BD55" s="110">
        <v>0</v>
      </c>
      <c r="BE55" s="110">
        <v>0</v>
      </c>
      <c r="BF55" s="110">
        <v>0</v>
      </c>
      <c r="BG55" s="108">
        <v>0</v>
      </c>
      <c r="BH55" s="109">
        <v>0</v>
      </c>
      <c r="BI55" s="107">
        <v>0</v>
      </c>
      <c r="BJ55" s="110">
        <v>0</v>
      </c>
      <c r="BK55" s="108">
        <v>0</v>
      </c>
      <c r="BL55" s="107">
        <v>4022.6956799999998</v>
      </c>
      <c r="BM55" s="110">
        <v>3997.4551200000001</v>
      </c>
      <c r="BN55" s="110">
        <v>4046.1592799999999</v>
      </c>
      <c r="BO55" s="110">
        <v>0</v>
      </c>
      <c r="BP55" s="110">
        <v>0</v>
      </c>
      <c r="BQ55" s="110">
        <v>0</v>
      </c>
      <c r="BR55" s="110">
        <v>0</v>
      </c>
      <c r="BS55" s="110">
        <v>9604.6889850000007</v>
      </c>
      <c r="BT55" s="110">
        <v>0</v>
      </c>
      <c r="BU55" s="110">
        <v>2651.92848</v>
      </c>
      <c r="BV55" s="110">
        <v>1445.46192</v>
      </c>
      <c r="BW55" s="110">
        <v>4946.7717599999996</v>
      </c>
      <c r="BX55" s="110">
        <v>4943.7607200000002</v>
      </c>
      <c r="BY55" s="108">
        <v>0</v>
      </c>
      <c r="BZ55" s="107">
        <v>417.97991999999999</v>
      </c>
      <c r="CA55" s="108">
        <v>1057.28808</v>
      </c>
      <c r="CB55" s="107">
        <v>0</v>
      </c>
      <c r="CC55" s="110">
        <v>0</v>
      </c>
      <c r="CD55" s="110">
        <v>0</v>
      </c>
      <c r="CE55" s="110">
        <v>0</v>
      </c>
      <c r="CF55" s="110">
        <v>0</v>
      </c>
      <c r="CG55" s="110">
        <v>2835.5364</v>
      </c>
      <c r="CH55" s="110">
        <v>1149.72336</v>
      </c>
      <c r="CI55" s="110">
        <v>1289.04288</v>
      </c>
      <c r="CJ55" s="110">
        <v>0</v>
      </c>
      <c r="CK55" s="110">
        <v>0</v>
      </c>
      <c r="CL55" s="110">
        <v>5993.4808800000001</v>
      </c>
      <c r="CM55" s="108">
        <v>4588.7090399999997</v>
      </c>
      <c r="CN55" s="107">
        <v>4152.7300400000004</v>
      </c>
      <c r="CO55" s="110">
        <v>4332.58824</v>
      </c>
      <c r="CP55" s="110">
        <v>4352.0054399999999</v>
      </c>
      <c r="CQ55" s="108">
        <v>4344.6988799999999</v>
      </c>
      <c r="CR55" s="107">
        <v>0</v>
      </c>
      <c r="CS55" s="108">
        <v>0</v>
      </c>
      <c r="CT55" s="111"/>
      <c r="CU55" s="112"/>
      <c r="CV55" s="113"/>
      <c r="CW55" s="111"/>
      <c r="CX55" s="112"/>
      <c r="CY55" s="112"/>
      <c r="CZ55" s="113"/>
      <c r="DA55" s="111"/>
      <c r="DB55" s="112"/>
      <c r="DC55" s="112"/>
      <c r="DD55" s="112"/>
      <c r="DE55" s="112"/>
      <c r="DF55" s="112"/>
      <c r="DG55" s="112"/>
      <c r="DH55" s="112"/>
      <c r="DI55" s="112"/>
      <c r="DJ55" s="112"/>
      <c r="DK55" s="112"/>
      <c r="DL55" s="113"/>
      <c r="DM55" s="111"/>
      <c r="DN55" s="112"/>
      <c r="DO55" s="112"/>
      <c r="DP55" s="113"/>
      <c r="DQ55" s="111"/>
      <c r="DR55" s="112"/>
      <c r="DS55" s="112"/>
      <c r="DT55" s="113"/>
      <c r="DU55" s="106"/>
      <c r="DV55" s="111"/>
      <c r="DW55" s="112"/>
      <c r="DX55" s="112"/>
      <c r="DY55" s="112"/>
      <c r="DZ55" s="112"/>
      <c r="EA55" s="113"/>
      <c r="EB55" s="1"/>
      <c r="EC55" s="109">
        <v>0</v>
      </c>
      <c r="ED55" s="109">
        <v>0</v>
      </c>
      <c r="EE55" s="109">
        <v>0</v>
      </c>
      <c r="EF55" s="109">
        <v>0</v>
      </c>
      <c r="EG55" s="109">
        <v>0</v>
      </c>
      <c r="EH55" s="109">
        <v>0</v>
      </c>
      <c r="EI55" s="109">
        <v>0</v>
      </c>
      <c r="EJ55" s="107">
        <v>0</v>
      </c>
      <c r="EK55" s="108">
        <v>0</v>
      </c>
      <c r="EL55" s="109">
        <v>0</v>
      </c>
      <c r="EM55" s="109">
        <v>0</v>
      </c>
      <c r="EN55" s="109">
        <v>0</v>
      </c>
      <c r="EO55" s="109">
        <v>0</v>
      </c>
      <c r="EP55" s="109">
        <v>0</v>
      </c>
      <c r="EQ55" s="109">
        <v>0</v>
      </c>
      <c r="ER55" s="109">
        <v>0</v>
      </c>
      <c r="ES55" s="109">
        <v>0</v>
      </c>
      <c r="ET55" s="109">
        <v>0</v>
      </c>
      <c r="EU55" s="109">
        <v>0</v>
      </c>
      <c r="EV55" s="109">
        <v>0</v>
      </c>
      <c r="EW55" s="109">
        <v>0</v>
      </c>
      <c r="EX55" s="107">
        <v>0</v>
      </c>
      <c r="EY55" s="110">
        <v>0</v>
      </c>
      <c r="EZ55" s="110">
        <v>0</v>
      </c>
      <c r="FA55" s="108">
        <v>0</v>
      </c>
      <c r="FB55" s="109">
        <v>0</v>
      </c>
      <c r="FC55" s="109">
        <v>0</v>
      </c>
      <c r="FD55" s="109">
        <v>0</v>
      </c>
      <c r="FE55" s="109">
        <v>0</v>
      </c>
      <c r="FF55" s="109">
        <v>0</v>
      </c>
      <c r="FG55" s="109">
        <v>0</v>
      </c>
      <c r="FH55" s="109">
        <v>0</v>
      </c>
      <c r="FI55" s="107">
        <v>0</v>
      </c>
      <c r="FJ55" s="110">
        <v>0</v>
      </c>
      <c r="FK55" s="110">
        <v>0</v>
      </c>
      <c r="FL55" s="108">
        <v>0</v>
      </c>
      <c r="FM55" s="109">
        <v>0</v>
      </c>
      <c r="FN55" s="107">
        <v>0</v>
      </c>
      <c r="FO55" s="108">
        <v>0</v>
      </c>
      <c r="FP55" s="107">
        <v>0</v>
      </c>
      <c r="FQ55" s="110">
        <v>0</v>
      </c>
      <c r="FR55" s="110">
        <v>0</v>
      </c>
      <c r="FS55" s="110">
        <v>0</v>
      </c>
      <c r="FT55" s="108">
        <v>0</v>
      </c>
      <c r="FU55" s="107">
        <v>0</v>
      </c>
      <c r="FV55" s="108">
        <v>0</v>
      </c>
      <c r="FW55" s="107">
        <v>0</v>
      </c>
      <c r="FX55" s="110">
        <v>0</v>
      </c>
      <c r="FY55" s="110">
        <v>0</v>
      </c>
      <c r="FZ55" s="108">
        <v>0</v>
      </c>
      <c r="GA55" s="109">
        <v>0</v>
      </c>
      <c r="GB55" s="109">
        <v>0</v>
      </c>
      <c r="GC55" s="107">
        <v>0</v>
      </c>
      <c r="GD55" s="110">
        <v>0</v>
      </c>
      <c r="GE55" s="110">
        <v>0</v>
      </c>
      <c r="GF55" s="110">
        <v>0</v>
      </c>
      <c r="GG55" s="108">
        <v>0</v>
      </c>
      <c r="GH55" s="109">
        <v>0</v>
      </c>
      <c r="GI55" s="107">
        <v>0</v>
      </c>
      <c r="GJ55" s="108">
        <v>0</v>
      </c>
      <c r="GK55" s="1"/>
      <c r="GL55" s="109">
        <v>0</v>
      </c>
      <c r="GM55" s="107">
        <v>0</v>
      </c>
      <c r="GN55" s="108">
        <v>0</v>
      </c>
      <c r="GO55" s="107">
        <v>0</v>
      </c>
      <c r="GP55" s="108">
        <v>492.48507000000001</v>
      </c>
      <c r="GQ55" s="109">
        <v>0</v>
      </c>
      <c r="GR55" s="109">
        <v>0</v>
      </c>
      <c r="GS55" s="109">
        <v>0</v>
      </c>
      <c r="GT55" s="1"/>
      <c r="GU55" s="109">
        <v>0</v>
      </c>
      <c r="GV55" s="109">
        <v>0</v>
      </c>
      <c r="GW55" s="109">
        <v>0</v>
      </c>
      <c r="GX55" s="109">
        <v>0</v>
      </c>
      <c r="GY55" s="109">
        <v>0</v>
      </c>
      <c r="GZ55" s="109">
        <v>0</v>
      </c>
      <c r="HA55" s="109">
        <v>0</v>
      </c>
      <c r="HB55" s="107">
        <v>0</v>
      </c>
      <c r="HC55" s="108">
        <v>0</v>
      </c>
      <c r="HD55" s="1"/>
      <c r="HE55" s="111"/>
      <c r="HF55" s="112"/>
      <c r="HG55" s="113"/>
    </row>
    <row r="56" spans="1:215"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row>
    <row r="57" spans="1:215" x14ac:dyDescent="0.35">
      <c r="A57" s="1"/>
      <c r="B57" s="1"/>
      <c r="C57" s="114" t="s">
        <v>1288</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row>
    <row r="58" spans="1:215"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row>
    <row r="59" spans="1:215" x14ac:dyDescent="0.35">
      <c r="A59" s="1"/>
      <c r="B59" s="1"/>
      <c r="C59" s="114" t="s">
        <v>1289</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row>
    <row r="60" spans="1:215" x14ac:dyDescent="0.35">
      <c r="A60" s="1"/>
      <c r="B60" s="1"/>
      <c r="C60" s="1"/>
      <c r="D60" s="1" t="s">
        <v>1290</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row>
    <row r="61" spans="1:215"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row>
    <row r="62" spans="1:215" x14ac:dyDescent="0.35">
      <c r="A62" s="1"/>
      <c r="B62" s="1"/>
      <c r="C62" s="114" t="s">
        <v>732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row>
    <row r="63" spans="1:215" x14ac:dyDescent="0.35">
      <c r="A63" s="1"/>
      <c r="B63" s="1"/>
      <c r="C63" s="115"/>
      <c r="D63" s="1" t="s">
        <v>1291</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row>
  </sheetData>
  <mergeCells count="91">
    <mergeCell ref="B3:G3"/>
    <mergeCell ref="C4:D4"/>
    <mergeCell ref="E4"/>
    <mergeCell ref="F4:I4"/>
    <mergeCell ref="J4:K4"/>
    <mergeCell ref="L4:M4"/>
    <mergeCell ref="N4:U4"/>
    <mergeCell ref="V4:Y4"/>
    <mergeCell ref="Z4"/>
    <mergeCell ref="AA4:AB4"/>
    <mergeCell ref="AC4:AI4"/>
    <mergeCell ref="AJ4"/>
    <mergeCell ref="AK4"/>
    <mergeCell ref="AL4"/>
    <mergeCell ref="AM4:AN4"/>
    <mergeCell ref="AO4:AP4"/>
    <mergeCell ref="AQ4"/>
    <mergeCell ref="AR4:AS4"/>
    <mergeCell ref="AT4"/>
    <mergeCell ref="AU4"/>
    <mergeCell ref="AV4"/>
    <mergeCell ref="AW4:AY4"/>
    <mergeCell ref="AZ4:BG4"/>
    <mergeCell ref="BH4"/>
    <mergeCell ref="BI4:BK4"/>
    <mergeCell ref="BL4:BY4"/>
    <mergeCell ref="BZ4:CA4"/>
    <mergeCell ref="CB4:CM4"/>
    <mergeCell ref="CN4:CQ4"/>
    <mergeCell ref="CR4:CS4"/>
    <mergeCell ref="CT4:CV4"/>
    <mergeCell ref="CW4:CZ4"/>
    <mergeCell ref="DA4:DL4"/>
    <mergeCell ref="DM4:DP4"/>
    <mergeCell ref="DQ4:DT4"/>
    <mergeCell ref="DU4"/>
    <mergeCell ref="DV4:EA4"/>
    <mergeCell ref="EC4"/>
    <mergeCell ref="ED4"/>
    <mergeCell ref="EE4"/>
    <mergeCell ref="EF4"/>
    <mergeCell ref="EG4"/>
    <mergeCell ref="EH4"/>
    <mergeCell ref="EI4"/>
    <mergeCell ref="EJ4:EK4"/>
    <mergeCell ref="EL4"/>
    <mergeCell ref="EM4"/>
    <mergeCell ref="EN4"/>
    <mergeCell ref="EO4"/>
    <mergeCell ref="EP4"/>
    <mergeCell ref="EQ4"/>
    <mergeCell ref="ER4"/>
    <mergeCell ref="ES4"/>
    <mergeCell ref="ET4"/>
    <mergeCell ref="EU4"/>
    <mergeCell ref="EV4"/>
    <mergeCell ref="EW4"/>
    <mergeCell ref="EX4:FA4"/>
    <mergeCell ref="FB4"/>
    <mergeCell ref="FC4"/>
    <mergeCell ref="FD4"/>
    <mergeCell ref="FE4"/>
    <mergeCell ref="FF4"/>
    <mergeCell ref="FG4"/>
    <mergeCell ref="FH4"/>
    <mergeCell ref="FI4:FL4"/>
    <mergeCell ref="FM4"/>
    <mergeCell ref="FN4:FO4"/>
    <mergeCell ref="FP4:FT4"/>
    <mergeCell ref="FU4:FV4"/>
    <mergeCell ref="FW4:FZ4"/>
    <mergeCell ref="GA4"/>
    <mergeCell ref="GB4"/>
    <mergeCell ref="GC4:GG4"/>
    <mergeCell ref="GH4"/>
    <mergeCell ref="GI4:GJ4"/>
    <mergeCell ref="GL4"/>
    <mergeCell ref="GM4:GN4"/>
    <mergeCell ref="GO4:GP4"/>
    <mergeCell ref="GQ4"/>
    <mergeCell ref="GR4"/>
    <mergeCell ref="GS4"/>
    <mergeCell ref="GU4"/>
    <mergeCell ref="GV4"/>
    <mergeCell ref="GW4"/>
    <mergeCell ref="HE4:HG4"/>
    <mergeCell ref="GX4"/>
    <mergeCell ref="GY4"/>
    <mergeCell ref="GZ4"/>
    <mergeCell ref="HA4"/>
    <mergeCell ref="HB4:HC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7265625" defaultRowHeight="14.5" x14ac:dyDescent="0.35"/>
  <cols>
    <col min="1" max="1" width="16" customWidth="1"/>
    <col min="2" max="49" width="18" customWidth="1"/>
  </cols>
  <sheetData>
    <row r="1" spans="1:4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 x14ac:dyDescent="0.5">
      <c r="A5" s="22" t="s">
        <v>1292</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 customHeight="1" x14ac:dyDescent="0.35">
      <c r="A6" s="116" t="s">
        <v>3</v>
      </c>
      <c r="B6" s="228" t="s">
        <v>65</v>
      </c>
      <c r="C6" s="228"/>
      <c r="D6" s="228"/>
      <c r="E6" s="228"/>
      <c r="F6" s="228"/>
      <c r="G6" s="228"/>
      <c r="H6" s="228" t="s">
        <v>70</v>
      </c>
      <c r="I6" s="228"/>
      <c r="J6" s="228" t="s">
        <v>75</v>
      </c>
      <c r="K6" s="228"/>
      <c r="L6" s="228"/>
      <c r="M6" s="228" t="s">
        <v>459</v>
      </c>
      <c r="N6" s="228"/>
      <c r="O6" s="228" t="s">
        <v>220</v>
      </c>
      <c r="P6" s="228" t="s">
        <v>457</v>
      </c>
      <c r="Q6" s="228"/>
      <c r="R6" s="228"/>
      <c r="S6" s="228"/>
      <c r="T6" s="228" t="s">
        <v>461</v>
      </c>
      <c r="U6" s="228" t="s">
        <v>849</v>
      </c>
      <c r="V6" s="228" t="s">
        <v>83</v>
      </c>
      <c r="W6" s="228"/>
      <c r="X6" s="228"/>
      <c r="Y6" s="228"/>
      <c r="Z6" s="228"/>
      <c r="AA6" s="228" t="s">
        <v>101</v>
      </c>
      <c r="AB6" s="228"/>
      <c r="AC6" s="228" t="s">
        <v>110</v>
      </c>
      <c r="AD6" s="228"/>
      <c r="AE6" s="228"/>
      <c r="AF6" s="228"/>
      <c r="AG6" s="228" t="s">
        <v>115</v>
      </c>
      <c r="AH6" s="228"/>
      <c r="AI6" s="228"/>
      <c r="AJ6" s="228"/>
      <c r="AK6" s="228"/>
      <c r="AL6" s="228" t="s">
        <v>370</v>
      </c>
      <c r="AM6" s="228"/>
      <c r="AN6" s="228" t="s">
        <v>132</v>
      </c>
      <c r="AO6" s="228"/>
      <c r="AP6" s="228"/>
      <c r="AQ6" s="228"/>
      <c r="AR6" s="228"/>
      <c r="AS6" s="228"/>
      <c r="AT6" s="228"/>
      <c r="AU6" s="228"/>
      <c r="AV6" s="228"/>
      <c r="AW6" s="228"/>
    </row>
    <row r="7" spans="1:49" ht="39" x14ac:dyDescent="0.35">
      <c r="A7" s="116" t="s">
        <v>1293</v>
      </c>
      <c r="B7" s="116" t="s">
        <v>1294</v>
      </c>
      <c r="C7" s="116" t="s">
        <v>1294</v>
      </c>
      <c r="D7" s="116" t="s">
        <v>1294</v>
      </c>
      <c r="E7" s="116" t="s">
        <v>1294</v>
      </c>
      <c r="F7" s="116" t="s">
        <v>1294</v>
      </c>
      <c r="G7" s="116" t="s">
        <v>1294</v>
      </c>
      <c r="H7" s="116" t="s">
        <v>1295</v>
      </c>
      <c r="I7" s="116" t="s">
        <v>1296</v>
      </c>
      <c r="J7" s="116" t="s">
        <v>1297</v>
      </c>
      <c r="K7" s="116" t="s">
        <v>1297</v>
      </c>
      <c r="L7" s="116" t="s">
        <v>1297</v>
      </c>
      <c r="M7" s="116" t="s">
        <v>1298</v>
      </c>
      <c r="N7" s="116" t="s">
        <v>1298</v>
      </c>
      <c r="O7" s="116" t="s">
        <v>1299</v>
      </c>
      <c r="P7" s="116" t="s">
        <v>510</v>
      </c>
      <c r="Q7" s="116" t="s">
        <v>510</v>
      </c>
      <c r="R7" s="116" t="s">
        <v>510</v>
      </c>
      <c r="S7" s="116" t="s">
        <v>510</v>
      </c>
      <c r="T7" s="116" t="s">
        <v>1300</v>
      </c>
      <c r="U7" s="116" t="s">
        <v>1301</v>
      </c>
      <c r="V7" s="116" t="s">
        <v>1302</v>
      </c>
      <c r="W7" s="116" t="s">
        <v>1303</v>
      </c>
      <c r="X7" s="116" t="s">
        <v>1303</v>
      </c>
      <c r="Y7" s="116" t="s">
        <v>1304</v>
      </c>
      <c r="Z7" s="116" t="s">
        <v>1305</v>
      </c>
      <c r="AA7" s="116" t="s">
        <v>510</v>
      </c>
      <c r="AB7" s="116" t="s">
        <v>510</v>
      </c>
      <c r="AC7" s="116" t="s">
        <v>1306</v>
      </c>
      <c r="AD7" s="116" t="s">
        <v>1307</v>
      </c>
      <c r="AE7" s="116" t="s">
        <v>1308</v>
      </c>
      <c r="AF7" s="116" t="s">
        <v>1306</v>
      </c>
      <c r="AG7" s="116" t="s">
        <v>1309</v>
      </c>
      <c r="AH7" s="116" t="s">
        <v>1309</v>
      </c>
      <c r="AI7" s="116" t="s">
        <v>1310</v>
      </c>
      <c r="AJ7" s="116" t="s">
        <v>1311</v>
      </c>
      <c r="AK7" s="116" t="s">
        <v>1311</v>
      </c>
      <c r="AL7" s="116" t="s">
        <v>370</v>
      </c>
      <c r="AM7" s="116" t="s">
        <v>370</v>
      </c>
      <c r="AN7" s="116" t="s">
        <v>1312</v>
      </c>
      <c r="AO7" s="116" t="s">
        <v>510</v>
      </c>
      <c r="AP7" s="116" t="s">
        <v>510</v>
      </c>
      <c r="AQ7" s="116" t="s">
        <v>890</v>
      </c>
      <c r="AR7" s="116" t="s">
        <v>510</v>
      </c>
      <c r="AS7" s="116" t="s">
        <v>1303</v>
      </c>
      <c r="AT7" s="116" t="s">
        <v>1313</v>
      </c>
      <c r="AU7" s="116" t="s">
        <v>1302</v>
      </c>
      <c r="AV7" s="116" t="s">
        <v>1303</v>
      </c>
      <c r="AW7" s="116" t="s">
        <v>1314</v>
      </c>
    </row>
    <row r="8" spans="1:49" ht="26" x14ac:dyDescent="0.35">
      <c r="A8" s="116" t="s">
        <v>1315</v>
      </c>
      <c r="B8" s="116" t="s">
        <v>1316</v>
      </c>
      <c r="C8" s="116" t="s">
        <v>1316</v>
      </c>
      <c r="D8" s="116" t="s">
        <v>1317</v>
      </c>
      <c r="E8" s="116" t="s">
        <v>1317</v>
      </c>
      <c r="F8" s="116" t="s">
        <v>1318</v>
      </c>
      <c r="G8" s="116" t="s">
        <v>1317</v>
      </c>
      <c r="H8" s="116" t="s">
        <v>1317</v>
      </c>
      <c r="I8" s="116" t="s">
        <v>1317</v>
      </c>
      <c r="J8" s="116" t="s">
        <v>1316</v>
      </c>
      <c r="K8" s="116" t="s">
        <v>1316</v>
      </c>
      <c r="L8" s="116" t="s">
        <v>1318</v>
      </c>
      <c r="M8" s="116" t="s">
        <v>1317</v>
      </c>
      <c r="N8" s="116" t="s">
        <v>1317</v>
      </c>
      <c r="O8" s="116" t="s">
        <v>1317</v>
      </c>
      <c r="P8" s="116" t="s">
        <v>1317</v>
      </c>
      <c r="Q8" s="116" t="s">
        <v>1317</v>
      </c>
      <c r="R8" s="116" t="s">
        <v>1317</v>
      </c>
      <c r="S8" s="116" t="s">
        <v>1317</v>
      </c>
      <c r="T8" s="116" t="s">
        <v>1317</v>
      </c>
      <c r="U8" s="116" t="s">
        <v>1317</v>
      </c>
      <c r="V8" s="116" t="s">
        <v>1317</v>
      </c>
      <c r="W8" s="116" t="s">
        <v>1317</v>
      </c>
      <c r="X8" s="116" t="s">
        <v>1317</v>
      </c>
      <c r="Y8" s="116" t="s">
        <v>1317</v>
      </c>
      <c r="Z8" s="116" t="s">
        <v>1317</v>
      </c>
      <c r="AA8" s="116" t="s">
        <v>1317</v>
      </c>
      <c r="AB8" s="116" t="s">
        <v>1317</v>
      </c>
      <c r="AC8" s="116" t="s">
        <v>1317</v>
      </c>
      <c r="AD8" s="116" t="s">
        <v>1318</v>
      </c>
      <c r="AE8" s="116" t="s">
        <v>1316</v>
      </c>
      <c r="AF8" s="116" t="s">
        <v>1317</v>
      </c>
      <c r="AG8" s="116" t="s">
        <v>1317</v>
      </c>
      <c r="AH8" s="116" t="s">
        <v>1317</v>
      </c>
      <c r="AI8" s="116" t="s">
        <v>1316</v>
      </c>
      <c r="AJ8" s="116" t="s">
        <v>1317</v>
      </c>
      <c r="AK8" s="116" t="s">
        <v>1317</v>
      </c>
      <c r="AL8" s="116" t="s">
        <v>1317</v>
      </c>
      <c r="AM8" s="116" t="s">
        <v>1317</v>
      </c>
      <c r="AN8" s="116" t="s">
        <v>1317</v>
      </c>
      <c r="AO8" s="116" t="s">
        <v>1317</v>
      </c>
      <c r="AP8" s="116" t="s">
        <v>1317</v>
      </c>
      <c r="AQ8" s="116" t="s">
        <v>1317</v>
      </c>
      <c r="AR8" s="116" t="s">
        <v>1317</v>
      </c>
      <c r="AS8" s="116" t="s">
        <v>1317</v>
      </c>
      <c r="AT8" s="116" t="s">
        <v>1317</v>
      </c>
      <c r="AU8" s="116" t="s">
        <v>1317</v>
      </c>
      <c r="AV8" s="116" t="s">
        <v>1317</v>
      </c>
      <c r="AW8" s="116" t="s">
        <v>1317</v>
      </c>
    </row>
    <row r="9" spans="1:49" ht="39" x14ac:dyDescent="0.35">
      <c r="A9" s="116" t="s">
        <v>6</v>
      </c>
      <c r="B9" s="116" t="s">
        <v>1319</v>
      </c>
      <c r="C9" s="116" t="s">
        <v>1320</v>
      </c>
      <c r="D9" s="116" t="s">
        <v>1321</v>
      </c>
      <c r="E9" s="116" t="s">
        <v>1321</v>
      </c>
      <c r="F9" s="116" t="s">
        <v>66</v>
      </c>
      <c r="G9" s="116" t="s">
        <v>1321</v>
      </c>
      <c r="H9" s="116" t="s">
        <v>546</v>
      </c>
      <c r="I9" s="116" t="s">
        <v>545</v>
      </c>
      <c r="J9" s="116" t="s">
        <v>1322</v>
      </c>
      <c r="K9" s="116" t="s">
        <v>1323</v>
      </c>
      <c r="L9" s="116" t="s">
        <v>833</v>
      </c>
      <c r="M9" s="116" t="s">
        <v>1324</v>
      </c>
      <c r="N9" s="116" t="s">
        <v>1324</v>
      </c>
      <c r="O9" s="116" t="s">
        <v>1325</v>
      </c>
      <c r="P9" s="116" t="s">
        <v>1326</v>
      </c>
      <c r="Q9" s="116" t="s">
        <v>1327</v>
      </c>
      <c r="R9" s="116" t="s">
        <v>1328</v>
      </c>
      <c r="S9" s="116" t="s">
        <v>1329</v>
      </c>
      <c r="T9" s="116" t="s">
        <v>544</v>
      </c>
      <c r="U9" s="116" t="s">
        <v>1330</v>
      </c>
      <c r="V9" s="116" t="s">
        <v>1331</v>
      </c>
      <c r="W9" s="116" t="s">
        <v>1332</v>
      </c>
      <c r="X9" s="116" t="s">
        <v>1332</v>
      </c>
      <c r="Y9" s="116" t="s">
        <v>1333</v>
      </c>
      <c r="Z9" s="116" t="s">
        <v>1334</v>
      </c>
      <c r="AA9" s="116" t="s">
        <v>1335</v>
      </c>
      <c r="AB9" s="116" t="s">
        <v>524</v>
      </c>
      <c r="AC9" s="116" t="s">
        <v>1336</v>
      </c>
      <c r="AD9" s="116" t="s">
        <v>870</v>
      </c>
      <c r="AE9" s="116" t="s">
        <v>1337</v>
      </c>
      <c r="AF9" s="116" t="s">
        <v>1336</v>
      </c>
      <c r="AG9" s="116" t="s">
        <v>1338</v>
      </c>
      <c r="AH9" s="116" t="s">
        <v>1338</v>
      </c>
      <c r="AI9" s="116" t="s">
        <v>1339</v>
      </c>
      <c r="AJ9" s="116" t="s">
        <v>1340</v>
      </c>
      <c r="AK9" s="116" t="s">
        <v>1340</v>
      </c>
      <c r="AL9" s="116" t="s">
        <v>370</v>
      </c>
      <c r="AM9" s="116" t="s">
        <v>1341</v>
      </c>
      <c r="AN9" s="116" t="s">
        <v>1342</v>
      </c>
      <c r="AO9" s="116" t="s">
        <v>1343</v>
      </c>
      <c r="AP9" s="116" t="s">
        <v>1343</v>
      </c>
      <c r="AQ9" s="116" t="s">
        <v>1344</v>
      </c>
      <c r="AR9" s="116" t="s">
        <v>1345</v>
      </c>
      <c r="AS9" s="116" t="s">
        <v>1346</v>
      </c>
      <c r="AT9" s="116" t="s">
        <v>1347</v>
      </c>
      <c r="AU9" s="116" t="s">
        <v>1348</v>
      </c>
      <c r="AV9" s="116" t="s">
        <v>1349</v>
      </c>
      <c r="AW9" s="116" t="s">
        <v>1350</v>
      </c>
    </row>
    <row r="10" spans="1:49" ht="52" x14ac:dyDescent="0.35">
      <c r="A10" s="116" t="s">
        <v>947</v>
      </c>
      <c r="B10" s="116" t="s">
        <v>1351</v>
      </c>
      <c r="C10" s="116" t="s">
        <v>1351</v>
      </c>
      <c r="D10" s="116" t="s">
        <v>1352</v>
      </c>
      <c r="E10" s="116" t="s">
        <v>1353</v>
      </c>
      <c r="F10" s="116" t="s">
        <v>1354</v>
      </c>
      <c r="G10" s="116" t="s">
        <v>1355</v>
      </c>
      <c r="H10" s="116" t="s">
        <v>1352</v>
      </c>
      <c r="I10" s="116" t="s">
        <v>1352</v>
      </c>
      <c r="J10" s="116" t="s">
        <v>1351</v>
      </c>
      <c r="K10" s="116" t="s">
        <v>1351</v>
      </c>
      <c r="L10" s="116" t="s">
        <v>1354</v>
      </c>
      <c r="M10" s="116" t="s">
        <v>1353</v>
      </c>
      <c r="N10" s="116" t="s">
        <v>1355</v>
      </c>
      <c r="O10" s="116" t="s">
        <v>1352</v>
      </c>
      <c r="P10" s="116" t="s">
        <v>1355</v>
      </c>
      <c r="Q10" s="116" t="s">
        <v>1355</v>
      </c>
      <c r="R10" s="116" t="s">
        <v>1355</v>
      </c>
      <c r="S10" s="116" t="s">
        <v>1352</v>
      </c>
      <c r="T10" s="116" t="s">
        <v>1355</v>
      </c>
      <c r="U10" s="116" t="s">
        <v>1352</v>
      </c>
      <c r="V10" s="116" t="s">
        <v>1355</v>
      </c>
      <c r="W10" s="116" t="s">
        <v>1355</v>
      </c>
      <c r="X10" s="116" t="s">
        <v>1353</v>
      </c>
      <c r="Y10" s="116" t="s">
        <v>1355</v>
      </c>
      <c r="Z10" s="116" t="s">
        <v>1355</v>
      </c>
      <c r="AA10" s="116" t="s">
        <v>1352</v>
      </c>
      <c r="AB10" s="116" t="s">
        <v>1355</v>
      </c>
      <c r="AC10" s="116" t="s">
        <v>1352</v>
      </c>
      <c r="AD10" s="116" t="s">
        <v>1354</v>
      </c>
      <c r="AE10" s="116" t="s">
        <v>1352</v>
      </c>
      <c r="AF10" s="116" t="s">
        <v>1352</v>
      </c>
      <c r="AG10" s="116" t="s">
        <v>1352</v>
      </c>
      <c r="AH10" s="116" t="s">
        <v>1355</v>
      </c>
      <c r="AI10" s="116" t="s">
        <v>1355</v>
      </c>
      <c r="AJ10" s="116" t="s">
        <v>1352</v>
      </c>
      <c r="AK10" s="116" t="s">
        <v>1355</v>
      </c>
      <c r="AL10" s="116" t="s">
        <v>1352</v>
      </c>
      <c r="AM10" s="116" t="s">
        <v>1355</v>
      </c>
      <c r="AN10" s="116" t="s">
        <v>1355</v>
      </c>
      <c r="AO10" s="116" t="s">
        <v>1352</v>
      </c>
      <c r="AP10" s="116" t="s">
        <v>1355</v>
      </c>
      <c r="AQ10" s="116" t="s">
        <v>1355</v>
      </c>
      <c r="AR10" s="116" t="s">
        <v>1352</v>
      </c>
      <c r="AS10" s="116" t="s">
        <v>1352</v>
      </c>
      <c r="AT10" s="116" t="s">
        <v>1352</v>
      </c>
      <c r="AU10" s="116" t="s">
        <v>1352</v>
      </c>
      <c r="AV10" s="116" t="s">
        <v>1352</v>
      </c>
      <c r="AW10" s="116" t="s">
        <v>1355</v>
      </c>
    </row>
    <row r="11" spans="1:49" x14ac:dyDescent="0.35">
      <c r="A11" s="116" t="s">
        <v>58</v>
      </c>
      <c r="B11" s="116" t="s">
        <v>1356</v>
      </c>
      <c r="C11" s="116" t="s">
        <v>1356</v>
      </c>
      <c r="D11" s="116" t="s">
        <v>1356</v>
      </c>
      <c r="E11" s="116" t="s">
        <v>1356</v>
      </c>
      <c r="F11" s="116" t="s">
        <v>1356</v>
      </c>
      <c r="G11" s="116" t="s">
        <v>1356</v>
      </c>
      <c r="H11" s="116" t="s">
        <v>1356</v>
      </c>
      <c r="I11" s="116" t="s">
        <v>1356</v>
      </c>
      <c r="J11" s="116" t="s">
        <v>1356</v>
      </c>
      <c r="K11" s="116" t="s">
        <v>1356</v>
      </c>
      <c r="L11" s="116" t="s">
        <v>1356</v>
      </c>
      <c r="M11" s="116" t="s">
        <v>1356</v>
      </c>
      <c r="N11" s="116" t="s">
        <v>1356</v>
      </c>
      <c r="O11" s="116" t="s">
        <v>1356</v>
      </c>
      <c r="P11" s="116" t="s">
        <v>1356</v>
      </c>
      <c r="Q11" s="116" t="s">
        <v>1356</v>
      </c>
      <c r="R11" s="116" t="s">
        <v>1356</v>
      </c>
      <c r="S11" s="116" t="s">
        <v>1356</v>
      </c>
      <c r="T11" s="116" t="s">
        <v>1356</v>
      </c>
      <c r="U11" s="116" t="s">
        <v>1356</v>
      </c>
      <c r="V11" s="116" t="s">
        <v>1356</v>
      </c>
      <c r="W11" s="116" t="s">
        <v>1356</v>
      </c>
      <c r="X11" s="116" t="s">
        <v>1356</v>
      </c>
      <c r="Y11" s="116" t="s">
        <v>1356</v>
      </c>
      <c r="Z11" s="116" t="s">
        <v>1356</v>
      </c>
      <c r="AA11" s="116" t="s">
        <v>1356</v>
      </c>
      <c r="AB11" s="116" t="s">
        <v>1356</v>
      </c>
      <c r="AC11" s="116" t="s">
        <v>1356</v>
      </c>
      <c r="AD11" s="116" t="s">
        <v>1356</v>
      </c>
      <c r="AE11" s="116" t="s">
        <v>1356</v>
      </c>
      <c r="AF11" s="116" t="s">
        <v>1356</v>
      </c>
      <c r="AG11" s="116" t="s">
        <v>1356</v>
      </c>
      <c r="AH11" s="116" t="s">
        <v>1356</v>
      </c>
      <c r="AI11" s="116" t="s">
        <v>1356</v>
      </c>
      <c r="AJ11" s="116" t="s">
        <v>1356</v>
      </c>
      <c r="AK11" s="116" t="s">
        <v>1356</v>
      </c>
      <c r="AL11" s="116" t="s">
        <v>1356</v>
      </c>
      <c r="AM11" s="116" t="s">
        <v>1356</v>
      </c>
      <c r="AN11" s="116" t="s">
        <v>1356</v>
      </c>
      <c r="AO11" s="116" t="s">
        <v>1356</v>
      </c>
      <c r="AP11" s="116" t="s">
        <v>1356</v>
      </c>
      <c r="AQ11" s="116" t="s">
        <v>1356</v>
      </c>
      <c r="AR11" s="116" t="s">
        <v>1356</v>
      </c>
      <c r="AS11" s="116" t="s">
        <v>1356</v>
      </c>
      <c r="AT11" s="116" t="s">
        <v>1356</v>
      </c>
      <c r="AU11" s="116" t="s">
        <v>1356</v>
      </c>
      <c r="AV11" s="116" t="s">
        <v>1356</v>
      </c>
      <c r="AW11" s="116" t="s">
        <v>1356</v>
      </c>
    </row>
    <row r="12" spans="1:49" x14ac:dyDescent="0.35">
      <c r="A12" s="117" t="s">
        <v>63</v>
      </c>
      <c r="B12" s="118">
        <v>10</v>
      </c>
      <c r="C12" s="119">
        <v>38</v>
      </c>
      <c r="D12" s="119">
        <v>35.9</v>
      </c>
      <c r="E12" s="119">
        <v>9.1154600000000006</v>
      </c>
      <c r="F12" s="119">
        <v>40.299999999999997</v>
      </c>
      <c r="G12" s="120">
        <v>46</v>
      </c>
      <c r="H12" s="118">
        <v>14.3</v>
      </c>
      <c r="I12" s="120">
        <v>83</v>
      </c>
      <c r="J12" s="118">
        <v>11.58</v>
      </c>
      <c r="K12" s="119">
        <v>12.01</v>
      </c>
      <c r="L12" s="120">
        <v>15.59</v>
      </c>
      <c r="M12" s="121" t="s">
        <v>1357</v>
      </c>
      <c r="N12" s="122" t="s">
        <v>1357</v>
      </c>
      <c r="O12" s="123">
        <v>1.7669999999999999</v>
      </c>
      <c r="P12" s="118">
        <v>71.09</v>
      </c>
      <c r="Q12" s="119">
        <v>66.400000000000006</v>
      </c>
      <c r="R12" s="119">
        <v>192.03</v>
      </c>
      <c r="S12" s="120">
        <v>167.09100000000001</v>
      </c>
      <c r="T12" s="123">
        <v>146.46199999999999</v>
      </c>
      <c r="U12" s="123">
        <v>11.2</v>
      </c>
      <c r="V12" s="118">
        <v>18.86</v>
      </c>
      <c r="W12" s="119">
        <v>6.5</v>
      </c>
      <c r="X12" s="119">
        <v>0.35</v>
      </c>
      <c r="Y12" s="119">
        <v>1.1100000000000001</v>
      </c>
      <c r="Z12" s="120">
        <v>10.75</v>
      </c>
      <c r="AA12" s="118">
        <v>61.23</v>
      </c>
      <c r="AB12" s="120">
        <v>287.73899999999998</v>
      </c>
      <c r="AC12" s="118">
        <v>118.066</v>
      </c>
      <c r="AD12" s="119">
        <v>69.41</v>
      </c>
      <c r="AE12" s="119">
        <v>50.633000000000003</v>
      </c>
      <c r="AF12" s="120">
        <v>0</v>
      </c>
      <c r="AG12" s="118">
        <v>5.6206699999999996</v>
      </c>
      <c r="AH12" s="119">
        <v>13.3</v>
      </c>
      <c r="AI12" s="119">
        <v>10.239330000000001</v>
      </c>
      <c r="AJ12" s="119">
        <v>15.675000000000001</v>
      </c>
      <c r="AK12" s="120">
        <v>15.9</v>
      </c>
      <c r="AL12" s="118">
        <v>55.24</v>
      </c>
      <c r="AM12" s="120">
        <v>55.5</v>
      </c>
      <c r="AN12" s="118">
        <v>34.444000000000003</v>
      </c>
      <c r="AO12" s="124" t="s">
        <v>1357</v>
      </c>
      <c r="AP12" s="119">
        <v>39.25273</v>
      </c>
      <c r="AQ12" s="119">
        <v>10.622</v>
      </c>
      <c r="AR12" s="124" t="s">
        <v>1357</v>
      </c>
      <c r="AS12" s="119">
        <v>5.7089600000000003</v>
      </c>
      <c r="AT12" s="119">
        <v>3.4959600000000002</v>
      </c>
      <c r="AU12" s="119">
        <v>20.388999999999999</v>
      </c>
      <c r="AV12" s="119">
        <v>7.1260000000000003</v>
      </c>
      <c r="AW12" s="120">
        <v>26.071000000000002</v>
      </c>
    </row>
    <row r="13" spans="1:49" x14ac:dyDescent="0.35">
      <c r="A13" s="125" t="s">
        <v>669</v>
      </c>
      <c r="B13" s="118">
        <v>10</v>
      </c>
      <c r="C13" s="119">
        <v>38</v>
      </c>
      <c r="D13" s="119">
        <v>35.9</v>
      </c>
      <c r="E13" s="119">
        <v>9.1154600000000006</v>
      </c>
      <c r="F13" s="119">
        <v>40.299999999999997</v>
      </c>
      <c r="G13" s="120">
        <v>46</v>
      </c>
      <c r="H13" s="118">
        <v>14.3</v>
      </c>
      <c r="I13" s="120">
        <v>83</v>
      </c>
      <c r="J13" s="118">
        <v>11.58</v>
      </c>
      <c r="K13" s="119">
        <v>12.01</v>
      </c>
      <c r="L13" s="120">
        <v>15.59</v>
      </c>
      <c r="M13" s="121" t="s">
        <v>1357</v>
      </c>
      <c r="N13" s="122" t="s">
        <v>1357</v>
      </c>
      <c r="O13" s="123">
        <v>1.7669999999999999</v>
      </c>
      <c r="P13" s="118">
        <v>71.09</v>
      </c>
      <c r="Q13" s="119">
        <v>66.400000000000006</v>
      </c>
      <c r="R13" s="119">
        <v>192.03</v>
      </c>
      <c r="S13" s="120">
        <v>167.09100000000001</v>
      </c>
      <c r="T13" s="123">
        <v>146.46199999999999</v>
      </c>
      <c r="U13" s="123">
        <v>11.2</v>
      </c>
      <c r="V13" s="118">
        <v>18.86</v>
      </c>
      <c r="W13" s="119">
        <v>6.5</v>
      </c>
      <c r="X13" s="119">
        <v>0.35</v>
      </c>
      <c r="Y13" s="119">
        <v>1.1100000000000001</v>
      </c>
      <c r="Z13" s="120">
        <v>10.75</v>
      </c>
      <c r="AA13" s="118">
        <v>61.23</v>
      </c>
      <c r="AB13" s="120">
        <v>287.73899999999998</v>
      </c>
      <c r="AC13" s="118">
        <v>118.066</v>
      </c>
      <c r="AD13" s="119">
        <v>69.41</v>
      </c>
      <c r="AE13" s="119">
        <v>50.633000000000003</v>
      </c>
      <c r="AF13" s="120">
        <v>0</v>
      </c>
      <c r="AG13" s="118">
        <v>5.6206699999999996</v>
      </c>
      <c r="AH13" s="119">
        <v>13.3</v>
      </c>
      <c r="AI13" s="119">
        <v>10.239330000000001</v>
      </c>
      <c r="AJ13" s="119">
        <v>15.675000000000001</v>
      </c>
      <c r="AK13" s="120">
        <v>15.9</v>
      </c>
      <c r="AL13" s="118">
        <v>55.24</v>
      </c>
      <c r="AM13" s="120">
        <v>55.5</v>
      </c>
      <c r="AN13" s="118">
        <v>34.444000000000003</v>
      </c>
      <c r="AO13" s="124" t="s">
        <v>1357</v>
      </c>
      <c r="AP13" s="119">
        <v>39.25273</v>
      </c>
      <c r="AQ13" s="119">
        <v>10.622</v>
      </c>
      <c r="AR13" s="124" t="s">
        <v>1357</v>
      </c>
      <c r="AS13" s="119">
        <v>5.7089600000000003</v>
      </c>
      <c r="AT13" s="119">
        <v>3.4959600000000002</v>
      </c>
      <c r="AU13" s="119">
        <v>20.388999999999999</v>
      </c>
      <c r="AV13" s="119">
        <v>7.1260000000000003</v>
      </c>
      <c r="AW13" s="120">
        <v>26.071000000000002</v>
      </c>
    </row>
    <row r="14" spans="1:49" x14ac:dyDescent="0.35">
      <c r="A14" s="125" t="s">
        <v>670</v>
      </c>
      <c r="B14" s="118">
        <v>10</v>
      </c>
      <c r="C14" s="119">
        <v>38</v>
      </c>
      <c r="D14" s="119">
        <v>35.9</v>
      </c>
      <c r="E14" s="119">
        <v>9.1154600000000006</v>
      </c>
      <c r="F14" s="119">
        <v>39.9</v>
      </c>
      <c r="G14" s="120">
        <v>46</v>
      </c>
      <c r="H14" s="118">
        <v>14.3</v>
      </c>
      <c r="I14" s="120">
        <v>83</v>
      </c>
      <c r="J14" s="118">
        <v>11.03</v>
      </c>
      <c r="K14" s="119">
        <v>12.03</v>
      </c>
      <c r="L14" s="120">
        <v>10.16</v>
      </c>
      <c r="M14" s="121" t="s">
        <v>1357</v>
      </c>
      <c r="N14" s="122" t="s">
        <v>1357</v>
      </c>
      <c r="O14" s="123">
        <v>1.7669999999999999</v>
      </c>
      <c r="P14" s="118">
        <v>71.09</v>
      </c>
      <c r="Q14" s="119">
        <v>63.48</v>
      </c>
      <c r="R14" s="119">
        <v>192.03</v>
      </c>
      <c r="S14" s="120">
        <v>167.09100000000001</v>
      </c>
      <c r="T14" s="123">
        <v>146.625</v>
      </c>
      <c r="U14" s="123">
        <v>11.1</v>
      </c>
      <c r="V14" s="118">
        <v>19.54</v>
      </c>
      <c r="W14" s="119">
        <v>6.8</v>
      </c>
      <c r="X14" s="119">
        <v>0.34</v>
      </c>
      <c r="Y14" s="119">
        <v>1.04</v>
      </c>
      <c r="Z14" s="120">
        <v>10.746</v>
      </c>
      <c r="AA14" s="118">
        <v>65.33</v>
      </c>
      <c r="AB14" s="120">
        <v>283.59500000000003</v>
      </c>
      <c r="AC14" s="118">
        <v>116.738</v>
      </c>
      <c r="AD14" s="119">
        <v>69.489999999999995</v>
      </c>
      <c r="AE14" s="119">
        <v>50.392000000000003</v>
      </c>
      <c r="AF14" s="120">
        <v>0</v>
      </c>
      <c r="AG14" s="118">
        <v>5.6206699999999996</v>
      </c>
      <c r="AH14" s="119">
        <v>12.5</v>
      </c>
      <c r="AI14" s="119">
        <v>10.126060000000001</v>
      </c>
      <c r="AJ14" s="119">
        <v>15.675000000000001</v>
      </c>
      <c r="AK14" s="120">
        <v>15.9</v>
      </c>
      <c r="AL14" s="118">
        <v>50.89</v>
      </c>
      <c r="AM14" s="120">
        <v>51.15</v>
      </c>
      <c r="AN14" s="118">
        <v>33.816000000000003</v>
      </c>
      <c r="AO14" s="124" t="s">
        <v>1357</v>
      </c>
      <c r="AP14" s="124" t="s">
        <v>1357</v>
      </c>
      <c r="AQ14" s="119">
        <v>10.676</v>
      </c>
      <c r="AR14" s="124" t="s">
        <v>1357</v>
      </c>
      <c r="AS14" s="119">
        <v>5.7089600000000003</v>
      </c>
      <c r="AT14" s="119">
        <v>3.4959600000000002</v>
      </c>
      <c r="AU14" s="119">
        <v>20.388999999999999</v>
      </c>
      <c r="AV14" s="119">
        <v>7.1260000000000003</v>
      </c>
      <c r="AW14" s="120">
        <v>25.902999999999999</v>
      </c>
    </row>
    <row r="15" spans="1:49" x14ac:dyDescent="0.35">
      <c r="A15" s="125" t="s">
        <v>671</v>
      </c>
      <c r="B15" s="118">
        <v>10</v>
      </c>
      <c r="C15" s="119">
        <v>38</v>
      </c>
      <c r="D15" s="119">
        <v>35.9</v>
      </c>
      <c r="E15" s="119">
        <v>9.1154600000000006</v>
      </c>
      <c r="F15" s="119">
        <v>39.9</v>
      </c>
      <c r="G15" s="120">
        <v>46</v>
      </c>
      <c r="H15" s="118">
        <v>14.3</v>
      </c>
      <c r="I15" s="120">
        <v>83</v>
      </c>
      <c r="J15" s="118">
        <v>11.03</v>
      </c>
      <c r="K15" s="119">
        <v>12.03</v>
      </c>
      <c r="L15" s="120">
        <v>10.16</v>
      </c>
      <c r="M15" s="121" t="s">
        <v>1357</v>
      </c>
      <c r="N15" s="122" t="s">
        <v>1357</v>
      </c>
      <c r="O15" s="123">
        <v>1.7669999999999999</v>
      </c>
      <c r="P15" s="118">
        <v>71.09</v>
      </c>
      <c r="Q15" s="119">
        <v>63.48</v>
      </c>
      <c r="R15" s="119">
        <v>192.03</v>
      </c>
      <c r="S15" s="120">
        <v>167.09100000000001</v>
      </c>
      <c r="T15" s="123">
        <v>146.625</v>
      </c>
      <c r="U15" s="123">
        <v>11.1</v>
      </c>
      <c r="V15" s="118">
        <v>19.54</v>
      </c>
      <c r="W15" s="119">
        <v>6.8</v>
      </c>
      <c r="X15" s="119">
        <v>0.34</v>
      </c>
      <c r="Y15" s="119">
        <v>1.04</v>
      </c>
      <c r="Z15" s="120">
        <v>10.746</v>
      </c>
      <c r="AA15" s="118">
        <v>65.33</v>
      </c>
      <c r="AB15" s="120">
        <v>283.59500000000003</v>
      </c>
      <c r="AC15" s="118">
        <v>116.738</v>
      </c>
      <c r="AD15" s="119">
        <v>69.489999999999995</v>
      </c>
      <c r="AE15" s="119">
        <v>50.392000000000003</v>
      </c>
      <c r="AF15" s="120">
        <v>0</v>
      </c>
      <c r="AG15" s="118">
        <v>5.6206699999999996</v>
      </c>
      <c r="AH15" s="119">
        <v>12.5</v>
      </c>
      <c r="AI15" s="119">
        <v>10.126060000000001</v>
      </c>
      <c r="AJ15" s="119">
        <v>15.675000000000001</v>
      </c>
      <c r="AK15" s="120">
        <v>15.9</v>
      </c>
      <c r="AL15" s="118">
        <v>50.89</v>
      </c>
      <c r="AM15" s="120">
        <v>51.15</v>
      </c>
      <c r="AN15" s="118">
        <v>33.816000000000003</v>
      </c>
      <c r="AO15" s="124" t="s">
        <v>1357</v>
      </c>
      <c r="AP15" s="124" t="s">
        <v>1357</v>
      </c>
      <c r="AQ15" s="119">
        <v>10.676</v>
      </c>
      <c r="AR15" s="124" t="s">
        <v>1357</v>
      </c>
      <c r="AS15" s="119">
        <v>5.7089600000000003</v>
      </c>
      <c r="AT15" s="119">
        <v>3.4959600000000002</v>
      </c>
      <c r="AU15" s="119">
        <v>20.388999999999999</v>
      </c>
      <c r="AV15" s="119">
        <v>7.1260000000000003</v>
      </c>
      <c r="AW15" s="120">
        <v>25.902999999999999</v>
      </c>
    </row>
    <row r="16" spans="1:49" x14ac:dyDescent="0.35">
      <c r="A16" s="125" t="s">
        <v>672</v>
      </c>
      <c r="B16" s="118">
        <v>10</v>
      </c>
      <c r="C16" s="119">
        <v>38</v>
      </c>
      <c r="D16" s="119">
        <v>35.9</v>
      </c>
      <c r="E16" s="119">
        <v>9.0119799999999994</v>
      </c>
      <c r="F16" s="119">
        <v>40.799999999999997</v>
      </c>
      <c r="G16" s="120">
        <v>46</v>
      </c>
      <c r="H16" s="118">
        <v>14.3</v>
      </c>
      <c r="I16" s="120">
        <v>82</v>
      </c>
      <c r="J16" s="118">
        <v>10.93</v>
      </c>
      <c r="K16" s="119">
        <v>12</v>
      </c>
      <c r="L16" s="120">
        <v>10.11</v>
      </c>
      <c r="M16" s="121" t="s">
        <v>1357</v>
      </c>
      <c r="N16" s="122" t="s">
        <v>1357</v>
      </c>
      <c r="O16" s="123">
        <v>1.7669999999999999</v>
      </c>
      <c r="P16" s="118">
        <v>71.09</v>
      </c>
      <c r="Q16" s="119">
        <v>67.89</v>
      </c>
      <c r="R16" s="119">
        <v>193.37</v>
      </c>
      <c r="S16" s="120">
        <v>167.09100000000001</v>
      </c>
      <c r="T16" s="123">
        <v>146.191</v>
      </c>
      <c r="U16" s="123">
        <v>11.14</v>
      </c>
      <c r="V16" s="118">
        <v>18.86</v>
      </c>
      <c r="W16" s="119">
        <v>6.72</v>
      </c>
      <c r="X16" s="119">
        <v>0.33</v>
      </c>
      <c r="Y16" s="119">
        <v>0.98</v>
      </c>
      <c r="Z16" s="120">
        <v>10.706</v>
      </c>
      <c r="AA16" s="118">
        <v>65.8</v>
      </c>
      <c r="AB16" s="120">
        <v>284.37599999999998</v>
      </c>
      <c r="AC16" s="118">
        <v>116.738</v>
      </c>
      <c r="AD16" s="119">
        <v>69.430000000000007</v>
      </c>
      <c r="AE16" s="119">
        <v>49.765000000000001</v>
      </c>
      <c r="AF16" s="120">
        <v>0</v>
      </c>
      <c r="AG16" s="118">
        <v>5.6206699999999996</v>
      </c>
      <c r="AH16" s="119">
        <v>13.3</v>
      </c>
      <c r="AI16" s="119">
        <v>9.8650599999999997</v>
      </c>
      <c r="AJ16" s="119">
        <v>15.675000000000001</v>
      </c>
      <c r="AK16" s="120">
        <v>15.9</v>
      </c>
      <c r="AL16" s="118">
        <v>49.86</v>
      </c>
      <c r="AM16" s="120">
        <v>50.12</v>
      </c>
      <c r="AN16" s="118">
        <v>33.816000000000003</v>
      </c>
      <c r="AO16" s="124" t="s">
        <v>1357</v>
      </c>
      <c r="AP16" s="124" t="s">
        <v>1357</v>
      </c>
      <c r="AQ16" s="119">
        <v>10.693</v>
      </c>
      <c r="AR16" s="124" t="s">
        <v>1357</v>
      </c>
      <c r="AS16" s="119">
        <v>5.7089600000000003</v>
      </c>
      <c r="AT16" s="119">
        <v>3.3415499999999998</v>
      </c>
      <c r="AU16" s="119">
        <v>20.388999999999999</v>
      </c>
      <c r="AV16" s="119">
        <v>7.1260000000000003</v>
      </c>
      <c r="AW16" s="120">
        <v>26.024000000000001</v>
      </c>
    </row>
    <row r="17" spans="1:49" x14ac:dyDescent="0.35">
      <c r="A17" s="125" t="s">
        <v>673</v>
      </c>
      <c r="B17" s="118">
        <v>10</v>
      </c>
      <c r="C17" s="119">
        <v>38</v>
      </c>
      <c r="D17" s="119">
        <v>35.9</v>
      </c>
      <c r="E17" s="119">
        <v>9.0119799999999994</v>
      </c>
      <c r="F17" s="119">
        <v>40.799999999999997</v>
      </c>
      <c r="G17" s="120">
        <v>46</v>
      </c>
      <c r="H17" s="118">
        <v>14.3</v>
      </c>
      <c r="I17" s="120">
        <v>82</v>
      </c>
      <c r="J17" s="118">
        <v>10.93</v>
      </c>
      <c r="K17" s="119">
        <v>12</v>
      </c>
      <c r="L17" s="120">
        <v>10.11</v>
      </c>
      <c r="M17" s="121" t="s">
        <v>1357</v>
      </c>
      <c r="N17" s="122" t="s">
        <v>1357</v>
      </c>
      <c r="O17" s="123">
        <v>1.7669999999999999</v>
      </c>
      <c r="P17" s="118">
        <v>71.09</v>
      </c>
      <c r="Q17" s="119">
        <v>67.89</v>
      </c>
      <c r="R17" s="119">
        <v>193.37</v>
      </c>
      <c r="S17" s="120">
        <v>167.09100000000001</v>
      </c>
      <c r="T17" s="123">
        <v>146.191</v>
      </c>
      <c r="U17" s="123">
        <v>11.14</v>
      </c>
      <c r="V17" s="118">
        <v>18.86</v>
      </c>
      <c r="W17" s="119">
        <v>6.72</v>
      </c>
      <c r="X17" s="119">
        <v>0.33</v>
      </c>
      <c r="Y17" s="119">
        <v>0.98</v>
      </c>
      <c r="Z17" s="120">
        <v>10.706</v>
      </c>
      <c r="AA17" s="118">
        <v>65.8</v>
      </c>
      <c r="AB17" s="120">
        <v>284.37599999999998</v>
      </c>
      <c r="AC17" s="118">
        <v>116.738</v>
      </c>
      <c r="AD17" s="119">
        <v>69.430000000000007</v>
      </c>
      <c r="AE17" s="119">
        <v>49.765000000000001</v>
      </c>
      <c r="AF17" s="120">
        <v>0</v>
      </c>
      <c r="AG17" s="118">
        <v>5.6206699999999996</v>
      </c>
      <c r="AH17" s="119">
        <v>13.3</v>
      </c>
      <c r="AI17" s="119">
        <v>9.8650599999999997</v>
      </c>
      <c r="AJ17" s="119">
        <v>15.675000000000001</v>
      </c>
      <c r="AK17" s="120">
        <v>15.9</v>
      </c>
      <c r="AL17" s="118">
        <v>49.86</v>
      </c>
      <c r="AM17" s="120">
        <v>50.12</v>
      </c>
      <c r="AN17" s="118">
        <v>33.816000000000003</v>
      </c>
      <c r="AO17" s="124" t="s">
        <v>1357</v>
      </c>
      <c r="AP17" s="124" t="s">
        <v>1357</v>
      </c>
      <c r="AQ17" s="119">
        <v>10.693</v>
      </c>
      <c r="AR17" s="124" t="s">
        <v>1357</v>
      </c>
      <c r="AS17" s="119">
        <v>5.7089600000000003</v>
      </c>
      <c r="AT17" s="119">
        <v>3.3415499999999998</v>
      </c>
      <c r="AU17" s="119">
        <v>20.388999999999999</v>
      </c>
      <c r="AV17" s="119">
        <v>7.1260000000000003</v>
      </c>
      <c r="AW17" s="120">
        <v>26.024000000000001</v>
      </c>
    </row>
    <row r="18" spans="1:49" x14ac:dyDescent="0.35">
      <c r="A18" s="125" t="s">
        <v>674</v>
      </c>
      <c r="B18" s="118">
        <v>10</v>
      </c>
      <c r="C18" s="119">
        <v>38</v>
      </c>
      <c r="D18" s="119">
        <v>35.799999999999997</v>
      </c>
      <c r="E18" s="119">
        <v>9.0293299999999999</v>
      </c>
      <c r="F18" s="119">
        <v>39.1</v>
      </c>
      <c r="G18" s="120">
        <v>46</v>
      </c>
      <c r="H18" s="118">
        <v>14.3</v>
      </c>
      <c r="I18" s="120">
        <v>81</v>
      </c>
      <c r="J18" s="118">
        <v>10.62</v>
      </c>
      <c r="K18" s="119">
        <v>12.08</v>
      </c>
      <c r="L18" s="120">
        <v>8.19</v>
      </c>
      <c r="M18" s="121" t="s">
        <v>1357</v>
      </c>
      <c r="N18" s="122" t="s">
        <v>1357</v>
      </c>
      <c r="O18" s="123">
        <v>1.7669999999999999</v>
      </c>
      <c r="P18" s="118">
        <v>71.09</v>
      </c>
      <c r="Q18" s="119">
        <v>76.459999999999994</v>
      </c>
      <c r="R18" s="119">
        <v>194.71</v>
      </c>
      <c r="S18" s="120">
        <v>167.09100000000001</v>
      </c>
      <c r="T18" s="123">
        <v>146.32599999999999</v>
      </c>
      <c r="U18" s="123">
        <v>11.2</v>
      </c>
      <c r="V18" s="118">
        <v>19.54</v>
      </c>
      <c r="W18" s="119">
        <v>7.29</v>
      </c>
      <c r="X18" s="119">
        <v>0.32</v>
      </c>
      <c r="Y18" s="119">
        <v>0.98</v>
      </c>
      <c r="Z18" s="120">
        <v>10.545</v>
      </c>
      <c r="AA18" s="118">
        <v>57.13</v>
      </c>
      <c r="AB18" s="120">
        <v>276.084</v>
      </c>
      <c r="AC18" s="118">
        <v>115.42400000000001</v>
      </c>
      <c r="AD18" s="119">
        <v>69.400000000000006</v>
      </c>
      <c r="AE18" s="119">
        <v>49.274000000000001</v>
      </c>
      <c r="AF18" s="120">
        <v>0</v>
      </c>
      <c r="AG18" s="118">
        <v>5.6206699999999996</v>
      </c>
      <c r="AH18" s="119">
        <v>13.1</v>
      </c>
      <c r="AI18" s="119">
        <v>7.1455299999999999</v>
      </c>
      <c r="AJ18" s="119">
        <v>15.675000000000001</v>
      </c>
      <c r="AK18" s="120">
        <v>15.9</v>
      </c>
      <c r="AL18" s="118">
        <v>49.06</v>
      </c>
      <c r="AM18" s="120">
        <v>49.32</v>
      </c>
      <c r="AN18" s="118">
        <v>31.960999999999999</v>
      </c>
      <c r="AO18" s="124" t="s">
        <v>1357</v>
      </c>
      <c r="AP18" s="124" t="s">
        <v>1357</v>
      </c>
      <c r="AQ18" s="119">
        <v>10.651</v>
      </c>
      <c r="AR18" s="124" t="s">
        <v>1357</v>
      </c>
      <c r="AS18" s="119">
        <v>5.7089600000000003</v>
      </c>
      <c r="AT18" s="119">
        <v>3.3415499999999998</v>
      </c>
      <c r="AU18" s="119">
        <v>20.388999999999999</v>
      </c>
      <c r="AV18" s="119">
        <v>7.1260000000000003</v>
      </c>
      <c r="AW18" s="120">
        <v>26.071000000000002</v>
      </c>
    </row>
    <row r="19" spans="1:49" x14ac:dyDescent="0.35">
      <c r="A19" s="125" t="s">
        <v>675</v>
      </c>
      <c r="B19" s="118">
        <v>10</v>
      </c>
      <c r="C19" s="119">
        <v>38</v>
      </c>
      <c r="D19" s="119">
        <v>35.799999999999997</v>
      </c>
      <c r="E19" s="119">
        <v>9.0293299999999999</v>
      </c>
      <c r="F19" s="119">
        <v>39.1</v>
      </c>
      <c r="G19" s="120">
        <v>46</v>
      </c>
      <c r="H19" s="118">
        <v>14.3</v>
      </c>
      <c r="I19" s="120">
        <v>81</v>
      </c>
      <c r="J19" s="118">
        <v>10.62</v>
      </c>
      <c r="K19" s="119">
        <v>12.08</v>
      </c>
      <c r="L19" s="120">
        <v>8.19</v>
      </c>
      <c r="M19" s="121" t="s">
        <v>1357</v>
      </c>
      <c r="N19" s="122" t="s">
        <v>1357</v>
      </c>
      <c r="O19" s="123">
        <v>1.7669999999999999</v>
      </c>
      <c r="P19" s="118">
        <v>71.09</v>
      </c>
      <c r="Q19" s="119">
        <v>76.459999999999994</v>
      </c>
      <c r="R19" s="119">
        <v>194.71</v>
      </c>
      <c r="S19" s="120">
        <v>167.09100000000001</v>
      </c>
      <c r="T19" s="123">
        <v>146.32599999999999</v>
      </c>
      <c r="U19" s="123">
        <v>11.2</v>
      </c>
      <c r="V19" s="118">
        <v>19.54</v>
      </c>
      <c r="W19" s="119">
        <v>7.29</v>
      </c>
      <c r="X19" s="119">
        <v>0.32</v>
      </c>
      <c r="Y19" s="119">
        <v>0.98</v>
      </c>
      <c r="Z19" s="120">
        <v>10.545</v>
      </c>
      <c r="AA19" s="118">
        <v>57.13</v>
      </c>
      <c r="AB19" s="120">
        <v>276.084</v>
      </c>
      <c r="AC19" s="118">
        <v>115.42400000000001</v>
      </c>
      <c r="AD19" s="119">
        <v>69.400000000000006</v>
      </c>
      <c r="AE19" s="119">
        <v>49.274000000000001</v>
      </c>
      <c r="AF19" s="120">
        <v>0</v>
      </c>
      <c r="AG19" s="118">
        <v>5.6206699999999996</v>
      </c>
      <c r="AH19" s="119">
        <v>13.1</v>
      </c>
      <c r="AI19" s="119">
        <v>7.1455299999999999</v>
      </c>
      <c r="AJ19" s="119">
        <v>15.675000000000001</v>
      </c>
      <c r="AK19" s="120">
        <v>15.9</v>
      </c>
      <c r="AL19" s="118">
        <v>49.06</v>
      </c>
      <c r="AM19" s="120">
        <v>49.32</v>
      </c>
      <c r="AN19" s="118">
        <v>31.960999999999999</v>
      </c>
      <c r="AO19" s="124" t="s">
        <v>1357</v>
      </c>
      <c r="AP19" s="124" t="s">
        <v>1357</v>
      </c>
      <c r="AQ19" s="119">
        <v>10.651</v>
      </c>
      <c r="AR19" s="124" t="s">
        <v>1357</v>
      </c>
      <c r="AS19" s="119">
        <v>5.7089600000000003</v>
      </c>
      <c r="AT19" s="119">
        <v>3.3415499999999998</v>
      </c>
      <c r="AU19" s="119">
        <v>20.388999999999999</v>
      </c>
      <c r="AV19" s="119">
        <v>7.1260000000000003</v>
      </c>
      <c r="AW19" s="120">
        <v>26.071000000000002</v>
      </c>
    </row>
    <row r="20" spans="1:49" x14ac:dyDescent="0.35">
      <c r="A20" s="125" t="s">
        <v>676</v>
      </c>
      <c r="B20" s="118">
        <v>10</v>
      </c>
      <c r="C20" s="119">
        <v>38</v>
      </c>
      <c r="D20" s="119">
        <v>35.799999999999997</v>
      </c>
      <c r="E20" s="119">
        <v>8.9584100000000007</v>
      </c>
      <c r="F20" s="119">
        <v>39.799999999999997</v>
      </c>
      <c r="G20" s="120">
        <v>46</v>
      </c>
      <c r="H20" s="118">
        <v>14.3</v>
      </c>
      <c r="I20" s="120">
        <v>81</v>
      </c>
      <c r="J20" s="118">
        <v>10.7</v>
      </c>
      <c r="K20" s="119">
        <v>12.12</v>
      </c>
      <c r="L20" s="120">
        <v>8.25</v>
      </c>
      <c r="M20" s="121" t="s">
        <v>1357</v>
      </c>
      <c r="N20" s="122" t="s">
        <v>1357</v>
      </c>
      <c r="O20" s="123">
        <v>1.7669999999999999</v>
      </c>
      <c r="P20" s="118">
        <v>71.09</v>
      </c>
      <c r="Q20" s="119">
        <v>72.48</v>
      </c>
      <c r="R20" s="119">
        <v>194.71</v>
      </c>
      <c r="S20" s="120">
        <v>167.09100000000001</v>
      </c>
      <c r="T20" s="123">
        <v>146.59100000000001</v>
      </c>
      <c r="U20" s="123">
        <v>11.13</v>
      </c>
      <c r="V20" s="118">
        <v>18.86</v>
      </c>
      <c r="W20" s="119">
        <v>5.55</v>
      </c>
      <c r="X20" s="119">
        <v>0.37</v>
      </c>
      <c r="Y20" s="119">
        <v>0.98</v>
      </c>
      <c r="Z20" s="120">
        <v>10.451000000000001</v>
      </c>
      <c r="AA20" s="118">
        <v>61.32</v>
      </c>
      <c r="AB20" s="120">
        <v>280.05500000000001</v>
      </c>
      <c r="AC20" s="118">
        <v>115.42400000000001</v>
      </c>
      <c r="AD20" s="119">
        <v>69.36</v>
      </c>
      <c r="AE20" s="119">
        <v>49.555</v>
      </c>
      <c r="AF20" s="120">
        <v>0</v>
      </c>
      <c r="AG20" s="118">
        <v>5.6206699999999996</v>
      </c>
      <c r="AH20" s="119">
        <v>13.1</v>
      </c>
      <c r="AI20" s="119">
        <v>10.039680000000001</v>
      </c>
      <c r="AJ20" s="119">
        <v>15.675000000000001</v>
      </c>
      <c r="AK20" s="120">
        <v>15.9</v>
      </c>
      <c r="AL20" s="118">
        <v>48.74</v>
      </c>
      <c r="AM20" s="120">
        <v>49</v>
      </c>
      <c r="AN20" s="118">
        <v>32.573999999999998</v>
      </c>
      <c r="AO20" s="124" t="s">
        <v>1357</v>
      </c>
      <c r="AP20" s="124" t="s">
        <v>1357</v>
      </c>
      <c r="AQ20" s="119">
        <v>10.683999999999999</v>
      </c>
      <c r="AR20" s="124" t="s">
        <v>1357</v>
      </c>
      <c r="AS20" s="119">
        <v>5.7089600000000003</v>
      </c>
      <c r="AT20" s="119">
        <v>3.3415499999999998</v>
      </c>
      <c r="AU20" s="119">
        <v>20.388999999999999</v>
      </c>
      <c r="AV20" s="119">
        <v>7.1260000000000003</v>
      </c>
      <c r="AW20" s="120">
        <v>26.071000000000002</v>
      </c>
    </row>
    <row r="21" spans="1:49" x14ac:dyDescent="0.35">
      <c r="A21" s="125" t="s">
        <v>677</v>
      </c>
      <c r="B21" s="118">
        <v>10</v>
      </c>
      <c r="C21" s="119">
        <v>38</v>
      </c>
      <c r="D21" s="119">
        <v>35.799999999999997</v>
      </c>
      <c r="E21" s="119">
        <v>8.9584100000000007</v>
      </c>
      <c r="F21" s="119">
        <v>39.799999999999997</v>
      </c>
      <c r="G21" s="120">
        <v>46</v>
      </c>
      <c r="H21" s="118">
        <v>14.3</v>
      </c>
      <c r="I21" s="120">
        <v>81</v>
      </c>
      <c r="J21" s="118">
        <v>10.7</v>
      </c>
      <c r="K21" s="119">
        <v>12.12</v>
      </c>
      <c r="L21" s="120">
        <v>8.25</v>
      </c>
      <c r="M21" s="121" t="s">
        <v>1357</v>
      </c>
      <c r="N21" s="122" t="s">
        <v>1357</v>
      </c>
      <c r="O21" s="123">
        <v>1.7669999999999999</v>
      </c>
      <c r="P21" s="118">
        <v>71.09</v>
      </c>
      <c r="Q21" s="119">
        <v>72.48</v>
      </c>
      <c r="R21" s="119">
        <v>194.71</v>
      </c>
      <c r="S21" s="120">
        <v>167.09100000000001</v>
      </c>
      <c r="T21" s="123">
        <v>146.59100000000001</v>
      </c>
      <c r="U21" s="123">
        <v>11.13</v>
      </c>
      <c r="V21" s="118">
        <v>18.86</v>
      </c>
      <c r="W21" s="119">
        <v>5.55</v>
      </c>
      <c r="X21" s="119">
        <v>0.37</v>
      </c>
      <c r="Y21" s="119">
        <v>0.98</v>
      </c>
      <c r="Z21" s="120">
        <v>10.451000000000001</v>
      </c>
      <c r="AA21" s="118">
        <v>61.32</v>
      </c>
      <c r="AB21" s="120">
        <v>280.05500000000001</v>
      </c>
      <c r="AC21" s="118">
        <v>115.42400000000001</v>
      </c>
      <c r="AD21" s="119">
        <v>69.36</v>
      </c>
      <c r="AE21" s="119">
        <v>49.555</v>
      </c>
      <c r="AF21" s="120">
        <v>0</v>
      </c>
      <c r="AG21" s="118">
        <v>5.6206699999999996</v>
      </c>
      <c r="AH21" s="119">
        <v>13.1</v>
      </c>
      <c r="AI21" s="119">
        <v>10.039680000000001</v>
      </c>
      <c r="AJ21" s="119">
        <v>15.675000000000001</v>
      </c>
      <c r="AK21" s="120">
        <v>15.9</v>
      </c>
      <c r="AL21" s="118">
        <v>48.74</v>
      </c>
      <c r="AM21" s="120">
        <v>49</v>
      </c>
      <c r="AN21" s="118">
        <v>32.573999999999998</v>
      </c>
      <c r="AO21" s="124" t="s">
        <v>1357</v>
      </c>
      <c r="AP21" s="124" t="s">
        <v>1357</v>
      </c>
      <c r="AQ21" s="119">
        <v>10.683999999999999</v>
      </c>
      <c r="AR21" s="124" t="s">
        <v>1357</v>
      </c>
      <c r="AS21" s="119">
        <v>5.7089600000000003</v>
      </c>
      <c r="AT21" s="119">
        <v>3.3415499999999998</v>
      </c>
      <c r="AU21" s="119">
        <v>20.388999999999999</v>
      </c>
      <c r="AV21" s="119">
        <v>7.1260000000000003</v>
      </c>
      <c r="AW21" s="120">
        <v>26.071000000000002</v>
      </c>
    </row>
    <row r="22" spans="1:49" x14ac:dyDescent="0.35">
      <c r="A22" s="125" t="s">
        <v>678</v>
      </c>
      <c r="B22" s="118">
        <v>10</v>
      </c>
      <c r="C22" s="119">
        <v>38</v>
      </c>
      <c r="D22" s="119">
        <v>35.799999999999997</v>
      </c>
      <c r="E22" s="119">
        <v>8.8791700000000002</v>
      </c>
      <c r="F22" s="119">
        <v>40.5</v>
      </c>
      <c r="G22" s="120">
        <v>46</v>
      </c>
      <c r="H22" s="118">
        <v>14.3</v>
      </c>
      <c r="I22" s="120">
        <v>81</v>
      </c>
      <c r="J22" s="118">
        <v>11.99</v>
      </c>
      <c r="K22" s="119">
        <v>12.24</v>
      </c>
      <c r="L22" s="120">
        <v>15.17</v>
      </c>
      <c r="M22" s="121" t="s">
        <v>1357</v>
      </c>
      <c r="N22" s="122" t="s">
        <v>1357</v>
      </c>
      <c r="O22" s="123">
        <v>1.7669999999999999</v>
      </c>
      <c r="P22" s="118">
        <v>65.739999999999995</v>
      </c>
      <c r="Q22" s="119">
        <v>72.48</v>
      </c>
      <c r="R22" s="119">
        <v>194.71</v>
      </c>
      <c r="S22" s="120">
        <v>167.09100000000001</v>
      </c>
      <c r="T22" s="123">
        <v>146.53200000000001</v>
      </c>
      <c r="U22" s="123">
        <v>11.11</v>
      </c>
      <c r="V22" s="118">
        <v>19.54</v>
      </c>
      <c r="W22" s="119">
        <v>5.63</v>
      </c>
      <c r="X22" s="119">
        <v>0.35</v>
      </c>
      <c r="Y22" s="119">
        <v>0.92</v>
      </c>
      <c r="Z22" s="120">
        <v>10.38</v>
      </c>
      <c r="AA22" s="118">
        <v>56.22</v>
      </c>
      <c r="AB22" s="120">
        <v>274.79599999999999</v>
      </c>
      <c r="AC22" s="118">
        <v>114.123</v>
      </c>
      <c r="AD22" s="119">
        <v>69.430000000000007</v>
      </c>
      <c r="AE22" s="119">
        <v>46.728999999999999</v>
      </c>
      <c r="AF22" s="120">
        <v>0</v>
      </c>
      <c r="AG22" s="118">
        <v>5.6206699999999996</v>
      </c>
      <c r="AH22" s="119">
        <v>15.3</v>
      </c>
      <c r="AI22" s="119">
        <v>10.298360000000001</v>
      </c>
      <c r="AJ22" s="119">
        <v>15.675000000000001</v>
      </c>
      <c r="AK22" s="120">
        <v>15.9</v>
      </c>
      <c r="AL22" s="118">
        <v>48.84</v>
      </c>
      <c r="AM22" s="120">
        <v>49.1</v>
      </c>
      <c r="AN22" s="118">
        <v>33.816000000000003</v>
      </c>
      <c r="AO22" s="124" t="s">
        <v>1357</v>
      </c>
      <c r="AP22" s="124" t="s">
        <v>1357</v>
      </c>
      <c r="AQ22" s="119">
        <v>10.696</v>
      </c>
      <c r="AR22" s="124" t="s">
        <v>1357</v>
      </c>
      <c r="AS22" s="119">
        <v>5.7089600000000003</v>
      </c>
      <c r="AT22" s="119">
        <v>3.4959600000000002</v>
      </c>
      <c r="AU22" s="119">
        <v>20.388999999999999</v>
      </c>
      <c r="AV22" s="119">
        <v>7.1260000000000003</v>
      </c>
      <c r="AW22" s="120">
        <v>26.245000000000001</v>
      </c>
    </row>
    <row r="23" spans="1:49" x14ac:dyDescent="0.35">
      <c r="A23" s="125" t="s">
        <v>679</v>
      </c>
      <c r="B23" s="118">
        <v>10</v>
      </c>
      <c r="C23" s="119">
        <v>38</v>
      </c>
      <c r="D23" s="119">
        <v>35.799999999999997</v>
      </c>
      <c r="E23" s="119">
        <v>8.8791700000000002</v>
      </c>
      <c r="F23" s="119">
        <v>40.5</v>
      </c>
      <c r="G23" s="120">
        <v>46</v>
      </c>
      <c r="H23" s="118">
        <v>14.3</v>
      </c>
      <c r="I23" s="120">
        <v>81</v>
      </c>
      <c r="J23" s="118">
        <v>11.99</v>
      </c>
      <c r="K23" s="119">
        <v>12.24</v>
      </c>
      <c r="L23" s="120">
        <v>15.17</v>
      </c>
      <c r="M23" s="121" t="s">
        <v>1357</v>
      </c>
      <c r="N23" s="122" t="s">
        <v>1357</v>
      </c>
      <c r="O23" s="123">
        <v>1.7669999999999999</v>
      </c>
      <c r="P23" s="118">
        <v>65.739999999999995</v>
      </c>
      <c r="Q23" s="119">
        <v>72.48</v>
      </c>
      <c r="R23" s="119">
        <v>194.71</v>
      </c>
      <c r="S23" s="120">
        <v>167.09100000000001</v>
      </c>
      <c r="T23" s="123">
        <v>146.53200000000001</v>
      </c>
      <c r="U23" s="123">
        <v>11.11</v>
      </c>
      <c r="V23" s="118">
        <v>19.54</v>
      </c>
      <c r="W23" s="119">
        <v>5.63</v>
      </c>
      <c r="X23" s="119">
        <v>0.35</v>
      </c>
      <c r="Y23" s="119">
        <v>0.92</v>
      </c>
      <c r="Z23" s="120">
        <v>10.38</v>
      </c>
      <c r="AA23" s="118">
        <v>56.22</v>
      </c>
      <c r="AB23" s="120">
        <v>274.79599999999999</v>
      </c>
      <c r="AC23" s="118">
        <v>114.123</v>
      </c>
      <c r="AD23" s="119">
        <v>69.430000000000007</v>
      </c>
      <c r="AE23" s="119">
        <v>46.728999999999999</v>
      </c>
      <c r="AF23" s="120">
        <v>0</v>
      </c>
      <c r="AG23" s="118">
        <v>5.6206699999999996</v>
      </c>
      <c r="AH23" s="119">
        <v>15.3</v>
      </c>
      <c r="AI23" s="119">
        <v>10.298360000000001</v>
      </c>
      <c r="AJ23" s="119">
        <v>15.675000000000001</v>
      </c>
      <c r="AK23" s="120">
        <v>15.9</v>
      </c>
      <c r="AL23" s="118">
        <v>48.84</v>
      </c>
      <c r="AM23" s="120">
        <v>49.1</v>
      </c>
      <c r="AN23" s="118">
        <v>33.816000000000003</v>
      </c>
      <c r="AO23" s="124" t="s">
        <v>1357</v>
      </c>
      <c r="AP23" s="124" t="s">
        <v>1357</v>
      </c>
      <c r="AQ23" s="119">
        <v>10.696</v>
      </c>
      <c r="AR23" s="124" t="s">
        <v>1357</v>
      </c>
      <c r="AS23" s="119">
        <v>5.7089600000000003</v>
      </c>
      <c r="AT23" s="119">
        <v>3.4959600000000002</v>
      </c>
      <c r="AU23" s="119">
        <v>20.388999999999999</v>
      </c>
      <c r="AV23" s="119">
        <v>7.1260000000000003</v>
      </c>
      <c r="AW23" s="120">
        <v>26.245000000000001</v>
      </c>
    </row>
    <row r="24" spans="1:49" x14ac:dyDescent="0.35">
      <c r="A24" s="125" t="s">
        <v>680</v>
      </c>
      <c r="B24" s="118">
        <v>10</v>
      </c>
      <c r="C24" s="119">
        <v>38</v>
      </c>
      <c r="D24" s="119">
        <v>35.799999999999997</v>
      </c>
      <c r="E24" s="119">
        <v>8.78491</v>
      </c>
      <c r="F24" s="119">
        <v>40.9</v>
      </c>
      <c r="G24" s="120">
        <v>46</v>
      </c>
      <c r="H24" s="118">
        <v>14.7</v>
      </c>
      <c r="I24" s="120">
        <v>82</v>
      </c>
      <c r="J24" s="118">
        <v>12.05</v>
      </c>
      <c r="K24" s="119">
        <v>12.04</v>
      </c>
      <c r="L24" s="120">
        <v>15.15</v>
      </c>
      <c r="M24" s="118">
        <v>1.07</v>
      </c>
      <c r="N24" s="120">
        <v>140.72</v>
      </c>
      <c r="O24" s="123">
        <v>1.7669999999999999</v>
      </c>
      <c r="P24" s="118">
        <v>46.83</v>
      </c>
      <c r="Q24" s="119">
        <v>71.7</v>
      </c>
      <c r="R24" s="119">
        <v>194.71</v>
      </c>
      <c r="S24" s="120">
        <v>167.09100000000001</v>
      </c>
      <c r="T24" s="123">
        <v>146.61799999999999</v>
      </c>
      <c r="U24" s="123">
        <v>11.1</v>
      </c>
      <c r="V24" s="118">
        <v>18.86</v>
      </c>
      <c r="W24" s="119">
        <v>5.7</v>
      </c>
      <c r="X24" s="119">
        <v>0.33</v>
      </c>
      <c r="Y24" s="119">
        <v>0.92</v>
      </c>
      <c r="Z24" s="120">
        <v>10.41</v>
      </c>
      <c r="AA24" s="118">
        <v>56.75</v>
      </c>
      <c r="AB24" s="120">
        <v>275.27999999999997</v>
      </c>
      <c r="AC24" s="118">
        <v>112.836</v>
      </c>
      <c r="AD24" s="119">
        <v>69.72</v>
      </c>
      <c r="AE24" s="119">
        <v>47.786000000000001</v>
      </c>
      <c r="AF24" s="120">
        <v>0</v>
      </c>
      <c r="AG24" s="118">
        <v>5.6206699999999996</v>
      </c>
      <c r="AH24" s="119">
        <v>16.399999999999999</v>
      </c>
      <c r="AI24" s="119">
        <v>10.638730000000001</v>
      </c>
      <c r="AJ24" s="119">
        <v>15.675000000000001</v>
      </c>
      <c r="AK24" s="120">
        <v>15.9</v>
      </c>
      <c r="AL24" s="118">
        <v>48.3</v>
      </c>
      <c r="AM24" s="120">
        <v>48.56</v>
      </c>
      <c r="AN24" s="118">
        <v>33.192</v>
      </c>
      <c r="AO24" s="124" t="s">
        <v>1357</v>
      </c>
      <c r="AP24" s="124" t="s">
        <v>1357</v>
      </c>
      <c r="AQ24" s="119">
        <v>10.692</v>
      </c>
      <c r="AR24" s="124" t="s">
        <v>1357</v>
      </c>
      <c r="AS24" s="119">
        <v>5.6610300000000002</v>
      </c>
      <c r="AT24" s="119">
        <v>3.4959600000000002</v>
      </c>
      <c r="AU24" s="119">
        <v>20.158000000000001</v>
      </c>
      <c r="AV24" s="119">
        <v>7.1260000000000003</v>
      </c>
      <c r="AW24" s="120">
        <v>26.119</v>
      </c>
    </row>
    <row r="25" spans="1:49" x14ac:dyDescent="0.35">
      <c r="A25" s="125" t="s">
        <v>681</v>
      </c>
      <c r="B25" s="118">
        <v>10</v>
      </c>
      <c r="C25" s="119">
        <v>38</v>
      </c>
      <c r="D25" s="119">
        <v>35.799999999999997</v>
      </c>
      <c r="E25" s="119">
        <v>8.78491</v>
      </c>
      <c r="F25" s="119">
        <v>40.9</v>
      </c>
      <c r="G25" s="120">
        <v>46</v>
      </c>
      <c r="H25" s="118">
        <v>14.7</v>
      </c>
      <c r="I25" s="120">
        <v>82</v>
      </c>
      <c r="J25" s="118">
        <v>12.05</v>
      </c>
      <c r="K25" s="119">
        <v>12.04</v>
      </c>
      <c r="L25" s="120">
        <v>15.15</v>
      </c>
      <c r="M25" s="118">
        <v>1.07</v>
      </c>
      <c r="N25" s="120">
        <v>140.72</v>
      </c>
      <c r="O25" s="123">
        <v>1.7669999999999999</v>
      </c>
      <c r="P25" s="118">
        <v>46.83</v>
      </c>
      <c r="Q25" s="119">
        <v>71.7</v>
      </c>
      <c r="R25" s="119">
        <v>194.71</v>
      </c>
      <c r="S25" s="120">
        <v>167.09100000000001</v>
      </c>
      <c r="T25" s="123">
        <v>146.61799999999999</v>
      </c>
      <c r="U25" s="123">
        <v>11.1</v>
      </c>
      <c r="V25" s="118">
        <v>18.86</v>
      </c>
      <c r="W25" s="119">
        <v>5.7</v>
      </c>
      <c r="X25" s="119">
        <v>0.33</v>
      </c>
      <c r="Y25" s="119">
        <v>0.92</v>
      </c>
      <c r="Z25" s="120">
        <v>10.41</v>
      </c>
      <c r="AA25" s="118">
        <v>56.75</v>
      </c>
      <c r="AB25" s="120">
        <v>275.27999999999997</v>
      </c>
      <c r="AC25" s="118">
        <v>112.836</v>
      </c>
      <c r="AD25" s="119">
        <v>69.72</v>
      </c>
      <c r="AE25" s="119">
        <v>47.786000000000001</v>
      </c>
      <c r="AF25" s="120">
        <v>0</v>
      </c>
      <c r="AG25" s="118">
        <v>5.6206699999999996</v>
      </c>
      <c r="AH25" s="119">
        <v>16.399999999999999</v>
      </c>
      <c r="AI25" s="119">
        <v>10.638730000000001</v>
      </c>
      <c r="AJ25" s="119">
        <v>15.675000000000001</v>
      </c>
      <c r="AK25" s="120">
        <v>15.9</v>
      </c>
      <c r="AL25" s="118">
        <v>48.3</v>
      </c>
      <c r="AM25" s="120">
        <v>48.56</v>
      </c>
      <c r="AN25" s="118">
        <v>33.192</v>
      </c>
      <c r="AO25" s="124" t="s">
        <v>1357</v>
      </c>
      <c r="AP25" s="124" t="s">
        <v>1357</v>
      </c>
      <c r="AQ25" s="119">
        <v>10.692</v>
      </c>
      <c r="AR25" s="124" t="s">
        <v>1357</v>
      </c>
      <c r="AS25" s="119">
        <v>5.6610300000000002</v>
      </c>
      <c r="AT25" s="119">
        <v>3.4959600000000002</v>
      </c>
      <c r="AU25" s="119">
        <v>20.158000000000001</v>
      </c>
      <c r="AV25" s="119">
        <v>7.1260000000000003</v>
      </c>
      <c r="AW25" s="120">
        <v>26.119</v>
      </c>
    </row>
    <row r="26" spans="1:49" x14ac:dyDescent="0.35">
      <c r="A26" s="125" t="s">
        <v>682</v>
      </c>
      <c r="B26" s="118">
        <v>10</v>
      </c>
      <c r="C26" s="119">
        <v>38</v>
      </c>
      <c r="D26" s="119">
        <v>35.799999999999997</v>
      </c>
      <c r="E26" s="119">
        <v>8.6423299999999994</v>
      </c>
      <c r="F26" s="119">
        <v>40.9</v>
      </c>
      <c r="G26" s="120">
        <v>46</v>
      </c>
      <c r="H26" s="118">
        <v>14.7</v>
      </c>
      <c r="I26" s="120">
        <v>82</v>
      </c>
      <c r="J26" s="118">
        <v>10.97</v>
      </c>
      <c r="K26" s="119">
        <v>12.06</v>
      </c>
      <c r="L26" s="120">
        <v>6.72</v>
      </c>
      <c r="M26" s="121" t="s">
        <v>1357</v>
      </c>
      <c r="N26" s="122" t="s">
        <v>1357</v>
      </c>
      <c r="O26" s="123">
        <v>1.7669999999999999</v>
      </c>
      <c r="P26" s="118">
        <v>43.28</v>
      </c>
      <c r="Q26" s="119">
        <v>71.7</v>
      </c>
      <c r="R26" s="119">
        <v>172.58</v>
      </c>
      <c r="S26" s="120">
        <v>167.09100000000001</v>
      </c>
      <c r="T26" s="123">
        <v>145.452</v>
      </c>
      <c r="U26" s="123">
        <v>11.11</v>
      </c>
      <c r="V26" s="118">
        <v>18.2</v>
      </c>
      <c r="W26" s="119">
        <v>5.93</v>
      </c>
      <c r="X26" s="119">
        <v>0.32</v>
      </c>
      <c r="Y26" s="119">
        <v>0.92</v>
      </c>
      <c r="Z26" s="120">
        <v>10.308999999999999</v>
      </c>
      <c r="AA26" s="118">
        <v>62.22</v>
      </c>
      <c r="AB26" s="120">
        <v>280.75</v>
      </c>
      <c r="AC26" s="118">
        <v>110.3</v>
      </c>
      <c r="AD26" s="119">
        <v>69.5</v>
      </c>
      <c r="AE26" s="119">
        <v>46.52</v>
      </c>
      <c r="AF26" s="120">
        <v>0</v>
      </c>
      <c r="AG26" s="118">
        <v>5.6206699999999996</v>
      </c>
      <c r="AH26" s="119">
        <v>8</v>
      </c>
      <c r="AI26" s="119">
        <v>9.2016100000000005</v>
      </c>
      <c r="AJ26" s="119">
        <v>15.675000000000001</v>
      </c>
      <c r="AK26" s="120">
        <v>15.9</v>
      </c>
      <c r="AL26" s="118">
        <v>49.73</v>
      </c>
      <c r="AM26" s="120">
        <v>49.99</v>
      </c>
      <c r="AN26" s="118">
        <v>33.192</v>
      </c>
      <c r="AO26" s="124" t="s">
        <v>1357</v>
      </c>
      <c r="AP26" s="124" t="s">
        <v>1357</v>
      </c>
      <c r="AQ26" s="119">
        <v>10.653</v>
      </c>
      <c r="AR26" s="124" t="s">
        <v>1357</v>
      </c>
      <c r="AS26" s="119">
        <v>5.6465100000000001</v>
      </c>
      <c r="AT26" s="119">
        <v>3.4959600000000002</v>
      </c>
      <c r="AU26" s="119">
        <v>20.088000000000001</v>
      </c>
      <c r="AV26" s="119">
        <v>7.1260000000000003</v>
      </c>
      <c r="AW26" s="120">
        <v>26.245000000000001</v>
      </c>
    </row>
    <row r="27" spans="1:49" x14ac:dyDescent="0.35">
      <c r="A27" s="125" t="s">
        <v>683</v>
      </c>
      <c r="B27" s="118">
        <v>10</v>
      </c>
      <c r="C27" s="119">
        <v>38</v>
      </c>
      <c r="D27" s="119">
        <v>35.799999999999997</v>
      </c>
      <c r="E27" s="119">
        <v>8.6423299999999994</v>
      </c>
      <c r="F27" s="119">
        <v>40.9</v>
      </c>
      <c r="G27" s="120">
        <v>46</v>
      </c>
      <c r="H27" s="118">
        <v>14.7</v>
      </c>
      <c r="I27" s="120">
        <v>82</v>
      </c>
      <c r="J27" s="118">
        <v>10.97</v>
      </c>
      <c r="K27" s="119">
        <v>12.06</v>
      </c>
      <c r="L27" s="120">
        <v>6.72</v>
      </c>
      <c r="M27" s="121" t="s">
        <v>1357</v>
      </c>
      <c r="N27" s="122" t="s">
        <v>1357</v>
      </c>
      <c r="O27" s="123">
        <v>1.7669999999999999</v>
      </c>
      <c r="P27" s="118">
        <v>43.28</v>
      </c>
      <c r="Q27" s="119">
        <v>71.7</v>
      </c>
      <c r="R27" s="119">
        <v>172.58</v>
      </c>
      <c r="S27" s="120">
        <v>167.09100000000001</v>
      </c>
      <c r="T27" s="123">
        <v>145.452</v>
      </c>
      <c r="U27" s="123">
        <v>11.11</v>
      </c>
      <c r="V27" s="118">
        <v>18.2</v>
      </c>
      <c r="W27" s="119">
        <v>5.93</v>
      </c>
      <c r="X27" s="119">
        <v>0.32</v>
      </c>
      <c r="Y27" s="119">
        <v>0.92</v>
      </c>
      <c r="Z27" s="120">
        <v>10.308999999999999</v>
      </c>
      <c r="AA27" s="118">
        <v>62.22</v>
      </c>
      <c r="AB27" s="120">
        <v>280.75</v>
      </c>
      <c r="AC27" s="118">
        <v>110.3</v>
      </c>
      <c r="AD27" s="119">
        <v>69.5</v>
      </c>
      <c r="AE27" s="119">
        <v>46.52</v>
      </c>
      <c r="AF27" s="120">
        <v>0</v>
      </c>
      <c r="AG27" s="118">
        <v>5.6206699999999996</v>
      </c>
      <c r="AH27" s="119">
        <v>8</v>
      </c>
      <c r="AI27" s="119">
        <v>9.2016100000000005</v>
      </c>
      <c r="AJ27" s="119">
        <v>15.675000000000001</v>
      </c>
      <c r="AK27" s="120">
        <v>15.9</v>
      </c>
      <c r="AL27" s="118">
        <v>49.73</v>
      </c>
      <c r="AM27" s="120">
        <v>49.99</v>
      </c>
      <c r="AN27" s="118">
        <v>33.192</v>
      </c>
      <c r="AO27" s="124" t="s">
        <v>1357</v>
      </c>
      <c r="AP27" s="124" t="s">
        <v>1357</v>
      </c>
      <c r="AQ27" s="119">
        <v>10.653</v>
      </c>
      <c r="AR27" s="124" t="s">
        <v>1357</v>
      </c>
      <c r="AS27" s="119">
        <v>5.6465100000000001</v>
      </c>
      <c r="AT27" s="119">
        <v>3.4959600000000002</v>
      </c>
      <c r="AU27" s="119">
        <v>20.088000000000001</v>
      </c>
      <c r="AV27" s="119">
        <v>7.1260000000000003</v>
      </c>
      <c r="AW27" s="120">
        <v>26.245000000000001</v>
      </c>
    </row>
    <row r="28" spans="1:49" x14ac:dyDescent="0.35">
      <c r="A28" s="125" t="s">
        <v>684</v>
      </c>
      <c r="B28" s="118">
        <v>10</v>
      </c>
      <c r="C28" s="119">
        <v>38</v>
      </c>
      <c r="D28" s="119">
        <v>35.799999999999997</v>
      </c>
      <c r="E28" s="119">
        <v>8.5206800000000005</v>
      </c>
      <c r="F28" s="119">
        <v>40.9</v>
      </c>
      <c r="G28" s="120">
        <v>46</v>
      </c>
      <c r="H28" s="118">
        <v>14.7</v>
      </c>
      <c r="I28" s="120">
        <v>87</v>
      </c>
      <c r="J28" s="118">
        <v>10.96</v>
      </c>
      <c r="K28" s="119">
        <v>12.14</v>
      </c>
      <c r="L28" s="120">
        <v>6.54</v>
      </c>
      <c r="M28" s="121" t="s">
        <v>1357</v>
      </c>
      <c r="N28" s="122" t="s">
        <v>1357</v>
      </c>
      <c r="O28" s="123">
        <v>1.7669999999999999</v>
      </c>
      <c r="P28" s="118">
        <v>75.069999999999993</v>
      </c>
      <c r="Q28" s="119">
        <v>71.7</v>
      </c>
      <c r="R28" s="119">
        <v>167.59</v>
      </c>
      <c r="S28" s="120">
        <v>167.09100000000001</v>
      </c>
      <c r="T28" s="123">
        <v>144</v>
      </c>
      <c r="U28" s="123">
        <v>11.08</v>
      </c>
      <c r="V28" s="118">
        <v>18.2</v>
      </c>
      <c r="W28" s="119">
        <v>6.6</v>
      </c>
      <c r="X28" s="119">
        <v>0.33</v>
      </c>
      <c r="Y28" s="119">
        <v>0.92</v>
      </c>
      <c r="Z28" s="120">
        <v>10.259</v>
      </c>
      <c r="AA28" s="118">
        <v>68.069999999999993</v>
      </c>
      <c r="AB28" s="120">
        <v>286.60000000000002</v>
      </c>
      <c r="AC28" s="118">
        <v>110.3</v>
      </c>
      <c r="AD28" s="119">
        <v>69.27</v>
      </c>
      <c r="AE28" s="119">
        <v>47.75</v>
      </c>
      <c r="AF28" s="120">
        <v>0</v>
      </c>
      <c r="AG28" s="118">
        <v>5.6206699999999996</v>
      </c>
      <c r="AH28" s="119">
        <v>13.7</v>
      </c>
      <c r="AI28" s="119">
        <v>10.36103</v>
      </c>
      <c r="AJ28" s="119">
        <v>15.675000000000001</v>
      </c>
      <c r="AK28" s="120">
        <v>15.7</v>
      </c>
      <c r="AL28" s="118">
        <v>48.48</v>
      </c>
      <c r="AM28" s="120">
        <v>48.74</v>
      </c>
      <c r="AN28" s="118">
        <v>33.192</v>
      </c>
      <c r="AO28" s="124" t="s">
        <v>1357</v>
      </c>
      <c r="AP28" s="124" t="s">
        <v>1357</v>
      </c>
      <c r="AQ28" s="119">
        <v>10.680999999999999</v>
      </c>
      <c r="AR28" s="124" t="s">
        <v>1357</v>
      </c>
      <c r="AS28" s="119">
        <v>5.6465100000000001</v>
      </c>
      <c r="AT28" s="119">
        <v>3.4959600000000002</v>
      </c>
      <c r="AU28" s="119">
        <v>20.088000000000001</v>
      </c>
      <c r="AV28" s="119">
        <v>7.1260000000000003</v>
      </c>
      <c r="AW28" s="120">
        <v>26.119</v>
      </c>
    </row>
    <row r="29" spans="1:49" x14ac:dyDescent="0.35">
      <c r="A29" s="125" t="s">
        <v>685</v>
      </c>
      <c r="B29" s="118">
        <v>10</v>
      </c>
      <c r="C29" s="119">
        <v>38</v>
      </c>
      <c r="D29" s="119">
        <v>35.799999999999997</v>
      </c>
      <c r="E29" s="119">
        <v>8.5206800000000005</v>
      </c>
      <c r="F29" s="119">
        <v>40.9</v>
      </c>
      <c r="G29" s="120">
        <v>46</v>
      </c>
      <c r="H29" s="118">
        <v>14.7</v>
      </c>
      <c r="I29" s="120">
        <v>87</v>
      </c>
      <c r="J29" s="118">
        <v>10.96</v>
      </c>
      <c r="K29" s="119">
        <v>12.14</v>
      </c>
      <c r="L29" s="120">
        <v>6.54</v>
      </c>
      <c r="M29" s="121" t="s">
        <v>1357</v>
      </c>
      <c r="N29" s="122" t="s">
        <v>1357</v>
      </c>
      <c r="O29" s="123">
        <v>1.7669999999999999</v>
      </c>
      <c r="P29" s="118">
        <v>75.069999999999993</v>
      </c>
      <c r="Q29" s="119">
        <v>71.7</v>
      </c>
      <c r="R29" s="119">
        <v>167.59</v>
      </c>
      <c r="S29" s="120">
        <v>167.09100000000001</v>
      </c>
      <c r="T29" s="123">
        <v>144</v>
      </c>
      <c r="U29" s="123">
        <v>11.08</v>
      </c>
      <c r="V29" s="118">
        <v>18.2</v>
      </c>
      <c r="W29" s="119">
        <v>6.6</v>
      </c>
      <c r="X29" s="119">
        <v>0.33</v>
      </c>
      <c r="Y29" s="119">
        <v>0.92</v>
      </c>
      <c r="Z29" s="120">
        <v>10.259</v>
      </c>
      <c r="AA29" s="118">
        <v>68.069999999999993</v>
      </c>
      <c r="AB29" s="120">
        <v>286.60000000000002</v>
      </c>
      <c r="AC29" s="118">
        <v>110.3</v>
      </c>
      <c r="AD29" s="119">
        <v>69.27</v>
      </c>
      <c r="AE29" s="119">
        <v>47.75</v>
      </c>
      <c r="AF29" s="120">
        <v>0</v>
      </c>
      <c r="AG29" s="118">
        <v>5.6206699999999996</v>
      </c>
      <c r="AH29" s="119">
        <v>13.7</v>
      </c>
      <c r="AI29" s="119">
        <v>10.36103</v>
      </c>
      <c r="AJ29" s="119">
        <v>15.675000000000001</v>
      </c>
      <c r="AK29" s="120">
        <v>15.7</v>
      </c>
      <c r="AL29" s="118">
        <v>48.48</v>
      </c>
      <c r="AM29" s="120">
        <v>48.74</v>
      </c>
      <c r="AN29" s="118">
        <v>33.192</v>
      </c>
      <c r="AO29" s="124" t="s">
        <v>1357</v>
      </c>
      <c r="AP29" s="124" t="s">
        <v>1357</v>
      </c>
      <c r="AQ29" s="119">
        <v>10.680999999999999</v>
      </c>
      <c r="AR29" s="124" t="s">
        <v>1357</v>
      </c>
      <c r="AS29" s="119">
        <v>5.6465100000000001</v>
      </c>
      <c r="AT29" s="119">
        <v>3.4959600000000002</v>
      </c>
      <c r="AU29" s="119">
        <v>20.088000000000001</v>
      </c>
      <c r="AV29" s="119">
        <v>7.1260000000000003</v>
      </c>
      <c r="AW29" s="120">
        <v>26.119</v>
      </c>
    </row>
    <row r="30" spans="1:49" x14ac:dyDescent="0.35">
      <c r="A30" s="125" t="s">
        <v>686</v>
      </c>
      <c r="B30" s="118">
        <v>10</v>
      </c>
      <c r="C30" s="119">
        <v>38</v>
      </c>
      <c r="D30" s="119">
        <v>35.799999999999997</v>
      </c>
      <c r="E30" s="119">
        <v>8.3585200000000004</v>
      </c>
      <c r="F30" s="119">
        <v>40.799999999999997</v>
      </c>
      <c r="G30" s="120">
        <v>46</v>
      </c>
      <c r="H30" s="118">
        <v>14.7</v>
      </c>
      <c r="I30" s="120">
        <v>90</v>
      </c>
      <c r="J30" s="118">
        <v>13.02</v>
      </c>
      <c r="K30" s="119">
        <v>12.22</v>
      </c>
      <c r="L30" s="120">
        <v>8.4600000000000009</v>
      </c>
      <c r="M30" s="121" t="s">
        <v>1357</v>
      </c>
      <c r="N30" s="122" t="s">
        <v>1357</v>
      </c>
      <c r="O30" s="123">
        <v>1.7669999999999999</v>
      </c>
      <c r="P30" s="118">
        <v>58.53</v>
      </c>
      <c r="Q30" s="119">
        <v>71.7</v>
      </c>
      <c r="R30" s="119">
        <v>176.37</v>
      </c>
      <c r="S30" s="120">
        <v>167.09100000000001</v>
      </c>
      <c r="T30" s="123">
        <v>142</v>
      </c>
      <c r="U30" s="123">
        <v>11.09</v>
      </c>
      <c r="V30" s="118">
        <v>19.54</v>
      </c>
      <c r="W30" s="119">
        <v>6.74</v>
      </c>
      <c r="X30" s="119">
        <v>0.33</v>
      </c>
      <c r="Y30" s="119">
        <v>0.92</v>
      </c>
      <c r="Z30" s="120">
        <v>10.154999999999999</v>
      </c>
      <c r="AA30" s="118">
        <v>60.95</v>
      </c>
      <c r="AB30" s="120">
        <v>279.48</v>
      </c>
      <c r="AC30" s="118">
        <v>106.6</v>
      </c>
      <c r="AD30" s="119">
        <v>69.62</v>
      </c>
      <c r="AE30" s="119">
        <v>48.84</v>
      </c>
      <c r="AF30" s="120">
        <v>0</v>
      </c>
      <c r="AG30" s="118">
        <v>5.6206699999999996</v>
      </c>
      <c r="AH30" s="119">
        <v>13.7</v>
      </c>
      <c r="AI30" s="119">
        <v>9.9641300000000008</v>
      </c>
      <c r="AJ30" s="119">
        <v>15.675000000000001</v>
      </c>
      <c r="AK30" s="120">
        <v>15.7</v>
      </c>
      <c r="AL30" s="118">
        <v>48.6</v>
      </c>
      <c r="AM30" s="120">
        <v>48.86</v>
      </c>
      <c r="AN30" s="118">
        <v>33.192</v>
      </c>
      <c r="AO30" s="124" t="s">
        <v>1357</v>
      </c>
      <c r="AP30" s="124" t="s">
        <v>1357</v>
      </c>
      <c r="AQ30" s="119">
        <v>10.718999999999999</v>
      </c>
      <c r="AR30" s="124" t="s">
        <v>1357</v>
      </c>
      <c r="AS30" s="119">
        <v>5.6465100000000001</v>
      </c>
      <c r="AT30" s="119">
        <v>3.4959600000000002</v>
      </c>
      <c r="AU30" s="119">
        <v>20.088000000000001</v>
      </c>
      <c r="AV30" s="119">
        <v>7.1260000000000003</v>
      </c>
      <c r="AW30" s="120">
        <v>26.245000000000001</v>
      </c>
    </row>
    <row r="31" spans="1:49" x14ac:dyDescent="0.35">
      <c r="A31" s="125" t="s">
        <v>687</v>
      </c>
      <c r="B31" s="118">
        <v>10</v>
      </c>
      <c r="C31" s="119">
        <v>38</v>
      </c>
      <c r="D31" s="119">
        <v>35.799999999999997</v>
      </c>
      <c r="E31" s="119">
        <v>8.3585200000000004</v>
      </c>
      <c r="F31" s="119">
        <v>40.799999999999997</v>
      </c>
      <c r="G31" s="120">
        <v>46</v>
      </c>
      <c r="H31" s="118">
        <v>14.7</v>
      </c>
      <c r="I31" s="120">
        <v>90</v>
      </c>
      <c r="J31" s="118">
        <v>13.02</v>
      </c>
      <c r="K31" s="119">
        <v>12.22</v>
      </c>
      <c r="L31" s="120">
        <v>8.4600000000000009</v>
      </c>
      <c r="M31" s="121" t="s">
        <v>1357</v>
      </c>
      <c r="N31" s="122" t="s">
        <v>1357</v>
      </c>
      <c r="O31" s="123">
        <v>1.7669999999999999</v>
      </c>
      <c r="P31" s="118">
        <v>58.53</v>
      </c>
      <c r="Q31" s="119">
        <v>71.7</v>
      </c>
      <c r="R31" s="119">
        <v>176.37</v>
      </c>
      <c r="S31" s="120">
        <v>167.09100000000001</v>
      </c>
      <c r="T31" s="123">
        <v>142</v>
      </c>
      <c r="U31" s="123">
        <v>11.09</v>
      </c>
      <c r="V31" s="118">
        <v>19.54</v>
      </c>
      <c r="W31" s="119">
        <v>6.74</v>
      </c>
      <c r="X31" s="119">
        <v>0.33</v>
      </c>
      <c r="Y31" s="119">
        <v>0.92</v>
      </c>
      <c r="Z31" s="120">
        <v>10.154999999999999</v>
      </c>
      <c r="AA31" s="118">
        <v>60.95</v>
      </c>
      <c r="AB31" s="120">
        <v>279.48</v>
      </c>
      <c r="AC31" s="118">
        <v>106.6</v>
      </c>
      <c r="AD31" s="119">
        <v>69.62</v>
      </c>
      <c r="AE31" s="119">
        <v>48.84</v>
      </c>
      <c r="AF31" s="120">
        <v>0</v>
      </c>
      <c r="AG31" s="118">
        <v>5.6206699999999996</v>
      </c>
      <c r="AH31" s="119">
        <v>13.7</v>
      </c>
      <c r="AI31" s="119">
        <v>9.9641300000000008</v>
      </c>
      <c r="AJ31" s="119">
        <v>15.675000000000001</v>
      </c>
      <c r="AK31" s="120">
        <v>15.7</v>
      </c>
      <c r="AL31" s="118">
        <v>48.6</v>
      </c>
      <c r="AM31" s="120">
        <v>48.86</v>
      </c>
      <c r="AN31" s="118">
        <v>33.192</v>
      </c>
      <c r="AO31" s="124" t="s">
        <v>1357</v>
      </c>
      <c r="AP31" s="124" t="s">
        <v>1357</v>
      </c>
      <c r="AQ31" s="119">
        <v>10.718999999999999</v>
      </c>
      <c r="AR31" s="124" t="s">
        <v>1357</v>
      </c>
      <c r="AS31" s="119">
        <v>5.6465100000000001</v>
      </c>
      <c r="AT31" s="119">
        <v>3.4959600000000002</v>
      </c>
      <c r="AU31" s="119">
        <v>20.088000000000001</v>
      </c>
      <c r="AV31" s="119">
        <v>7.1260000000000003</v>
      </c>
      <c r="AW31" s="120">
        <v>26.245000000000001</v>
      </c>
    </row>
    <row r="32" spans="1:49" x14ac:dyDescent="0.35">
      <c r="A32" s="125" t="s">
        <v>688</v>
      </c>
      <c r="B32" s="118">
        <v>10</v>
      </c>
      <c r="C32" s="119">
        <v>38</v>
      </c>
      <c r="D32" s="119">
        <v>35.799999999999997</v>
      </c>
      <c r="E32" s="119">
        <v>8.1921099999999996</v>
      </c>
      <c r="F32" s="119">
        <v>40.9</v>
      </c>
      <c r="G32" s="120">
        <v>46</v>
      </c>
      <c r="H32" s="118">
        <v>14.7</v>
      </c>
      <c r="I32" s="120">
        <v>85</v>
      </c>
      <c r="J32" s="118">
        <v>13</v>
      </c>
      <c r="K32" s="119">
        <v>12.19</v>
      </c>
      <c r="L32" s="120">
        <v>14.23</v>
      </c>
      <c r="M32" s="121" t="s">
        <v>1357</v>
      </c>
      <c r="N32" s="122" t="s">
        <v>1357</v>
      </c>
      <c r="O32" s="123">
        <v>1.7669999999999999</v>
      </c>
      <c r="P32" s="118">
        <v>43.86</v>
      </c>
      <c r="Q32" s="119">
        <v>71.7</v>
      </c>
      <c r="R32" s="119">
        <v>182.8</v>
      </c>
      <c r="S32" s="120">
        <v>167.09100000000001</v>
      </c>
      <c r="T32" s="123">
        <v>138</v>
      </c>
      <c r="U32" s="123">
        <v>10.97</v>
      </c>
      <c r="V32" s="118">
        <v>19.54</v>
      </c>
      <c r="W32" s="119">
        <v>5.47</v>
      </c>
      <c r="X32" s="119">
        <v>0.33</v>
      </c>
      <c r="Y32" s="119">
        <v>0.86</v>
      </c>
      <c r="Z32" s="120">
        <v>10.169</v>
      </c>
      <c r="AA32" s="118">
        <v>58.45</v>
      </c>
      <c r="AB32" s="120">
        <v>276.98</v>
      </c>
      <c r="AC32" s="118">
        <v>106.6</v>
      </c>
      <c r="AD32" s="119">
        <v>69.540000000000006</v>
      </c>
      <c r="AE32" s="119">
        <v>51.18</v>
      </c>
      <c r="AF32" s="120">
        <v>0</v>
      </c>
      <c r="AG32" s="118">
        <v>5.6206699999999996</v>
      </c>
      <c r="AH32" s="119">
        <v>15.4</v>
      </c>
      <c r="AI32" s="119">
        <v>10.594799999999999</v>
      </c>
      <c r="AJ32" s="119">
        <v>15.675000000000001</v>
      </c>
      <c r="AK32" s="120">
        <v>15.7</v>
      </c>
      <c r="AL32" s="118">
        <v>48.24</v>
      </c>
      <c r="AM32" s="120">
        <v>48.5</v>
      </c>
      <c r="AN32" s="118">
        <v>33.192</v>
      </c>
      <c r="AO32" s="124" t="s">
        <v>1357</v>
      </c>
      <c r="AP32" s="124" t="s">
        <v>1357</v>
      </c>
      <c r="AQ32" s="119">
        <v>10.742000000000001</v>
      </c>
      <c r="AR32" s="124" t="s">
        <v>1357</v>
      </c>
      <c r="AS32" s="119">
        <v>5.6465100000000001</v>
      </c>
      <c r="AT32" s="119">
        <v>3.4959600000000002</v>
      </c>
      <c r="AU32" s="119">
        <v>20.088000000000001</v>
      </c>
      <c r="AV32" s="119">
        <v>7.1260000000000003</v>
      </c>
      <c r="AW32" s="120">
        <v>26.119</v>
      </c>
    </row>
    <row r="33" spans="1:49" x14ac:dyDescent="0.35">
      <c r="A33" s="125" t="s">
        <v>689</v>
      </c>
      <c r="B33" s="118">
        <v>10</v>
      </c>
      <c r="C33" s="119">
        <v>38</v>
      </c>
      <c r="D33" s="119">
        <v>35.799999999999997</v>
      </c>
      <c r="E33" s="119">
        <v>8.1921099999999996</v>
      </c>
      <c r="F33" s="119">
        <v>40.9</v>
      </c>
      <c r="G33" s="120">
        <v>46</v>
      </c>
      <c r="H33" s="118">
        <v>14.7</v>
      </c>
      <c r="I33" s="120">
        <v>85</v>
      </c>
      <c r="J33" s="118">
        <v>13</v>
      </c>
      <c r="K33" s="119">
        <v>12.19</v>
      </c>
      <c r="L33" s="120">
        <v>14.23</v>
      </c>
      <c r="M33" s="121" t="s">
        <v>1357</v>
      </c>
      <c r="N33" s="122" t="s">
        <v>1357</v>
      </c>
      <c r="O33" s="123">
        <v>1.7669999999999999</v>
      </c>
      <c r="P33" s="118">
        <v>43.86</v>
      </c>
      <c r="Q33" s="119">
        <v>71.7</v>
      </c>
      <c r="R33" s="119">
        <v>182.8</v>
      </c>
      <c r="S33" s="120">
        <v>167.09100000000001</v>
      </c>
      <c r="T33" s="123">
        <v>138</v>
      </c>
      <c r="U33" s="123">
        <v>10.97</v>
      </c>
      <c r="V33" s="118">
        <v>19.54</v>
      </c>
      <c r="W33" s="119">
        <v>5.47</v>
      </c>
      <c r="X33" s="119">
        <v>0.33</v>
      </c>
      <c r="Y33" s="119">
        <v>0.86</v>
      </c>
      <c r="Z33" s="120">
        <v>10.169</v>
      </c>
      <c r="AA33" s="118">
        <v>58.45</v>
      </c>
      <c r="AB33" s="120">
        <v>276.98</v>
      </c>
      <c r="AC33" s="118">
        <v>106.6</v>
      </c>
      <c r="AD33" s="119">
        <v>69.540000000000006</v>
      </c>
      <c r="AE33" s="119">
        <v>51.18</v>
      </c>
      <c r="AF33" s="120">
        <v>0</v>
      </c>
      <c r="AG33" s="118">
        <v>5.6206699999999996</v>
      </c>
      <c r="AH33" s="119">
        <v>15.4</v>
      </c>
      <c r="AI33" s="119">
        <v>10.594799999999999</v>
      </c>
      <c r="AJ33" s="119">
        <v>15.675000000000001</v>
      </c>
      <c r="AK33" s="120">
        <v>15.7</v>
      </c>
      <c r="AL33" s="118">
        <v>48.24</v>
      </c>
      <c r="AM33" s="120">
        <v>48.5</v>
      </c>
      <c r="AN33" s="118">
        <v>33.192</v>
      </c>
      <c r="AO33" s="124" t="s">
        <v>1357</v>
      </c>
      <c r="AP33" s="124" t="s">
        <v>1357</v>
      </c>
      <c r="AQ33" s="119">
        <v>10.742000000000001</v>
      </c>
      <c r="AR33" s="124" t="s">
        <v>1357</v>
      </c>
      <c r="AS33" s="119">
        <v>5.6465100000000001</v>
      </c>
      <c r="AT33" s="119">
        <v>3.4959600000000002</v>
      </c>
      <c r="AU33" s="119">
        <v>20.088000000000001</v>
      </c>
      <c r="AV33" s="119">
        <v>7.1260000000000003</v>
      </c>
      <c r="AW33" s="120">
        <v>26.119</v>
      </c>
    </row>
    <row r="34" spans="1:49" x14ac:dyDescent="0.35">
      <c r="A34" s="125" t="s">
        <v>690</v>
      </c>
      <c r="B34" s="118">
        <v>10</v>
      </c>
      <c r="C34" s="119">
        <v>38</v>
      </c>
      <c r="D34" s="119">
        <v>35.799999999999997</v>
      </c>
      <c r="E34" s="119">
        <v>7.9906699999999997</v>
      </c>
      <c r="F34" s="119">
        <v>40.9</v>
      </c>
      <c r="G34" s="120">
        <v>46</v>
      </c>
      <c r="H34" s="118">
        <v>14.3</v>
      </c>
      <c r="I34" s="120">
        <v>85</v>
      </c>
      <c r="J34" s="118">
        <v>13.47</v>
      </c>
      <c r="K34" s="119">
        <v>12.06</v>
      </c>
      <c r="L34" s="120">
        <v>8.1300000000000008</v>
      </c>
      <c r="M34" s="121" t="s">
        <v>1357</v>
      </c>
      <c r="N34" s="122" t="s">
        <v>1357</v>
      </c>
      <c r="O34" s="123">
        <v>1.7669999999999999</v>
      </c>
      <c r="P34" s="118">
        <v>42.71</v>
      </c>
      <c r="Q34" s="119">
        <v>71.7</v>
      </c>
      <c r="R34" s="119">
        <v>182.8</v>
      </c>
      <c r="S34" s="120">
        <v>167.09100000000001</v>
      </c>
      <c r="T34" s="123">
        <v>138</v>
      </c>
      <c r="U34" s="123">
        <v>10.82</v>
      </c>
      <c r="V34" s="118">
        <v>18.2</v>
      </c>
      <c r="W34" s="119">
        <v>3.65</v>
      </c>
      <c r="X34" s="119">
        <v>0.33</v>
      </c>
      <c r="Y34" s="119">
        <v>0.75</v>
      </c>
      <c r="Z34" s="120">
        <v>10.082000000000001</v>
      </c>
      <c r="AA34" s="118">
        <v>54.16</v>
      </c>
      <c r="AB34" s="120">
        <v>272.69</v>
      </c>
      <c r="AC34" s="118">
        <v>105.3</v>
      </c>
      <c r="AD34" s="119">
        <v>69.47</v>
      </c>
      <c r="AE34" s="119">
        <v>49.52</v>
      </c>
      <c r="AF34" s="120">
        <v>0</v>
      </c>
      <c r="AG34" s="118">
        <v>5.6206699999999996</v>
      </c>
      <c r="AH34" s="119">
        <v>14.6</v>
      </c>
      <c r="AI34" s="119">
        <v>10.34201</v>
      </c>
      <c r="AJ34" s="119">
        <v>15.675000000000001</v>
      </c>
      <c r="AK34" s="120">
        <v>15.7</v>
      </c>
      <c r="AL34" s="118">
        <v>47.64</v>
      </c>
      <c r="AM34" s="120">
        <v>47.9</v>
      </c>
      <c r="AN34" s="118">
        <v>33.192</v>
      </c>
      <c r="AO34" s="124" t="s">
        <v>1357</v>
      </c>
      <c r="AP34" s="124" t="s">
        <v>1357</v>
      </c>
      <c r="AQ34" s="119">
        <v>10.648</v>
      </c>
      <c r="AR34" s="124" t="s">
        <v>1357</v>
      </c>
      <c r="AS34" s="119">
        <v>5.6465100000000001</v>
      </c>
      <c r="AT34" s="119">
        <v>3.4959600000000002</v>
      </c>
      <c r="AU34" s="119">
        <v>20.088000000000001</v>
      </c>
      <c r="AV34" s="119">
        <v>7.1260000000000003</v>
      </c>
      <c r="AW34" s="120">
        <v>26.245000000000001</v>
      </c>
    </row>
    <row r="35" spans="1:49" x14ac:dyDescent="0.35">
      <c r="A35" s="125" t="s">
        <v>691</v>
      </c>
      <c r="B35" s="118">
        <v>10</v>
      </c>
      <c r="C35" s="119">
        <v>38</v>
      </c>
      <c r="D35" s="119">
        <v>35.799999999999997</v>
      </c>
      <c r="E35" s="119">
        <v>7.9906699999999997</v>
      </c>
      <c r="F35" s="119">
        <v>40.9</v>
      </c>
      <c r="G35" s="120">
        <v>46</v>
      </c>
      <c r="H35" s="118">
        <v>14.3</v>
      </c>
      <c r="I35" s="120">
        <v>85</v>
      </c>
      <c r="J35" s="118">
        <v>13.47</v>
      </c>
      <c r="K35" s="119">
        <v>12.06</v>
      </c>
      <c r="L35" s="120">
        <v>8.1300000000000008</v>
      </c>
      <c r="M35" s="121" t="s">
        <v>1357</v>
      </c>
      <c r="N35" s="122" t="s">
        <v>1357</v>
      </c>
      <c r="O35" s="123">
        <v>1.7669999999999999</v>
      </c>
      <c r="P35" s="118">
        <v>42.71</v>
      </c>
      <c r="Q35" s="119">
        <v>71.7</v>
      </c>
      <c r="R35" s="119">
        <v>182.8</v>
      </c>
      <c r="S35" s="120">
        <v>167.09100000000001</v>
      </c>
      <c r="T35" s="123">
        <v>138</v>
      </c>
      <c r="U35" s="123">
        <v>10.82</v>
      </c>
      <c r="V35" s="118">
        <v>18.2</v>
      </c>
      <c r="W35" s="119">
        <v>3.65</v>
      </c>
      <c r="X35" s="119">
        <v>0.33</v>
      </c>
      <c r="Y35" s="119">
        <v>0.75</v>
      </c>
      <c r="Z35" s="120">
        <v>10.082000000000001</v>
      </c>
      <c r="AA35" s="118">
        <v>54.16</v>
      </c>
      <c r="AB35" s="120">
        <v>272.69</v>
      </c>
      <c r="AC35" s="118">
        <v>105.3</v>
      </c>
      <c r="AD35" s="119">
        <v>69.47</v>
      </c>
      <c r="AE35" s="119">
        <v>49.52</v>
      </c>
      <c r="AF35" s="120">
        <v>0</v>
      </c>
      <c r="AG35" s="118">
        <v>5.6206699999999996</v>
      </c>
      <c r="AH35" s="119">
        <v>14.6</v>
      </c>
      <c r="AI35" s="119">
        <v>10.34201</v>
      </c>
      <c r="AJ35" s="119">
        <v>15.675000000000001</v>
      </c>
      <c r="AK35" s="120">
        <v>15.7</v>
      </c>
      <c r="AL35" s="118">
        <v>47.64</v>
      </c>
      <c r="AM35" s="120">
        <v>47.9</v>
      </c>
      <c r="AN35" s="118">
        <v>33.192</v>
      </c>
      <c r="AO35" s="124" t="s">
        <v>1357</v>
      </c>
      <c r="AP35" s="124" t="s">
        <v>1357</v>
      </c>
      <c r="AQ35" s="119">
        <v>10.648</v>
      </c>
      <c r="AR35" s="124" t="s">
        <v>1357</v>
      </c>
      <c r="AS35" s="119">
        <v>5.6465100000000001</v>
      </c>
      <c r="AT35" s="119">
        <v>3.4959600000000002</v>
      </c>
      <c r="AU35" s="119">
        <v>20.088000000000001</v>
      </c>
      <c r="AV35" s="119">
        <v>7.1260000000000003</v>
      </c>
      <c r="AW35" s="120">
        <v>26.245000000000001</v>
      </c>
    </row>
    <row r="36" spans="1:49" x14ac:dyDescent="0.35">
      <c r="A36" s="125" t="s">
        <v>692</v>
      </c>
      <c r="B36" s="118">
        <v>10</v>
      </c>
      <c r="C36" s="119">
        <v>38</v>
      </c>
      <c r="D36" s="119">
        <v>35.799999999999997</v>
      </c>
      <c r="E36" s="119">
        <v>7.7822199999999997</v>
      </c>
      <c r="F36" s="119">
        <v>40.9</v>
      </c>
      <c r="G36" s="120">
        <v>46</v>
      </c>
      <c r="H36" s="118">
        <v>14.3</v>
      </c>
      <c r="I36" s="120">
        <v>83</v>
      </c>
      <c r="J36" s="118">
        <v>14.89</v>
      </c>
      <c r="K36" s="119">
        <v>12.06</v>
      </c>
      <c r="L36" s="120">
        <v>8.41</v>
      </c>
      <c r="M36" s="121" t="s">
        <v>1357</v>
      </c>
      <c r="N36" s="122" t="s">
        <v>1357</v>
      </c>
      <c r="O36" s="123">
        <v>1.7669999999999999</v>
      </c>
      <c r="P36" s="118">
        <v>55.12</v>
      </c>
      <c r="Q36" s="119">
        <v>70.930000000000007</v>
      </c>
      <c r="R36" s="119">
        <v>182.8</v>
      </c>
      <c r="S36" s="120">
        <v>167.09100000000001</v>
      </c>
      <c r="T36" s="123">
        <v>140</v>
      </c>
      <c r="U36" s="123">
        <v>10.76</v>
      </c>
      <c r="V36" s="118">
        <v>18.2</v>
      </c>
      <c r="W36" s="119">
        <v>6.62</v>
      </c>
      <c r="X36" s="119">
        <v>0.34</v>
      </c>
      <c r="Y36" s="119">
        <v>0.69</v>
      </c>
      <c r="Z36" s="120">
        <v>10.162000000000001</v>
      </c>
      <c r="AA36" s="118">
        <v>58.45</v>
      </c>
      <c r="AB36" s="120">
        <v>276.98</v>
      </c>
      <c r="AC36" s="118">
        <v>105.3</v>
      </c>
      <c r="AD36" s="119">
        <v>69.27</v>
      </c>
      <c r="AE36" s="119">
        <v>44.69</v>
      </c>
      <c r="AF36" s="120">
        <v>0</v>
      </c>
      <c r="AG36" s="118">
        <v>5.6206699999999996</v>
      </c>
      <c r="AH36" s="119">
        <v>13.7</v>
      </c>
      <c r="AI36" s="119">
        <v>11.03922</v>
      </c>
      <c r="AJ36" s="119">
        <v>15.675000000000001</v>
      </c>
      <c r="AK36" s="120">
        <v>15.6</v>
      </c>
      <c r="AL36" s="118">
        <v>45.74</v>
      </c>
      <c r="AM36" s="120">
        <v>46</v>
      </c>
      <c r="AN36" s="118">
        <v>33.816000000000003</v>
      </c>
      <c r="AO36" s="124" t="s">
        <v>1357</v>
      </c>
      <c r="AP36" s="124" t="s">
        <v>1357</v>
      </c>
      <c r="AQ36" s="119">
        <v>10.65</v>
      </c>
      <c r="AR36" s="124" t="s">
        <v>1357</v>
      </c>
      <c r="AS36" s="119">
        <v>5.6465100000000001</v>
      </c>
      <c r="AT36" s="119">
        <v>3.4959600000000002</v>
      </c>
      <c r="AU36" s="119">
        <v>20.088000000000001</v>
      </c>
      <c r="AV36" s="119">
        <v>7.1260000000000003</v>
      </c>
      <c r="AW36" s="120">
        <v>26.292999999999999</v>
      </c>
    </row>
    <row r="37" spans="1:49" x14ac:dyDescent="0.35">
      <c r="A37" s="125" t="s">
        <v>693</v>
      </c>
      <c r="B37" s="118">
        <v>10</v>
      </c>
      <c r="C37" s="119">
        <v>38</v>
      </c>
      <c r="D37" s="119">
        <v>35.799999999999997</v>
      </c>
      <c r="E37" s="119">
        <v>7.7822199999999997</v>
      </c>
      <c r="F37" s="119">
        <v>40.9</v>
      </c>
      <c r="G37" s="120">
        <v>46</v>
      </c>
      <c r="H37" s="118">
        <v>14.3</v>
      </c>
      <c r="I37" s="120">
        <v>83</v>
      </c>
      <c r="J37" s="118">
        <v>14.89</v>
      </c>
      <c r="K37" s="119">
        <v>12.06</v>
      </c>
      <c r="L37" s="120">
        <v>8.41</v>
      </c>
      <c r="M37" s="121" t="s">
        <v>1357</v>
      </c>
      <c r="N37" s="122" t="s">
        <v>1357</v>
      </c>
      <c r="O37" s="123">
        <v>1.7669999999999999</v>
      </c>
      <c r="P37" s="118">
        <v>55.12</v>
      </c>
      <c r="Q37" s="119">
        <v>70.930000000000007</v>
      </c>
      <c r="R37" s="119">
        <v>182.8</v>
      </c>
      <c r="S37" s="120">
        <v>167.09100000000001</v>
      </c>
      <c r="T37" s="123">
        <v>140</v>
      </c>
      <c r="U37" s="123">
        <v>10.76</v>
      </c>
      <c r="V37" s="118">
        <v>18.2</v>
      </c>
      <c r="W37" s="119">
        <v>6.62</v>
      </c>
      <c r="X37" s="119">
        <v>0.34</v>
      </c>
      <c r="Y37" s="119">
        <v>0.69</v>
      </c>
      <c r="Z37" s="120">
        <v>10.162000000000001</v>
      </c>
      <c r="AA37" s="118">
        <v>58.45</v>
      </c>
      <c r="AB37" s="120">
        <v>276.98</v>
      </c>
      <c r="AC37" s="118">
        <v>105.3</v>
      </c>
      <c r="AD37" s="119">
        <v>69.27</v>
      </c>
      <c r="AE37" s="119">
        <v>44.69</v>
      </c>
      <c r="AF37" s="120">
        <v>0</v>
      </c>
      <c r="AG37" s="118">
        <v>5.6206699999999996</v>
      </c>
      <c r="AH37" s="119">
        <v>13.7</v>
      </c>
      <c r="AI37" s="119">
        <v>11.03922</v>
      </c>
      <c r="AJ37" s="119">
        <v>15.675000000000001</v>
      </c>
      <c r="AK37" s="120">
        <v>15.6</v>
      </c>
      <c r="AL37" s="118">
        <v>45.74</v>
      </c>
      <c r="AM37" s="120">
        <v>46</v>
      </c>
      <c r="AN37" s="118">
        <v>33.816000000000003</v>
      </c>
      <c r="AO37" s="124" t="s">
        <v>1357</v>
      </c>
      <c r="AP37" s="124" t="s">
        <v>1357</v>
      </c>
      <c r="AQ37" s="119">
        <v>10.65</v>
      </c>
      <c r="AR37" s="124" t="s">
        <v>1357</v>
      </c>
      <c r="AS37" s="119">
        <v>5.6465100000000001</v>
      </c>
      <c r="AT37" s="119">
        <v>3.4959600000000002</v>
      </c>
      <c r="AU37" s="119">
        <v>20.088000000000001</v>
      </c>
      <c r="AV37" s="119">
        <v>7.1260000000000003</v>
      </c>
      <c r="AW37" s="120">
        <v>26.292999999999999</v>
      </c>
    </row>
    <row r="38" spans="1:49" x14ac:dyDescent="0.35">
      <c r="A38" s="125" t="s">
        <v>694</v>
      </c>
      <c r="B38" s="118">
        <v>10</v>
      </c>
      <c r="C38" s="119">
        <v>38</v>
      </c>
      <c r="D38" s="119">
        <v>35.799999999999997</v>
      </c>
      <c r="E38" s="119">
        <v>7.4872399999999999</v>
      </c>
      <c r="F38" s="119">
        <v>40.9</v>
      </c>
      <c r="G38" s="120">
        <v>46</v>
      </c>
      <c r="H38" s="118">
        <v>14.3</v>
      </c>
      <c r="I38" s="120">
        <v>82</v>
      </c>
      <c r="J38" s="118">
        <v>13.47</v>
      </c>
      <c r="K38" s="119">
        <v>12.28</v>
      </c>
      <c r="L38" s="120">
        <v>8.4700000000000006</v>
      </c>
      <c r="M38" s="121" t="s">
        <v>1357</v>
      </c>
      <c r="N38" s="122" t="s">
        <v>1357</v>
      </c>
      <c r="O38" s="123">
        <v>1.7669999999999999</v>
      </c>
      <c r="P38" s="118">
        <v>63.52</v>
      </c>
      <c r="Q38" s="119">
        <v>64.2</v>
      </c>
      <c r="R38" s="119">
        <v>180.21</v>
      </c>
      <c r="S38" s="120">
        <v>167.09100000000001</v>
      </c>
      <c r="T38" s="123">
        <v>137</v>
      </c>
      <c r="U38" s="123">
        <v>10.33</v>
      </c>
      <c r="V38" s="118">
        <v>18.2</v>
      </c>
      <c r="W38" s="119">
        <v>6</v>
      </c>
      <c r="X38" s="119">
        <v>0.34</v>
      </c>
      <c r="Y38" s="119">
        <v>0.8</v>
      </c>
      <c r="Z38" s="120">
        <v>9.9049999999999994</v>
      </c>
      <c r="AA38" s="118">
        <v>53.82</v>
      </c>
      <c r="AB38" s="120">
        <v>273.51</v>
      </c>
      <c r="AC38" s="118">
        <v>104.11</v>
      </c>
      <c r="AD38" s="119">
        <v>69.14</v>
      </c>
      <c r="AE38" s="119">
        <v>42.27</v>
      </c>
      <c r="AF38" s="120">
        <v>0</v>
      </c>
      <c r="AG38" s="118">
        <v>5.6206699999999996</v>
      </c>
      <c r="AH38" s="119">
        <v>13.5</v>
      </c>
      <c r="AI38" s="119">
        <v>10.109109999999999</v>
      </c>
      <c r="AJ38" s="119">
        <v>15.675000000000001</v>
      </c>
      <c r="AK38" s="120">
        <v>15.6</v>
      </c>
      <c r="AL38" s="118">
        <v>46.04</v>
      </c>
      <c r="AM38" s="120">
        <v>46.3</v>
      </c>
      <c r="AN38" s="118">
        <v>33.192</v>
      </c>
      <c r="AO38" s="124" t="s">
        <v>1357</v>
      </c>
      <c r="AP38" s="124" t="s">
        <v>1357</v>
      </c>
      <c r="AQ38" s="119">
        <v>10.612</v>
      </c>
      <c r="AR38" s="124" t="s">
        <v>1357</v>
      </c>
      <c r="AS38" s="119">
        <v>5.6465100000000001</v>
      </c>
      <c r="AT38" s="119">
        <v>3.4959600000000002</v>
      </c>
      <c r="AU38" s="119">
        <v>20.088000000000001</v>
      </c>
      <c r="AV38" s="119">
        <v>7.1260000000000003</v>
      </c>
      <c r="AW38" s="120">
        <v>25.948</v>
      </c>
    </row>
    <row r="39" spans="1:49" x14ac:dyDescent="0.35">
      <c r="A39" s="125" t="s">
        <v>695</v>
      </c>
      <c r="B39" s="118">
        <v>10</v>
      </c>
      <c r="C39" s="119">
        <v>38</v>
      </c>
      <c r="D39" s="119">
        <v>35.799999999999997</v>
      </c>
      <c r="E39" s="119">
        <v>7.4872399999999999</v>
      </c>
      <c r="F39" s="119">
        <v>40.9</v>
      </c>
      <c r="G39" s="120">
        <v>46</v>
      </c>
      <c r="H39" s="118">
        <v>14.3</v>
      </c>
      <c r="I39" s="120">
        <v>82</v>
      </c>
      <c r="J39" s="118">
        <v>13.47</v>
      </c>
      <c r="K39" s="119">
        <v>12.28</v>
      </c>
      <c r="L39" s="120">
        <v>8.4700000000000006</v>
      </c>
      <c r="M39" s="121" t="s">
        <v>1357</v>
      </c>
      <c r="N39" s="122" t="s">
        <v>1357</v>
      </c>
      <c r="O39" s="123">
        <v>1.7669999999999999</v>
      </c>
      <c r="P39" s="118">
        <v>63.52</v>
      </c>
      <c r="Q39" s="119">
        <v>64.2</v>
      </c>
      <c r="R39" s="119">
        <v>180.21</v>
      </c>
      <c r="S39" s="120">
        <v>167.09100000000001</v>
      </c>
      <c r="T39" s="123">
        <v>137</v>
      </c>
      <c r="U39" s="123">
        <v>10.33</v>
      </c>
      <c r="V39" s="118">
        <v>18.2</v>
      </c>
      <c r="W39" s="119">
        <v>6</v>
      </c>
      <c r="X39" s="119">
        <v>0.34</v>
      </c>
      <c r="Y39" s="119">
        <v>0.8</v>
      </c>
      <c r="Z39" s="120">
        <v>9.9049999999999994</v>
      </c>
      <c r="AA39" s="118">
        <v>53.82</v>
      </c>
      <c r="AB39" s="120">
        <v>273.51</v>
      </c>
      <c r="AC39" s="118">
        <v>104.11</v>
      </c>
      <c r="AD39" s="119">
        <v>69.14</v>
      </c>
      <c r="AE39" s="119">
        <v>42.27</v>
      </c>
      <c r="AF39" s="120">
        <v>0</v>
      </c>
      <c r="AG39" s="118">
        <v>5.6206699999999996</v>
      </c>
      <c r="AH39" s="119">
        <v>13.5</v>
      </c>
      <c r="AI39" s="119">
        <v>10.109109999999999</v>
      </c>
      <c r="AJ39" s="119">
        <v>15.675000000000001</v>
      </c>
      <c r="AK39" s="120">
        <v>15.6</v>
      </c>
      <c r="AL39" s="118">
        <v>46.04</v>
      </c>
      <c r="AM39" s="120">
        <v>46.3</v>
      </c>
      <c r="AN39" s="118">
        <v>33.192</v>
      </c>
      <c r="AO39" s="124" t="s">
        <v>1357</v>
      </c>
      <c r="AP39" s="124" t="s">
        <v>1357</v>
      </c>
      <c r="AQ39" s="119">
        <v>10.612</v>
      </c>
      <c r="AR39" s="124" t="s">
        <v>1357</v>
      </c>
      <c r="AS39" s="119">
        <v>5.6465100000000001</v>
      </c>
      <c r="AT39" s="119">
        <v>3.4959600000000002</v>
      </c>
      <c r="AU39" s="119">
        <v>20.088000000000001</v>
      </c>
      <c r="AV39" s="119">
        <v>7.1260000000000003</v>
      </c>
      <c r="AW39" s="120">
        <v>25.948</v>
      </c>
    </row>
    <row r="40" spans="1:49" x14ac:dyDescent="0.35">
      <c r="A40" s="125" t="s">
        <v>696</v>
      </c>
      <c r="B40" s="118">
        <v>10</v>
      </c>
      <c r="C40" s="119">
        <v>38</v>
      </c>
      <c r="D40" s="119">
        <v>35.799999999999997</v>
      </c>
      <c r="E40" s="119">
        <v>7.1400499999999996</v>
      </c>
      <c r="F40" s="119">
        <v>40.9</v>
      </c>
      <c r="G40" s="120">
        <v>46</v>
      </c>
      <c r="H40" s="118">
        <v>13.8</v>
      </c>
      <c r="I40" s="120">
        <v>82</v>
      </c>
      <c r="J40" s="118">
        <v>13.48</v>
      </c>
      <c r="K40" s="119">
        <v>12.02</v>
      </c>
      <c r="L40" s="120">
        <v>8.5</v>
      </c>
      <c r="M40" s="121" t="s">
        <v>1357</v>
      </c>
      <c r="N40" s="122" t="s">
        <v>1357</v>
      </c>
      <c r="O40" s="123">
        <v>1.7669999999999999</v>
      </c>
      <c r="P40" s="118">
        <v>64.260000000000005</v>
      </c>
      <c r="Q40" s="119">
        <v>55.23</v>
      </c>
      <c r="R40" s="119">
        <v>176.37</v>
      </c>
      <c r="S40" s="120">
        <v>167.09100000000001</v>
      </c>
      <c r="T40" s="123">
        <v>138</v>
      </c>
      <c r="U40" s="123">
        <v>10.44</v>
      </c>
      <c r="V40" s="118">
        <v>17.54</v>
      </c>
      <c r="W40" s="119">
        <v>6.2</v>
      </c>
      <c r="X40" s="119">
        <v>0.33</v>
      </c>
      <c r="Y40" s="119">
        <v>0.86</v>
      </c>
      <c r="Z40" s="120">
        <v>9.7520000000000007</v>
      </c>
      <c r="AA40" s="118">
        <v>54.01</v>
      </c>
      <c r="AB40" s="120">
        <v>273.32</v>
      </c>
      <c r="AC40" s="118">
        <v>102.92</v>
      </c>
      <c r="AD40" s="119">
        <v>69.38</v>
      </c>
      <c r="AE40" s="119">
        <v>42.8</v>
      </c>
      <c r="AF40" s="120">
        <v>0.8</v>
      </c>
      <c r="AG40" s="118">
        <v>5.6206699999999996</v>
      </c>
      <c r="AH40" s="119">
        <v>6.2</v>
      </c>
      <c r="AI40" s="119">
        <v>10.60205</v>
      </c>
      <c r="AJ40" s="119">
        <v>15.675000000000001</v>
      </c>
      <c r="AK40" s="120">
        <v>15.6</v>
      </c>
      <c r="AL40" s="118">
        <v>45.7</v>
      </c>
      <c r="AM40" s="120">
        <v>45.96</v>
      </c>
      <c r="AN40" s="118">
        <v>31.960999999999999</v>
      </c>
      <c r="AO40" s="124" t="s">
        <v>1357</v>
      </c>
      <c r="AP40" s="124" t="s">
        <v>1357</v>
      </c>
      <c r="AQ40" s="119">
        <v>10.641999999999999</v>
      </c>
      <c r="AR40" s="124" t="s">
        <v>1357</v>
      </c>
      <c r="AS40" s="119">
        <v>5.6465100000000001</v>
      </c>
      <c r="AT40" s="119">
        <v>3.3415499999999998</v>
      </c>
      <c r="AU40" s="119">
        <v>20.088000000000001</v>
      </c>
      <c r="AV40" s="119">
        <v>7.1260000000000003</v>
      </c>
      <c r="AW40" s="120">
        <v>25.852</v>
      </c>
    </row>
    <row r="41" spans="1:49" x14ac:dyDescent="0.35">
      <c r="A41" s="125" t="s">
        <v>697</v>
      </c>
      <c r="B41" s="118">
        <v>10</v>
      </c>
      <c r="C41" s="119">
        <v>38</v>
      </c>
      <c r="D41" s="119">
        <v>35.799999999999997</v>
      </c>
      <c r="E41" s="119">
        <v>7.1400499999999996</v>
      </c>
      <c r="F41" s="119">
        <v>40.9</v>
      </c>
      <c r="G41" s="120">
        <v>46</v>
      </c>
      <c r="H41" s="118">
        <v>13.8</v>
      </c>
      <c r="I41" s="120">
        <v>82</v>
      </c>
      <c r="J41" s="118">
        <v>13.48</v>
      </c>
      <c r="K41" s="119">
        <v>12.02</v>
      </c>
      <c r="L41" s="120">
        <v>8.5</v>
      </c>
      <c r="M41" s="121" t="s">
        <v>1357</v>
      </c>
      <c r="N41" s="122" t="s">
        <v>1357</v>
      </c>
      <c r="O41" s="123">
        <v>1.7669999999999999</v>
      </c>
      <c r="P41" s="118">
        <v>64.260000000000005</v>
      </c>
      <c r="Q41" s="119">
        <v>55.23</v>
      </c>
      <c r="R41" s="119">
        <v>176.37</v>
      </c>
      <c r="S41" s="120">
        <v>167.09100000000001</v>
      </c>
      <c r="T41" s="123">
        <v>138</v>
      </c>
      <c r="U41" s="123">
        <v>10.44</v>
      </c>
      <c r="V41" s="118">
        <v>17.54</v>
      </c>
      <c r="W41" s="119">
        <v>6.2</v>
      </c>
      <c r="X41" s="119">
        <v>0.33</v>
      </c>
      <c r="Y41" s="119">
        <v>0.86</v>
      </c>
      <c r="Z41" s="120">
        <v>9.7520000000000007</v>
      </c>
      <c r="AA41" s="118">
        <v>54.01</v>
      </c>
      <c r="AB41" s="120">
        <v>273.32</v>
      </c>
      <c r="AC41" s="118">
        <v>102.92</v>
      </c>
      <c r="AD41" s="119">
        <v>69.38</v>
      </c>
      <c r="AE41" s="119">
        <v>42.8</v>
      </c>
      <c r="AF41" s="120">
        <v>0.8</v>
      </c>
      <c r="AG41" s="118">
        <v>5.6206699999999996</v>
      </c>
      <c r="AH41" s="119">
        <v>6.2</v>
      </c>
      <c r="AI41" s="119">
        <v>10.60205</v>
      </c>
      <c r="AJ41" s="119">
        <v>15.675000000000001</v>
      </c>
      <c r="AK41" s="120">
        <v>15.6</v>
      </c>
      <c r="AL41" s="118">
        <v>45.7</v>
      </c>
      <c r="AM41" s="120">
        <v>45.96</v>
      </c>
      <c r="AN41" s="118">
        <v>31.960999999999999</v>
      </c>
      <c r="AO41" s="124" t="s">
        <v>1357</v>
      </c>
      <c r="AP41" s="124" t="s">
        <v>1357</v>
      </c>
      <c r="AQ41" s="119">
        <v>10.641999999999999</v>
      </c>
      <c r="AR41" s="124" t="s">
        <v>1357</v>
      </c>
      <c r="AS41" s="119">
        <v>5.6465100000000001</v>
      </c>
      <c r="AT41" s="119">
        <v>3.3415499999999998</v>
      </c>
      <c r="AU41" s="119">
        <v>20.088000000000001</v>
      </c>
      <c r="AV41" s="119">
        <v>7.1260000000000003</v>
      </c>
      <c r="AW41" s="120">
        <v>25.852</v>
      </c>
    </row>
    <row r="42" spans="1:49" x14ac:dyDescent="0.35">
      <c r="A42" s="125" t="s">
        <v>698</v>
      </c>
      <c r="B42" s="118">
        <v>10</v>
      </c>
      <c r="C42" s="119">
        <v>38</v>
      </c>
      <c r="D42" s="119">
        <v>35.799999999999997</v>
      </c>
      <c r="E42" s="119">
        <v>6.7694599999999996</v>
      </c>
      <c r="F42" s="119">
        <v>40.9</v>
      </c>
      <c r="G42" s="120">
        <v>46</v>
      </c>
      <c r="H42" s="118">
        <v>13.8</v>
      </c>
      <c r="I42" s="120">
        <v>82</v>
      </c>
      <c r="J42" s="118">
        <v>11.63</v>
      </c>
      <c r="K42" s="119">
        <v>12.17</v>
      </c>
      <c r="L42" s="120">
        <v>12.62</v>
      </c>
      <c r="M42" s="121" t="s">
        <v>1357</v>
      </c>
      <c r="N42" s="122" t="s">
        <v>1357</v>
      </c>
      <c r="O42" s="123">
        <v>1.7669999999999999</v>
      </c>
      <c r="P42" s="118">
        <v>64.260000000000005</v>
      </c>
      <c r="Q42" s="119">
        <v>54.58</v>
      </c>
      <c r="R42" s="119">
        <v>184.1</v>
      </c>
      <c r="S42" s="120">
        <v>167.09100000000001</v>
      </c>
      <c r="T42" s="123">
        <v>141.78899000000001</v>
      </c>
      <c r="U42" s="123">
        <v>10.68</v>
      </c>
      <c r="V42" s="118">
        <v>17.54</v>
      </c>
      <c r="W42" s="119">
        <v>5.95</v>
      </c>
      <c r="X42" s="119">
        <v>0.33</v>
      </c>
      <c r="Y42" s="119">
        <v>0.92</v>
      </c>
      <c r="Z42" s="120">
        <v>9.7270000000000003</v>
      </c>
      <c r="AA42" s="118">
        <v>57.91</v>
      </c>
      <c r="AB42" s="120">
        <v>277.24</v>
      </c>
      <c r="AC42" s="118">
        <v>104.11</v>
      </c>
      <c r="AD42" s="119">
        <v>69.37</v>
      </c>
      <c r="AE42" s="119">
        <v>42.48</v>
      </c>
      <c r="AF42" s="120">
        <v>0</v>
      </c>
      <c r="AG42" s="118">
        <v>5.6206699999999996</v>
      </c>
      <c r="AH42" s="119">
        <v>14.7</v>
      </c>
      <c r="AI42" s="119">
        <v>10.20857</v>
      </c>
      <c r="AJ42" s="119">
        <v>15.675000000000001</v>
      </c>
      <c r="AK42" s="120">
        <v>15.6</v>
      </c>
      <c r="AL42" s="118">
        <v>45.56</v>
      </c>
      <c r="AM42" s="120">
        <v>45.82</v>
      </c>
      <c r="AN42" s="118">
        <v>32.573999999999998</v>
      </c>
      <c r="AO42" s="124" t="s">
        <v>1357</v>
      </c>
      <c r="AP42" s="124" t="s">
        <v>1357</v>
      </c>
      <c r="AQ42" s="119">
        <v>10.603999999999999</v>
      </c>
      <c r="AR42" s="124" t="s">
        <v>1357</v>
      </c>
      <c r="AS42" s="119">
        <v>5.6465100000000001</v>
      </c>
      <c r="AT42" s="119">
        <v>3.3415499999999998</v>
      </c>
      <c r="AU42" s="119">
        <v>20.088000000000001</v>
      </c>
      <c r="AV42" s="119">
        <v>7.1260000000000003</v>
      </c>
      <c r="AW42" s="120">
        <v>25.852</v>
      </c>
    </row>
    <row r="43" spans="1:49" x14ac:dyDescent="0.35">
      <c r="A43" s="125" t="s">
        <v>699</v>
      </c>
      <c r="B43" s="118">
        <v>10</v>
      </c>
      <c r="C43" s="119">
        <v>38</v>
      </c>
      <c r="D43" s="119">
        <v>35.799999999999997</v>
      </c>
      <c r="E43" s="119">
        <v>6.7694599999999996</v>
      </c>
      <c r="F43" s="119">
        <v>40.9</v>
      </c>
      <c r="G43" s="120">
        <v>46</v>
      </c>
      <c r="H43" s="118">
        <v>13.8</v>
      </c>
      <c r="I43" s="120">
        <v>82</v>
      </c>
      <c r="J43" s="118">
        <v>11.63</v>
      </c>
      <c r="K43" s="119">
        <v>12.17</v>
      </c>
      <c r="L43" s="120">
        <v>12.62</v>
      </c>
      <c r="M43" s="121" t="s">
        <v>1357</v>
      </c>
      <c r="N43" s="122" t="s">
        <v>1357</v>
      </c>
      <c r="O43" s="123">
        <v>1.7669999999999999</v>
      </c>
      <c r="P43" s="118">
        <v>64.260000000000005</v>
      </c>
      <c r="Q43" s="119">
        <v>54.58</v>
      </c>
      <c r="R43" s="119">
        <v>184.1</v>
      </c>
      <c r="S43" s="120">
        <v>167.09100000000001</v>
      </c>
      <c r="T43" s="123">
        <v>141.78899000000001</v>
      </c>
      <c r="U43" s="123">
        <v>10.68</v>
      </c>
      <c r="V43" s="118">
        <v>17.54</v>
      </c>
      <c r="W43" s="119">
        <v>5.95</v>
      </c>
      <c r="X43" s="119">
        <v>0.33</v>
      </c>
      <c r="Y43" s="119">
        <v>0.92</v>
      </c>
      <c r="Z43" s="120">
        <v>9.7270000000000003</v>
      </c>
      <c r="AA43" s="118">
        <v>57.91</v>
      </c>
      <c r="AB43" s="120">
        <v>277.24</v>
      </c>
      <c r="AC43" s="118">
        <v>104.11</v>
      </c>
      <c r="AD43" s="119">
        <v>69.37</v>
      </c>
      <c r="AE43" s="119">
        <v>42.48</v>
      </c>
      <c r="AF43" s="120">
        <v>0</v>
      </c>
      <c r="AG43" s="118">
        <v>5.6206699999999996</v>
      </c>
      <c r="AH43" s="119">
        <v>14.7</v>
      </c>
      <c r="AI43" s="119">
        <v>10.20857</v>
      </c>
      <c r="AJ43" s="119">
        <v>15.675000000000001</v>
      </c>
      <c r="AK43" s="120">
        <v>15.6</v>
      </c>
      <c r="AL43" s="118">
        <v>45.56</v>
      </c>
      <c r="AM43" s="120">
        <v>45.82</v>
      </c>
      <c r="AN43" s="118">
        <v>32.573999999999998</v>
      </c>
      <c r="AO43" s="124" t="s">
        <v>1357</v>
      </c>
      <c r="AP43" s="124" t="s">
        <v>1357</v>
      </c>
      <c r="AQ43" s="119">
        <v>10.603999999999999</v>
      </c>
      <c r="AR43" s="124" t="s">
        <v>1357</v>
      </c>
      <c r="AS43" s="119">
        <v>5.6465100000000001</v>
      </c>
      <c r="AT43" s="119">
        <v>3.3415499999999998</v>
      </c>
      <c r="AU43" s="119">
        <v>20.088000000000001</v>
      </c>
      <c r="AV43" s="119">
        <v>7.1260000000000003</v>
      </c>
      <c r="AW43" s="120">
        <v>25.852</v>
      </c>
    </row>
    <row r="44" spans="1:49" x14ac:dyDescent="0.35">
      <c r="A44" s="125" t="s">
        <v>700</v>
      </c>
      <c r="B44" s="118">
        <v>10</v>
      </c>
      <c r="C44" s="119">
        <v>38</v>
      </c>
      <c r="D44" s="119">
        <v>35.799999999999997</v>
      </c>
      <c r="E44" s="119">
        <v>6.32348</v>
      </c>
      <c r="F44" s="119">
        <v>41.8</v>
      </c>
      <c r="G44" s="120">
        <v>46</v>
      </c>
      <c r="H44" s="118">
        <v>13.4</v>
      </c>
      <c r="I44" s="120">
        <v>82</v>
      </c>
      <c r="J44" s="118">
        <v>12.06</v>
      </c>
      <c r="K44" s="119">
        <v>12.03</v>
      </c>
      <c r="L44" s="120">
        <v>12.62</v>
      </c>
      <c r="M44" s="121" t="s">
        <v>1357</v>
      </c>
      <c r="N44" s="122" t="s">
        <v>1357</v>
      </c>
      <c r="O44" s="123">
        <v>1.7669999999999999</v>
      </c>
      <c r="P44" s="118">
        <v>64.260000000000005</v>
      </c>
      <c r="Q44" s="119">
        <v>70.16</v>
      </c>
      <c r="R44" s="119">
        <v>189.36</v>
      </c>
      <c r="S44" s="120">
        <v>167.09100000000001</v>
      </c>
      <c r="T44" s="123">
        <v>138</v>
      </c>
      <c r="U44" s="123">
        <v>11.22</v>
      </c>
      <c r="V44" s="118">
        <v>18.86</v>
      </c>
      <c r="W44" s="119">
        <v>6.02</v>
      </c>
      <c r="X44" s="119">
        <v>0.33</v>
      </c>
      <c r="Y44" s="119">
        <v>0.98</v>
      </c>
      <c r="Z44" s="120">
        <v>9.6170000000000009</v>
      </c>
      <c r="AA44" s="118">
        <v>63.32</v>
      </c>
      <c r="AB44" s="120">
        <v>282.64999999999998</v>
      </c>
      <c r="AC44" s="118">
        <v>101.75</v>
      </c>
      <c r="AD44" s="119">
        <v>69.59</v>
      </c>
      <c r="AE44" s="119">
        <v>42.06</v>
      </c>
      <c r="AF44" s="120">
        <v>0</v>
      </c>
      <c r="AG44" s="118">
        <v>5.6206699999999996</v>
      </c>
      <c r="AH44" s="119">
        <v>15</v>
      </c>
      <c r="AI44" s="119">
        <v>10.20407</v>
      </c>
      <c r="AJ44" s="119">
        <v>15.675000000000001</v>
      </c>
      <c r="AK44" s="120">
        <v>15.6</v>
      </c>
      <c r="AL44" s="118">
        <v>44.1</v>
      </c>
      <c r="AM44" s="120">
        <v>44.36</v>
      </c>
      <c r="AN44" s="118">
        <v>32.573999999999998</v>
      </c>
      <c r="AO44" s="124" t="s">
        <v>1357</v>
      </c>
      <c r="AP44" s="124" t="s">
        <v>1357</v>
      </c>
      <c r="AQ44" s="119">
        <v>10.539</v>
      </c>
      <c r="AR44" s="124" t="s">
        <v>1357</v>
      </c>
      <c r="AS44" s="119">
        <v>5.6465100000000001</v>
      </c>
      <c r="AT44" s="119">
        <v>3.3415499999999998</v>
      </c>
      <c r="AU44" s="119">
        <v>20.088000000000001</v>
      </c>
      <c r="AV44" s="119">
        <v>7.1260000000000003</v>
      </c>
      <c r="AW44" s="120">
        <v>25.852</v>
      </c>
    </row>
    <row r="45" spans="1:49" x14ac:dyDescent="0.35">
      <c r="A45" s="125" t="s">
        <v>701</v>
      </c>
      <c r="B45" s="118">
        <v>10</v>
      </c>
      <c r="C45" s="119">
        <v>38</v>
      </c>
      <c r="D45" s="119">
        <v>35.799999999999997</v>
      </c>
      <c r="E45" s="119">
        <v>6.32348</v>
      </c>
      <c r="F45" s="119">
        <v>41.8</v>
      </c>
      <c r="G45" s="120">
        <v>46</v>
      </c>
      <c r="H45" s="118">
        <v>13.4</v>
      </c>
      <c r="I45" s="120">
        <v>82</v>
      </c>
      <c r="J45" s="118">
        <v>12.06</v>
      </c>
      <c r="K45" s="119">
        <v>12.03</v>
      </c>
      <c r="L45" s="120">
        <v>12.62</v>
      </c>
      <c r="M45" s="121" t="s">
        <v>1357</v>
      </c>
      <c r="N45" s="122" t="s">
        <v>1357</v>
      </c>
      <c r="O45" s="123">
        <v>1.7669999999999999</v>
      </c>
      <c r="P45" s="118">
        <v>64.260000000000005</v>
      </c>
      <c r="Q45" s="119">
        <v>70.16</v>
      </c>
      <c r="R45" s="119">
        <v>189.36</v>
      </c>
      <c r="S45" s="120">
        <v>167.09100000000001</v>
      </c>
      <c r="T45" s="123">
        <v>138</v>
      </c>
      <c r="U45" s="123">
        <v>11.22</v>
      </c>
      <c r="V45" s="118">
        <v>18.86</v>
      </c>
      <c r="W45" s="119">
        <v>6.02</v>
      </c>
      <c r="X45" s="119">
        <v>0.33</v>
      </c>
      <c r="Y45" s="119">
        <v>0.98</v>
      </c>
      <c r="Z45" s="120">
        <v>9.6170000000000009</v>
      </c>
      <c r="AA45" s="118">
        <v>63.32</v>
      </c>
      <c r="AB45" s="120">
        <v>282.64999999999998</v>
      </c>
      <c r="AC45" s="118">
        <v>101.75</v>
      </c>
      <c r="AD45" s="119">
        <v>69.59</v>
      </c>
      <c r="AE45" s="119">
        <v>42.06</v>
      </c>
      <c r="AF45" s="120">
        <v>0</v>
      </c>
      <c r="AG45" s="118">
        <v>5.6206699999999996</v>
      </c>
      <c r="AH45" s="119">
        <v>15</v>
      </c>
      <c r="AI45" s="119">
        <v>10.20407</v>
      </c>
      <c r="AJ45" s="119">
        <v>15.675000000000001</v>
      </c>
      <c r="AK45" s="120">
        <v>15.6</v>
      </c>
      <c r="AL45" s="118">
        <v>44.1</v>
      </c>
      <c r="AM45" s="120">
        <v>44.36</v>
      </c>
      <c r="AN45" s="118">
        <v>32.573999999999998</v>
      </c>
      <c r="AO45" s="124" t="s">
        <v>1357</v>
      </c>
      <c r="AP45" s="124" t="s">
        <v>1357</v>
      </c>
      <c r="AQ45" s="119">
        <v>10.539</v>
      </c>
      <c r="AR45" s="124" t="s">
        <v>1357</v>
      </c>
      <c r="AS45" s="119">
        <v>5.6465100000000001</v>
      </c>
      <c r="AT45" s="119">
        <v>3.3415499999999998</v>
      </c>
      <c r="AU45" s="119">
        <v>20.088000000000001</v>
      </c>
      <c r="AV45" s="119">
        <v>7.1260000000000003</v>
      </c>
      <c r="AW45" s="120">
        <v>25.852</v>
      </c>
    </row>
    <row r="46" spans="1:49" x14ac:dyDescent="0.35">
      <c r="A46" s="125" t="s">
        <v>702</v>
      </c>
      <c r="B46" s="118">
        <v>10</v>
      </c>
      <c r="C46" s="119">
        <v>36</v>
      </c>
      <c r="D46" s="119">
        <v>33.799999999999997</v>
      </c>
      <c r="E46" s="119">
        <v>5.6774100000000001</v>
      </c>
      <c r="F46" s="119">
        <v>42.2</v>
      </c>
      <c r="G46" s="120">
        <v>44</v>
      </c>
      <c r="H46" s="118">
        <v>13.4</v>
      </c>
      <c r="I46" s="120">
        <v>82</v>
      </c>
      <c r="J46" s="118">
        <v>12.06</v>
      </c>
      <c r="K46" s="119">
        <v>12.1</v>
      </c>
      <c r="L46" s="120">
        <v>9.83</v>
      </c>
      <c r="M46" s="121" t="s">
        <v>1357</v>
      </c>
      <c r="N46" s="122" t="s">
        <v>1357</v>
      </c>
      <c r="O46" s="123">
        <v>1.7669999999999999</v>
      </c>
      <c r="P46" s="118">
        <v>64.260000000000005</v>
      </c>
      <c r="Q46" s="119">
        <v>59.96</v>
      </c>
      <c r="R46" s="119">
        <v>186.72</v>
      </c>
      <c r="S46" s="120">
        <v>167.09100000000001</v>
      </c>
      <c r="T46" s="123">
        <v>136</v>
      </c>
      <c r="U46" s="123">
        <v>11.39</v>
      </c>
      <c r="V46" s="118">
        <v>18.2</v>
      </c>
      <c r="W46" s="119">
        <v>3.64</v>
      </c>
      <c r="X46" s="119">
        <v>0.32</v>
      </c>
      <c r="Y46" s="119">
        <v>0.98</v>
      </c>
      <c r="Z46" s="120">
        <v>10.32</v>
      </c>
      <c r="AA46" s="118">
        <v>72.67</v>
      </c>
      <c r="AB46" s="120">
        <v>292</v>
      </c>
      <c r="AC46" s="118">
        <v>101.75</v>
      </c>
      <c r="AD46" s="119">
        <v>69.569999999999993</v>
      </c>
      <c r="AE46" s="119">
        <v>41.96</v>
      </c>
      <c r="AF46" s="120">
        <v>1.5</v>
      </c>
      <c r="AG46" s="118">
        <v>5.6206699999999996</v>
      </c>
      <c r="AH46" s="119">
        <v>15</v>
      </c>
      <c r="AI46" s="119">
        <v>10.24213</v>
      </c>
      <c r="AJ46" s="119">
        <v>15.675000000000001</v>
      </c>
      <c r="AK46" s="120">
        <v>15.5</v>
      </c>
      <c r="AL46" s="118">
        <v>42.42</v>
      </c>
      <c r="AM46" s="120">
        <v>42.68</v>
      </c>
      <c r="AN46" s="118">
        <v>32.573999999999998</v>
      </c>
      <c r="AO46" s="124" t="s">
        <v>1357</v>
      </c>
      <c r="AP46" s="124" t="s">
        <v>1357</v>
      </c>
      <c r="AQ46" s="119">
        <v>10.44</v>
      </c>
      <c r="AR46" s="124" t="s">
        <v>1357</v>
      </c>
      <c r="AS46" s="119">
        <v>5.5987799999999996</v>
      </c>
      <c r="AT46" s="119">
        <v>3.3415499999999998</v>
      </c>
      <c r="AU46" s="119">
        <v>19.858000000000001</v>
      </c>
      <c r="AV46" s="119">
        <v>7.1260000000000003</v>
      </c>
      <c r="AW46" s="120">
        <v>25.399000000000001</v>
      </c>
    </row>
    <row r="47" spans="1:49" x14ac:dyDescent="0.35">
      <c r="A47" s="125" t="s">
        <v>703</v>
      </c>
      <c r="B47" s="118">
        <v>10</v>
      </c>
      <c r="C47" s="119">
        <v>36</v>
      </c>
      <c r="D47" s="119">
        <v>33.799999999999997</v>
      </c>
      <c r="E47" s="119">
        <v>5.6774100000000001</v>
      </c>
      <c r="F47" s="119">
        <v>42.2</v>
      </c>
      <c r="G47" s="120">
        <v>44</v>
      </c>
      <c r="H47" s="118">
        <v>13.4</v>
      </c>
      <c r="I47" s="120">
        <v>82</v>
      </c>
      <c r="J47" s="118">
        <v>12.06</v>
      </c>
      <c r="K47" s="119">
        <v>12.1</v>
      </c>
      <c r="L47" s="120">
        <v>9.83</v>
      </c>
      <c r="M47" s="121" t="s">
        <v>1357</v>
      </c>
      <c r="N47" s="122" t="s">
        <v>1357</v>
      </c>
      <c r="O47" s="123">
        <v>1.7669999999999999</v>
      </c>
      <c r="P47" s="118">
        <v>64.260000000000005</v>
      </c>
      <c r="Q47" s="119">
        <v>59.96</v>
      </c>
      <c r="R47" s="119">
        <v>186.72</v>
      </c>
      <c r="S47" s="120">
        <v>167.09100000000001</v>
      </c>
      <c r="T47" s="123">
        <v>136</v>
      </c>
      <c r="U47" s="123">
        <v>11.39</v>
      </c>
      <c r="V47" s="118">
        <v>18.2</v>
      </c>
      <c r="W47" s="119">
        <v>3.64</v>
      </c>
      <c r="X47" s="119">
        <v>0.32</v>
      </c>
      <c r="Y47" s="119">
        <v>0.98</v>
      </c>
      <c r="Z47" s="120">
        <v>10.32</v>
      </c>
      <c r="AA47" s="118">
        <v>72.67</v>
      </c>
      <c r="AB47" s="120">
        <v>292</v>
      </c>
      <c r="AC47" s="118">
        <v>101.75</v>
      </c>
      <c r="AD47" s="119">
        <v>69.569999999999993</v>
      </c>
      <c r="AE47" s="119">
        <v>41.96</v>
      </c>
      <c r="AF47" s="120">
        <v>1.5</v>
      </c>
      <c r="AG47" s="118">
        <v>5.6206699999999996</v>
      </c>
      <c r="AH47" s="119">
        <v>15</v>
      </c>
      <c r="AI47" s="119">
        <v>10.24213</v>
      </c>
      <c r="AJ47" s="119">
        <v>15.675000000000001</v>
      </c>
      <c r="AK47" s="120">
        <v>15.5</v>
      </c>
      <c r="AL47" s="118">
        <v>42.42</v>
      </c>
      <c r="AM47" s="120">
        <v>42.68</v>
      </c>
      <c r="AN47" s="118">
        <v>32.573999999999998</v>
      </c>
      <c r="AO47" s="124" t="s">
        <v>1357</v>
      </c>
      <c r="AP47" s="124" t="s">
        <v>1357</v>
      </c>
      <c r="AQ47" s="119">
        <v>10.44</v>
      </c>
      <c r="AR47" s="124" t="s">
        <v>1357</v>
      </c>
      <c r="AS47" s="119">
        <v>5.5987799999999996</v>
      </c>
      <c r="AT47" s="119">
        <v>3.3415499999999998</v>
      </c>
      <c r="AU47" s="119">
        <v>19.858000000000001</v>
      </c>
      <c r="AV47" s="119">
        <v>7.1260000000000003</v>
      </c>
      <c r="AW47" s="120">
        <v>25.399000000000001</v>
      </c>
    </row>
    <row r="48" spans="1:49" x14ac:dyDescent="0.35">
      <c r="A48" s="125" t="s">
        <v>704</v>
      </c>
      <c r="B48" s="118">
        <v>10</v>
      </c>
      <c r="C48" s="119">
        <v>36</v>
      </c>
      <c r="D48" s="119">
        <v>33.799999999999997</v>
      </c>
      <c r="E48" s="119">
        <v>4.9763900000000003</v>
      </c>
      <c r="F48" s="119">
        <v>42.2</v>
      </c>
      <c r="G48" s="120">
        <v>44</v>
      </c>
      <c r="H48" s="118">
        <v>13.4</v>
      </c>
      <c r="I48" s="120">
        <v>85</v>
      </c>
      <c r="J48" s="118">
        <v>9.99</v>
      </c>
      <c r="K48" s="119">
        <v>12.07</v>
      </c>
      <c r="L48" s="120">
        <v>5.15</v>
      </c>
      <c r="M48" s="118">
        <v>1.07</v>
      </c>
      <c r="N48" s="120">
        <v>131.21</v>
      </c>
      <c r="O48" s="123">
        <v>1.7669999999999999</v>
      </c>
      <c r="P48" s="118">
        <v>64.260000000000005</v>
      </c>
      <c r="Q48" s="119">
        <v>52.01</v>
      </c>
      <c r="R48" s="119">
        <v>186.72</v>
      </c>
      <c r="S48" s="120">
        <v>167.09100000000001</v>
      </c>
      <c r="T48" s="123">
        <v>139.78399999999999</v>
      </c>
      <c r="U48" s="123">
        <v>11.8</v>
      </c>
      <c r="V48" s="118">
        <v>18.2</v>
      </c>
      <c r="W48" s="119">
        <v>7.02</v>
      </c>
      <c r="X48" s="119">
        <v>0.32</v>
      </c>
      <c r="Y48" s="119">
        <v>1.04</v>
      </c>
      <c r="Z48" s="120">
        <v>10.804</v>
      </c>
      <c r="AA48" s="118">
        <v>64.63</v>
      </c>
      <c r="AB48" s="120">
        <v>283.95999999999998</v>
      </c>
      <c r="AC48" s="118">
        <v>101.75</v>
      </c>
      <c r="AD48" s="119">
        <v>69.58</v>
      </c>
      <c r="AE48" s="119">
        <v>41.67</v>
      </c>
      <c r="AF48" s="120">
        <v>0</v>
      </c>
      <c r="AG48" s="118">
        <v>5.6206699999999996</v>
      </c>
      <c r="AH48" s="119">
        <v>15.1</v>
      </c>
      <c r="AI48" s="119">
        <v>10.37161</v>
      </c>
      <c r="AJ48" s="119">
        <v>15.675000000000001</v>
      </c>
      <c r="AK48" s="120">
        <v>15.4</v>
      </c>
      <c r="AL48" s="118">
        <v>41.72</v>
      </c>
      <c r="AM48" s="120">
        <v>41.98</v>
      </c>
      <c r="AN48" s="118">
        <v>32.573999999999998</v>
      </c>
      <c r="AO48" s="124" t="s">
        <v>1357</v>
      </c>
      <c r="AP48" s="124" t="s">
        <v>1357</v>
      </c>
      <c r="AQ48" s="119">
        <v>10.298</v>
      </c>
      <c r="AR48" s="124" t="s">
        <v>1357</v>
      </c>
      <c r="AS48" s="119">
        <v>5.5842599999999996</v>
      </c>
      <c r="AT48" s="119">
        <v>3.3415499999999998</v>
      </c>
      <c r="AU48" s="119">
        <v>19.788</v>
      </c>
      <c r="AV48" s="119">
        <v>7.1260000000000003</v>
      </c>
      <c r="AW48" s="120">
        <v>25.274000000000001</v>
      </c>
    </row>
    <row r="49" spans="1:49" x14ac:dyDescent="0.35">
      <c r="A49" s="125" t="s">
        <v>705</v>
      </c>
      <c r="B49" s="118">
        <v>10</v>
      </c>
      <c r="C49" s="119">
        <v>36</v>
      </c>
      <c r="D49" s="119">
        <v>33.799999999999997</v>
      </c>
      <c r="E49" s="119">
        <v>4.9763900000000003</v>
      </c>
      <c r="F49" s="119">
        <v>42.2</v>
      </c>
      <c r="G49" s="120">
        <v>44</v>
      </c>
      <c r="H49" s="118">
        <v>13.4</v>
      </c>
      <c r="I49" s="120">
        <v>85</v>
      </c>
      <c r="J49" s="118">
        <v>9.99</v>
      </c>
      <c r="K49" s="119">
        <v>12.07</v>
      </c>
      <c r="L49" s="120">
        <v>5.15</v>
      </c>
      <c r="M49" s="118">
        <v>1.07</v>
      </c>
      <c r="N49" s="120">
        <v>131.21</v>
      </c>
      <c r="O49" s="123">
        <v>1.7669999999999999</v>
      </c>
      <c r="P49" s="118">
        <v>64.260000000000005</v>
      </c>
      <c r="Q49" s="119">
        <v>52.01</v>
      </c>
      <c r="R49" s="119">
        <v>186.72</v>
      </c>
      <c r="S49" s="120">
        <v>167.09100000000001</v>
      </c>
      <c r="T49" s="123">
        <v>139.78399999999999</v>
      </c>
      <c r="U49" s="123">
        <v>11.8</v>
      </c>
      <c r="V49" s="118">
        <v>18.2</v>
      </c>
      <c r="W49" s="119">
        <v>7.02</v>
      </c>
      <c r="X49" s="119">
        <v>0.32</v>
      </c>
      <c r="Y49" s="119">
        <v>1.04</v>
      </c>
      <c r="Z49" s="120">
        <v>10.804</v>
      </c>
      <c r="AA49" s="118">
        <v>64.63</v>
      </c>
      <c r="AB49" s="120">
        <v>283.95999999999998</v>
      </c>
      <c r="AC49" s="118">
        <v>101.75</v>
      </c>
      <c r="AD49" s="119">
        <v>69.58</v>
      </c>
      <c r="AE49" s="119">
        <v>41.67</v>
      </c>
      <c r="AF49" s="120">
        <v>0</v>
      </c>
      <c r="AG49" s="118">
        <v>5.6206699999999996</v>
      </c>
      <c r="AH49" s="119">
        <v>15.1</v>
      </c>
      <c r="AI49" s="119">
        <v>10.37161</v>
      </c>
      <c r="AJ49" s="119">
        <v>15.675000000000001</v>
      </c>
      <c r="AK49" s="120">
        <v>15.4</v>
      </c>
      <c r="AL49" s="118">
        <v>41.72</v>
      </c>
      <c r="AM49" s="120">
        <v>41.98</v>
      </c>
      <c r="AN49" s="118">
        <v>32.573999999999998</v>
      </c>
      <c r="AO49" s="124" t="s">
        <v>1357</v>
      </c>
      <c r="AP49" s="124" t="s">
        <v>1357</v>
      </c>
      <c r="AQ49" s="119">
        <v>10.298</v>
      </c>
      <c r="AR49" s="124" t="s">
        <v>1357</v>
      </c>
      <c r="AS49" s="119">
        <v>5.5842599999999996</v>
      </c>
      <c r="AT49" s="119">
        <v>3.3415499999999998</v>
      </c>
      <c r="AU49" s="119">
        <v>19.788</v>
      </c>
      <c r="AV49" s="119">
        <v>7.1260000000000003</v>
      </c>
      <c r="AW49" s="120">
        <v>25.274000000000001</v>
      </c>
    </row>
    <row r="50" spans="1:49" x14ac:dyDescent="0.35">
      <c r="A50" s="125" t="s">
        <v>706</v>
      </c>
      <c r="B50" s="118">
        <v>10</v>
      </c>
      <c r="C50" s="119">
        <v>38</v>
      </c>
      <c r="D50" s="119">
        <v>33.799999999999997</v>
      </c>
      <c r="E50" s="119">
        <v>4.9646699999999999</v>
      </c>
      <c r="F50" s="119">
        <v>41.2</v>
      </c>
      <c r="G50" s="120">
        <v>44</v>
      </c>
      <c r="H50" s="118">
        <v>13.4</v>
      </c>
      <c r="I50" s="120">
        <v>87</v>
      </c>
      <c r="J50" s="118">
        <v>12.54</v>
      </c>
      <c r="K50" s="119">
        <v>12.1</v>
      </c>
      <c r="L50" s="120">
        <v>23.62</v>
      </c>
      <c r="M50" s="121" t="s">
        <v>1357</v>
      </c>
      <c r="N50" s="122" t="s">
        <v>1357</v>
      </c>
      <c r="O50" s="123">
        <v>1.7669999999999999</v>
      </c>
      <c r="P50" s="118">
        <v>64.260000000000005</v>
      </c>
      <c r="Q50" s="119">
        <v>49.53</v>
      </c>
      <c r="R50" s="119">
        <v>185.41</v>
      </c>
      <c r="S50" s="120">
        <v>167.09100000000001</v>
      </c>
      <c r="T50" s="123">
        <v>135.66</v>
      </c>
      <c r="U50" s="123">
        <v>12.2</v>
      </c>
      <c r="V50" s="118">
        <v>18.2</v>
      </c>
      <c r="W50" s="119">
        <v>8.58</v>
      </c>
      <c r="X50" s="119">
        <v>0.32</v>
      </c>
      <c r="Y50" s="119">
        <v>1.04</v>
      </c>
      <c r="Z50" s="120">
        <v>11.051</v>
      </c>
      <c r="AA50" s="118">
        <v>73.11</v>
      </c>
      <c r="AB50" s="120">
        <v>289.15499999999997</v>
      </c>
      <c r="AC50" s="118">
        <v>101.751</v>
      </c>
      <c r="AD50" s="119">
        <v>69.599999999999994</v>
      </c>
      <c r="AE50" s="119">
        <v>41.155999999999999</v>
      </c>
      <c r="AF50" s="120">
        <v>0</v>
      </c>
      <c r="AG50" s="118">
        <v>5.6206699999999996</v>
      </c>
      <c r="AH50" s="119">
        <v>15.3</v>
      </c>
      <c r="AI50" s="119">
        <v>11.43098</v>
      </c>
      <c r="AJ50" s="119">
        <v>15.675000000000001</v>
      </c>
      <c r="AK50" s="120">
        <v>15.4</v>
      </c>
      <c r="AL50" s="118">
        <v>41.6</v>
      </c>
      <c r="AM50" s="120">
        <v>41.86</v>
      </c>
      <c r="AN50" s="118">
        <v>31.960999999999999</v>
      </c>
      <c r="AO50" s="124" t="s">
        <v>1357</v>
      </c>
      <c r="AP50" s="124" t="s">
        <v>1357</v>
      </c>
      <c r="AQ50" s="119">
        <v>10.284000000000001</v>
      </c>
      <c r="AR50" s="124" t="s">
        <v>1357</v>
      </c>
      <c r="AS50" s="119">
        <v>5.5842599999999996</v>
      </c>
      <c r="AT50" s="119">
        <v>3.3415499999999998</v>
      </c>
      <c r="AU50" s="119">
        <v>19.788</v>
      </c>
      <c r="AV50" s="119">
        <v>7.1260000000000003</v>
      </c>
      <c r="AW50" s="120">
        <v>25.274000000000001</v>
      </c>
    </row>
    <row r="51" spans="1:49" x14ac:dyDescent="0.35">
      <c r="A51" s="125" t="s">
        <v>707</v>
      </c>
      <c r="B51" s="118">
        <v>10</v>
      </c>
      <c r="C51" s="119">
        <v>38</v>
      </c>
      <c r="D51" s="119">
        <v>33.799999999999997</v>
      </c>
      <c r="E51" s="119">
        <v>4.9646699999999999</v>
      </c>
      <c r="F51" s="119">
        <v>41.2</v>
      </c>
      <c r="G51" s="120">
        <v>44</v>
      </c>
      <c r="H51" s="118">
        <v>13.4</v>
      </c>
      <c r="I51" s="120">
        <v>87</v>
      </c>
      <c r="J51" s="118">
        <v>12.54</v>
      </c>
      <c r="K51" s="119">
        <v>12.1</v>
      </c>
      <c r="L51" s="120">
        <v>23.62</v>
      </c>
      <c r="M51" s="121" t="s">
        <v>1357</v>
      </c>
      <c r="N51" s="122" t="s">
        <v>1357</v>
      </c>
      <c r="O51" s="123">
        <v>1.7669999999999999</v>
      </c>
      <c r="P51" s="118">
        <v>64.260000000000005</v>
      </c>
      <c r="Q51" s="119">
        <v>49.53</v>
      </c>
      <c r="R51" s="119">
        <v>185.41</v>
      </c>
      <c r="S51" s="120">
        <v>167.09100000000001</v>
      </c>
      <c r="T51" s="123">
        <v>135.66</v>
      </c>
      <c r="U51" s="123">
        <v>12.2</v>
      </c>
      <c r="V51" s="118">
        <v>18.2</v>
      </c>
      <c r="W51" s="119">
        <v>8.58</v>
      </c>
      <c r="X51" s="119">
        <v>0.32</v>
      </c>
      <c r="Y51" s="119">
        <v>1.04</v>
      </c>
      <c r="Z51" s="120">
        <v>11.051</v>
      </c>
      <c r="AA51" s="118">
        <v>73.11</v>
      </c>
      <c r="AB51" s="120">
        <v>289.15499999999997</v>
      </c>
      <c r="AC51" s="118">
        <v>101.751</v>
      </c>
      <c r="AD51" s="119">
        <v>69.599999999999994</v>
      </c>
      <c r="AE51" s="119">
        <v>41.155999999999999</v>
      </c>
      <c r="AF51" s="120">
        <v>0</v>
      </c>
      <c r="AG51" s="118">
        <v>5.6206699999999996</v>
      </c>
      <c r="AH51" s="119">
        <v>15.3</v>
      </c>
      <c r="AI51" s="119">
        <v>11.43098</v>
      </c>
      <c r="AJ51" s="119">
        <v>15.675000000000001</v>
      </c>
      <c r="AK51" s="120">
        <v>15.4</v>
      </c>
      <c r="AL51" s="118">
        <v>41.6</v>
      </c>
      <c r="AM51" s="120">
        <v>41.86</v>
      </c>
      <c r="AN51" s="118">
        <v>31.960999999999999</v>
      </c>
      <c r="AO51" s="124" t="s">
        <v>1357</v>
      </c>
      <c r="AP51" s="124" t="s">
        <v>1357</v>
      </c>
      <c r="AQ51" s="119">
        <v>10.284000000000001</v>
      </c>
      <c r="AR51" s="124" t="s">
        <v>1357</v>
      </c>
      <c r="AS51" s="119">
        <v>5.5842599999999996</v>
      </c>
      <c r="AT51" s="119">
        <v>3.3415499999999998</v>
      </c>
      <c r="AU51" s="119">
        <v>19.788</v>
      </c>
      <c r="AV51" s="119">
        <v>7.1260000000000003</v>
      </c>
      <c r="AW51" s="120">
        <v>25.274000000000001</v>
      </c>
    </row>
    <row r="52" spans="1:49" x14ac:dyDescent="0.35">
      <c r="A52" s="125" t="s">
        <v>708</v>
      </c>
      <c r="B52" s="118">
        <v>10</v>
      </c>
      <c r="C52" s="119">
        <v>38</v>
      </c>
      <c r="D52" s="119">
        <v>33.799999999999997</v>
      </c>
      <c r="E52" s="119">
        <v>2</v>
      </c>
      <c r="F52" s="119">
        <v>39.799999999999997</v>
      </c>
      <c r="G52" s="120">
        <v>44</v>
      </c>
      <c r="H52" s="118">
        <v>13.4</v>
      </c>
      <c r="I52" s="120">
        <v>91</v>
      </c>
      <c r="J52" s="118">
        <v>15.08</v>
      </c>
      <c r="K52" s="119">
        <v>12.16</v>
      </c>
      <c r="L52" s="120">
        <v>23.52</v>
      </c>
      <c r="M52" s="121" t="s">
        <v>1357</v>
      </c>
      <c r="N52" s="122" t="s">
        <v>1357</v>
      </c>
      <c r="O52" s="123">
        <v>1.7669999999999999</v>
      </c>
      <c r="P52" s="118">
        <v>54.46</v>
      </c>
      <c r="Q52" s="119">
        <v>57.9</v>
      </c>
      <c r="R52" s="119">
        <v>185.41</v>
      </c>
      <c r="S52" s="120">
        <v>167.09100000000001</v>
      </c>
      <c r="T52" s="123">
        <v>131.22399999999999</v>
      </c>
      <c r="U52" s="123">
        <v>12.29</v>
      </c>
      <c r="V52" s="118">
        <v>18.2</v>
      </c>
      <c r="W52" s="119">
        <v>7.02</v>
      </c>
      <c r="X52" s="119">
        <v>0.32</v>
      </c>
      <c r="Y52" s="119">
        <v>1.04</v>
      </c>
      <c r="Z52" s="120">
        <v>11.244999999999999</v>
      </c>
      <c r="AA52" s="118">
        <v>66.16</v>
      </c>
      <c r="AB52" s="120">
        <v>282.209</v>
      </c>
      <c r="AC52" s="118">
        <v>100.592</v>
      </c>
      <c r="AD52" s="119">
        <v>69.599999999999994</v>
      </c>
      <c r="AE52" s="119">
        <v>38.868000000000002</v>
      </c>
      <c r="AF52" s="120">
        <v>0</v>
      </c>
      <c r="AG52" s="118">
        <v>5.6206699999999996</v>
      </c>
      <c r="AH52" s="119">
        <v>17.2</v>
      </c>
      <c r="AI52" s="119">
        <v>10.15878</v>
      </c>
      <c r="AJ52" s="119">
        <v>15.675000000000001</v>
      </c>
      <c r="AK52" s="120">
        <v>15.4</v>
      </c>
      <c r="AL52" s="118">
        <v>42.5</v>
      </c>
      <c r="AM52" s="120">
        <v>42.76</v>
      </c>
      <c r="AN52" s="118">
        <v>31.352</v>
      </c>
      <c r="AO52" s="124" t="s">
        <v>1357</v>
      </c>
      <c r="AP52" s="124" t="s">
        <v>1357</v>
      </c>
      <c r="AQ52" s="119">
        <v>10.276</v>
      </c>
      <c r="AR52" s="124" t="s">
        <v>1357</v>
      </c>
      <c r="AS52" s="119">
        <v>5.5842599999999996</v>
      </c>
      <c r="AT52" s="119">
        <v>3.3415499999999998</v>
      </c>
      <c r="AU52" s="119">
        <v>19.788</v>
      </c>
      <c r="AV52" s="119">
        <v>7.1260000000000003</v>
      </c>
      <c r="AW52" s="120">
        <v>25.442</v>
      </c>
    </row>
    <row r="53" spans="1:49" x14ac:dyDescent="0.35">
      <c r="A53" s="125" t="s">
        <v>709</v>
      </c>
      <c r="B53" s="118">
        <v>10</v>
      </c>
      <c r="C53" s="119">
        <v>38</v>
      </c>
      <c r="D53" s="119">
        <v>33.799999999999997</v>
      </c>
      <c r="E53" s="119">
        <v>2</v>
      </c>
      <c r="F53" s="119">
        <v>39.799999999999997</v>
      </c>
      <c r="G53" s="120">
        <v>44</v>
      </c>
      <c r="H53" s="118">
        <v>13.4</v>
      </c>
      <c r="I53" s="120">
        <v>91</v>
      </c>
      <c r="J53" s="118">
        <v>15.08</v>
      </c>
      <c r="K53" s="119">
        <v>12.16</v>
      </c>
      <c r="L53" s="120">
        <v>23.52</v>
      </c>
      <c r="M53" s="121" t="s">
        <v>1357</v>
      </c>
      <c r="N53" s="122" t="s">
        <v>1357</v>
      </c>
      <c r="O53" s="123">
        <v>1.7669999999999999</v>
      </c>
      <c r="P53" s="118">
        <v>54.46</v>
      </c>
      <c r="Q53" s="119">
        <v>57.9</v>
      </c>
      <c r="R53" s="119">
        <v>185.41</v>
      </c>
      <c r="S53" s="120">
        <v>167.09100000000001</v>
      </c>
      <c r="T53" s="123">
        <v>131.22399999999999</v>
      </c>
      <c r="U53" s="123">
        <v>12.29</v>
      </c>
      <c r="V53" s="118">
        <v>18.2</v>
      </c>
      <c r="W53" s="119">
        <v>7.02</v>
      </c>
      <c r="X53" s="119">
        <v>0.32</v>
      </c>
      <c r="Y53" s="119">
        <v>1.04</v>
      </c>
      <c r="Z53" s="120">
        <v>11.244999999999999</v>
      </c>
      <c r="AA53" s="118">
        <v>66.16</v>
      </c>
      <c r="AB53" s="120">
        <v>282.209</v>
      </c>
      <c r="AC53" s="118">
        <v>100.592</v>
      </c>
      <c r="AD53" s="119">
        <v>69.599999999999994</v>
      </c>
      <c r="AE53" s="119">
        <v>38.868000000000002</v>
      </c>
      <c r="AF53" s="120">
        <v>0</v>
      </c>
      <c r="AG53" s="118">
        <v>5.6206699999999996</v>
      </c>
      <c r="AH53" s="119">
        <v>17.2</v>
      </c>
      <c r="AI53" s="119">
        <v>10.15878</v>
      </c>
      <c r="AJ53" s="119">
        <v>15.675000000000001</v>
      </c>
      <c r="AK53" s="120">
        <v>15.4</v>
      </c>
      <c r="AL53" s="118">
        <v>42.5</v>
      </c>
      <c r="AM53" s="120">
        <v>42.76</v>
      </c>
      <c r="AN53" s="118">
        <v>31.352</v>
      </c>
      <c r="AO53" s="124" t="s">
        <v>1357</v>
      </c>
      <c r="AP53" s="124" t="s">
        <v>1357</v>
      </c>
      <c r="AQ53" s="119">
        <v>10.276</v>
      </c>
      <c r="AR53" s="124" t="s">
        <v>1357</v>
      </c>
      <c r="AS53" s="119">
        <v>5.5842599999999996</v>
      </c>
      <c r="AT53" s="119">
        <v>3.3415499999999998</v>
      </c>
      <c r="AU53" s="119">
        <v>19.788</v>
      </c>
      <c r="AV53" s="119">
        <v>7.1260000000000003</v>
      </c>
      <c r="AW53" s="120">
        <v>25.442</v>
      </c>
    </row>
    <row r="54" spans="1:49" x14ac:dyDescent="0.35">
      <c r="A54" s="125" t="s">
        <v>710</v>
      </c>
      <c r="B54" s="118">
        <v>10</v>
      </c>
      <c r="C54" s="119">
        <v>38</v>
      </c>
      <c r="D54" s="119">
        <v>33.799999999999997</v>
      </c>
      <c r="E54" s="119">
        <v>2</v>
      </c>
      <c r="F54" s="119">
        <v>39.799999999999997</v>
      </c>
      <c r="G54" s="120">
        <v>44</v>
      </c>
      <c r="H54" s="118">
        <v>13.4</v>
      </c>
      <c r="I54" s="120">
        <v>94</v>
      </c>
      <c r="J54" s="118">
        <v>14.99</v>
      </c>
      <c r="K54" s="119">
        <v>12.23</v>
      </c>
      <c r="L54" s="120">
        <v>23.58</v>
      </c>
      <c r="M54" s="121" t="s">
        <v>1357</v>
      </c>
      <c r="N54" s="122" t="s">
        <v>1357</v>
      </c>
      <c r="O54" s="123">
        <v>1.7669999999999999</v>
      </c>
      <c r="P54" s="118">
        <v>53.79</v>
      </c>
      <c r="Q54" s="119">
        <v>64.930000000000007</v>
      </c>
      <c r="R54" s="119">
        <v>185.41</v>
      </c>
      <c r="S54" s="120">
        <v>167.09100000000001</v>
      </c>
      <c r="T54" s="123">
        <v>127.214</v>
      </c>
      <c r="U54" s="123">
        <v>12.4</v>
      </c>
      <c r="V54" s="118">
        <v>18.2</v>
      </c>
      <c r="W54" s="119">
        <v>7.54</v>
      </c>
      <c r="X54" s="119">
        <v>0.32</v>
      </c>
      <c r="Y54" s="119">
        <v>1.04</v>
      </c>
      <c r="Z54" s="120">
        <v>11.058999999999999</v>
      </c>
      <c r="AA54" s="118">
        <v>74.87</v>
      </c>
      <c r="AB54" s="120">
        <v>290.77</v>
      </c>
      <c r="AC54" s="118">
        <v>100.592</v>
      </c>
      <c r="AD54" s="119">
        <v>69.400000000000006</v>
      </c>
      <c r="AE54" s="119">
        <v>41.453000000000003</v>
      </c>
      <c r="AF54" s="120">
        <v>0</v>
      </c>
      <c r="AG54" s="118">
        <v>5.6206699999999996</v>
      </c>
      <c r="AH54" s="119">
        <v>17.3</v>
      </c>
      <c r="AI54" s="119">
        <v>10.23193</v>
      </c>
      <c r="AJ54" s="119">
        <v>15.675000000000001</v>
      </c>
      <c r="AK54" s="120">
        <v>15.4</v>
      </c>
      <c r="AL54" s="118">
        <v>41.62</v>
      </c>
      <c r="AM54" s="120">
        <v>41.88</v>
      </c>
      <c r="AN54" s="118">
        <v>30.748999999999999</v>
      </c>
      <c r="AO54" s="124" t="s">
        <v>1357</v>
      </c>
      <c r="AP54" s="124" t="s">
        <v>1357</v>
      </c>
      <c r="AQ54" s="119">
        <v>10.26</v>
      </c>
      <c r="AR54" s="124" t="s">
        <v>1357</v>
      </c>
      <c r="AS54" s="119">
        <v>5.5842599999999996</v>
      </c>
      <c r="AT54" s="119">
        <v>3.3415499999999998</v>
      </c>
      <c r="AU54" s="119">
        <v>19.788</v>
      </c>
      <c r="AV54" s="119">
        <v>7.1260000000000003</v>
      </c>
      <c r="AW54" s="120">
        <v>25.321000000000002</v>
      </c>
    </row>
    <row r="55" spans="1:49" x14ac:dyDescent="0.35">
      <c r="A55" s="125" t="s">
        <v>711</v>
      </c>
      <c r="B55" s="118">
        <v>10</v>
      </c>
      <c r="C55" s="119">
        <v>38</v>
      </c>
      <c r="D55" s="119">
        <v>33.799999999999997</v>
      </c>
      <c r="E55" s="119">
        <v>2</v>
      </c>
      <c r="F55" s="119">
        <v>39.799999999999997</v>
      </c>
      <c r="G55" s="120">
        <v>44</v>
      </c>
      <c r="H55" s="118">
        <v>13.4</v>
      </c>
      <c r="I55" s="120">
        <v>94</v>
      </c>
      <c r="J55" s="118">
        <v>14.99</v>
      </c>
      <c r="K55" s="119">
        <v>12.23</v>
      </c>
      <c r="L55" s="120">
        <v>23.58</v>
      </c>
      <c r="M55" s="121" t="s">
        <v>1357</v>
      </c>
      <c r="N55" s="122" t="s">
        <v>1357</v>
      </c>
      <c r="O55" s="123">
        <v>1.7669999999999999</v>
      </c>
      <c r="P55" s="118">
        <v>53.79</v>
      </c>
      <c r="Q55" s="119">
        <v>64.930000000000007</v>
      </c>
      <c r="R55" s="119">
        <v>185.41</v>
      </c>
      <c r="S55" s="120">
        <v>167.09100000000001</v>
      </c>
      <c r="T55" s="123">
        <v>127.214</v>
      </c>
      <c r="U55" s="123">
        <v>12.4</v>
      </c>
      <c r="V55" s="118">
        <v>18.2</v>
      </c>
      <c r="W55" s="119">
        <v>7.54</v>
      </c>
      <c r="X55" s="119">
        <v>0.32</v>
      </c>
      <c r="Y55" s="119">
        <v>1.04</v>
      </c>
      <c r="Z55" s="120">
        <v>11.058999999999999</v>
      </c>
      <c r="AA55" s="118">
        <v>74.87</v>
      </c>
      <c r="AB55" s="120">
        <v>290.77</v>
      </c>
      <c r="AC55" s="118">
        <v>100.592</v>
      </c>
      <c r="AD55" s="119">
        <v>69.400000000000006</v>
      </c>
      <c r="AE55" s="119">
        <v>41.453000000000003</v>
      </c>
      <c r="AF55" s="120">
        <v>0</v>
      </c>
      <c r="AG55" s="118">
        <v>5.6206699999999996</v>
      </c>
      <c r="AH55" s="119">
        <v>17.3</v>
      </c>
      <c r="AI55" s="119">
        <v>10.23193</v>
      </c>
      <c r="AJ55" s="119">
        <v>15.675000000000001</v>
      </c>
      <c r="AK55" s="120">
        <v>15.4</v>
      </c>
      <c r="AL55" s="118">
        <v>41.62</v>
      </c>
      <c r="AM55" s="120">
        <v>41.88</v>
      </c>
      <c r="AN55" s="118">
        <v>30.748999999999999</v>
      </c>
      <c r="AO55" s="124" t="s">
        <v>1357</v>
      </c>
      <c r="AP55" s="124" t="s">
        <v>1357</v>
      </c>
      <c r="AQ55" s="119">
        <v>10.26</v>
      </c>
      <c r="AR55" s="124" t="s">
        <v>1357</v>
      </c>
      <c r="AS55" s="119">
        <v>5.5842599999999996</v>
      </c>
      <c r="AT55" s="119">
        <v>3.3415499999999998</v>
      </c>
      <c r="AU55" s="119">
        <v>19.788</v>
      </c>
      <c r="AV55" s="119">
        <v>7.1260000000000003</v>
      </c>
      <c r="AW55" s="120">
        <v>25.321000000000002</v>
      </c>
    </row>
    <row r="56" spans="1:49" x14ac:dyDescent="0.35">
      <c r="A56" s="125" t="s">
        <v>712</v>
      </c>
      <c r="B56" s="118">
        <v>10</v>
      </c>
      <c r="C56" s="119">
        <v>38</v>
      </c>
      <c r="D56" s="119">
        <v>33.799999999999997</v>
      </c>
      <c r="E56" s="119">
        <v>2</v>
      </c>
      <c r="F56" s="119">
        <v>39.799999999999997</v>
      </c>
      <c r="G56" s="120">
        <v>44</v>
      </c>
      <c r="H56" s="118">
        <v>13.4</v>
      </c>
      <c r="I56" s="120">
        <v>94</v>
      </c>
      <c r="J56" s="118">
        <v>15.03</v>
      </c>
      <c r="K56" s="119">
        <v>12.21</v>
      </c>
      <c r="L56" s="120">
        <v>23.46</v>
      </c>
      <c r="M56" s="121" t="s">
        <v>1357</v>
      </c>
      <c r="N56" s="122" t="s">
        <v>1357</v>
      </c>
      <c r="O56" s="123">
        <v>1.7669999999999999</v>
      </c>
      <c r="P56" s="118">
        <v>75.88</v>
      </c>
      <c r="Q56" s="119">
        <v>65.66</v>
      </c>
      <c r="R56" s="119">
        <v>185.41</v>
      </c>
      <c r="S56" s="120">
        <v>167.09100000000001</v>
      </c>
      <c r="T56" s="123">
        <v>120.22199999999999</v>
      </c>
      <c r="U56" s="123">
        <v>12.46</v>
      </c>
      <c r="V56" s="118">
        <v>18.2</v>
      </c>
      <c r="W56" s="119">
        <v>8.65</v>
      </c>
      <c r="X56" s="119">
        <v>0.32</v>
      </c>
      <c r="Y56" s="119">
        <v>1.04</v>
      </c>
      <c r="Z56" s="120">
        <v>10.929</v>
      </c>
      <c r="AA56" s="118">
        <v>72.19</v>
      </c>
      <c r="AB56" s="120">
        <v>282.92500000000001</v>
      </c>
      <c r="AC56" s="118">
        <v>99.444999999999993</v>
      </c>
      <c r="AD56" s="119">
        <v>69.42</v>
      </c>
      <c r="AE56" s="119">
        <v>40.691000000000003</v>
      </c>
      <c r="AF56" s="120">
        <v>0</v>
      </c>
      <c r="AG56" s="118">
        <v>5.6206699999999996</v>
      </c>
      <c r="AH56" s="119">
        <v>17.3</v>
      </c>
      <c r="AI56" s="119">
        <v>9.6677</v>
      </c>
      <c r="AJ56" s="119">
        <v>15.675000000000001</v>
      </c>
      <c r="AK56" s="120">
        <v>15.4</v>
      </c>
      <c r="AL56" s="118">
        <v>40.74</v>
      </c>
      <c r="AM56" s="120">
        <v>41</v>
      </c>
      <c r="AN56" s="118">
        <v>31.352</v>
      </c>
      <c r="AO56" s="124" t="s">
        <v>1357</v>
      </c>
      <c r="AP56" s="124" t="s">
        <v>1357</v>
      </c>
      <c r="AQ56" s="119">
        <v>10.542999999999999</v>
      </c>
      <c r="AR56" s="124" t="s">
        <v>1357</v>
      </c>
      <c r="AS56" s="119">
        <v>5.5367499999999996</v>
      </c>
      <c r="AT56" s="119">
        <v>3.3415499999999998</v>
      </c>
      <c r="AU56" s="119">
        <v>19.559000000000001</v>
      </c>
      <c r="AV56" s="119">
        <v>7.1260000000000003</v>
      </c>
      <c r="AW56" s="120">
        <v>24.994</v>
      </c>
    </row>
    <row r="57" spans="1:49" x14ac:dyDescent="0.35">
      <c r="A57" s="125" t="s">
        <v>713</v>
      </c>
      <c r="B57" s="118">
        <v>10</v>
      </c>
      <c r="C57" s="119">
        <v>38</v>
      </c>
      <c r="D57" s="119">
        <v>33.799999999999997</v>
      </c>
      <c r="E57" s="119">
        <v>2</v>
      </c>
      <c r="F57" s="119">
        <v>39.799999999999997</v>
      </c>
      <c r="G57" s="120">
        <v>44</v>
      </c>
      <c r="H57" s="118">
        <v>13.4</v>
      </c>
      <c r="I57" s="120">
        <v>94</v>
      </c>
      <c r="J57" s="118">
        <v>15.03</v>
      </c>
      <c r="K57" s="119">
        <v>12.21</v>
      </c>
      <c r="L57" s="120">
        <v>23.46</v>
      </c>
      <c r="M57" s="121" t="s">
        <v>1357</v>
      </c>
      <c r="N57" s="122" t="s">
        <v>1357</v>
      </c>
      <c r="O57" s="123">
        <v>1.7669999999999999</v>
      </c>
      <c r="P57" s="118">
        <v>75.88</v>
      </c>
      <c r="Q57" s="119">
        <v>65.66</v>
      </c>
      <c r="R57" s="119">
        <v>185.41</v>
      </c>
      <c r="S57" s="120">
        <v>167.09100000000001</v>
      </c>
      <c r="T57" s="123">
        <v>120.22199999999999</v>
      </c>
      <c r="U57" s="123">
        <v>12.46</v>
      </c>
      <c r="V57" s="118">
        <v>18.2</v>
      </c>
      <c r="W57" s="119">
        <v>8.65</v>
      </c>
      <c r="X57" s="119">
        <v>0.32</v>
      </c>
      <c r="Y57" s="119">
        <v>1.04</v>
      </c>
      <c r="Z57" s="120">
        <v>10.929</v>
      </c>
      <c r="AA57" s="118">
        <v>72.19</v>
      </c>
      <c r="AB57" s="120">
        <v>282.92500000000001</v>
      </c>
      <c r="AC57" s="118">
        <v>99.444999999999993</v>
      </c>
      <c r="AD57" s="119">
        <v>69.42</v>
      </c>
      <c r="AE57" s="119">
        <v>40.691000000000003</v>
      </c>
      <c r="AF57" s="120">
        <v>0</v>
      </c>
      <c r="AG57" s="118">
        <v>5.6206699999999996</v>
      </c>
      <c r="AH57" s="119">
        <v>17.3</v>
      </c>
      <c r="AI57" s="119">
        <v>9.6677</v>
      </c>
      <c r="AJ57" s="119">
        <v>15.675000000000001</v>
      </c>
      <c r="AK57" s="120">
        <v>15.4</v>
      </c>
      <c r="AL57" s="118">
        <v>40.74</v>
      </c>
      <c r="AM57" s="120">
        <v>41</v>
      </c>
      <c r="AN57" s="118">
        <v>31.352</v>
      </c>
      <c r="AO57" s="124" t="s">
        <v>1357</v>
      </c>
      <c r="AP57" s="124" t="s">
        <v>1357</v>
      </c>
      <c r="AQ57" s="119">
        <v>10.542999999999999</v>
      </c>
      <c r="AR57" s="124" t="s">
        <v>1357</v>
      </c>
      <c r="AS57" s="119">
        <v>5.5367499999999996</v>
      </c>
      <c r="AT57" s="119">
        <v>3.3415499999999998</v>
      </c>
      <c r="AU57" s="119">
        <v>19.559000000000001</v>
      </c>
      <c r="AV57" s="119">
        <v>7.1260000000000003</v>
      </c>
      <c r="AW57" s="120">
        <v>24.994</v>
      </c>
    </row>
    <row r="58" spans="1:49" x14ac:dyDescent="0.35">
      <c r="A58" s="125" t="s">
        <v>714</v>
      </c>
      <c r="B58" s="118">
        <v>10</v>
      </c>
      <c r="C58" s="119">
        <v>38</v>
      </c>
      <c r="D58" s="119">
        <v>33.799999999999997</v>
      </c>
      <c r="E58" s="119">
        <v>2</v>
      </c>
      <c r="F58" s="119">
        <v>39.6</v>
      </c>
      <c r="G58" s="120">
        <v>44</v>
      </c>
      <c r="H58" s="118">
        <v>13.4</v>
      </c>
      <c r="I58" s="120">
        <v>92</v>
      </c>
      <c r="J58" s="118">
        <v>14.97</v>
      </c>
      <c r="K58" s="119">
        <v>12.19</v>
      </c>
      <c r="L58" s="120">
        <v>12.13</v>
      </c>
      <c r="M58" s="121" t="s">
        <v>1357</v>
      </c>
      <c r="N58" s="122" t="s">
        <v>1357</v>
      </c>
      <c r="O58" s="123">
        <v>1.7669999999999999</v>
      </c>
      <c r="P58" s="118">
        <v>75.88</v>
      </c>
      <c r="Q58" s="119">
        <v>65.66</v>
      </c>
      <c r="R58" s="119">
        <v>185.41</v>
      </c>
      <c r="S58" s="120">
        <v>167.09100000000001</v>
      </c>
      <c r="T58" s="123">
        <v>118.1249</v>
      </c>
      <c r="U58" s="123">
        <v>12.56</v>
      </c>
      <c r="V58" s="118">
        <v>18.2</v>
      </c>
      <c r="W58" s="119">
        <v>7.02</v>
      </c>
      <c r="X58" s="119">
        <v>0.32</v>
      </c>
      <c r="Y58" s="119">
        <v>1.04</v>
      </c>
      <c r="Z58" s="120">
        <v>10.929</v>
      </c>
      <c r="AA58" s="118">
        <v>76.19</v>
      </c>
      <c r="AB58" s="120">
        <v>286.92</v>
      </c>
      <c r="AC58" s="118">
        <v>99.444999999999993</v>
      </c>
      <c r="AD58" s="119">
        <v>69.540000000000006</v>
      </c>
      <c r="AE58" s="119">
        <v>38.94</v>
      </c>
      <c r="AF58" s="120">
        <v>0</v>
      </c>
      <c r="AG58" s="118">
        <v>5.6206699999999996</v>
      </c>
      <c r="AH58" s="119">
        <v>17.3</v>
      </c>
      <c r="AI58" s="119">
        <v>6.7085800000000004</v>
      </c>
      <c r="AJ58" s="119">
        <v>15.675000000000001</v>
      </c>
      <c r="AK58" s="120">
        <v>0</v>
      </c>
      <c r="AL58" s="118">
        <v>40.06</v>
      </c>
      <c r="AM58" s="120">
        <v>40.32</v>
      </c>
      <c r="AN58" s="118">
        <v>30.748999999999999</v>
      </c>
      <c r="AO58" s="119">
        <v>24.75535</v>
      </c>
      <c r="AP58" s="119">
        <v>50.487169999999999</v>
      </c>
      <c r="AQ58" s="119">
        <v>10.669</v>
      </c>
      <c r="AR58" s="119">
        <v>28.46865</v>
      </c>
      <c r="AS58" s="119">
        <v>5.5222199999999999</v>
      </c>
      <c r="AT58" s="119">
        <v>3.3415499999999998</v>
      </c>
      <c r="AU58" s="119">
        <v>19.489000000000001</v>
      </c>
      <c r="AV58" s="119">
        <v>7.1260000000000003</v>
      </c>
      <c r="AW58" s="120">
        <v>24.917000000000002</v>
      </c>
    </row>
    <row r="59" spans="1:49" x14ac:dyDescent="0.35">
      <c r="A59" s="126" t="s">
        <v>715</v>
      </c>
      <c r="B59" s="127">
        <v>10</v>
      </c>
      <c r="C59" s="128">
        <v>38</v>
      </c>
      <c r="D59" s="128">
        <v>33.799999999999997</v>
      </c>
      <c r="E59" s="128">
        <v>2</v>
      </c>
      <c r="F59" s="128">
        <v>39.6</v>
      </c>
      <c r="G59" s="129">
        <v>44</v>
      </c>
      <c r="H59" s="127">
        <v>13.4</v>
      </c>
      <c r="I59" s="129">
        <v>92</v>
      </c>
      <c r="J59" s="127">
        <v>14.97</v>
      </c>
      <c r="K59" s="128">
        <v>12.19</v>
      </c>
      <c r="L59" s="129">
        <v>12.13</v>
      </c>
      <c r="M59" s="130" t="s">
        <v>1357</v>
      </c>
      <c r="N59" s="131" t="s">
        <v>1357</v>
      </c>
      <c r="O59" s="132">
        <v>1.7669999999999999</v>
      </c>
      <c r="P59" s="127">
        <v>75.88</v>
      </c>
      <c r="Q59" s="128">
        <v>65.66</v>
      </c>
      <c r="R59" s="128">
        <v>185.41</v>
      </c>
      <c r="S59" s="129">
        <v>167.09100000000001</v>
      </c>
      <c r="T59" s="132">
        <v>118.1249</v>
      </c>
      <c r="U59" s="132">
        <v>12.56</v>
      </c>
      <c r="V59" s="127">
        <v>18.2</v>
      </c>
      <c r="W59" s="128">
        <v>7.02</v>
      </c>
      <c r="X59" s="128">
        <v>0.32</v>
      </c>
      <c r="Y59" s="128">
        <v>1.04</v>
      </c>
      <c r="Z59" s="129">
        <v>10.929</v>
      </c>
      <c r="AA59" s="127">
        <v>76.19</v>
      </c>
      <c r="AB59" s="129">
        <v>286.92</v>
      </c>
      <c r="AC59" s="127">
        <v>99.444999999999993</v>
      </c>
      <c r="AD59" s="128">
        <v>69.540000000000006</v>
      </c>
      <c r="AE59" s="128">
        <v>38.94</v>
      </c>
      <c r="AF59" s="129">
        <v>0</v>
      </c>
      <c r="AG59" s="127">
        <v>5.6206699999999996</v>
      </c>
      <c r="AH59" s="128">
        <v>17.3</v>
      </c>
      <c r="AI59" s="128">
        <v>6.7085800000000004</v>
      </c>
      <c r="AJ59" s="128">
        <v>15.675000000000001</v>
      </c>
      <c r="AK59" s="129">
        <v>0</v>
      </c>
      <c r="AL59" s="127">
        <v>40.06</v>
      </c>
      <c r="AM59" s="129">
        <v>40.32</v>
      </c>
      <c r="AN59" s="127">
        <v>30.748999999999999</v>
      </c>
      <c r="AO59" s="128">
        <v>24.75535</v>
      </c>
      <c r="AP59" s="128">
        <v>50.487169999999999</v>
      </c>
      <c r="AQ59" s="128">
        <v>10.669</v>
      </c>
      <c r="AR59" s="128">
        <v>28.46865</v>
      </c>
      <c r="AS59" s="128">
        <v>5.5222199999999999</v>
      </c>
      <c r="AT59" s="128">
        <v>3.3415499999999998</v>
      </c>
      <c r="AU59" s="128">
        <v>19.489000000000001</v>
      </c>
      <c r="AV59" s="128">
        <v>7.1260000000000003</v>
      </c>
      <c r="AW59" s="129">
        <v>24.917000000000002</v>
      </c>
    </row>
    <row r="60" spans="1:49" x14ac:dyDescent="0.35">
      <c r="A60" s="133" t="s">
        <v>1286</v>
      </c>
      <c r="B60" s="134">
        <f t="shared" ref="B60:AW60" si="0">MIN(B12:B59)</f>
        <v>10</v>
      </c>
      <c r="C60" s="134">
        <f t="shared" si="0"/>
        <v>36</v>
      </c>
      <c r="D60" s="134">
        <f t="shared" si="0"/>
        <v>33.799999999999997</v>
      </c>
      <c r="E60" s="134">
        <f t="shared" si="0"/>
        <v>2</v>
      </c>
      <c r="F60" s="134">
        <f t="shared" si="0"/>
        <v>39.1</v>
      </c>
      <c r="G60" s="134">
        <f t="shared" si="0"/>
        <v>44</v>
      </c>
      <c r="H60" s="134">
        <f t="shared" si="0"/>
        <v>13.4</v>
      </c>
      <c r="I60" s="134">
        <f t="shared" si="0"/>
        <v>81</v>
      </c>
      <c r="J60" s="134">
        <f t="shared" si="0"/>
        <v>9.99</v>
      </c>
      <c r="K60" s="134">
        <f t="shared" si="0"/>
        <v>12</v>
      </c>
      <c r="L60" s="134">
        <f t="shared" si="0"/>
        <v>5.15</v>
      </c>
      <c r="M60" s="134">
        <f t="shared" si="0"/>
        <v>1.07</v>
      </c>
      <c r="N60" s="134">
        <f t="shared" si="0"/>
        <v>131.21</v>
      </c>
      <c r="O60" s="134">
        <f t="shared" si="0"/>
        <v>1.7669999999999999</v>
      </c>
      <c r="P60" s="134">
        <f t="shared" si="0"/>
        <v>42.71</v>
      </c>
      <c r="Q60" s="134">
        <f t="shared" si="0"/>
        <v>49.53</v>
      </c>
      <c r="R60" s="134">
        <f t="shared" si="0"/>
        <v>167.59</v>
      </c>
      <c r="S60" s="134">
        <f t="shared" si="0"/>
        <v>167.09100000000001</v>
      </c>
      <c r="T60" s="134">
        <f t="shared" si="0"/>
        <v>118.1249</v>
      </c>
      <c r="U60" s="134">
        <f t="shared" si="0"/>
        <v>10.33</v>
      </c>
      <c r="V60" s="134">
        <f t="shared" si="0"/>
        <v>17.54</v>
      </c>
      <c r="W60" s="134">
        <f t="shared" si="0"/>
        <v>3.64</v>
      </c>
      <c r="X60" s="134">
        <f t="shared" si="0"/>
        <v>0.32</v>
      </c>
      <c r="Y60" s="134">
        <f t="shared" si="0"/>
        <v>0.69</v>
      </c>
      <c r="Z60" s="134">
        <f t="shared" si="0"/>
        <v>9.6170000000000009</v>
      </c>
      <c r="AA60" s="134">
        <f t="shared" si="0"/>
        <v>53.82</v>
      </c>
      <c r="AB60" s="134">
        <f t="shared" si="0"/>
        <v>272.69</v>
      </c>
      <c r="AC60" s="134">
        <f t="shared" si="0"/>
        <v>99.444999999999993</v>
      </c>
      <c r="AD60" s="134">
        <f t="shared" si="0"/>
        <v>69.14</v>
      </c>
      <c r="AE60" s="134">
        <f t="shared" si="0"/>
        <v>38.868000000000002</v>
      </c>
      <c r="AF60" s="134">
        <f t="shared" si="0"/>
        <v>0</v>
      </c>
      <c r="AG60" s="134">
        <f t="shared" si="0"/>
        <v>5.6206699999999996</v>
      </c>
      <c r="AH60" s="134">
        <f t="shared" si="0"/>
        <v>6.2</v>
      </c>
      <c r="AI60" s="134">
        <f t="shared" si="0"/>
        <v>6.7085800000000004</v>
      </c>
      <c r="AJ60" s="134">
        <f t="shared" si="0"/>
        <v>15.675000000000001</v>
      </c>
      <c r="AK60" s="134">
        <f t="shared" si="0"/>
        <v>0</v>
      </c>
      <c r="AL60" s="134">
        <f t="shared" si="0"/>
        <v>40.06</v>
      </c>
      <c r="AM60" s="134">
        <f t="shared" si="0"/>
        <v>40.32</v>
      </c>
      <c r="AN60" s="134">
        <f t="shared" si="0"/>
        <v>30.748999999999999</v>
      </c>
      <c r="AO60" s="134">
        <f t="shared" si="0"/>
        <v>24.75535</v>
      </c>
      <c r="AP60" s="134">
        <f t="shared" si="0"/>
        <v>39.25273</v>
      </c>
      <c r="AQ60" s="134">
        <f t="shared" si="0"/>
        <v>10.26</v>
      </c>
      <c r="AR60" s="134">
        <f t="shared" si="0"/>
        <v>28.46865</v>
      </c>
      <c r="AS60" s="134">
        <f t="shared" si="0"/>
        <v>5.5222199999999999</v>
      </c>
      <c r="AT60" s="134">
        <f t="shared" si="0"/>
        <v>3.3415499999999998</v>
      </c>
      <c r="AU60" s="134">
        <f t="shared" si="0"/>
        <v>19.489000000000001</v>
      </c>
      <c r="AV60" s="134">
        <f t="shared" si="0"/>
        <v>7.1260000000000003</v>
      </c>
      <c r="AW60" s="135">
        <f t="shared" si="0"/>
        <v>24.917000000000002</v>
      </c>
    </row>
    <row r="61" spans="1:49" x14ac:dyDescent="0.35">
      <c r="A61" s="136" t="s">
        <v>1284</v>
      </c>
      <c r="B61" s="137">
        <f t="shared" ref="B61:AW61" si="1">MAX(B12:B59)</f>
        <v>10</v>
      </c>
      <c r="C61" s="137">
        <f t="shared" si="1"/>
        <v>38</v>
      </c>
      <c r="D61" s="137">
        <f t="shared" si="1"/>
        <v>35.9</v>
      </c>
      <c r="E61" s="137">
        <f t="shared" si="1"/>
        <v>9.1154600000000006</v>
      </c>
      <c r="F61" s="137">
        <f t="shared" si="1"/>
        <v>42.2</v>
      </c>
      <c r="G61" s="137">
        <f t="shared" si="1"/>
        <v>46</v>
      </c>
      <c r="H61" s="137">
        <f t="shared" si="1"/>
        <v>14.7</v>
      </c>
      <c r="I61" s="137">
        <f t="shared" si="1"/>
        <v>94</v>
      </c>
      <c r="J61" s="137">
        <f t="shared" si="1"/>
        <v>15.08</v>
      </c>
      <c r="K61" s="137">
        <f t="shared" si="1"/>
        <v>12.28</v>
      </c>
      <c r="L61" s="137">
        <f t="shared" si="1"/>
        <v>23.62</v>
      </c>
      <c r="M61" s="137">
        <f t="shared" si="1"/>
        <v>1.07</v>
      </c>
      <c r="N61" s="137">
        <f t="shared" si="1"/>
        <v>140.72</v>
      </c>
      <c r="O61" s="137">
        <f t="shared" si="1"/>
        <v>1.7669999999999999</v>
      </c>
      <c r="P61" s="137">
        <f t="shared" si="1"/>
        <v>75.88</v>
      </c>
      <c r="Q61" s="137">
        <f t="shared" si="1"/>
        <v>76.459999999999994</v>
      </c>
      <c r="R61" s="137">
        <f t="shared" si="1"/>
        <v>194.71</v>
      </c>
      <c r="S61" s="137">
        <f t="shared" si="1"/>
        <v>167.09100000000001</v>
      </c>
      <c r="T61" s="137">
        <f t="shared" si="1"/>
        <v>146.625</v>
      </c>
      <c r="U61" s="137">
        <f t="shared" si="1"/>
        <v>12.56</v>
      </c>
      <c r="V61" s="137">
        <f t="shared" si="1"/>
        <v>19.54</v>
      </c>
      <c r="W61" s="137">
        <f t="shared" si="1"/>
        <v>8.65</v>
      </c>
      <c r="X61" s="137">
        <f t="shared" si="1"/>
        <v>0.37</v>
      </c>
      <c r="Y61" s="137">
        <f t="shared" si="1"/>
        <v>1.1100000000000001</v>
      </c>
      <c r="Z61" s="137">
        <f t="shared" si="1"/>
        <v>11.244999999999999</v>
      </c>
      <c r="AA61" s="137">
        <f t="shared" si="1"/>
        <v>76.19</v>
      </c>
      <c r="AB61" s="137">
        <f t="shared" si="1"/>
        <v>292</v>
      </c>
      <c r="AC61" s="137">
        <f t="shared" si="1"/>
        <v>118.066</v>
      </c>
      <c r="AD61" s="137">
        <f t="shared" si="1"/>
        <v>69.72</v>
      </c>
      <c r="AE61" s="137">
        <f t="shared" si="1"/>
        <v>51.18</v>
      </c>
      <c r="AF61" s="137">
        <f t="shared" si="1"/>
        <v>1.5</v>
      </c>
      <c r="AG61" s="137">
        <f t="shared" si="1"/>
        <v>5.6206699999999996</v>
      </c>
      <c r="AH61" s="137">
        <f t="shared" si="1"/>
        <v>17.3</v>
      </c>
      <c r="AI61" s="137">
        <f t="shared" si="1"/>
        <v>11.43098</v>
      </c>
      <c r="AJ61" s="137">
        <f t="shared" si="1"/>
        <v>15.675000000000001</v>
      </c>
      <c r="AK61" s="137">
        <f t="shared" si="1"/>
        <v>15.9</v>
      </c>
      <c r="AL61" s="137">
        <f t="shared" si="1"/>
        <v>55.24</v>
      </c>
      <c r="AM61" s="137">
        <f t="shared" si="1"/>
        <v>55.5</v>
      </c>
      <c r="AN61" s="137">
        <f t="shared" si="1"/>
        <v>34.444000000000003</v>
      </c>
      <c r="AO61" s="137">
        <f t="shared" si="1"/>
        <v>24.75535</v>
      </c>
      <c r="AP61" s="137">
        <f t="shared" si="1"/>
        <v>50.487169999999999</v>
      </c>
      <c r="AQ61" s="137">
        <f t="shared" si="1"/>
        <v>10.742000000000001</v>
      </c>
      <c r="AR61" s="137">
        <f t="shared" si="1"/>
        <v>28.46865</v>
      </c>
      <c r="AS61" s="137">
        <f t="shared" si="1"/>
        <v>5.7089600000000003</v>
      </c>
      <c r="AT61" s="137">
        <f t="shared" si="1"/>
        <v>3.4959600000000002</v>
      </c>
      <c r="AU61" s="137">
        <f t="shared" si="1"/>
        <v>20.388999999999999</v>
      </c>
      <c r="AV61" s="137">
        <f t="shared" si="1"/>
        <v>7.1260000000000003</v>
      </c>
      <c r="AW61" s="138">
        <f t="shared" si="1"/>
        <v>26.292999999999999</v>
      </c>
    </row>
    <row r="62" spans="1:49" x14ac:dyDescent="0.35">
      <c r="A62" s="139" t="s">
        <v>1358</v>
      </c>
      <c r="B62" s="140">
        <f t="shared" ref="B62:AW62" si="2">AVERAGE(B12:B59)</f>
        <v>10</v>
      </c>
      <c r="C62" s="140">
        <f t="shared" si="2"/>
        <v>37.833333333333336</v>
      </c>
      <c r="D62" s="140">
        <f t="shared" si="2"/>
        <v>35.229166666666636</v>
      </c>
      <c r="E62" s="140">
        <f t="shared" si="2"/>
        <v>6.8216645833333329</v>
      </c>
      <c r="F62" s="140">
        <f t="shared" si="2"/>
        <v>40.654166666666669</v>
      </c>
      <c r="G62" s="140">
        <f t="shared" si="2"/>
        <v>45.416666666666664</v>
      </c>
      <c r="H62" s="140">
        <f t="shared" si="2"/>
        <v>14.041666666666659</v>
      </c>
      <c r="I62" s="140">
        <f t="shared" si="2"/>
        <v>84.916666666666671</v>
      </c>
      <c r="J62" s="140">
        <f t="shared" si="2"/>
        <v>12.521250000000004</v>
      </c>
      <c r="K62" s="140">
        <f t="shared" si="2"/>
        <v>12.117083333333339</v>
      </c>
      <c r="L62" s="140">
        <f t="shared" si="2"/>
        <v>12.442083333333334</v>
      </c>
      <c r="M62" s="140">
        <f t="shared" si="2"/>
        <v>1.07</v>
      </c>
      <c r="N62" s="140">
        <f t="shared" si="2"/>
        <v>135.965</v>
      </c>
      <c r="O62" s="140">
        <f t="shared" si="2"/>
        <v>1.7670000000000001</v>
      </c>
      <c r="P62" s="140">
        <f t="shared" si="2"/>
        <v>62.320000000000029</v>
      </c>
      <c r="Q62" s="140">
        <f t="shared" si="2"/>
        <v>65.839166666666671</v>
      </c>
      <c r="R62" s="140">
        <f t="shared" si="2"/>
        <v>185.4891666666667</v>
      </c>
      <c r="S62" s="140">
        <f t="shared" si="2"/>
        <v>167.09100000000015</v>
      </c>
      <c r="T62" s="140">
        <f t="shared" si="2"/>
        <v>138.99228708333331</v>
      </c>
      <c r="U62" s="140">
        <f t="shared" si="2"/>
        <v>11.31583333333333</v>
      </c>
      <c r="V62" s="140">
        <f t="shared" si="2"/>
        <v>18.561666666666678</v>
      </c>
      <c r="W62" s="140">
        <f t="shared" si="2"/>
        <v>6.3683333333333323</v>
      </c>
      <c r="X62" s="140">
        <f t="shared" si="2"/>
        <v>0.33083333333333342</v>
      </c>
      <c r="Y62" s="140">
        <f t="shared" si="2"/>
        <v>0.94874999999999998</v>
      </c>
      <c r="Z62" s="140">
        <f t="shared" si="2"/>
        <v>10.435916666666662</v>
      </c>
      <c r="AA62" s="140">
        <f t="shared" si="2"/>
        <v>63.123333333333342</v>
      </c>
      <c r="AB62" s="140">
        <f t="shared" si="2"/>
        <v>281.25266666666658</v>
      </c>
      <c r="AC62" s="140">
        <f t="shared" si="2"/>
        <v>107.16516666666665</v>
      </c>
      <c r="AD62" s="140">
        <f t="shared" si="2"/>
        <v>69.46250000000002</v>
      </c>
      <c r="AE62" s="140">
        <f t="shared" si="2"/>
        <v>45.290916666666668</v>
      </c>
      <c r="AF62" s="140">
        <f t="shared" si="2"/>
        <v>9.5833333333333326E-2</v>
      </c>
      <c r="AG62" s="140">
        <f t="shared" si="2"/>
        <v>5.6206699999999969</v>
      </c>
      <c r="AH62" s="140">
        <f t="shared" si="2"/>
        <v>14.166666666666663</v>
      </c>
      <c r="AI62" s="140">
        <f t="shared" si="2"/>
        <v>9.9912941666666626</v>
      </c>
      <c r="AJ62" s="140">
        <f t="shared" si="2"/>
        <v>15.67499999999999</v>
      </c>
      <c r="AK62" s="140">
        <f t="shared" si="2"/>
        <v>15.020833333333334</v>
      </c>
      <c r="AL62" s="140">
        <f t="shared" si="2"/>
        <v>46.309166666666648</v>
      </c>
      <c r="AM62" s="140">
        <f t="shared" si="2"/>
        <v>46.569166666666668</v>
      </c>
      <c r="AN62" s="140">
        <f t="shared" si="2"/>
        <v>32.708625000000026</v>
      </c>
      <c r="AO62" s="140">
        <f t="shared" si="2"/>
        <v>24.75535</v>
      </c>
      <c r="AP62" s="140">
        <f t="shared" si="2"/>
        <v>44.869949999999996</v>
      </c>
      <c r="AQ62" s="140">
        <f t="shared" si="2"/>
        <v>10.582249999999997</v>
      </c>
      <c r="AR62" s="140">
        <f t="shared" si="2"/>
        <v>28.46865</v>
      </c>
      <c r="AS62" s="140">
        <f t="shared" si="2"/>
        <v>5.6406116666666692</v>
      </c>
      <c r="AT62" s="140">
        <f t="shared" si="2"/>
        <v>3.4123212500000011</v>
      </c>
      <c r="AU62" s="140">
        <f t="shared" si="2"/>
        <v>20.059583333333332</v>
      </c>
      <c r="AV62" s="140">
        <f t="shared" si="2"/>
        <v>7.1259999999999968</v>
      </c>
      <c r="AW62" s="141">
        <f t="shared" si="2"/>
        <v>25.828958333333322</v>
      </c>
    </row>
    <row r="63" spans="1:49" x14ac:dyDescent="0.35">
      <c r="A63" s="142" t="s">
        <v>7</v>
      </c>
      <c r="B63" s="137">
        <f t="shared" ref="B63:AW63" si="3">B12</f>
        <v>10</v>
      </c>
      <c r="C63" s="137">
        <f t="shared" si="3"/>
        <v>38</v>
      </c>
      <c r="D63" s="137">
        <f t="shared" si="3"/>
        <v>35.9</v>
      </c>
      <c r="E63" s="137">
        <f t="shared" si="3"/>
        <v>9.1154600000000006</v>
      </c>
      <c r="F63" s="137">
        <f t="shared" si="3"/>
        <v>40.299999999999997</v>
      </c>
      <c r="G63" s="137">
        <f t="shared" si="3"/>
        <v>46</v>
      </c>
      <c r="H63" s="137">
        <f t="shared" si="3"/>
        <v>14.3</v>
      </c>
      <c r="I63" s="137">
        <f t="shared" si="3"/>
        <v>83</v>
      </c>
      <c r="J63" s="137">
        <f t="shared" si="3"/>
        <v>11.58</v>
      </c>
      <c r="K63" s="137">
        <f t="shared" si="3"/>
        <v>12.01</v>
      </c>
      <c r="L63" s="137">
        <f t="shared" si="3"/>
        <v>15.59</v>
      </c>
      <c r="M63" s="137" t="str">
        <f t="shared" si="3"/>
        <v>--</v>
      </c>
      <c r="N63" s="137" t="str">
        <f t="shared" si="3"/>
        <v>--</v>
      </c>
      <c r="O63" s="137">
        <f t="shared" si="3"/>
        <v>1.7669999999999999</v>
      </c>
      <c r="P63" s="137">
        <f t="shared" si="3"/>
        <v>71.09</v>
      </c>
      <c r="Q63" s="137">
        <f t="shared" si="3"/>
        <v>66.400000000000006</v>
      </c>
      <c r="R63" s="137">
        <f t="shared" si="3"/>
        <v>192.03</v>
      </c>
      <c r="S63" s="137">
        <f t="shared" si="3"/>
        <v>167.09100000000001</v>
      </c>
      <c r="T63" s="137">
        <f t="shared" si="3"/>
        <v>146.46199999999999</v>
      </c>
      <c r="U63" s="137">
        <f t="shared" si="3"/>
        <v>11.2</v>
      </c>
      <c r="V63" s="137">
        <f t="shared" si="3"/>
        <v>18.86</v>
      </c>
      <c r="W63" s="137">
        <f t="shared" si="3"/>
        <v>6.5</v>
      </c>
      <c r="X63" s="137">
        <f t="shared" si="3"/>
        <v>0.35</v>
      </c>
      <c r="Y63" s="137">
        <f t="shared" si="3"/>
        <v>1.1100000000000001</v>
      </c>
      <c r="Z63" s="137">
        <f t="shared" si="3"/>
        <v>10.75</v>
      </c>
      <c r="AA63" s="137">
        <f t="shared" si="3"/>
        <v>61.23</v>
      </c>
      <c r="AB63" s="137">
        <f t="shared" si="3"/>
        <v>287.73899999999998</v>
      </c>
      <c r="AC63" s="137">
        <f t="shared" si="3"/>
        <v>118.066</v>
      </c>
      <c r="AD63" s="137">
        <f t="shared" si="3"/>
        <v>69.41</v>
      </c>
      <c r="AE63" s="137">
        <f t="shared" si="3"/>
        <v>50.633000000000003</v>
      </c>
      <c r="AF63" s="137">
        <f t="shared" si="3"/>
        <v>0</v>
      </c>
      <c r="AG63" s="137">
        <f t="shared" si="3"/>
        <v>5.6206699999999996</v>
      </c>
      <c r="AH63" s="137">
        <f t="shared" si="3"/>
        <v>13.3</v>
      </c>
      <c r="AI63" s="137">
        <f t="shared" si="3"/>
        <v>10.239330000000001</v>
      </c>
      <c r="AJ63" s="137">
        <f t="shared" si="3"/>
        <v>15.675000000000001</v>
      </c>
      <c r="AK63" s="137">
        <f t="shared" si="3"/>
        <v>15.9</v>
      </c>
      <c r="AL63" s="137">
        <f t="shared" si="3"/>
        <v>55.24</v>
      </c>
      <c r="AM63" s="137">
        <f t="shared" si="3"/>
        <v>55.5</v>
      </c>
      <c r="AN63" s="137">
        <f t="shared" si="3"/>
        <v>34.444000000000003</v>
      </c>
      <c r="AO63" s="137" t="str">
        <f t="shared" si="3"/>
        <v>--</v>
      </c>
      <c r="AP63" s="137">
        <f t="shared" si="3"/>
        <v>39.25273</v>
      </c>
      <c r="AQ63" s="137">
        <f t="shared" si="3"/>
        <v>10.622</v>
      </c>
      <c r="AR63" s="137" t="str">
        <f t="shared" si="3"/>
        <v>--</v>
      </c>
      <c r="AS63" s="137">
        <f t="shared" si="3"/>
        <v>5.7089600000000003</v>
      </c>
      <c r="AT63" s="137">
        <f t="shared" si="3"/>
        <v>3.4959600000000002</v>
      </c>
      <c r="AU63" s="137">
        <f t="shared" si="3"/>
        <v>20.388999999999999</v>
      </c>
      <c r="AV63" s="137">
        <f t="shared" si="3"/>
        <v>7.1260000000000003</v>
      </c>
      <c r="AW63" s="137">
        <f t="shared" si="3"/>
        <v>26.071000000000002</v>
      </c>
    </row>
    <row r="64" spans="1:49" x14ac:dyDescent="0.35">
      <c r="A64" s="142" t="s">
        <v>8</v>
      </c>
      <c r="B64" s="137">
        <f t="shared" ref="B64:AW64" si="4">B59</f>
        <v>10</v>
      </c>
      <c r="C64" s="137">
        <f t="shared" si="4"/>
        <v>38</v>
      </c>
      <c r="D64" s="137">
        <f t="shared" si="4"/>
        <v>33.799999999999997</v>
      </c>
      <c r="E64" s="137">
        <f t="shared" si="4"/>
        <v>2</v>
      </c>
      <c r="F64" s="137">
        <f t="shared" si="4"/>
        <v>39.6</v>
      </c>
      <c r="G64" s="137">
        <f t="shared" si="4"/>
        <v>44</v>
      </c>
      <c r="H64" s="137">
        <f t="shared" si="4"/>
        <v>13.4</v>
      </c>
      <c r="I64" s="137">
        <f t="shared" si="4"/>
        <v>92</v>
      </c>
      <c r="J64" s="137">
        <f t="shared" si="4"/>
        <v>14.97</v>
      </c>
      <c r="K64" s="137">
        <f t="shared" si="4"/>
        <v>12.19</v>
      </c>
      <c r="L64" s="137">
        <f t="shared" si="4"/>
        <v>12.13</v>
      </c>
      <c r="M64" s="137" t="str">
        <f t="shared" si="4"/>
        <v>--</v>
      </c>
      <c r="N64" s="137" t="str">
        <f t="shared" si="4"/>
        <v>--</v>
      </c>
      <c r="O64" s="137">
        <f t="shared" si="4"/>
        <v>1.7669999999999999</v>
      </c>
      <c r="P64" s="137">
        <f t="shared" si="4"/>
        <v>75.88</v>
      </c>
      <c r="Q64" s="137">
        <f t="shared" si="4"/>
        <v>65.66</v>
      </c>
      <c r="R64" s="137">
        <f t="shared" si="4"/>
        <v>185.41</v>
      </c>
      <c r="S64" s="137">
        <f t="shared" si="4"/>
        <v>167.09100000000001</v>
      </c>
      <c r="T64" s="137">
        <f t="shared" si="4"/>
        <v>118.1249</v>
      </c>
      <c r="U64" s="137">
        <f t="shared" si="4"/>
        <v>12.56</v>
      </c>
      <c r="V64" s="137">
        <f t="shared" si="4"/>
        <v>18.2</v>
      </c>
      <c r="W64" s="137">
        <f t="shared" si="4"/>
        <v>7.02</v>
      </c>
      <c r="X64" s="137">
        <f t="shared" si="4"/>
        <v>0.32</v>
      </c>
      <c r="Y64" s="137">
        <f t="shared" si="4"/>
        <v>1.04</v>
      </c>
      <c r="Z64" s="137">
        <f t="shared" si="4"/>
        <v>10.929</v>
      </c>
      <c r="AA64" s="137">
        <f t="shared" si="4"/>
        <v>76.19</v>
      </c>
      <c r="AB64" s="137">
        <f t="shared" si="4"/>
        <v>286.92</v>
      </c>
      <c r="AC64" s="137">
        <f t="shared" si="4"/>
        <v>99.444999999999993</v>
      </c>
      <c r="AD64" s="137">
        <f t="shared" si="4"/>
        <v>69.540000000000006</v>
      </c>
      <c r="AE64" s="137">
        <f t="shared" si="4"/>
        <v>38.94</v>
      </c>
      <c r="AF64" s="137">
        <f t="shared" si="4"/>
        <v>0</v>
      </c>
      <c r="AG64" s="137">
        <f t="shared" si="4"/>
        <v>5.6206699999999996</v>
      </c>
      <c r="AH64" s="137">
        <f t="shared" si="4"/>
        <v>17.3</v>
      </c>
      <c r="AI64" s="137">
        <f t="shared" si="4"/>
        <v>6.7085800000000004</v>
      </c>
      <c r="AJ64" s="137">
        <f t="shared" si="4"/>
        <v>15.675000000000001</v>
      </c>
      <c r="AK64" s="137">
        <f t="shared" si="4"/>
        <v>0</v>
      </c>
      <c r="AL64" s="137">
        <f t="shared" si="4"/>
        <v>40.06</v>
      </c>
      <c r="AM64" s="137">
        <f t="shared" si="4"/>
        <v>40.32</v>
      </c>
      <c r="AN64" s="137">
        <f t="shared" si="4"/>
        <v>30.748999999999999</v>
      </c>
      <c r="AO64" s="137">
        <f t="shared" si="4"/>
        <v>24.75535</v>
      </c>
      <c r="AP64" s="137">
        <f t="shared" si="4"/>
        <v>50.487169999999999</v>
      </c>
      <c r="AQ64" s="137">
        <f t="shared" si="4"/>
        <v>10.669</v>
      </c>
      <c r="AR64" s="137">
        <f t="shared" si="4"/>
        <v>28.46865</v>
      </c>
      <c r="AS64" s="137">
        <f t="shared" si="4"/>
        <v>5.5222199999999999</v>
      </c>
      <c r="AT64" s="137">
        <f t="shared" si="4"/>
        <v>3.3415499999999998</v>
      </c>
      <c r="AU64" s="137">
        <f t="shared" si="4"/>
        <v>19.489000000000001</v>
      </c>
      <c r="AV64" s="137">
        <f t="shared" si="4"/>
        <v>7.1260000000000003</v>
      </c>
      <c r="AW64" s="137">
        <f t="shared" si="4"/>
        <v>24.917000000000002</v>
      </c>
    </row>
    <row r="65" spans="1:49"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5">
      <c r="A66" s="1"/>
      <c r="B66" s="143"/>
      <c r="C66" s="1" t="s">
        <v>1359</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7265625" defaultRowHeight="14.5" x14ac:dyDescent="0.35"/>
  <cols>
    <col min="1" max="1" width="16" customWidth="1"/>
    <col min="2" max="30" width="18"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row>
    <row r="4" spans="1:30" ht="0" hidden="1" customHeight="1" x14ac:dyDescent="0.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 customHeight="1" x14ac:dyDescent="0.35">
      <c r="A5" s="116" t="s">
        <v>3</v>
      </c>
      <c r="B5" s="116" t="s">
        <v>457</v>
      </c>
      <c r="C5" s="116" t="s">
        <v>461</v>
      </c>
      <c r="D5" s="116" t="s">
        <v>70</v>
      </c>
      <c r="E5" s="116" t="s">
        <v>115</v>
      </c>
      <c r="F5" s="116" t="s">
        <v>115</v>
      </c>
      <c r="G5" s="116" t="s">
        <v>115</v>
      </c>
      <c r="H5" s="116" t="s">
        <v>132</v>
      </c>
      <c r="I5" s="116" t="s">
        <v>132</v>
      </c>
      <c r="J5" s="116" t="s">
        <v>132</v>
      </c>
      <c r="K5" s="116" t="s">
        <v>132</v>
      </c>
      <c r="L5" s="116" t="s">
        <v>132</v>
      </c>
      <c r="M5" s="116" t="s">
        <v>132</v>
      </c>
      <c r="N5" s="116" t="s">
        <v>132</v>
      </c>
      <c r="O5" s="116" t="s">
        <v>132</v>
      </c>
      <c r="P5" s="116" t="s">
        <v>83</v>
      </c>
      <c r="Q5" s="116" t="s">
        <v>83</v>
      </c>
      <c r="R5" s="116" t="s">
        <v>83</v>
      </c>
      <c r="S5" s="116" t="s">
        <v>110</v>
      </c>
      <c r="T5" s="116" t="s">
        <v>110</v>
      </c>
      <c r="U5" s="116" t="s">
        <v>459</v>
      </c>
      <c r="V5" s="116" t="s">
        <v>220</v>
      </c>
      <c r="W5" s="116" t="s">
        <v>75</v>
      </c>
      <c r="X5" s="116" t="s">
        <v>75</v>
      </c>
      <c r="Y5" s="116" t="s">
        <v>370</v>
      </c>
      <c r="Z5" s="116" t="s">
        <v>370</v>
      </c>
      <c r="AA5" s="116" t="s">
        <v>65</v>
      </c>
      <c r="AB5" s="116" t="s">
        <v>65</v>
      </c>
      <c r="AC5" s="116" t="s">
        <v>101</v>
      </c>
      <c r="AD5" s="116" t="s">
        <v>849</v>
      </c>
    </row>
    <row r="6" spans="1:30" ht="26" x14ac:dyDescent="0.35">
      <c r="A6" s="116" t="s">
        <v>1293</v>
      </c>
      <c r="B6" s="116" t="s">
        <v>510</v>
      </c>
      <c r="C6" s="116" t="s">
        <v>1360</v>
      </c>
      <c r="D6" s="116" t="s">
        <v>1361</v>
      </c>
      <c r="E6" s="116" t="s">
        <v>1310</v>
      </c>
      <c r="F6" s="116" t="s">
        <v>1310</v>
      </c>
      <c r="G6" s="116" t="s">
        <v>1310</v>
      </c>
      <c r="H6" s="116" t="s">
        <v>510</v>
      </c>
      <c r="I6" s="116" t="s">
        <v>1303</v>
      </c>
      <c r="J6" s="116" t="s">
        <v>1312</v>
      </c>
      <c r="K6" s="116" t="s">
        <v>1362</v>
      </c>
      <c r="L6" s="116" t="s">
        <v>510</v>
      </c>
      <c r="M6" s="116" t="s">
        <v>510</v>
      </c>
      <c r="N6" s="116" t="s">
        <v>1363</v>
      </c>
      <c r="O6" s="116" t="s">
        <v>1363</v>
      </c>
      <c r="P6" s="116" t="s">
        <v>1303</v>
      </c>
      <c r="Q6" s="116" t="s">
        <v>1303</v>
      </c>
      <c r="R6" s="116" t="s">
        <v>1307</v>
      </c>
      <c r="S6" s="116" t="s">
        <v>1307</v>
      </c>
      <c r="T6" s="116" t="s">
        <v>1308</v>
      </c>
      <c r="U6" s="116" t="s">
        <v>1298</v>
      </c>
      <c r="V6" s="116" t="s">
        <v>1364</v>
      </c>
      <c r="W6" s="116" t="s">
        <v>1297</v>
      </c>
      <c r="X6" s="116" t="s">
        <v>1297</v>
      </c>
      <c r="Y6" s="116" t="s">
        <v>370</v>
      </c>
      <c r="Z6" s="116" t="s">
        <v>370</v>
      </c>
      <c r="AA6" s="116" t="s">
        <v>1294</v>
      </c>
      <c r="AB6" s="116" t="s">
        <v>1294</v>
      </c>
      <c r="AC6" s="116" t="s">
        <v>510</v>
      </c>
      <c r="AD6" s="116" t="s">
        <v>1310</v>
      </c>
    </row>
    <row r="7" spans="1:30" ht="26" x14ac:dyDescent="0.35">
      <c r="A7" s="116" t="s">
        <v>1315</v>
      </c>
      <c r="B7" s="116" t="s">
        <v>1316</v>
      </c>
      <c r="C7" s="116" t="s">
        <v>1316</v>
      </c>
      <c r="D7" s="116" t="s">
        <v>1316</v>
      </c>
      <c r="E7" s="116" t="s">
        <v>1316</v>
      </c>
      <c r="F7" s="116" t="s">
        <v>1316</v>
      </c>
      <c r="G7" s="116" t="s">
        <v>1316</v>
      </c>
      <c r="H7" s="116" t="s">
        <v>1316</v>
      </c>
      <c r="I7" s="116" t="s">
        <v>1316</v>
      </c>
      <c r="J7" s="116" t="s">
        <v>1316</v>
      </c>
      <c r="K7" s="116" t="s">
        <v>1316</v>
      </c>
      <c r="L7" s="116" t="s">
        <v>1316</v>
      </c>
      <c r="M7" s="116" t="s">
        <v>1316</v>
      </c>
      <c r="N7" s="116" t="s">
        <v>1316</v>
      </c>
      <c r="O7" s="116" t="s">
        <v>1316</v>
      </c>
      <c r="P7" s="116" t="s">
        <v>1316</v>
      </c>
      <c r="Q7" s="116" t="s">
        <v>1316</v>
      </c>
      <c r="R7" s="116" t="s">
        <v>1316</v>
      </c>
      <c r="S7" s="116" t="s">
        <v>1316</v>
      </c>
      <c r="T7" s="116" t="s">
        <v>1316</v>
      </c>
      <c r="U7" s="116" t="s">
        <v>1316</v>
      </c>
      <c r="V7" s="116" t="s">
        <v>1316</v>
      </c>
      <c r="W7" s="116" t="s">
        <v>1316</v>
      </c>
      <c r="X7" s="116" t="s">
        <v>1316</v>
      </c>
      <c r="Y7" s="116" t="s">
        <v>1316</v>
      </c>
      <c r="Z7" s="116" t="s">
        <v>1316</v>
      </c>
      <c r="AA7" s="116" t="s">
        <v>1316</v>
      </c>
      <c r="AB7" s="116" t="s">
        <v>1316</v>
      </c>
      <c r="AC7" s="116" t="s">
        <v>1316</v>
      </c>
      <c r="AD7" s="116" t="s">
        <v>1316</v>
      </c>
    </row>
    <row r="8" spans="1:30" ht="39" x14ac:dyDescent="0.35">
      <c r="A8" s="116" t="s">
        <v>6</v>
      </c>
      <c r="B8" s="116" t="s">
        <v>1365</v>
      </c>
      <c r="C8" s="116" t="s">
        <v>1366</v>
      </c>
      <c r="D8" s="116" t="s">
        <v>1367</v>
      </c>
      <c r="E8" s="116" t="s">
        <v>1368</v>
      </c>
      <c r="F8" s="116" t="s">
        <v>1369</v>
      </c>
      <c r="G8" s="116" t="s">
        <v>1370</v>
      </c>
      <c r="H8" s="116" t="s">
        <v>1371</v>
      </c>
      <c r="I8" s="116" t="s">
        <v>1372</v>
      </c>
      <c r="J8" s="116" t="s">
        <v>1373</v>
      </c>
      <c r="K8" s="116" t="s">
        <v>1374</v>
      </c>
      <c r="L8" s="116" t="s">
        <v>1371</v>
      </c>
      <c r="M8" s="116" t="s">
        <v>1375</v>
      </c>
      <c r="N8" s="116" t="s">
        <v>1376</v>
      </c>
      <c r="O8" s="116" t="s">
        <v>1314</v>
      </c>
      <c r="P8" s="116" t="s">
        <v>1332</v>
      </c>
      <c r="Q8" s="116" t="s">
        <v>1332</v>
      </c>
      <c r="R8" s="116" t="s">
        <v>1305</v>
      </c>
      <c r="S8" s="116" t="s">
        <v>1377</v>
      </c>
      <c r="T8" s="116" t="s">
        <v>1337</v>
      </c>
      <c r="U8" s="116" t="s">
        <v>1378</v>
      </c>
      <c r="V8" s="116" t="s">
        <v>1379</v>
      </c>
      <c r="W8" s="116" t="s">
        <v>1322</v>
      </c>
      <c r="X8" s="116" t="s">
        <v>1323</v>
      </c>
      <c r="Y8" s="116" t="s">
        <v>1380</v>
      </c>
      <c r="Z8" s="116" t="s">
        <v>1381</v>
      </c>
      <c r="AA8" s="116" t="s">
        <v>1320</v>
      </c>
      <c r="AB8" s="116" t="s">
        <v>1382</v>
      </c>
      <c r="AC8" s="116" t="s">
        <v>1383</v>
      </c>
      <c r="AD8" s="116" t="s">
        <v>1384</v>
      </c>
    </row>
    <row r="9" spans="1:30" ht="26" x14ac:dyDescent="0.35">
      <c r="A9" s="116" t="s">
        <v>947</v>
      </c>
      <c r="B9" s="116" t="s">
        <v>1385</v>
      </c>
      <c r="C9" s="116" t="s">
        <v>1386</v>
      </c>
      <c r="D9" s="116" t="s">
        <v>1386</v>
      </c>
      <c r="E9" s="116" t="s">
        <v>1386</v>
      </c>
      <c r="F9" s="116" t="s">
        <v>1386</v>
      </c>
      <c r="G9" s="116" t="s">
        <v>1386</v>
      </c>
      <c r="H9" s="116" t="s">
        <v>1385</v>
      </c>
      <c r="I9" s="116" t="s">
        <v>1386</v>
      </c>
      <c r="J9" s="116" t="s">
        <v>1386</v>
      </c>
      <c r="K9" s="116" t="s">
        <v>1386</v>
      </c>
      <c r="L9" s="116" t="s">
        <v>1386</v>
      </c>
      <c r="M9" s="116" t="s">
        <v>1386</v>
      </c>
      <c r="N9" s="116" t="s">
        <v>1386</v>
      </c>
      <c r="O9" s="116" t="s">
        <v>1386</v>
      </c>
      <c r="P9" s="116" t="s">
        <v>1385</v>
      </c>
      <c r="Q9" s="116" t="s">
        <v>1386</v>
      </c>
      <c r="R9" s="116" t="s">
        <v>1386</v>
      </c>
      <c r="S9" s="116" t="s">
        <v>1386</v>
      </c>
      <c r="T9" s="116" t="s">
        <v>825</v>
      </c>
      <c r="U9" s="116" t="s">
        <v>1386</v>
      </c>
      <c r="V9" s="116" t="s">
        <v>1386</v>
      </c>
      <c r="W9" s="116" t="s">
        <v>1386</v>
      </c>
      <c r="X9" s="116" t="s">
        <v>1386</v>
      </c>
      <c r="Y9" s="116" t="s">
        <v>1386</v>
      </c>
      <c r="Z9" s="116" t="s">
        <v>1386</v>
      </c>
      <c r="AA9" s="116" t="s">
        <v>1386</v>
      </c>
      <c r="AB9" s="116" t="s">
        <v>1386</v>
      </c>
      <c r="AC9" s="116" t="s">
        <v>1386</v>
      </c>
      <c r="AD9" s="116" t="s">
        <v>1386</v>
      </c>
    </row>
    <row r="10" spans="1:30" x14ac:dyDescent="0.35">
      <c r="A10" s="116" t="s">
        <v>58</v>
      </c>
      <c r="B10" s="116" t="s">
        <v>1387</v>
      </c>
      <c r="C10" s="116" t="s">
        <v>1388</v>
      </c>
      <c r="D10" s="116" t="s">
        <v>1388</v>
      </c>
      <c r="E10" s="116" t="s">
        <v>1388</v>
      </c>
      <c r="F10" s="116" t="s">
        <v>1388</v>
      </c>
      <c r="G10" s="116" t="s">
        <v>1388</v>
      </c>
      <c r="H10" s="116" t="s">
        <v>1387</v>
      </c>
      <c r="I10" s="116" t="s">
        <v>1388</v>
      </c>
      <c r="J10" s="116" t="s">
        <v>1388</v>
      </c>
      <c r="K10" s="116" t="s">
        <v>1388</v>
      </c>
      <c r="L10" s="116" t="s">
        <v>1388</v>
      </c>
      <c r="M10" s="116" t="s">
        <v>1388</v>
      </c>
      <c r="N10" s="116" t="s">
        <v>1388</v>
      </c>
      <c r="O10" s="116" t="s">
        <v>1388</v>
      </c>
      <c r="P10" s="116" t="s">
        <v>1387</v>
      </c>
      <c r="Q10" s="116" t="s">
        <v>1388</v>
      </c>
      <c r="R10" s="116" t="s">
        <v>1388</v>
      </c>
      <c r="S10" s="116" t="s">
        <v>1388</v>
      </c>
      <c r="T10" s="116" t="s">
        <v>1388</v>
      </c>
      <c r="U10" s="116" t="s">
        <v>1388</v>
      </c>
      <c r="V10" s="116" t="s">
        <v>1388</v>
      </c>
      <c r="W10" s="116" t="s">
        <v>1388</v>
      </c>
      <c r="X10" s="116" t="s">
        <v>1388</v>
      </c>
      <c r="Y10" s="116" t="s">
        <v>1388</v>
      </c>
      <c r="Z10" s="116" t="s">
        <v>1388</v>
      </c>
      <c r="AA10" s="116" t="s">
        <v>1388</v>
      </c>
      <c r="AB10" s="116" t="s">
        <v>1388</v>
      </c>
      <c r="AC10" s="116" t="s">
        <v>1388</v>
      </c>
      <c r="AD10" s="116" t="s">
        <v>1388</v>
      </c>
    </row>
    <row r="11" spans="1:30" x14ac:dyDescent="0.35">
      <c r="A11" s="117" t="s">
        <v>63</v>
      </c>
      <c r="B11" s="144">
        <v>2695</v>
      </c>
      <c r="C11" s="144">
        <v>8.2500499999999999</v>
      </c>
      <c r="D11" s="144">
        <v>0.66049999999999998</v>
      </c>
      <c r="E11" s="144">
        <v>0.2</v>
      </c>
      <c r="F11" s="144">
        <v>0</v>
      </c>
      <c r="G11" s="144">
        <v>1.0959999999999999E-2</v>
      </c>
      <c r="H11" s="144">
        <v>3874.2823199999998</v>
      </c>
      <c r="I11" s="117" t="s">
        <v>1357</v>
      </c>
      <c r="J11" s="117" t="s">
        <v>1357</v>
      </c>
      <c r="K11" s="144">
        <v>0.51451000000000002</v>
      </c>
      <c r="L11" s="144">
        <v>20.41479</v>
      </c>
      <c r="M11" s="117" t="s">
        <v>1357</v>
      </c>
      <c r="N11" s="144">
        <v>0.26491999999999999</v>
      </c>
      <c r="O11" s="144">
        <v>0.2132</v>
      </c>
      <c r="P11" s="144">
        <v>2410.5100000000002</v>
      </c>
      <c r="Q11" s="144">
        <v>0.78100000000000003</v>
      </c>
      <c r="R11" s="144">
        <v>3.5999999999999997E-2</v>
      </c>
      <c r="S11" s="144">
        <v>0.69599999999999995</v>
      </c>
      <c r="T11" s="144">
        <v>0.442</v>
      </c>
      <c r="U11" s="117" t="s">
        <v>1357</v>
      </c>
      <c r="V11" s="144">
        <v>232.79</v>
      </c>
      <c r="W11" s="144">
        <v>0.15</v>
      </c>
      <c r="X11" s="144">
        <v>0.06</v>
      </c>
      <c r="Y11" s="144">
        <v>24.76</v>
      </c>
      <c r="Z11" s="144">
        <v>0.151</v>
      </c>
      <c r="AA11" s="144">
        <v>0.26334999999999997</v>
      </c>
      <c r="AB11" s="144">
        <v>0.16033</v>
      </c>
      <c r="AC11" s="144">
        <v>11.47</v>
      </c>
      <c r="AD11" s="144">
        <v>0.26300000000000001</v>
      </c>
    </row>
    <row r="12" spans="1:30" x14ac:dyDescent="0.35">
      <c r="A12" s="125" t="s">
        <v>669</v>
      </c>
      <c r="B12" s="123">
        <v>2695</v>
      </c>
      <c r="C12" s="123">
        <v>8.2500499999999999</v>
      </c>
      <c r="D12" s="123">
        <v>0.66049999999999998</v>
      </c>
      <c r="E12" s="123">
        <v>0.2</v>
      </c>
      <c r="F12" s="123">
        <v>0</v>
      </c>
      <c r="G12" s="123">
        <v>1.0959999999999999E-2</v>
      </c>
      <c r="H12" s="123">
        <v>3874.2823199999998</v>
      </c>
      <c r="I12" s="125" t="s">
        <v>1357</v>
      </c>
      <c r="J12" s="125" t="s">
        <v>1357</v>
      </c>
      <c r="K12" s="123">
        <v>0.51451000000000002</v>
      </c>
      <c r="L12" s="123">
        <v>20.41479</v>
      </c>
      <c r="M12" s="125" t="s">
        <v>1357</v>
      </c>
      <c r="N12" s="123">
        <v>0.26491999999999999</v>
      </c>
      <c r="O12" s="123">
        <v>0.2132</v>
      </c>
      <c r="P12" s="123">
        <v>2410.5100000000002</v>
      </c>
      <c r="Q12" s="123">
        <v>0.78100000000000003</v>
      </c>
      <c r="R12" s="123">
        <v>3.5999999999999997E-2</v>
      </c>
      <c r="S12" s="123">
        <v>0.69599999999999995</v>
      </c>
      <c r="T12" s="123">
        <v>0.442</v>
      </c>
      <c r="U12" s="125" t="s">
        <v>1357</v>
      </c>
      <c r="V12" s="123">
        <v>232.79</v>
      </c>
      <c r="W12" s="123">
        <v>0.15</v>
      </c>
      <c r="X12" s="123">
        <v>0.06</v>
      </c>
      <c r="Y12" s="123">
        <v>24.76</v>
      </c>
      <c r="Z12" s="123">
        <v>0.151</v>
      </c>
      <c r="AA12" s="123">
        <v>0.26334999999999997</v>
      </c>
      <c r="AB12" s="123">
        <v>0.16033</v>
      </c>
      <c r="AC12" s="123">
        <v>11.47</v>
      </c>
      <c r="AD12" s="123">
        <v>0.26300000000000001</v>
      </c>
    </row>
    <row r="13" spans="1:30" x14ac:dyDescent="0.35">
      <c r="A13" s="125" t="s">
        <v>670</v>
      </c>
      <c r="B13" s="123">
        <v>2695</v>
      </c>
      <c r="C13" s="123">
        <v>8.1776400000000002</v>
      </c>
      <c r="D13" s="123">
        <v>0.65549999999999997</v>
      </c>
      <c r="E13" s="123">
        <v>0.21199999999999999</v>
      </c>
      <c r="F13" s="123">
        <v>0</v>
      </c>
      <c r="G13" s="123">
        <v>1.1769999999999999E-2</v>
      </c>
      <c r="H13" s="123">
        <v>3874.2445200000002</v>
      </c>
      <c r="I13" s="125" t="s">
        <v>1357</v>
      </c>
      <c r="J13" s="125" t="s">
        <v>1357</v>
      </c>
      <c r="K13" s="123">
        <v>0.51476</v>
      </c>
      <c r="L13" s="123">
        <v>20.321259999999999</v>
      </c>
      <c r="M13" s="125" t="s">
        <v>1357</v>
      </c>
      <c r="N13" s="123">
        <v>0.25974999999999998</v>
      </c>
      <c r="O13" s="123">
        <v>0.20805999999999999</v>
      </c>
      <c r="P13" s="123">
        <v>2410.44</v>
      </c>
      <c r="Q13" s="123">
        <v>0.77300000000000002</v>
      </c>
      <c r="R13" s="123">
        <v>3.9E-2</v>
      </c>
      <c r="S13" s="123">
        <v>0.69599999999999995</v>
      </c>
      <c r="T13" s="123">
        <v>0.44</v>
      </c>
      <c r="U13" s="125" t="s">
        <v>1357</v>
      </c>
      <c r="V13" s="123">
        <v>232.792</v>
      </c>
      <c r="W13" s="123">
        <v>0.152</v>
      </c>
      <c r="X13" s="123">
        <v>7.0000000000000007E-2</v>
      </c>
      <c r="Y13" s="123">
        <v>24.76</v>
      </c>
      <c r="Z13" s="123">
        <v>0.14899999999999999</v>
      </c>
      <c r="AA13" s="123">
        <v>0.25633</v>
      </c>
      <c r="AB13" s="123">
        <v>0.16033</v>
      </c>
      <c r="AC13" s="123">
        <v>11.48</v>
      </c>
      <c r="AD13" s="123">
        <v>0.26500000000000001</v>
      </c>
    </row>
    <row r="14" spans="1:30" x14ac:dyDescent="0.35">
      <c r="A14" s="125" t="s">
        <v>671</v>
      </c>
      <c r="B14" s="123">
        <v>2695</v>
      </c>
      <c r="C14" s="123">
        <v>8.1776400000000002</v>
      </c>
      <c r="D14" s="123">
        <v>0.65549999999999997</v>
      </c>
      <c r="E14" s="123">
        <v>0.21199999999999999</v>
      </c>
      <c r="F14" s="123">
        <v>0</v>
      </c>
      <c r="G14" s="123">
        <v>1.1769999999999999E-2</v>
      </c>
      <c r="H14" s="123">
        <v>3874.2445200000002</v>
      </c>
      <c r="I14" s="125" t="s">
        <v>1357</v>
      </c>
      <c r="J14" s="125" t="s">
        <v>1357</v>
      </c>
      <c r="K14" s="123">
        <v>0.51476</v>
      </c>
      <c r="L14" s="123">
        <v>20.321259999999999</v>
      </c>
      <c r="M14" s="125" t="s">
        <v>1357</v>
      </c>
      <c r="N14" s="123">
        <v>0.25974999999999998</v>
      </c>
      <c r="O14" s="123">
        <v>0.20805999999999999</v>
      </c>
      <c r="P14" s="123">
        <v>2410.44</v>
      </c>
      <c r="Q14" s="123">
        <v>0.77300000000000002</v>
      </c>
      <c r="R14" s="123">
        <v>3.9E-2</v>
      </c>
      <c r="S14" s="123">
        <v>0.69599999999999995</v>
      </c>
      <c r="T14" s="123">
        <v>0.44</v>
      </c>
      <c r="U14" s="125" t="s">
        <v>1357</v>
      </c>
      <c r="V14" s="123">
        <v>232.792</v>
      </c>
      <c r="W14" s="123">
        <v>0.152</v>
      </c>
      <c r="X14" s="123">
        <v>7.0000000000000007E-2</v>
      </c>
      <c r="Y14" s="123">
        <v>24.76</v>
      </c>
      <c r="Z14" s="123">
        <v>0.14899999999999999</v>
      </c>
      <c r="AA14" s="123">
        <v>0.25633</v>
      </c>
      <c r="AB14" s="123">
        <v>0.16033</v>
      </c>
      <c r="AC14" s="123">
        <v>11.48</v>
      </c>
      <c r="AD14" s="123">
        <v>0.26500000000000001</v>
      </c>
    </row>
    <row r="15" spans="1:30" x14ac:dyDescent="0.35">
      <c r="A15" s="125" t="s">
        <v>672</v>
      </c>
      <c r="B15" s="123">
        <v>2695</v>
      </c>
      <c r="C15" s="123">
        <v>8.10473</v>
      </c>
      <c r="D15" s="123">
        <v>0.64049999999999996</v>
      </c>
      <c r="E15" s="123">
        <v>0.223</v>
      </c>
      <c r="F15" s="123">
        <v>0</v>
      </c>
      <c r="G15" s="123">
        <v>1.043E-2</v>
      </c>
      <c r="H15" s="123">
        <v>3874.21587</v>
      </c>
      <c r="I15" s="125" t="s">
        <v>1357</v>
      </c>
      <c r="J15" s="125" t="s">
        <v>1357</v>
      </c>
      <c r="K15" s="123">
        <v>0.51571999999999996</v>
      </c>
      <c r="L15" s="123">
        <v>20.250430000000001</v>
      </c>
      <c r="M15" s="125" t="s">
        <v>1357</v>
      </c>
      <c r="N15" s="123">
        <v>0.25974999999999998</v>
      </c>
      <c r="O15" s="123">
        <v>0.20805999999999999</v>
      </c>
      <c r="P15" s="123">
        <v>2410.36</v>
      </c>
      <c r="Q15" s="123">
        <v>0.76400000000000001</v>
      </c>
      <c r="R15" s="123">
        <v>4.2000000000000003E-2</v>
      </c>
      <c r="S15" s="123">
        <v>0.69599999999999995</v>
      </c>
      <c r="T15" s="123">
        <v>0.443</v>
      </c>
      <c r="U15" s="125" t="s">
        <v>1357</v>
      </c>
      <c r="V15" s="123">
        <v>232.79300000000001</v>
      </c>
      <c r="W15" s="123">
        <v>0.14299999999999999</v>
      </c>
      <c r="X15" s="123">
        <v>7.0000000000000007E-2</v>
      </c>
      <c r="Y15" s="123">
        <v>24.76</v>
      </c>
      <c r="Z15" s="123">
        <v>0.14899999999999999</v>
      </c>
      <c r="AA15" s="123">
        <v>0.25164999999999998</v>
      </c>
      <c r="AB15" s="123">
        <v>0.15373999999999999</v>
      </c>
      <c r="AC15" s="123">
        <v>11.5</v>
      </c>
      <c r="AD15" s="123">
        <v>0.26800000000000002</v>
      </c>
    </row>
    <row r="16" spans="1:30" x14ac:dyDescent="0.35">
      <c r="A16" s="125" t="s">
        <v>673</v>
      </c>
      <c r="B16" s="123">
        <v>2695</v>
      </c>
      <c r="C16" s="123">
        <v>8.10473</v>
      </c>
      <c r="D16" s="123">
        <v>0.64049999999999996</v>
      </c>
      <c r="E16" s="123">
        <v>0.223</v>
      </c>
      <c r="F16" s="123">
        <v>0</v>
      </c>
      <c r="G16" s="123">
        <v>1.043E-2</v>
      </c>
      <c r="H16" s="123">
        <v>3874.21587</v>
      </c>
      <c r="I16" s="125" t="s">
        <v>1357</v>
      </c>
      <c r="J16" s="125" t="s">
        <v>1357</v>
      </c>
      <c r="K16" s="123">
        <v>0.51571999999999996</v>
      </c>
      <c r="L16" s="123">
        <v>20.250430000000001</v>
      </c>
      <c r="M16" s="125" t="s">
        <v>1357</v>
      </c>
      <c r="N16" s="123">
        <v>0.25974999999999998</v>
      </c>
      <c r="O16" s="123">
        <v>0.20805999999999999</v>
      </c>
      <c r="P16" s="123">
        <v>2410.36</v>
      </c>
      <c r="Q16" s="123">
        <v>0.76400000000000001</v>
      </c>
      <c r="R16" s="123">
        <v>4.2000000000000003E-2</v>
      </c>
      <c r="S16" s="123">
        <v>0.69599999999999995</v>
      </c>
      <c r="T16" s="123">
        <v>0.443</v>
      </c>
      <c r="U16" s="125" t="s">
        <v>1357</v>
      </c>
      <c r="V16" s="123">
        <v>232.79300000000001</v>
      </c>
      <c r="W16" s="123">
        <v>0.14299999999999999</v>
      </c>
      <c r="X16" s="123">
        <v>7.0000000000000007E-2</v>
      </c>
      <c r="Y16" s="123">
        <v>24.76</v>
      </c>
      <c r="Z16" s="123">
        <v>0.14899999999999999</v>
      </c>
      <c r="AA16" s="123">
        <v>0.25164999999999998</v>
      </c>
      <c r="AB16" s="123">
        <v>0.15373999999999999</v>
      </c>
      <c r="AC16" s="123">
        <v>11.5</v>
      </c>
      <c r="AD16" s="123">
        <v>0.26800000000000002</v>
      </c>
    </row>
    <row r="17" spans="1:30" x14ac:dyDescent="0.35">
      <c r="A17" s="125" t="s">
        <v>674</v>
      </c>
      <c r="B17" s="123">
        <v>2695</v>
      </c>
      <c r="C17" s="123">
        <v>8.0302699999999998</v>
      </c>
      <c r="D17" s="123">
        <v>0.61682999999999999</v>
      </c>
      <c r="E17" s="123">
        <v>0.248</v>
      </c>
      <c r="F17" s="123">
        <v>0</v>
      </c>
      <c r="G17" s="123">
        <v>8.1600000000000006E-3</v>
      </c>
      <c r="H17" s="123">
        <v>3874.2225800000001</v>
      </c>
      <c r="I17" s="125" t="s">
        <v>1357</v>
      </c>
      <c r="J17" s="125" t="s">
        <v>1357</v>
      </c>
      <c r="K17" s="123">
        <v>0.51651999999999998</v>
      </c>
      <c r="L17" s="123">
        <v>20.266999999999999</v>
      </c>
      <c r="M17" s="125" t="s">
        <v>1357</v>
      </c>
      <c r="N17" s="123">
        <v>0.24940999999999999</v>
      </c>
      <c r="O17" s="123">
        <v>0.20299</v>
      </c>
      <c r="P17" s="123">
        <v>2410.2800000000002</v>
      </c>
      <c r="Q17" s="123">
        <v>0.755</v>
      </c>
      <c r="R17" s="123">
        <v>4.3999999999999997E-2</v>
      </c>
      <c r="S17" s="123">
        <v>0.69599999999999995</v>
      </c>
      <c r="T17" s="123">
        <v>0.439</v>
      </c>
      <c r="U17" s="125" t="s">
        <v>1357</v>
      </c>
      <c r="V17" s="123">
        <v>232.79400000000001</v>
      </c>
      <c r="W17" s="123">
        <v>0.13900000000000001</v>
      </c>
      <c r="X17" s="123">
        <v>6.6000000000000003E-2</v>
      </c>
      <c r="Y17" s="123">
        <v>24.76</v>
      </c>
      <c r="Z17" s="123">
        <v>0.14799999999999999</v>
      </c>
      <c r="AA17" s="123">
        <v>0.24346999999999999</v>
      </c>
      <c r="AB17" s="123">
        <v>0.15454999999999999</v>
      </c>
      <c r="AC17" s="123">
        <v>11.48</v>
      </c>
      <c r="AD17" s="123">
        <v>0.27200000000000002</v>
      </c>
    </row>
    <row r="18" spans="1:30" x14ac:dyDescent="0.35">
      <c r="A18" s="125" t="s">
        <v>675</v>
      </c>
      <c r="B18" s="123">
        <v>2695</v>
      </c>
      <c r="C18" s="123">
        <v>8.0302699999999998</v>
      </c>
      <c r="D18" s="123">
        <v>0.61682999999999999</v>
      </c>
      <c r="E18" s="123">
        <v>0.248</v>
      </c>
      <c r="F18" s="123">
        <v>0</v>
      </c>
      <c r="G18" s="123">
        <v>8.1600000000000006E-3</v>
      </c>
      <c r="H18" s="123">
        <v>3874.2225800000001</v>
      </c>
      <c r="I18" s="125" t="s">
        <v>1357</v>
      </c>
      <c r="J18" s="125" t="s">
        <v>1357</v>
      </c>
      <c r="K18" s="123">
        <v>0.51651999999999998</v>
      </c>
      <c r="L18" s="123">
        <v>20.266999999999999</v>
      </c>
      <c r="M18" s="125" t="s">
        <v>1357</v>
      </c>
      <c r="N18" s="123">
        <v>0.24940999999999999</v>
      </c>
      <c r="O18" s="123">
        <v>0.20299</v>
      </c>
      <c r="P18" s="123">
        <v>2410.2800000000002</v>
      </c>
      <c r="Q18" s="123">
        <v>0.755</v>
      </c>
      <c r="R18" s="123">
        <v>4.3999999999999997E-2</v>
      </c>
      <c r="S18" s="123">
        <v>0.69599999999999995</v>
      </c>
      <c r="T18" s="123">
        <v>0.439</v>
      </c>
      <c r="U18" s="125" t="s">
        <v>1357</v>
      </c>
      <c r="V18" s="123">
        <v>232.79400000000001</v>
      </c>
      <c r="W18" s="123">
        <v>0.13900000000000001</v>
      </c>
      <c r="X18" s="123">
        <v>6.6000000000000003E-2</v>
      </c>
      <c r="Y18" s="123">
        <v>24.76</v>
      </c>
      <c r="Z18" s="123">
        <v>0.14799999999999999</v>
      </c>
      <c r="AA18" s="123">
        <v>0.24346999999999999</v>
      </c>
      <c r="AB18" s="123">
        <v>0.15454999999999999</v>
      </c>
      <c r="AC18" s="123">
        <v>11.48</v>
      </c>
      <c r="AD18" s="123">
        <v>0.27200000000000002</v>
      </c>
    </row>
    <row r="19" spans="1:30" x14ac:dyDescent="0.35">
      <c r="A19" s="125" t="s">
        <v>676</v>
      </c>
      <c r="B19" s="123">
        <v>2695</v>
      </c>
      <c r="C19" s="123">
        <v>7.9568300000000001</v>
      </c>
      <c r="D19" s="123">
        <v>0.59372999999999998</v>
      </c>
      <c r="E19" s="123">
        <v>0.255</v>
      </c>
      <c r="F19" s="123">
        <v>0</v>
      </c>
      <c r="G19" s="123">
        <v>1.2239999999999999E-2</v>
      </c>
      <c r="H19" s="123">
        <v>3874.2350799999999</v>
      </c>
      <c r="I19" s="125" t="s">
        <v>1357</v>
      </c>
      <c r="J19" s="125" t="s">
        <v>1357</v>
      </c>
      <c r="K19" s="123">
        <v>0.51775000000000004</v>
      </c>
      <c r="L19" s="123">
        <v>20.297899999999998</v>
      </c>
      <c r="M19" s="125" t="s">
        <v>1357</v>
      </c>
      <c r="N19" s="123">
        <v>0.23907</v>
      </c>
      <c r="O19" s="123">
        <v>0.20805999999999999</v>
      </c>
      <c r="P19" s="123">
        <v>2410.1799999999998</v>
      </c>
      <c r="Q19" s="123">
        <v>0.74299999999999999</v>
      </c>
      <c r="R19" s="123">
        <v>4.1000000000000002E-2</v>
      </c>
      <c r="S19" s="123">
        <v>0.69599999999999995</v>
      </c>
      <c r="T19" s="123">
        <v>0.443</v>
      </c>
      <c r="U19" s="125" t="s">
        <v>1357</v>
      </c>
      <c r="V19" s="123">
        <v>232.79499999999999</v>
      </c>
      <c r="W19" s="123">
        <v>0.13</v>
      </c>
      <c r="X19" s="123">
        <v>0.06</v>
      </c>
      <c r="Y19" s="123">
        <v>24.76</v>
      </c>
      <c r="Z19" s="123">
        <v>0.14799999999999999</v>
      </c>
      <c r="AA19" s="123">
        <v>0.23644999999999999</v>
      </c>
      <c r="AB19" s="123">
        <v>0.15056</v>
      </c>
      <c r="AC19" s="123">
        <v>11.48</v>
      </c>
      <c r="AD19" s="123">
        <v>0.27500000000000002</v>
      </c>
    </row>
    <row r="20" spans="1:30" x14ac:dyDescent="0.35">
      <c r="A20" s="125" t="s">
        <v>677</v>
      </c>
      <c r="B20" s="123">
        <v>2695</v>
      </c>
      <c r="C20" s="123">
        <v>7.9568300000000001</v>
      </c>
      <c r="D20" s="123">
        <v>0.59372999999999998</v>
      </c>
      <c r="E20" s="123">
        <v>0.255</v>
      </c>
      <c r="F20" s="123">
        <v>0</v>
      </c>
      <c r="G20" s="123">
        <v>1.2239999999999999E-2</v>
      </c>
      <c r="H20" s="123">
        <v>3874.2350799999999</v>
      </c>
      <c r="I20" s="125" t="s">
        <v>1357</v>
      </c>
      <c r="J20" s="125" t="s">
        <v>1357</v>
      </c>
      <c r="K20" s="123">
        <v>0.51775000000000004</v>
      </c>
      <c r="L20" s="123">
        <v>20.297899999999998</v>
      </c>
      <c r="M20" s="125" t="s">
        <v>1357</v>
      </c>
      <c r="N20" s="123">
        <v>0.23907</v>
      </c>
      <c r="O20" s="123">
        <v>0.20805999999999999</v>
      </c>
      <c r="P20" s="123">
        <v>2410.1799999999998</v>
      </c>
      <c r="Q20" s="123">
        <v>0.74299999999999999</v>
      </c>
      <c r="R20" s="123">
        <v>4.1000000000000002E-2</v>
      </c>
      <c r="S20" s="123">
        <v>0.69599999999999995</v>
      </c>
      <c r="T20" s="123">
        <v>0.443</v>
      </c>
      <c r="U20" s="125" t="s">
        <v>1357</v>
      </c>
      <c r="V20" s="123">
        <v>232.79499999999999</v>
      </c>
      <c r="W20" s="123">
        <v>0.13</v>
      </c>
      <c r="X20" s="123">
        <v>0.06</v>
      </c>
      <c r="Y20" s="123">
        <v>24.76</v>
      </c>
      <c r="Z20" s="123">
        <v>0.14799999999999999</v>
      </c>
      <c r="AA20" s="123">
        <v>0.23644999999999999</v>
      </c>
      <c r="AB20" s="123">
        <v>0.15056</v>
      </c>
      <c r="AC20" s="123">
        <v>11.48</v>
      </c>
      <c r="AD20" s="123">
        <v>0.27500000000000002</v>
      </c>
    </row>
    <row r="21" spans="1:30" x14ac:dyDescent="0.35">
      <c r="A21" s="125" t="s">
        <v>678</v>
      </c>
      <c r="B21" s="123">
        <v>2695</v>
      </c>
      <c r="C21" s="123">
        <v>7.8846400000000001</v>
      </c>
      <c r="D21" s="123">
        <v>0.57294</v>
      </c>
      <c r="E21" s="123">
        <v>0.249</v>
      </c>
      <c r="F21" s="123">
        <v>0</v>
      </c>
      <c r="G21" s="123">
        <v>1.848E-2</v>
      </c>
      <c r="H21" s="123">
        <v>3874.2222700000002</v>
      </c>
      <c r="I21" s="125" t="s">
        <v>1357</v>
      </c>
      <c r="J21" s="125" t="s">
        <v>1357</v>
      </c>
      <c r="K21" s="123">
        <v>0.51887000000000005</v>
      </c>
      <c r="L21" s="123">
        <v>20.266249999999999</v>
      </c>
      <c r="M21" s="125" t="s">
        <v>1357</v>
      </c>
      <c r="N21" s="123">
        <v>0.21961</v>
      </c>
      <c r="O21" s="123">
        <v>0.2132</v>
      </c>
      <c r="P21" s="123">
        <v>2410.08</v>
      </c>
      <c r="Q21" s="123">
        <v>0.73099999999999998</v>
      </c>
      <c r="R21" s="123">
        <v>3.5000000000000003E-2</v>
      </c>
      <c r="S21" s="123">
        <v>0.69599999999999995</v>
      </c>
      <c r="T21" s="123">
        <v>0.44</v>
      </c>
      <c r="U21" s="125" t="s">
        <v>1357</v>
      </c>
      <c r="V21" s="123">
        <v>232.79599999999999</v>
      </c>
      <c r="W21" s="123">
        <v>0.12</v>
      </c>
      <c r="X21" s="123">
        <v>5.5E-2</v>
      </c>
      <c r="Y21" s="123">
        <v>24.76</v>
      </c>
      <c r="Z21" s="123">
        <v>0.14699999999999999</v>
      </c>
      <c r="AA21" s="123">
        <v>0.23177</v>
      </c>
      <c r="AB21" s="123">
        <v>0.14516999999999999</v>
      </c>
      <c r="AC21" s="123">
        <v>11.47</v>
      </c>
      <c r="AD21" s="123">
        <v>0.27400000000000002</v>
      </c>
    </row>
    <row r="22" spans="1:30" x14ac:dyDescent="0.35">
      <c r="A22" s="125" t="s">
        <v>679</v>
      </c>
      <c r="B22" s="123">
        <v>2695</v>
      </c>
      <c r="C22" s="123">
        <v>7.8846400000000001</v>
      </c>
      <c r="D22" s="123">
        <v>0.57294</v>
      </c>
      <c r="E22" s="123">
        <v>0.249</v>
      </c>
      <c r="F22" s="123">
        <v>0</v>
      </c>
      <c r="G22" s="123">
        <v>1.848E-2</v>
      </c>
      <c r="H22" s="123">
        <v>3874.2222700000002</v>
      </c>
      <c r="I22" s="125" t="s">
        <v>1357</v>
      </c>
      <c r="J22" s="125" t="s">
        <v>1357</v>
      </c>
      <c r="K22" s="123">
        <v>0.51887000000000005</v>
      </c>
      <c r="L22" s="123">
        <v>20.266249999999999</v>
      </c>
      <c r="M22" s="125" t="s">
        <v>1357</v>
      </c>
      <c r="N22" s="123">
        <v>0.21961</v>
      </c>
      <c r="O22" s="123">
        <v>0.2132</v>
      </c>
      <c r="P22" s="123">
        <v>2410.08</v>
      </c>
      <c r="Q22" s="123">
        <v>0.73099999999999998</v>
      </c>
      <c r="R22" s="123">
        <v>3.5000000000000003E-2</v>
      </c>
      <c r="S22" s="123">
        <v>0.69599999999999995</v>
      </c>
      <c r="T22" s="123">
        <v>0.44</v>
      </c>
      <c r="U22" s="125" t="s">
        <v>1357</v>
      </c>
      <c r="V22" s="123">
        <v>232.79599999999999</v>
      </c>
      <c r="W22" s="123">
        <v>0.12</v>
      </c>
      <c r="X22" s="123">
        <v>5.5E-2</v>
      </c>
      <c r="Y22" s="123">
        <v>24.76</v>
      </c>
      <c r="Z22" s="123">
        <v>0.14699999999999999</v>
      </c>
      <c r="AA22" s="123">
        <v>0.23177</v>
      </c>
      <c r="AB22" s="123">
        <v>0.14516999999999999</v>
      </c>
      <c r="AC22" s="123">
        <v>11.47</v>
      </c>
      <c r="AD22" s="123">
        <v>0.27400000000000002</v>
      </c>
    </row>
    <row r="23" spans="1:30" x14ac:dyDescent="0.35">
      <c r="A23" s="125" t="s">
        <v>680</v>
      </c>
      <c r="B23" s="123">
        <v>2695</v>
      </c>
      <c r="C23" s="123">
        <v>7.8117400000000004</v>
      </c>
      <c r="D23" s="123">
        <v>0.57294</v>
      </c>
      <c r="E23" s="123">
        <v>0.24299999999999999</v>
      </c>
      <c r="F23" s="123">
        <v>0</v>
      </c>
      <c r="G23" s="123">
        <v>2.4479999999999998E-2</v>
      </c>
      <c r="H23" s="123">
        <v>3874.2302</v>
      </c>
      <c r="I23" s="125" t="s">
        <v>1357</v>
      </c>
      <c r="J23" s="125" t="s">
        <v>1357</v>
      </c>
      <c r="K23" s="123">
        <v>0.52132000000000001</v>
      </c>
      <c r="L23" s="123">
        <v>20.28584</v>
      </c>
      <c r="M23" s="125" t="s">
        <v>1357</v>
      </c>
      <c r="N23" s="123">
        <v>0.19206999999999999</v>
      </c>
      <c r="O23" s="123">
        <v>0.21842</v>
      </c>
      <c r="P23" s="123">
        <v>2409.98</v>
      </c>
      <c r="Q23" s="123">
        <v>0.72</v>
      </c>
      <c r="R23" s="123">
        <v>3.1E-2</v>
      </c>
      <c r="S23" s="123">
        <v>0.69599999999999995</v>
      </c>
      <c r="T23" s="123">
        <v>0.44</v>
      </c>
      <c r="U23" s="123">
        <v>70.45</v>
      </c>
      <c r="V23" s="123">
        <v>232.798</v>
      </c>
      <c r="W23" s="123">
        <v>0.13100000000000001</v>
      </c>
      <c r="X23" s="123">
        <v>4.9000000000000002E-2</v>
      </c>
      <c r="Y23" s="123">
        <v>24.76</v>
      </c>
      <c r="Z23" s="123">
        <v>0.14599999999999999</v>
      </c>
      <c r="AA23" s="123">
        <v>0.22241</v>
      </c>
      <c r="AB23" s="123">
        <v>0.13999</v>
      </c>
      <c r="AC23" s="123">
        <v>11.45</v>
      </c>
      <c r="AD23" s="123">
        <v>0.26400000000000001</v>
      </c>
    </row>
    <row r="24" spans="1:30" x14ac:dyDescent="0.35">
      <c r="A24" s="125" t="s">
        <v>681</v>
      </c>
      <c r="B24" s="123">
        <v>2695</v>
      </c>
      <c r="C24" s="123">
        <v>7.8117400000000004</v>
      </c>
      <c r="D24" s="123">
        <v>0.57294</v>
      </c>
      <c r="E24" s="123">
        <v>0.24299999999999999</v>
      </c>
      <c r="F24" s="123">
        <v>0</v>
      </c>
      <c r="G24" s="123">
        <v>2.4479999999999998E-2</v>
      </c>
      <c r="H24" s="123">
        <v>3874.2302</v>
      </c>
      <c r="I24" s="125" t="s">
        <v>1357</v>
      </c>
      <c r="J24" s="125" t="s">
        <v>1357</v>
      </c>
      <c r="K24" s="123">
        <v>0.52132000000000001</v>
      </c>
      <c r="L24" s="123">
        <v>20.28584</v>
      </c>
      <c r="M24" s="125" t="s">
        <v>1357</v>
      </c>
      <c r="N24" s="123">
        <v>0.19206999999999999</v>
      </c>
      <c r="O24" s="123">
        <v>0.21842</v>
      </c>
      <c r="P24" s="123">
        <v>2409.98</v>
      </c>
      <c r="Q24" s="123">
        <v>0.72</v>
      </c>
      <c r="R24" s="123">
        <v>3.1E-2</v>
      </c>
      <c r="S24" s="123">
        <v>0.69599999999999995</v>
      </c>
      <c r="T24" s="123">
        <v>0.44</v>
      </c>
      <c r="U24" s="123">
        <v>70.45</v>
      </c>
      <c r="V24" s="123">
        <v>232.798</v>
      </c>
      <c r="W24" s="123">
        <v>0.13100000000000001</v>
      </c>
      <c r="X24" s="123">
        <v>4.9000000000000002E-2</v>
      </c>
      <c r="Y24" s="123">
        <v>24.76</v>
      </c>
      <c r="Z24" s="123">
        <v>0.14599999999999999</v>
      </c>
      <c r="AA24" s="123">
        <v>0.22241</v>
      </c>
      <c r="AB24" s="123">
        <v>0.13999</v>
      </c>
      <c r="AC24" s="123">
        <v>11.45</v>
      </c>
      <c r="AD24" s="123">
        <v>0.26400000000000001</v>
      </c>
    </row>
    <row r="25" spans="1:30" x14ac:dyDescent="0.35">
      <c r="A25" s="125" t="s">
        <v>682</v>
      </c>
      <c r="B25" s="123">
        <v>2695</v>
      </c>
      <c r="C25" s="123">
        <v>7.7355</v>
      </c>
      <c r="D25" s="123">
        <v>0.66049999999999998</v>
      </c>
      <c r="E25" s="123">
        <v>0.252</v>
      </c>
      <c r="F25" s="123">
        <v>0</v>
      </c>
      <c r="G25" s="123">
        <v>3.209E-2</v>
      </c>
      <c r="H25" s="123">
        <v>3874.26251</v>
      </c>
      <c r="I25" s="125" t="s">
        <v>1357</v>
      </c>
      <c r="J25" s="125" t="s">
        <v>1357</v>
      </c>
      <c r="K25" s="123">
        <v>0.52359</v>
      </c>
      <c r="L25" s="123">
        <v>20.365749999999998</v>
      </c>
      <c r="M25" s="125" t="s">
        <v>1357</v>
      </c>
      <c r="N25" s="123">
        <v>0.20568</v>
      </c>
      <c r="O25" s="123">
        <v>0.2399</v>
      </c>
      <c r="P25" s="123">
        <v>2409.92</v>
      </c>
      <c r="Q25" s="123">
        <v>0.71299999999999997</v>
      </c>
      <c r="R25" s="123">
        <v>3.3000000000000002E-2</v>
      </c>
      <c r="S25" s="123">
        <v>0.69599999999999995</v>
      </c>
      <c r="T25" s="123">
        <v>0.432</v>
      </c>
      <c r="U25" s="125" t="s">
        <v>1357</v>
      </c>
      <c r="V25" s="123">
        <v>232.79900000000001</v>
      </c>
      <c r="W25" s="123">
        <v>0.13100000000000001</v>
      </c>
      <c r="X25" s="123">
        <v>4.2999999999999997E-2</v>
      </c>
      <c r="Y25" s="123">
        <v>24.76</v>
      </c>
      <c r="Z25" s="123">
        <v>0.14799999999999999</v>
      </c>
      <c r="AA25" s="123">
        <v>0.22475000000000001</v>
      </c>
      <c r="AB25" s="123">
        <v>0.13225000000000001</v>
      </c>
      <c r="AC25" s="123">
        <v>11.47</v>
      </c>
      <c r="AD25" s="123">
        <v>0.28199999999999997</v>
      </c>
    </row>
    <row r="26" spans="1:30" x14ac:dyDescent="0.35">
      <c r="A26" s="125" t="s">
        <v>683</v>
      </c>
      <c r="B26" s="123">
        <v>2695</v>
      </c>
      <c r="C26" s="123">
        <v>7.7355</v>
      </c>
      <c r="D26" s="123">
        <v>0.66049999999999998</v>
      </c>
      <c r="E26" s="123">
        <v>0.252</v>
      </c>
      <c r="F26" s="123">
        <v>0</v>
      </c>
      <c r="G26" s="123">
        <v>3.209E-2</v>
      </c>
      <c r="H26" s="123">
        <v>3874.26251</v>
      </c>
      <c r="I26" s="125" t="s">
        <v>1357</v>
      </c>
      <c r="J26" s="125" t="s">
        <v>1357</v>
      </c>
      <c r="K26" s="123">
        <v>0.52359</v>
      </c>
      <c r="L26" s="123">
        <v>20.365749999999998</v>
      </c>
      <c r="M26" s="125" t="s">
        <v>1357</v>
      </c>
      <c r="N26" s="123">
        <v>0.20568</v>
      </c>
      <c r="O26" s="123">
        <v>0.2399</v>
      </c>
      <c r="P26" s="123">
        <v>2409.92</v>
      </c>
      <c r="Q26" s="123">
        <v>0.71299999999999997</v>
      </c>
      <c r="R26" s="123">
        <v>3.3000000000000002E-2</v>
      </c>
      <c r="S26" s="123">
        <v>0.69599999999999995</v>
      </c>
      <c r="T26" s="123">
        <v>0.432</v>
      </c>
      <c r="U26" s="125" t="s">
        <v>1357</v>
      </c>
      <c r="V26" s="123">
        <v>232.79900000000001</v>
      </c>
      <c r="W26" s="123">
        <v>0.13100000000000001</v>
      </c>
      <c r="X26" s="123">
        <v>4.2999999999999997E-2</v>
      </c>
      <c r="Y26" s="123">
        <v>24.76</v>
      </c>
      <c r="Z26" s="123">
        <v>0.14799999999999999</v>
      </c>
      <c r="AA26" s="123">
        <v>0.22475000000000001</v>
      </c>
      <c r="AB26" s="123">
        <v>0.13225000000000001</v>
      </c>
      <c r="AC26" s="123">
        <v>11.47</v>
      </c>
      <c r="AD26" s="123">
        <v>0.28199999999999997</v>
      </c>
    </row>
    <row r="27" spans="1:30" x14ac:dyDescent="0.35">
      <c r="A27" s="125" t="s">
        <v>684</v>
      </c>
      <c r="B27" s="123">
        <v>2695</v>
      </c>
      <c r="C27" s="123">
        <v>7.6425900000000002</v>
      </c>
      <c r="D27" s="123">
        <v>0.85799999999999998</v>
      </c>
      <c r="E27" s="123">
        <v>0.24</v>
      </c>
      <c r="F27" s="123">
        <v>0</v>
      </c>
      <c r="G27" s="123">
        <v>3.4810000000000001E-2</v>
      </c>
      <c r="H27" s="123">
        <v>3874.2923799999999</v>
      </c>
      <c r="I27" s="125" t="s">
        <v>1357</v>
      </c>
      <c r="J27" s="125" t="s">
        <v>1357</v>
      </c>
      <c r="K27" s="123">
        <v>0.52668000000000004</v>
      </c>
      <c r="L27" s="123">
        <v>20.439699999999998</v>
      </c>
      <c r="M27" s="123">
        <v>118.97253000000001</v>
      </c>
      <c r="N27" s="123">
        <v>0.22933999999999999</v>
      </c>
      <c r="O27" s="123">
        <v>0.2399</v>
      </c>
      <c r="P27" s="123">
        <v>2409.94</v>
      </c>
      <c r="Q27" s="123">
        <v>0.71599999999999997</v>
      </c>
      <c r="R27" s="123">
        <v>3.5000000000000003E-2</v>
      </c>
      <c r="S27" s="123">
        <v>0.69499999999999995</v>
      </c>
      <c r="T27" s="123">
        <v>0.43099999999999999</v>
      </c>
      <c r="U27" s="125" t="s">
        <v>1357</v>
      </c>
      <c r="V27" s="123">
        <v>232.8</v>
      </c>
      <c r="W27" s="123">
        <v>0.114</v>
      </c>
      <c r="X27" s="123">
        <v>3.6999999999999998E-2</v>
      </c>
      <c r="Y27" s="123">
        <v>24.76</v>
      </c>
      <c r="Z27" s="123">
        <v>0.15</v>
      </c>
      <c r="AA27" s="123">
        <v>0.21890000000000001</v>
      </c>
      <c r="AB27" s="123">
        <v>0.12623000000000001</v>
      </c>
      <c r="AC27" s="123">
        <v>11.51</v>
      </c>
      <c r="AD27" s="123">
        <v>0.29599999999999999</v>
      </c>
    </row>
    <row r="28" spans="1:30" x14ac:dyDescent="0.35">
      <c r="A28" s="125" t="s">
        <v>685</v>
      </c>
      <c r="B28" s="123">
        <v>2695</v>
      </c>
      <c r="C28" s="123">
        <v>7.6425900000000002</v>
      </c>
      <c r="D28" s="123">
        <v>0.85799999999999998</v>
      </c>
      <c r="E28" s="123">
        <v>0.24</v>
      </c>
      <c r="F28" s="123">
        <v>0</v>
      </c>
      <c r="G28" s="123">
        <v>3.4810000000000001E-2</v>
      </c>
      <c r="H28" s="123">
        <v>3874.2923799999999</v>
      </c>
      <c r="I28" s="125" t="s">
        <v>1357</v>
      </c>
      <c r="J28" s="125" t="s">
        <v>1357</v>
      </c>
      <c r="K28" s="123">
        <v>0.52668000000000004</v>
      </c>
      <c r="L28" s="123">
        <v>20.439699999999998</v>
      </c>
      <c r="M28" s="123">
        <v>118.97253000000001</v>
      </c>
      <c r="N28" s="123">
        <v>0.22933999999999999</v>
      </c>
      <c r="O28" s="123">
        <v>0.2399</v>
      </c>
      <c r="P28" s="123">
        <v>2409.94</v>
      </c>
      <c r="Q28" s="123">
        <v>0.71599999999999997</v>
      </c>
      <c r="R28" s="123">
        <v>3.5000000000000003E-2</v>
      </c>
      <c r="S28" s="123">
        <v>0.69499999999999995</v>
      </c>
      <c r="T28" s="123">
        <v>0.43099999999999999</v>
      </c>
      <c r="U28" s="125" t="s">
        <v>1357</v>
      </c>
      <c r="V28" s="123">
        <v>232.8</v>
      </c>
      <c r="W28" s="123">
        <v>0.114</v>
      </c>
      <c r="X28" s="123">
        <v>3.6999999999999998E-2</v>
      </c>
      <c r="Y28" s="123">
        <v>24.76</v>
      </c>
      <c r="Z28" s="123">
        <v>0.15</v>
      </c>
      <c r="AA28" s="123">
        <v>0.21890000000000001</v>
      </c>
      <c r="AB28" s="123">
        <v>0.12623000000000001</v>
      </c>
      <c r="AC28" s="123">
        <v>11.51</v>
      </c>
      <c r="AD28" s="123">
        <v>0.29599999999999999</v>
      </c>
    </row>
    <row r="29" spans="1:30" x14ac:dyDescent="0.35">
      <c r="A29" s="125" t="s">
        <v>686</v>
      </c>
      <c r="B29" s="123">
        <v>2695</v>
      </c>
      <c r="C29" s="123">
        <v>7.5395099999999999</v>
      </c>
      <c r="D29" s="123">
        <v>0.92620000000000002</v>
      </c>
      <c r="E29" s="123">
        <v>0.24299999999999999</v>
      </c>
      <c r="F29" s="123">
        <v>0</v>
      </c>
      <c r="G29" s="123">
        <v>3.261E-2</v>
      </c>
      <c r="H29" s="123">
        <v>3874.3146299999999</v>
      </c>
      <c r="I29" s="125" t="s">
        <v>1357</v>
      </c>
      <c r="J29" s="125" t="s">
        <v>1357</v>
      </c>
      <c r="K29" s="123">
        <v>0.52969999999999995</v>
      </c>
      <c r="L29" s="123">
        <v>20.49483</v>
      </c>
      <c r="M29" s="125" t="s">
        <v>1357</v>
      </c>
      <c r="N29" s="123">
        <v>0.21961</v>
      </c>
      <c r="O29" s="123">
        <v>0.2132</v>
      </c>
      <c r="P29" s="123">
        <v>2409.96</v>
      </c>
      <c r="Q29" s="123">
        <v>0.71799999999999997</v>
      </c>
      <c r="R29" s="123">
        <v>3.5999999999999997E-2</v>
      </c>
      <c r="S29" s="123">
        <v>0.69499999999999995</v>
      </c>
      <c r="T29" s="123">
        <v>0.434</v>
      </c>
      <c r="U29" s="125" t="s">
        <v>1357</v>
      </c>
      <c r="V29" s="123">
        <v>232.79499999999999</v>
      </c>
      <c r="W29" s="123">
        <v>0.107</v>
      </c>
      <c r="X29" s="123">
        <v>3.3000000000000002E-2</v>
      </c>
      <c r="Y29" s="123">
        <v>24.76</v>
      </c>
      <c r="Z29" s="123">
        <v>0.15</v>
      </c>
      <c r="AA29" s="123">
        <v>0.22708999999999999</v>
      </c>
      <c r="AB29" s="123">
        <v>0.11856999999999999</v>
      </c>
      <c r="AC29" s="123">
        <v>11.54</v>
      </c>
      <c r="AD29" s="123">
        <v>0.29699999999999999</v>
      </c>
    </row>
    <row r="30" spans="1:30" x14ac:dyDescent="0.35">
      <c r="A30" s="125" t="s">
        <v>687</v>
      </c>
      <c r="B30" s="123">
        <v>2695</v>
      </c>
      <c r="C30" s="123">
        <v>7.5395099999999999</v>
      </c>
      <c r="D30" s="123">
        <v>0.92620000000000002</v>
      </c>
      <c r="E30" s="123">
        <v>0.24299999999999999</v>
      </c>
      <c r="F30" s="123">
        <v>0</v>
      </c>
      <c r="G30" s="123">
        <v>3.261E-2</v>
      </c>
      <c r="H30" s="123">
        <v>3874.3146299999999</v>
      </c>
      <c r="I30" s="125" t="s">
        <v>1357</v>
      </c>
      <c r="J30" s="125" t="s">
        <v>1357</v>
      </c>
      <c r="K30" s="123">
        <v>0.52969999999999995</v>
      </c>
      <c r="L30" s="123">
        <v>20.49483</v>
      </c>
      <c r="M30" s="125" t="s">
        <v>1357</v>
      </c>
      <c r="N30" s="123">
        <v>0.21961</v>
      </c>
      <c r="O30" s="123">
        <v>0.2132</v>
      </c>
      <c r="P30" s="123">
        <v>2409.96</v>
      </c>
      <c r="Q30" s="123">
        <v>0.71799999999999997</v>
      </c>
      <c r="R30" s="123">
        <v>3.5999999999999997E-2</v>
      </c>
      <c r="S30" s="123">
        <v>0.69499999999999995</v>
      </c>
      <c r="T30" s="123">
        <v>0.434</v>
      </c>
      <c r="U30" s="125" t="s">
        <v>1357</v>
      </c>
      <c r="V30" s="123">
        <v>232.79499999999999</v>
      </c>
      <c r="W30" s="123">
        <v>0.107</v>
      </c>
      <c r="X30" s="123">
        <v>3.3000000000000002E-2</v>
      </c>
      <c r="Y30" s="123">
        <v>24.76</v>
      </c>
      <c r="Z30" s="123">
        <v>0.15</v>
      </c>
      <c r="AA30" s="123">
        <v>0.22708999999999999</v>
      </c>
      <c r="AB30" s="123">
        <v>0.11856999999999999</v>
      </c>
      <c r="AC30" s="123">
        <v>11.54</v>
      </c>
      <c r="AD30" s="123">
        <v>0.29699999999999999</v>
      </c>
    </row>
    <row r="31" spans="1:30" x14ac:dyDescent="0.35">
      <c r="A31" s="125" t="s">
        <v>688</v>
      </c>
      <c r="B31" s="123">
        <v>2695</v>
      </c>
      <c r="C31" s="123">
        <v>7.39886</v>
      </c>
      <c r="D31" s="123">
        <v>0.9073</v>
      </c>
      <c r="E31" s="123">
        <v>0.223</v>
      </c>
      <c r="F31" s="123">
        <v>0</v>
      </c>
      <c r="G31" s="123">
        <v>3.0009999999999998E-2</v>
      </c>
      <c r="H31" s="123">
        <v>3874.31981</v>
      </c>
      <c r="I31" s="125" t="s">
        <v>1357</v>
      </c>
      <c r="J31" s="125" t="s">
        <v>1357</v>
      </c>
      <c r="K31" s="123">
        <v>0.53300999999999998</v>
      </c>
      <c r="L31" s="123">
        <v>20.507670000000001</v>
      </c>
      <c r="M31" s="125" t="s">
        <v>1357</v>
      </c>
      <c r="N31" s="123">
        <v>0.21021000000000001</v>
      </c>
      <c r="O31" s="123">
        <v>0.20805999999999999</v>
      </c>
      <c r="P31" s="123">
        <v>2409.98</v>
      </c>
      <c r="Q31" s="123">
        <v>0.72</v>
      </c>
      <c r="R31" s="123">
        <v>3.6999999999999998E-2</v>
      </c>
      <c r="S31" s="123">
        <v>0.69499999999999995</v>
      </c>
      <c r="T31" s="123">
        <v>0.434</v>
      </c>
      <c r="U31" s="125" t="s">
        <v>1357</v>
      </c>
      <c r="V31" s="123">
        <v>232.791</v>
      </c>
      <c r="W31" s="123">
        <v>9.5000000000000001E-2</v>
      </c>
      <c r="X31" s="123">
        <v>3.2000000000000001E-2</v>
      </c>
      <c r="Y31" s="123">
        <v>24.76</v>
      </c>
      <c r="Z31" s="123">
        <v>0.14899999999999999</v>
      </c>
      <c r="AA31" s="123">
        <v>0.22592000000000001</v>
      </c>
      <c r="AB31" s="123">
        <v>0.11122</v>
      </c>
      <c r="AC31" s="123">
        <v>11.55</v>
      </c>
      <c r="AD31" s="123">
        <v>0.30399999999999999</v>
      </c>
    </row>
    <row r="32" spans="1:30" x14ac:dyDescent="0.35">
      <c r="A32" s="125" t="s">
        <v>689</v>
      </c>
      <c r="B32" s="123">
        <v>2695</v>
      </c>
      <c r="C32" s="123">
        <v>7.39886</v>
      </c>
      <c r="D32" s="123">
        <v>0.9073</v>
      </c>
      <c r="E32" s="123">
        <v>0.223</v>
      </c>
      <c r="F32" s="123">
        <v>0</v>
      </c>
      <c r="G32" s="123">
        <v>3.0009999999999998E-2</v>
      </c>
      <c r="H32" s="123">
        <v>3874.31981</v>
      </c>
      <c r="I32" s="125" t="s">
        <v>1357</v>
      </c>
      <c r="J32" s="125" t="s">
        <v>1357</v>
      </c>
      <c r="K32" s="123">
        <v>0.53300999999999998</v>
      </c>
      <c r="L32" s="123">
        <v>20.507670000000001</v>
      </c>
      <c r="M32" s="125" t="s">
        <v>1357</v>
      </c>
      <c r="N32" s="123">
        <v>0.21021000000000001</v>
      </c>
      <c r="O32" s="123">
        <v>0.20805999999999999</v>
      </c>
      <c r="P32" s="123">
        <v>2409.98</v>
      </c>
      <c r="Q32" s="123">
        <v>0.72</v>
      </c>
      <c r="R32" s="123">
        <v>3.6999999999999998E-2</v>
      </c>
      <c r="S32" s="123">
        <v>0.69499999999999995</v>
      </c>
      <c r="T32" s="123">
        <v>0.434</v>
      </c>
      <c r="U32" s="125" t="s">
        <v>1357</v>
      </c>
      <c r="V32" s="123">
        <v>232.791</v>
      </c>
      <c r="W32" s="123">
        <v>9.5000000000000001E-2</v>
      </c>
      <c r="X32" s="123">
        <v>3.2000000000000001E-2</v>
      </c>
      <c r="Y32" s="123">
        <v>24.76</v>
      </c>
      <c r="Z32" s="123">
        <v>0.14899999999999999</v>
      </c>
      <c r="AA32" s="123">
        <v>0.22592000000000001</v>
      </c>
      <c r="AB32" s="123">
        <v>0.11122</v>
      </c>
      <c r="AC32" s="123">
        <v>11.55</v>
      </c>
      <c r="AD32" s="123">
        <v>0.30399999999999999</v>
      </c>
    </row>
    <row r="33" spans="1:30" x14ac:dyDescent="0.35">
      <c r="A33" s="125" t="s">
        <v>690</v>
      </c>
      <c r="B33" s="123">
        <v>2695</v>
      </c>
      <c r="C33" s="123">
        <v>7.2732599999999996</v>
      </c>
      <c r="D33" s="123">
        <v>0.89649999999999996</v>
      </c>
      <c r="E33" s="123">
        <v>0.22500000000000001</v>
      </c>
      <c r="F33" s="123">
        <v>0</v>
      </c>
      <c r="G33" s="123">
        <v>2.7230000000000001E-2</v>
      </c>
      <c r="H33" s="123">
        <v>3874.3091399999998</v>
      </c>
      <c r="I33" s="125" t="s">
        <v>1357</v>
      </c>
      <c r="J33" s="125" t="s">
        <v>1357</v>
      </c>
      <c r="K33" s="123">
        <v>0.53578000000000003</v>
      </c>
      <c r="L33" s="123">
        <v>20.48123</v>
      </c>
      <c r="M33" s="125" t="s">
        <v>1357</v>
      </c>
      <c r="N33" s="123">
        <v>0.20568</v>
      </c>
      <c r="O33" s="123">
        <v>0.2132</v>
      </c>
      <c r="P33" s="123">
        <v>2409.96</v>
      </c>
      <c r="Q33" s="123">
        <v>0.71799999999999997</v>
      </c>
      <c r="R33" s="123">
        <v>4.9000000000000002E-2</v>
      </c>
      <c r="S33" s="123">
        <v>0.69499999999999995</v>
      </c>
      <c r="T33" s="123">
        <v>0.434</v>
      </c>
      <c r="U33" s="125" t="s">
        <v>1357</v>
      </c>
      <c r="V33" s="123">
        <v>232.786</v>
      </c>
      <c r="W33" s="123">
        <v>9.0999999999999998E-2</v>
      </c>
      <c r="X33" s="123">
        <v>3.3000000000000002E-2</v>
      </c>
      <c r="Y33" s="123">
        <v>24.76</v>
      </c>
      <c r="Z33" s="123">
        <v>0.14799999999999999</v>
      </c>
      <c r="AA33" s="123">
        <v>0.22825999999999999</v>
      </c>
      <c r="AB33" s="123">
        <v>0.10304000000000001</v>
      </c>
      <c r="AC33" s="123">
        <v>11.55</v>
      </c>
      <c r="AD33" s="123">
        <v>0.29899999999999999</v>
      </c>
    </row>
    <row r="34" spans="1:30" x14ac:dyDescent="0.35">
      <c r="A34" s="125" t="s">
        <v>691</v>
      </c>
      <c r="B34" s="123">
        <v>2695</v>
      </c>
      <c r="C34" s="123">
        <v>7.2732599999999996</v>
      </c>
      <c r="D34" s="123">
        <v>0.89649999999999996</v>
      </c>
      <c r="E34" s="123">
        <v>0.22500000000000001</v>
      </c>
      <c r="F34" s="123">
        <v>0</v>
      </c>
      <c r="G34" s="123">
        <v>2.7230000000000001E-2</v>
      </c>
      <c r="H34" s="123">
        <v>3874.3091399999998</v>
      </c>
      <c r="I34" s="125" t="s">
        <v>1357</v>
      </c>
      <c r="J34" s="125" t="s">
        <v>1357</v>
      </c>
      <c r="K34" s="123">
        <v>0.53578000000000003</v>
      </c>
      <c r="L34" s="123">
        <v>20.48123</v>
      </c>
      <c r="M34" s="125" t="s">
        <v>1357</v>
      </c>
      <c r="N34" s="123">
        <v>0.20568</v>
      </c>
      <c r="O34" s="123">
        <v>0.2132</v>
      </c>
      <c r="P34" s="123">
        <v>2409.96</v>
      </c>
      <c r="Q34" s="123">
        <v>0.71799999999999997</v>
      </c>
      <c r="R34" s="123">
        <v>4.9000000000000002E-2</v>
      </c>
      <c r="S34" s="123">
        <v>0.69499999999999995</v>
      </c>
      <c r="T34" s="123">
        <v>0.434</v>
      </c>
      <c r="U34" s="125" t="s">
        <v>1357</v>
      </c>
      <c r="V34" s="123">
        <v>232.786</v>
      </c>
      <c r="W34" s="123">
        <v>9.0999999999999998E-2</v>
      </c>
      <c r="X34" s="123">
        <v>3.3000000000000002E-2</v>
      </c>
      <c r="Y34" s="123">
        <v>24.76</v>
      </c>
      <c r="Z34" s="123">
        <v>0.14799999999999999</v>
      </c>
      <c r="AA34" s="123">
        <v>0.22825999999999999</v>
      </c>
      <c r="AB34" s="123">
        <v>0.10304000000000001</v>
      </c>
      <c r="AC34" s="123">
        <v>11.55</v>
      </c>
      <c r="AD34" s="123">
        <v>0.29899999999999999</v>
      </c>
    </row>
    <row r="35" spans="1:30" x14ac:dyDescent="0.35">
      <c r="A35" s="125" t="s">
        <v>692</v>
      </c>
      <c r="B35" s="123">
        <v>2695</v>
      </c>
      <c r="C35" s="123">
        <v>7.1235999999999997</v>
      </c>
      <c r="D35" s="123">
        <v>0.88049999999999995</v>
      </c>
      <c r="E35" s="123">
        <v>0.21199999999999999</v>
      </c>
      <c r="F35" s="123">
        <v>0</v>
      </c>
      <c r="G35" s="123">
        <v>2.4199999999999999E-2</v>
      </c>
      <c r="H35" s="123">
        <v>3874.30701</v>
      </c>
      <c r="I35" s="125" t="s">
        <v>1357</v>
      </c>
      <c r="J35" s="125" t="s">
        <v>1357</v>
      </c>
      <c r="K35" s="123">
        <v>0.53949000000000003</v>
      </c>
      <c r="L35" s="123">
        <v>20.475950000000001</v>
      </c>
      <c r="M35" s="125" t="s">
        <v>1357</v>
      </c>
      <c r="N35" s="123">
        <v>0.20568</v>
      </c>
      <c r="O35" s="123">
        <v>0.2132</v>
      </c>
      <c r="P35" s="123">
        <v>2409.9899999999998</v>
      </c>
      <c r="Q35" s="123">
        <v>0.72099999999999997</v>
      </c>
      <c r="R35" s="123">
        <v>6.3E-2</v>
      </c>
      <c r="S35" s="123">
        <v>0.69499999999999995</v>
      </c>
      <c r="T35" s="123">
        <v>0.434</v>
      </c>
      <c r="U35" s="125" t="s">
        <v>1357</v>
      </c>
      <c r="V35" s="123">
        <v>232.78100000000001</v>
      </c>
      <c r="W35" s="123">
        <v>6.7000000000000004E-2</v>
      </c>
      <c r="X35" s="123">
        <v>3.5999999999999997E-2</v>
      </c>
      <c r="Y35" s="123">
        <v>24.76</v>
      </c>
      <c r="Z35" s="123">
        <v>0.14699999999999999</v>
      </c>
      <c r="AA35" s="123">
        <v>0.2306</v>
      </c>
      <c r="AB35" s="123">
        <v>9.5310000000000006E-2</v>
      </c>
      <c r="AC35" s="123">
        <v>11.57</v>
      </c>
      <c r="AD35" s="123">
        <v>0.3</v>
      </c>
    </row>
    <row r="36" spans="1:30" x14ac:dyDescent="0.35">
      <c r="A36" s="125" t="s">
        <v>693</v>
      </c>
      <c r="B36" s="123">
        <v>2695</v>
      </c>
      <c r="C36" s="123">
        <v>7.1235999999999997</v>
      </c>
      <c r="D36" s="123">
        <v>0.88049999999999995</v>
      </c>
      <c r="E36" s="123">
        <v>0.21199999999999999</v>
      </c>
      <c r="F36" s="123">
        <v>0</v>
      </c>
      <c r="G36" s="123">
        <v>2.4199999999999999E-2</v>
      </c>
      <c r="H36" s="123">
        <v>3874.30701</v>
      </c>
      <c r="I36" s="125" t="s">
        <v>1357</v>
      </c>
      <c r="J36" s="125" t="s">
        <v>1357</v>
      </c>
      <c r="K36" s="123">
        <v>0.53949000000000003</v>
      </c>
      <c r="L36" s="123">
        <v>20.475950000000001</v>
      </c>
      <c r="M36" s="125" t="s">
        <v>1357</v>
      </c>
      <c r="N36" s="123">
        <v>0.20568</v>
      </c>
      <c r="O36" s="123">
        <v>0.2132</v>
      </c>
      <c r="P36" s="123">
        <v>2409.9899999999998</v>
      </c>
      <c r="Q36" s="123">
        <v>0.72099999999999997</v>
      </c>
      <c r="R36" s="123">
        <v>6.3E-2</v>
      </c>
      <c r="S36" s="123">
        <v>0.69499999999999995</v>
      </c>
      <c r="T36" s="123">
        <v>0.434</v>
      </c>
      <c r="U36" s="125" t="s">
        <v>1357</v>
      </c>
      <c r="V36" s="123">
        <v>232.78100000000001</v>
      </c>
      <c r="W36" s="123">
        <v>6.7000000000000004E-2</v>
      </c>
      <c r="X36" s="123">
        <v>3.5999999999999997E-2</v>
      </c>
      <c r="Y36" s="123">
        <v>24.76</v>
      </c>
      <c r="Z36" s="123">
        <v>0.14699999999999999</v>
      </c>
      <c r="AA36" s="123">
        <v>0.2306</v>
      </c>
      <c r="AB36" s="123">
        <v>9.5310000000000006E-2</v>
      </c>
      <c r="AC36" s="123">
        <v>11.57</v>
      </c>
      <c r="AD36" s="123">
        <v>0.3</v>
      </c>
    </row>
    <row r="37" spans="1:30" x14ac:dyDescent="0.35">
      <c r="A37" s="125" t="s">
        <v>694</v>
      </c>
      <c r="B37" s="123">
        <v>2695</v>
      </c>
      <c r="C37" s="123">
        <v>6.9833299999999996</v>
      </c>
      <c r="D37" s="123">
        <v>0.85550000000000004</v>
      </c>
      <c r="E37" s="123">
        <v>0.21199999999999999</v>
      </c>
      <c r="F37" s="123">
        <v>0</v>
      </c>
      <c r="G37" s="123">
        <v>2.1299999999999999E-2</v>
      </c>
      <c r="H37" s="123">
        <v>3874.30548</v>
      </c>
      <c r="I37" s="125" t="s">
        <v>1357</v>
      </c>
      <c r="J37" s="125" t="s">
        <v>1357</v>
      </c>
      <c r="K37" s="123">
        <v>0.54283999999999999</v>
      </c>
      <c r="L37" s="123">
        <v>20.472169999999998</v>
      </c>
      <c r="M37" s="125" t="s">
        <v>1357</v>
      </c>
      <c r="N37" s="123">
        <v>0.20568</v>
      </c>
      <c r="O37" s="123">
        <v>0.20805999999999999</v>
      </c>
      <c r="P37" s="123">
        <v>2409.9899999999998</v>
      </c>
      <c r="Q37" s="123">
        <v>0.72099999999999997</v>
      </c>
      <c r="R37" s="123">
        <v>7.6999999999999999E-2</v>
      </c>
      <c r="S37" s="123">
        <v>0.69399999999999995</v>
      </c>
      <c r="T37" s="123">
        <v>0.43099999999999999</v>
      </c>
      <c r="U37" s="125" t="s">
        <v>1357</v>
      </c>
      <c r="V37" s="123">
        <v>232.77699999999999</v>
      </c>
      <c r="W37" s="123">
        <v>4.9000000000000002E-2</v>
      </c>
      <c r="X37" s="123">
        <v>4.2000000000000003E-2</v>
      </c>
      <c r="Y37" s="123">
        <v>24.76</v>
      </c>
      <c r="Z37" s="123">
        <v>0.14599999999999999</v>
      </c>
      <c r="AA37" s="123">
        <v>0.23411000000000001</v>
      </c>
      <c r="AB37" s="123">
        <v>8.5300000000000001E-2</v>
      </c>
      <c r="AC37" s="123">
        <v>11.57</v>
      </c>
      <c r="AD37" s="123">
        <v>0.30099999999999999</v>
      </c>
    </row>
    <row r="38" spans="1:30" x14ac:dyDescent="0.35">
      <c r="A38" s="125" t="s">
        <v>695</v>
      </c>
      <c r="B38" s="123">
        <v>2695</v>
      </c>
      <c r="C38" s="123">
        <v>6.9833299999999996</v>
      </c>
      <c r="D38" s="123">
        <v>0.85550000000000004</v>
      </c>
      <c r="E38" s="123">
        <v>0.21199999999999999</v>
      </c>
      <c r="F38" s="123">
        <v>0</v>
      </c>
      <c r="G38" s="123">
        <v>2.1299999999999999E-2</v>
      </c>
      <c r="H38" s="123">
        <v>3874.30548</v>
      </c>
      <c r="I38" s="125" t="s">
        <v>1357</v>
      </c>
      <c r="J38" s="125" t="s">
        <v>1357</v>
      </c>
      <c r="K38" s="123">
        <v>0.54283999999999999</v>
      </c>
      <c r="L38" s="123">
        <v>20.472169999999998</v>
      </c>
      <c r="M38" s="125" t="s">
        <v>1357</v>
      </c>
      <c r="N38" s="123">
        <v>0.20568</v>
      </c>
      <c r="O38" s="123">
        <v>0.20805999999999999</v>
      </c>
      <c r="P38" s="123">
        <v>2409.9899999999998</v>
      </c>
      <c r="Q38" s="123">
        <v>0.72099999999999997</v>
      </c>
      <c r="R38" s="123">
        <v>7.6999999999999999E-2</v>
      </c>
      <c r="S38" s="123">
        <v>0.69399999999999995</v>
      </c>
      <c r="T38" s="123">
        <v>0.43099999999999999</v>
      </c>
      <c r="U38" s="125" t="s">
        <v>1357</v>
      </c>
      <c r="V38" s="123">
        <v>232.77699999999999</v>
      </c>
      <c r="W38" s="123">
        <v>4.9000000000000002E-2</v>
      </c>
      <c r="X38" s="123">
        <v>4.2000000000000003E-2</v>
      </c>
      <c r="Y38" s="123">
        <v>24.76</v>
      </c>
      <c r="Z38" s="123">
        <v>0.14599999999999999</v>
      </c>
      <c r="AA38" s="123">
        <v>0.23411000000000001</v>
      </c>
      <c r="AB38" s="123">
        <v>8.5300000000000001E-2</v>
      </c>
      <c r="AC38" s="123">
        <v>11.57</v>
      </c>
      <c r="AD38" s="123">
        <v>0.30099999999999999</v>
      </c>
    </row>
    <row r="39" spans="1:30" x14ac:dyDescent="0.35">
      <c r="A39" s="125" t="s">
        <v>696</v>
      </c>
      <c r="B39" s="123">
        <v>2695</v>
      </c>
      <c r="C39" s="123">
        <v>6.8384400000000003</v>
      </c>
      <c r="D39" s="123">
        <v>0.83299999999999996</v>
      </c>
      <c r="E39" s="123">
        <v>0.21199999999999999</v>
      </c>
      <c r="F39" s="123">
        <v>0</v>
      </c>
      <c r="G39" s="123">
        <v>1.8919999999999999E-2</v>
      </c>
      <c r="H39" s="123">
        <v>3874.3051799999998</v>
      </c>
      <c r="I39" s="125" t="s">
        <v>1357</v>
      </c>
      <c r="J39" s="125" t="s">
        <v>1357</v>
      </c>
      <c r="K39" s="123">
        <v>0.54651000000000005</v>
      </c>
      <c r="L39" s="123">
        <v>20.471419999999998</v>
      </c>
      <c r="M39" s="125" t="s">
        <v>1357</v>
      </c>
      <c r="N39" s="123">
        <v>0.20114000000000001</v>
      </c>
      <c r="O39" s="123">
        <v>0.20805999999999999</v>
      </c>
      <c r="P39" s="123">
        <v>2409.9899999999998</v>
      </c>
      <c r="Q39" s="123">
        <v>0.72099999999999997</v>
      </c>
      <c r="R39" s="123">
        <v>0.1</v>
      </c>
      <c r="S39" s="123">
        <v>0.69499999999999995</v>
      </c>
      <c r="T39" s="123">
        <v>0.433</v>
      </c>
      <c r="U39" s="125" t="s">
        <v>1357</v>
      </c>
      <c r="V39" s="123">
        <v>232.77199999999999</v>
      </c>
      <c r="W39" s="123">
        <v>2.8000000000000001E-2</v>
      </c>
      <c r="X39" s="123">
        <v>4.5999999999999999E-2</v>
      </c>
      <c r="Y39" s="123">
        <v>24.76</v>
      </c>
      <c r="Z39" s="123">
        <v>0.14399999999999999</v>
      </c>
      <c r="AA39" s="123">
        <v>0.23177</v>
      </c>
      <c r="AB39" s="123">
        <v>7.4179999999999996E-2</v>
      </c>
      <c r="AC39" s="123">
        <v>11.57</v>
      </c>
      <c r="AD39" s="123">
        <v>0.308</v>
      </c>
    </row>
    <row r="40" spans="1:30" x14ac:dyDescent="0.35">
      <c r="A40" s="125" t="s">
        <v>697</v>
      </c>
      <c r="B40" s="123">
        <v>2695</v>
      </c>
      <c r="C40" s="123">
        <v>6.8384400000000003</v>
      </c>
      <c r="D40" s="123">
        <v>0.83299999999999996</v>
      </c>
      <c r="E40" s="123">
        <v>0.21199999999999999</v>
      </c>
      <c r="F40" s="123">
        <v>0</v>
      </c>
      <c r="G40" s="123">
        <v>1.8919999999999999E-2</v>
      </c>
      <c r="H40" s="123">
        <v>3874.3051799999998</v>
      </c>
      <c r="I40" s="125" t="s">
        <v>1357</v>
      </c>
      <c r="J40" s="125" t="s">
        <v>1357</v>
      </c>
      <c r="K40" s="123">
        <v>0.54651000000000005</v>
      </c>
      <c r="L40" s="123">
        <v>20.471419999999998</v>
      </c>
      <c r="M40" s="125" t="s">
        <v>1357</v>
      </c>
      <c r="N40" s="123">
        <v>0.20114000000000001</v>
      </c>
      <c r="O40" s="123">
        <v>0.20805999999999999</v>
      </c>
      <c r="P40" s="123">
        <v>2409.9899999999998</v>
      </c>
      <c r="Q40" s="123">
        <v>0.72099999999999997</v>
      </c>
      <c r="R40" s="123">
        <v>0.1</v>
      </c>
      <c r="S40" s="123">
        <v>0.69499999999999995</v>
      </c>
      <c r="T40" s="123">
        <v>0.433</v>
      </c>
      <c r="U40" s="125" t="s">
        <v>1357</v>
      </c>
      <c r="V40" s="123">
        <v>232.77199999999999</v>
      </c>
      <c r="W40" s="123">
        <v>2.8000000000000001E-2</v>
      </c>
      <c r="X40" s="123">
        <v>4.5999999999999999E-2</v>
      </c>
      <c r="Y40" s="123">
        <v>24.76</v>
      </c>
      <c r="Z40" s="123">
        <v>0.14399999999999999</v>
      </c>
      <c r="AA40" s="123">
        <v>0.23177</v>
      </c>
      <c r="AB40" s="123">
        <v>7.4179999999999996E-2</v>
      </c>
      <c r="AC40" s="123">
        <v>11.57</v>
      </c>
      <c r="AD40" s="123">
        <v>0.308</v>
      </c>
    </row>
    <row r="41" spans="1:30" x14ac:dyDescent="0.35">
      <c r="A41" s="125" t="s">
        <v>698</v>
      </c>
      <c r="B41" s="123">
        <v>2695</v>
      </c>
      <c r="C41" s="123">
        <v>6.6883499999999998</v>
      </c>
      <c r="D41" s="123">
        <v>0.8105</v>
      </c>
      <c r="E41" s="123">
        <v>0.18</v>
      </c>
      <c r="F41" s="123">
        <v>0</v>
      </c>
      <c r="G41" s="123">
        <v>1.6310000000000002E-2</v>
      </c>
      <c r="H41" s="123">
        <v>3874.3249900000001</v>
      </c>
      <c r="I41" s="125" t="s">
        <v>1357</v>
      </c>
      <c r="J41" s="125" t="s">
        <v>1357</v>
      </c>
      <c r="K41" s="123">
        <v>0.55037999999999998</v>
      </c>
      <c r="L41" s="123">
        <v>20.520520000000001</v>
      </c>
      <c r="M41" s="125" t="s">
        <v>1357</v>
      </c>
      <c r="N41" s="123">
        <v>0.21021000000000001</v>
      </c>
      <c r="O41" s="123">
        <v>0.20299</v>
      </c>
      <c r="P41" s="123">
        <v>2409.9699999999998</v>
      </c>
      <c r="Q41" s="123">
        <v>0.71899999999999997</v>
      </c>
      <c r="R41" s="123">
        <v>0.115</v>
      </c>
      <c r="S41" s="123">
        <v>0.69399999999999995</v>
      </c>
      <c r="T41" s="123">
        <v>0.43</v>
      </c>
      <c r="U41" s="125" t="s">
        <v>1357</v>
      </c>
      <c r="V41" s="123">
        <v>232.768</v>
      </c>
      <c r="W41" s="123">
        <v>1.9E-2</v>
      </c>
      <c r="X41" s="123">
        <v>4.3999999999999997E-2</v>
      </c>
      <c r="Y41" s="123">
        <v>24.76</v>
      </c>
      <c r="Z41" s="123">
        <v>0.14099999999999999</v>
      </c>
      <c r="AA41" s="123">
        <v>0.23644999999999999</v>
      </c>
      <c r="AB41" s="123">
        <v>6.386E-2</v>
      </c>
      <c r="AC41" s="123">
        <v>11.58</v>
      </c>
      <c r="AD41" s="123">
        <v>0.318</v>
      </c>
    </row>
    <row r="42" spans="1:30" x14ac:dyDescent="0.35">
      <c r="A42" s="125" t="s">
        <v>699</v>
      </c>
      <c r="B42" s="123">
        <v>2695</v>
      </c>
      <c r="C42" s="123">
        <v>6.6883499999999998</v>
      </c>
      <c r="D42" s="123">
        <v>0.8105</v>
      </c>
      <c r="E42" s="123">
        <v>0.18</v>
      </c>
      <c r="F42" s="123">
        <v>0</v>
      </c>
      <c r="G42" s="123">
        <v>1.6310000000000002E-2</v>
      </c>
      <c r="H42" s="123">
        <v>3874.3249900000001</v>
      </c>
      <c r="I42" s="125" t="s">
        <v>1357</v>
      </c>
      <c r="J42" s="125" t="s">
        <v>1357</v>
      </c>
      <c r="K42" s="123">
        <v>0.55037999999999998</v>
      </c>
      <c r="L42" s="123">
        <v>20.520520000000001</v>
      </c>
      <c r="M42" s="125" t="s">
        <v>1357</v>
      </c>
      <c r="N42" s="123">
        <v>0.21021000000000001</v>
      </c>
      <c r="O42" s="123">
        <v>0.20299</v>
      </c>
      <c r="P42" s="123">
        <v>2409.9699999999998</v>
      </c>
      <c r="Q42" s="123">
        <v>0.71899999999999997</v>
      </c>
      <c r="R42" s="123">
        <v>0.115</v>
      </c>
      <c r="S42" s="123">
        <v>0.69399999999999995</v>
      </c>
      <c r="T42" s="123">
        <v>0.43</v>
      </c>
      <c r="U42" s="125" t="s">
        <v>1357</v>
      </c>
      <c r="V42" s="123">
        <v>232.768</v>
      </c>
      <c r="W42" s="123">
        <v>1.9E-2</v>
      </c>
      <c r="X42" s="123">
        <v>4.3999999999999997E-2</v>
      </c>
      <c r="Y42" s="123">
        <v>24.76</v>
      </c>
      <c r="Z42" s="123">
        <v>0.14099999999999999</v>
      </c>
      <c r="AA42" s="123">
        <v>0.23644999999999999</v>
      </c>
      <c r="AB42" s="123">
        <v>6.386E-2</v>
      </c>
      <c r="AC42" s="123">
        <v>11.58</v>
      </c>
      <c r="AD42" s="123">
        <v>0.318</v>
      </c>
    </row>
    <row r="43" spans="1:30" x14ac:dyDescent="0.35">
      <c r="A43" s="125" t="s">
        <v>700</v>
      </c>
      <c r="B43" s="123">
        <v>2695</v>
      </c>
      <c r="C43" s="123">
        <v>6.5240900000000002</v>
      </c>
      <c r="D43" s="123">
        <v>0.80300000000000005</v>
      </c>
      <c r="E43" s="123">
        <v>0.17299999999999999</v>
      </c>
      <c r="F43" s="123">
        <v>0</v>
      </c>
      <c r="G43" s="123">
        <v>1.329E-2</v>
      </c>
      <c r="H43" s="123">
        <v>3874.3213300000002</v>
      </c>
      <c r="I43" s="125" t="s">
        <v>1357</v>
      </c>
      <c r="J43" s="125" t="s">
        <v>1357</v>
      </c>
      <c r="K43" s="123">
        <v>0.55408999999999997</v>
      </c>
      <c r="L43" s="123">
        <v>20.51145</v>
      </c>
      <c r="M43" s="125" t="s">
        <v>1357</v>
      </c>
      <c r="N43" s="123">
        <v>0.22933999999999999</v>
      </c>
      <c r="O43" s="123">
        <v>0.20299</v>
      </c>
      <c r="P43" s="123">
        <v>2409.9499999999998</v>
      </c>
      <c r="Q43" s="123">
        <v>0.71699999999999997</v>
      </c>
      <c r="R43" s="123">
        <v>0.128</v>
      </c>
      <c r="S43" s="123">
        <v>0.69399999999999995</v>
      </c>
      <c r="T43" s="123">
        <v>0.432</v>
      </c>
      <c r="U43" s="125" t="s">
        <v>1357</v>
      </c>
      <c r="V43" s="123">
        <v>232.76300000000001</v>
      </c>
      <c r="W43" s="123">
        <v>2.1999999999999999E-2</v>
      </c>
      <c r="X43" s="123">
        <v>4.2000000000000003E-2</v>
      </c>
      <c r="Y43" s="123">
        <v>24.76</v>
      </c>
      <c r="Z43" s="123">
        <v>0.14399999999999999</v>
      </c>
      <c r="AA43" s="123">
        <v>0.24229999999999999</v>
      </c>
      <c r="AB43" s="123">
        <v>5.2810000000000003E-2</v>
      </c>
      <c r="AC43" s="123">
        <v>11.61</v>
      </c>
      <c r="AD43" s="123">
        <v>0.313</v>
      </c>
    </row>
    <row r="44" spans="1:30" x14ac:dyDescent="0.35">
      <c r="A44" s="125" t="s">
        <v>701</v>
      </c>
      <c r="B44" s="123">
        <v>2695</v>
      </c>
      <c r="C44" s="123">
        <v>6.5240900000000002</v>
      </c>
      <c r="D44" s="123">
        <v>0.80300000000000005</v>
      </c>
      <c r="E44" s="123">
        <v>0.17299999999999999</v>
      </c>
      <c r="F44" s="123">
        <v>0</v>
      </c>
      <c r="G44" s="123">
        <v>1.329E-2</v>
      </c>
      <c r="H44" s="123">
        <v>3874.3213300000002</v>
      </c>
      <c r="I44" s="125" t="s">
        <v>1357</v>
      </c>
      <c r="J44" s="125" t="s">
        <v>1357</v>
      </c>
      <c r="K44" s="123">
        <v>0.55408999999999997</v>
      </c>
      <c r="L44" s="123">
        <v>20.51145</v>
      </c>
      <c r="M44" s="125" t="s">
        <v>1357</v>
      </c>
      <c r="N44" s="123">
        <v>0.22933999999999999</v>
      </c>
      <c r="O44" s="123">
        <v>0.20299</v>
      </c>
      <c r="P44" s="123">
        <v>2409.9499999999998</v>
      </c>
      <c r="Q44" s="123">
        <v>0.71699999999999997</v>
      </c>
      <c r="R44" s="123">
        <v>0.128</v>
      </c>
      <c r="S44" s="123">
        <v>0.69399999999999995</v>
      </c>
      <c r="T44" s="123">
        <v>0.432</v>
      </c>
      <c r="U44" s="125" t="s">
        <v>1357</v>
      </c>
      <c r="V44" s="123">
        <v>232.76300000000001</v>
      </c>
      <c r="W44" s="123">
        <v>2.1999999999999999E-2</v>
      </c>
      <c r="X44" s="123">
        <v>4.2000000000000003E-2</v>
      </c>
      <c r="Y44" s="123">
        <v>24.76</v>
      </c>
      <c r="Z44" s="123">
        <v>0.14399999999999999</v>
      </c>
      <c r="AA44" s="123">
        <v>0.24229999999999999</v>
      </c>
      <c r="AB44" s="123">
        <v>5.2810000000000003E-2</v>
      </c>
      <c r="AC44" s="123">
        <v>11.61</v>
      </c>
      <c r="AD44" s="123">
        <v>0.313</v>
      </c>
    </row>
    <row r="45" spans="1:30" x14ac:dyDescent="0.35">
      <c r="A45" s="125" t="s">
        <v>702</v>
      </c>
      <c r="B45" s="123">
        <v>2695</v>
      </c>
      <c r="C45" s="123">
        <v>6.3501300000000001</v>
      </c>
      <c r="D45" s="123">
        <v>0.79049999999999998</v>
      </c>
      <c r="E45" s="123">
        <v>0.16500000000000001</v>
      </c>
      <c r="F45" s="123">
        <v>0</v>
      </c>
      <c r="G45" s="123">
        <v>1.057E-2</v>
      </c>
      <c r="H45" s="123">
        <v>3874.31493</v>
      </c>
      <c r="I45" s="123">
        <v>27.431000000000001</v>
      </c>
      <c r="J45" s="123">
        <v>7.4687200000000002</v>
      </c>
      <c r="K45" s="123">
        <v>0.55822000000000005</v>
      </c>
      <c r="L45" s="123">
        <v>20.49559</v>
      </c>
      <c r="M45" s="125" t="s">
        <v>1357</v>
      </c>
      <c r="N45" s="123">
        <v>0.23907</v>
      </c>
      <c r="O45" s="123">
        <v>0.18357999999999999</v>
      </c>
      <c r="P45" s="123">
        <v>2409.9299999999998</v>
      </c>
      <c r="Q45" s="123">
        <v>0.71399999999999997</v>
      </c>
      <c r="R45" s="123">
        <v>0.151</v>
      </c>
      <c r="S45" s="123">
        <v>0.69599999999999995</v>
      </c>
      <c r="T45" s="123">
        <v>0.434</v>
      </c>
      <c r="U45" s="125" t="s">
        <v>1357</v>
      </c>
      <c r="V45" s="123">
        <v>232.75800000000001</v>
      </c>
      <c r="W45" s="123">
        <v>3.1E-2</v>
      </c>
      <c r="X45" s="123">
        <v>3.6999999999999998E-2</v>
      </c>
      <c r="Y45" s="123">
        <v>24.76</v>
      </c>
      <c r="Z45" s="123">
        <v>0.14699999999999999</v>
      </c>
      <c r="AA45" s="123">
        <v>0.25164999999999998</v>
      </c>
      <c r="AB45" s="123">
        <v>3.875E-2</v>
      </c>
      <c r="AC45" s="123">
        <v>11.67</v>
      </c>
      <c r="AD45" s="123">
        <v>0.309</v>
      </c>
    </row>
    <row r="46" spans="1:30" x14ac:dyDescent="0.35">
      <c r="A46" s="125" t="s">
        <v>703</v>
      </c>
      <c r="B46" s="123">
        <v>2695</v>
      </c>
      <c r="C46" s="123">
        <v>6.3501300000000001</v>
      </c>
      <c r="D46" s="123">
        <v>0.79049999999999998</v>
      </c>
      <c r="E46" s="123">
        <v>0.16500000000000001</v>
      </c>
      <c r="F46" s="123">
        <v>0</v>
      </c>
      <c r="G46" s="123">
        <v>1.057E-2</v>
      </c>
      <c r="H46" s="123">
        <v>3874.31493</v>
      </c>
      <c r="I46" s="123">
        <v>27.431000000000001</v>
      </c>
      <c r="J46" s="123">
        <v>7.4687200000000002</v>
      </c>
      <c r="K46" s="123">
        <v>0.55822000000000005</v>
      </c>
      <c r="L46" s="123">
        <v>20.49559</v>
      </c>
      <c r="M46" s="125" t="s">
        <v>1357</v>
      </c>
      <c r="N46" s="123">
        <v>0.23907</v>
      </c>
      <c r="O46" s="123">
        <v>0.18357999999999999</v>
      </c>
      <c r="P46" s="123">
        <v>2409.9299999999998</v>
      </c>
      <c r="Q46" s="123">
        <v>0.71399999999999997</v>
      </c>
      <c r="R46" s="123">
        <v>0.151</v>
      </c>
      <c r="S46" s="123">
        <v>0.69599999999999995</v>
      </c>
      <c r="T46" s="123">
        <v>0.434</v>
      </c>
      <c r="U46" s="125" t="s">
        <v>1357</v>
      </c>
      <c r="V46" s="123">
        <v>232.75800000000001</v>
      </c>
      <c r="W46" s="123">
        <v>3.1E-2</v>
      </c>
      <c r="X46" s="123">
        <v>3.6999999999999998E-2</v>
      </c>
      <c r="Y46" s="123">
        <v>24.76</v>
      </c>
      <c r="Z46" s="123">
        <v>0.14699999999999999</v>
      </c>
      <c r="AA46" s="123">
        <v>0.25164999999999998</v>
      </c>
      <c r="AB46" s="123">
        <v>3.875E-2</v>
      </c>
      <c r="AC46" s="123">
        <v>11.67</v>
      </c>
      <c r="AD46" s="123">
        <v>0.309</v>
      </c>
    </row>
    <row r="47" spans="1:30" x14ac:dyDescent="0.35">
      <c r="A47" s="125" t="s">
        <v>704</v>
      </c>
      <c r="B47" s="123">
        <v>2695</v>
      </c>
      <c r="C47" s="123">
        <v>6.1808300000000003</v>
      </c>
      <c r="D47" s="123">
        <v>0.78549999999999998</v>
      </c>
      <c r="E47" s="123">
        <v>0.17699999999999999</v>
      </c>
      <c r="F47" s="123">
        <v>0</v>
      </c>
      <c r="G47" s="123">
        <v>7.6400000000000001E-3</v>
      </c>
      <c r="H47" s="123">
        <v>3874.3490700000002</v>
      </c>
      <c r="I47" s="125" t="s">
        <v>1357</v>
      </c>
      <c r="J47" s="125" t="s">
        <v>1357</v>
      </c>
      <c r="K47" s="123">
        <v>0.56098000000000003</v>
      </c>
      <c r="L47" s="123">
        <v>20.58024</v>
      </c>
      <c r="M47" s="123">
        <v>122.54934</v>
      </c>
      <c r="N47" s="123">
        <v>0.26491999999999999</v>
      </c>
      <c r="O47" s="123">
        <v>0.15296999999999999</v>
      </c>
      <c r="P47" s="123">
        <v>2409.9299999999998</v>
      </c>
      <c r="Q47" s="123">
        <v>0.71399999999999997</v>
      </c>
      <c r="R47" s="123">
        <v>0.19400000000000001</v>
      </c>
      <c r="S47" s="123">
        <v>0.69499999999999995</v>
      </c>
      <c r="T47" s="123">
        <v>0.43</v>
      </c>
      <c r="U47" s="123">
        <v>71.010000000000005</v>
      </c>
      <c r="V47" s="123">
        <v>232.75399999999999</v>
      </c>
      <c r="W47" s="123">
        <v>2.1000000000000001E-2</v>
      </c>
      <c r="X47" s="123">
        <v>3.3000000000000002E-2</v>
      </c>
      <c r="Y47" s="123">
        <v>24.76</v>
      </c>
      <c r="Z47" s="123">
        <v>0.14399999999999999</v>
      </c>
      <c r="AA47" s="123">
        <v>0.26101000000000002</v>
      </c>
      <c r="AB47" s="123">
        <v>2.649E-2</v>
      </c>
      <c r="AC47" s="123">
        <v>11.7</v>
      </c>
      <c r="AD47" s="123">
        <v>0.30599999999999999</v>
      </c>
    </row>
    <row r="48" spans="1:30" x14ac:dyDescent="0.35">
      <c r="A48" s="125" t="s">
        <v>705</v>
      </c>
      <c r="B48" s="123">
        <v>2695</v>
      </c>
      <c r="C48" s="123">
        <v>6.1808300000000003</v>
      </c>
      <c r="D48" s="123">
        <v>0.78549999999999998</v>
      </c>
      <c r="E48" s="123">
        <v>0.17699999999999999</v>
      </c>
      <c r="F48" s="123">
        <v>0</v>
      </c>
      <c r="G48" s="123">
        <v>7.6400000000000001E-3</v>
      </c>
      <c r="H48" s="123">
        <v>3874.3490700000002</v>
      </c>
      <c r="I48" s="125" t="s">
        <v>1357</v>
      </c>
      <c r="J48" s="125" t="s">
        <v>1357</v>
      </c>
      <c r="K48" s="123">
        <v>0.56098000000000003</v>
      </c>
      <c r="L48" s="123">
        <v>20.58024</v>
      </c>
      <c r="M48" s="123">
        <v>122.54934</v>
      </c>
      <c r="N48" s="123">
        <v>0.26491999999999999</v>
      </c>
      <c r="O48" s="123">
        <v>0.15296999999999999</v>
      </c>
      <c r="P48" s="123">
        <v>2409.9299999999998</v>
      </c>
      <c r="Q48" s="123">
        <v>0.71399999999999997</v>
      </c>
      <c r="R48" s="123">
        <v>0.19400000000000001</v>
      </c>
      <c r="S48" s="123">
        <v>0.69499999999999995</v>
      </c>
      <c r="T48" s="123">
        <v>0.43</v>
      </c>
      <c r="U48" s="123">
        <v>71.010000000000005</v>
      </c>
      <c r="V48" s="123">
        <v>232.75399999999999</v>
      </c>
      <c r="W48" s="123">
        <v>2.1000000000000001E-2</v>
      </c>
      <c r="X48" s="123">
        <v>3.3000000000000002E-2</v>
      </c>
      <c r="Y48" s="123">
        <v>24.76</v>
      </c>
      <c r="Z48" s="123">
        <v>0.14399999999999999</v>
      </c>
      <c r="AA48" s="123">
        <v>0.26101000000000002</v>
      </c>
      <c r="AB48" s="123">
        <v>2.649E-2</v>
      </c>
      <c r="AC48" s="123">
        <v>11.7</v>
      </c>
      <c r="AD48" s="123">
        <v>0.30599999999999999</v>
      </c>
    </row>
    <row r="49" spans="1:30" x14ac:dyDescent="0.35">
      <c r="A49" s="125" t="s">
        <v>706</v>
      </c>
      <c r="B49" s="123">
        <v>2695</v>
      </c>
      <c r="C49" s="123">
        <v>6.0025399999999998</v>
      </c>
      <c r="D49" s="123">
        <v>0.79549999999999998</v>
      </c>
      <c r="E49" s="123">
        <v>0.186</v>
      </c>
      <c r="F49" s="123">
        <v>0</v>
      </c>
      <c r="G49" s="123">
        <v>1.0529999999999999E-2</v>
      </c>
      <c r="H49" s="123">
        <v>3874.3527300000001</v>
      </c>
      <c r="I49" s="125" t="s">
        <v>1357</v>
      </c>
      <c r="J49" s="125" t="s">
        <v>1357</v>
      </c>
      <c r="K49" s="123">
        <v>0.56530000000000002</v>
      </c>
      <c r="L49" s="123">
        <v>20.589310000000001</v>
      </c>
      <c r="M49" s="125" t="s">
        <v>1357</v>
      </c>
      <c r="N49" s="123">
        <v>0.27038000000000001</v>
      </c>
      <c r="O49" s="123">
        <v>0.13038</v>
      </c>
      <c r="P49" s="123">
        <v>2410.0300000000002</v>
      </c>
      <c r="Q49" s="123">
        <v>0.72599999999999998</v>
      </c>
      <c r="R49" s="123">
        <v>0.19900000000000001</v>
      </c>
      <c r="S49" s="123">
        <v>0.69499999999999995</v>
      </c>
      <c r="T49" s="123">
        <v>0.432</v>
      </c>
      <c r="U49" s="125" t="s">
        <v>1357</v>
      </c>
      <c r="V49" s="123">
        <v>232.749</v>
      </c>
      <c r="W49" s="123">
        <v>1.2999999999999999E-2</v>
      </c>
      <c r="X49" s="123">
        <v>2.3E-2</v>
      </c>
      <c r="Y49" s="123">
        <v>24.76</v>
      </c>
      <c r="Z49" s="123">
        <v>0.14000000000000001</v>
      </c>
      <c r="AA49" s="123">
        <v>0.25633</v>
      </c>
      <c r="AB49" s="123">
        <v>2.649E-2</v>
      </c>
      <c r="AC49" s="123">
        <v>11.74</v>
      </c>
      <c r="AD49" s="123">
        <v>0.30299999999999999</v>
      </c>
    </row>
    <row r="50" spans="1:30" x14ac:dyDescent="0.35">
      <c r="A50" s="125" t="s">
        <v>707</v>
      </c>
      <c r="B50" s="123">
        <v>2695</v>
      </c>
      <c r="C50" s="123">
        <v>6.0025399999999998</v>
      </c>
      <c r="D50" s="123">
        <v>0.79549999999999998</v>
      </c>
      <c r="E50" s="123">
        <v>0.186</v>
      </c>
      <c r="F50" s="123">
        <v>0</v>
      </c>
      <c r="G50" s="123">
        <v>1.0529999999999999E-2</v>
      </c>
      <c r="H50" s="123">
        <v>3874.3527300000001</v>
      </c>
      <c r="I50" s="125" t="s">
        <v>1357</v>
      </c>
      <c r="J50" s="125" t="s">
        <v>1357</v>
      </c>
      <c r="K50" s="123">
        <v>0.56530000000000002</v>
      </c>
      <c r="L50" s="123">
        <v>20.589310000000001</v>
      </c>
      <c r="M50" s="125" t="s">
        <v>1357</v>
      </c>
      <c r="N50" s="123">
        <v>0.27038000000000001</v>
      </c>
      <c r="O50" s="123">
        <v>0.13038</v>
      </c>
      <c r="P50" s="123">
        <v>2410.0300000000002</v>
      </c>
      <c r="Q50" s="123">
        <v>0.72599999999999998</v>
      </c>
      <c r="R50" s="123">
        <v>0.19900000000000001</v>
      </c>
      <c r="S50" s="123">
        <v>0.69499999999999995</v>
      </c>
      <c r="T50" s="123">
        <v>0.432</v>
      </c>
      <c r="U50" s="125" t="s">
        <v>1357</v>
      </c>
      <c r="V50" s="123">
        <v>232.749</v>
      </c>
      <c r="W50" s="123">
        <v>1.2999999999999999E-2</v>
      </c>
      <c r="X50" s="123">
        <v>2.3E-2</v>
      </c>
      <c r="Y50" s="123">
        <v>24.76</v>
      </c>
      <c r="Z50" s="123">
        <v>0.14000000000000001</v>
      </c>
      <c r="AA50" s="123">
        <v>0.25633</v>
      </c>
      <c r="AB50" s="123">
        <v>2.649E-2</v>
      </c>
      <c r="AC50" s="123">
        <v>11.74</v>
      </c>
      <c r="AD50" s="123">
        <v>0.30299999999999999</v>
      </c>
    </row>
    <row r="51" spans="1:30" x14ac:dyDescent="0.35">
      <c r="A51" s="125" t="s">
        <v>708</v>
      </c>
      <c r="B51" s="123">
        <v>2695</v>
      </c>
      <c r="C51" s="123">
        <v>5.81881</v>
      </c>
      <c r="D51" s="123">
        <v>0.83550000000000002</v>
      </c>
      <c r="E51" s="123">
        <v>0.185</v>
      </c>
      <c r="F51" s="123">
        <v>0</v>
      </c>
      <c r="G51" s="123">
        <v>1.18E-2</v>
      </c>
      <c r="H51" s="123">
        <v>3874.3399300000001</v>
      </c>
      <c r="I51" s="125" t="s">
        <v>1357</v>
      </c>
      <c r="J51" s="125" t="s">
        <v>1357</v>
      </c>
      <c r="K51" s="123">
        <v>0.56943999999999995</v>
      </c>
      <c r="L51" s="123">
        <v>20.557549999999999</v>
      </c>
      <c r="M51" s="125" t="s">
        <v>1357</v>
      </c>
      <c r="N51" s="123">
        <v>0.24940999999999999</v>
      </c>
      <c r="O51" s="123">
        <v>0.11393</v>
      </c>
      <c r="P51" s="123">
        <v>2409.9499999999998</v>
      </c>
      <c r="Q51" s="123">
        <v>0.71699999999999997</v>
      </c>
      <c r="R51" s="123">
        <v>0.184</v>
      </c>
      <c r="S51" s="123">
        <v>0.69499999999999995</v>
      </c>
      <c r="T51" s="123">
        <v>0.433</v>
      </c>
      <c r="U51" s="125" t="s">
        <v>1357</v>
      </c>
      <c r="V51" s="123">
        <v>232.744</v>
      </c>
      <c r="W51" s="123">
        <v>5.1999999999999998E-2</v>
      </c>
      <c r="X51" s="123">
        <v>1.7000000000000001E-2</v>
      </c>
      <c r="Y51" s="123">
        <v>24.76</v>
      </c>
      <c r="Z51" s="123">
        <v>0.14199999999999999</v>
      </c>
      <c r="AA51" s="123">
        <v>0.26334999999999997</v>
      </c>
      <c r="AB51" s="123">
        <v>2.649E-2</v>
      </c>
      <c r="AC51" s="123">
        <v>11.76</v>
      </c>
      <c r="AD51" s="123">
        <v>0.29499999999999998</v>
      </c>
    </row>
    <row r="52" spans="1:30" x14ac:dyDescent="0.35">
      <c r="A52" s="125" t="s">
        <v>709</v>
      </c>
      <c r="B52" s="123">
        <v>2695</v>
      </c>
      <c r="C52" s="123">
        <v>5.81881</v>
      </c>
      <c r="D52" s="123">
        <v>0.83550000000000002</v>
      </c>
      <c r="E52" s="123">
        <v>0.185</v>
      </c>
      <c r="F52" s="123">
        <v>0</v>
      </c>
      <c r="G52" s="123">
        <v>1.18E-2</v>
      </c>
      <c r="H52" s="123">
        <v>3874.3399300000001</v>
      </c>
      <c r="I52" s="125" t="s">
        <v>1357</v>
      </c>
      <c r="J52" s="125" t="s">
        <v>1357</v>
      </c>
      <c r="K52" s="123">
        <v>0.56943999999999995</v>
      </c>
      <c r="L52" s="123">
        <v>20.557549999999999</v>
      </c>
      <c r="M52" s="125" t="s">
        <v>1357</v>
      </c>
      <c r="N52" s="123">
        <v>0.24940999999999999</v>
      </c>
      <c r="O52" s="123">
        <v>0.11393</v>
      </c>
      <c r="P52" s="123">
        <v>2409.9499999999998</v>
      </c>
      <c r="Q52" s="123">
        <v>0.71699999999999997</v>
      </c>
      <c r="R52" s="123">
        <v>0.184</v>
      </c>
      <c r="S52" s="123">
        <v>0.69499999999999995</v>
      </c>
      <c r="T52" s="123">
        <v>0.433</v>
      </c>
      <c r="U52" s="125" t="s">
        <v>1357</v>
      </c>
      <c r="V52" s="123">
        <v>232.744</v>
      </c>
      <c r="W52" s="123">
        <v>5.1999999999999998E-2</v>
      </c>
      <c r="X52" s="123">
        <v>1.7000000000000001E-2</v>
      </c>
      <c r="Y52" s="123">
        <v>24.76</v>
      </c>
      <c r="Z52" s="123">
        <v>0.14199999999999999</v>
      </c>
      <c r="AA52" s="123">
        <v>0.26334999999999997</v>
      </c>
      <c r="AB52" s="123">
        <v>2.649E-2</v>
      </c>
      <c r="AC52" s="123">
        <v>11.76</v>
      </c>
      <c r="AD52" s="123">
        <v>0.29499999999999998</v>
      </c>
    </row>
    <row r="53" spans="1:30" x14ac:dyDescent="0.35">
      <c r="A53" s="125" t="s">
        <v>710</v>
      </c>
      <c r="B53" s="123">
        <v>2695</v>
      </c>
      <c r="C53" s="123">
        <v>5.6245399999999997</v>
      </c>
      <c r="D53" s="123">
        <v>0.88300000000000001</v>
      </c>
      <c r="E53" s="123">
        <v>0.183</v>
      </c>
      <c r="F53" s="123">
        <v>0</v>
      </c>
      <c r="G53" s="123">
        <v>1.274E-2</v>
      </c>
      <c r="H53" s="123">
        <v>3874.33779</v>
      </c>
      <c r="I53" s="125" t="s">
        <v>1357</v>
      </c>
      <c r="J53" s="125" t="s">
        <v>1357</v>
      </c>
      <c r="K53" s="123">
        <v>0.57340000000000002</v>
      </c>
      <c r="L53" s="123">
        <v>20.55226</v>
      </c>
      <c r="M53" s="125" t="s">
        <v>1357</v>
      </c>
      <c r="N53" s="123">
        <v>0.22933999999999999</v>
      </c>
      <c r="O53" s="123">
        <v>0.13757</v>
      </c>
      <c r="P53" s="123">
        <v>2409.86</v>
      </c>
      <c r="Q53" s="123">
        <v>0.70699999999999996</v>
      </c>
      <c r="R53" s="123">
        <v>0.16800000000000001</v>
      </c>
      <c r="S53" s="123">
        <v>0.69499999999999995</v>
      </c>
      <c r="T53" s="123">
        <v>0.432</v>
      </c>
      <c r="U53" s="125" t="s">
        <v>1357</v>
      </c>
      <c r="V53" s="123">
        <v>232.74</v>
      </c>
      <c r="W53" s="123">
        <v>8.6999999999999994E-2</v>
      </c>
      <c r="X53" s="123">
        <v>2.1999999999999999E-2</v>
      </c>
      <c r="Y53" s="123">
        <v>24.76</v>
      </c>
      <c r="Z53" s="123">
        <v>0.14599999999999999</v>
      </c>
      <c r="AA53" s="123">
        <v>0.26334999999999997</v>
      </c>
      <c r="AB53" s="123">
        <v>2.7830000000000001E-2</v>
      </c>
      <c r="AC53" s="123">
        <v>11.8</v>
      </c>
      <c r="AD53" s="123">
        <v>0.28699999999999998</v>
      </c>
    </row>
    <row r="54" spans="1:30" x14ac:dyDescent="0.35">
      <c r="A54" s="125" t="s">
        <v>711</v>
      </c>
      <c r="B54" s="123">
        <v>2695</v>
      </c>
      <c r="C54" s="123">
        <v>5.6245399999999997</v>
      </c>
      <c r="D54" s="123">
        <v>0.88300000000000001</v>
      </c>
      <c r="E54" s="123">
        <v>0.183</v>
      </c>
      <c r="F54" s="123">
        <v>0</v>
      </c>
      <c r="G54" s="123">
        <v>1.274E-2</v>
      </c>
      <c r="H54" s="123">
        <v>3874.33779</v>
      </c>
      <c r="I54" s="125" t="s">
        <v>1357</v>
      </c>
      <c r="J54" s="125" t="s">
        <v>1357</v>
      </c>
      <c r="K54" s="123">
        <v>0.57340000000000002</v>
      </c>
      <c r="L54" s="123">
        <v>20.55226</v>
      </c>
      <c r="M54" s="125" t="s">
        <v>1357</v>
      </c>
      <c r="N54" s="123">
        <v>0.22933999999999999</v>
      </c>
      <c r="O54" s="123">
        <v>0.13757</v>
      </c>
      <c r="P54" s="123">
        <v>2409.86</v>
      </c>
      <c r="Q54" s="123">
        <v>0.70699999999999996</v>
      </c>
      <c r="R54" s="123">
        <v>0.16800000000000001</v>
      </c>
      <c r="S54" s="123">
        <v>0.69499999999999995</v>
      </c>
      <c r="T54" s="123">
        <v>0.432</v>
      </c>
      <c r="U54" s="125" t="s">
        <v>1357</v>
      </c>
      <c r="V54" s="123">
        <v>232.74</v>
      </c>
      <c r="W54" s="123">
        <v>8.6999999999999994E-2</v>
      </c>
      <c r="X54" s="123">
        <v>2.1999999999999999E-2</v>
      </c>
      <c r="Y54" s="123">
        <v>24.76</v>
      </c>
      <c r="Z54" s="123">
        <v>0.14599999999999999</v>
      </c>
      <c r="AA54" s="123">
        <v>0.26334999999999997</v>
      </c>
      <c r="AB54" s="123">
        <v>2.7830000000000001E-2</v>
      </c>
      <c r="AC54" s="123">
        <v>11.8</v>
      </c>
      <c r="AD54" s="123">
        <v>0.28699999999999998</v>
      </c>
    </row>
    <row r="55" spans="1:30" x14ac:dyDescent="0.35">
      <c r="A55" s="125" t="s">
        <v>712</v>
      </c>
      <c r="B55" s="123">
        <v>2695</v>
      </c>
      <c r="C55" s="123">
        <v>5.3715999999999999</v>
      </c>
      <c r="D55" s="123">
        <v>0.8992</v>
      </c>
      <c r="E55" s="123">
        <v>0.186</v>
      </c>
      <c r="F55" s="123">
        <v>0</v>
      </c>
      <c r="G55" s="123">
        <v>1.3820000000000001E-2</v>
      </c>
      <c r="H55" s="123">
        <v>3874.32926</v>
      </c>
      <c r="I55" s="125" t="s">
        <v>1357</v>
      </c>
      <c r="J55" s="125" t="s">
        <v>1357</v>
      </c>
      <c r="K55" s="123">
        <v>0.57711999999999997</v>
      </c>
      <c r="L55" s="123">
        <v>20.531099999999999</v>
      </c>
      <c r="M55" s="125" t="s">
        <v>1357</v>
      </c>
      <c r="N55" s="123">
        <v>0.20568</v>
      </c>
      <c r="O55" s="123">
        <v>0.16553000000000001</v>
      </c>
      <c r="P55" s="123">
        <v>2409.7600000000002</v>
      </c>
      <c r="Q55" s="123">
        <v>0.69599999999999995</v>
      </c>
      <c r="R55" s="123">
        <v>0.153</v>
      </c>
      <c r="S55" s="123">
        <v>0.69499999999999995</v>
      </c>
      <c r="T55" s="123">
        <v>0.433</v>
      </c>
      <c r="U55" s="125" t="s">
        <v>1357</v>
      </c>
      <c r="V55" s="123">
        <v>232.73500000000001</v>
      </c>
      <c r="W55" s="123">
        <v>0.124</v>
      </c>
      <c r="X55" s="123">
        <v>0.03</v>
      </c>
      <c r="Y55" s="123">
        <v>24.76</v>
      </c>
      <c r="Z55" s="123">
        <v>0.14499999999999999</v>
      </c>
      <c r="AA55" s="123">
        <v>0.26568999999999998</v>
      </c>
      <c r="AB55" s="123">
        <v>2.9180000000000001E-2</v>
      </c>
      <c r="AC55" s="123">
        <v>11.8</v>
      </c>
      <c r="AD55" s="123">
        <v>0.27900000000000003</v>
      </c>
    </row>
    <row r="56" spans="1:30" x14ac:dyDescent="0.35">
      <c r="A56" s="125" t="s">
        <v>713</v>
      </c>
      <c r="B56" s="123">
        <v>2695</v>
      </c>
      <c r="C56" s="123">
        <v>5.3715999999999999</v>
      </c>
      <c r="D56" s="123">
        <v>0.8992</v>
      </c>
      <c r="E56" s="123">
        <v>0.186</v>
      </c>
      <c r="F56" s="123">
        <v>0</v>
      </c>
      <c r="G56" s="123">
        <v>1.3820000000000001E-2</v>
      </c>
      <c r="H56" s="123">
        <v>3874.32926</v>
      </c>
      <c r="I56" s="125" t="s">
        <v>1357</v>
      </c>
      <c r="J56" s="125" t="s">
        <v>1357</v>
      </c>
      <c r="K56" s="123">
        <v>0.57711999999999997</v>
      </c>
      <c r="L56" s="123">
        <v>20.531099999999999</v>
      </c>
      <c r="M56" s="125" t="s">
        <v>1357</v>
      </c>
      <c r="N56" s="123">
        <v>0.20568</v>
      </c>
      <c r="O56" s="123">
        <v>0.16553000000000001</v>
      </c>
      <c r="P56" s="123">
        <v>2409.7600000000002</v>
      </c>
      <c r="Q56" s="123">
        <v>0.69599999999999995</v>
      </c>
      <c r="R56" s="123">
        <v>0.153</v>
      </c>
      <c r="S56" s="123">
        <v>0.69499999999999995</v>
      </c>
      <c r="T56" s="123">
        <v>0.433</v>
      </c>
      <c r="U56" s="125" t="s">
        <v>1357</v>
      </c>
      <c r="V56" s="123">
        <v>232.73500000000001</v>
      </c>
      <c r="W56" s="123">
        <v>0.124</v>
      </c>
      <c r="X56" s="123">
        <v>0.03</v>
      </c>
      <c r="Y56" s="123">
        <v>24.76</v>
      </c>
      <c r="Z56" s="123">
        <v>0.14499999999999999</v>
      </c>
      <c r="AA56" s="123">
        <v>0.26568999999999998</v>
      </c>
      <c r="AB56" s="123">
        <v>2.9180000000000001E-2</v>
      </c>
      <c r="AC56" s="123">
        <v>11.8</v>
      </c>
      <c r="AD56" s="123">
        <v>0.27900000000000003</v>
      </c>
    </row>
    <row r="57" spans="1:30" x14ac:dyDescent="0.35">
      <c r="A57" s="125" t="s">
        <v>714</v>
      </c>
      <c r="B57" s="123">
        <v>2695</v>
      </c>
      <c r="C57" s="123">
        <v>5.0647000000000002</v>
      </c>
      <c r="D57" s="123">
        <v>0</v>
      </c>
      <c r="E57" s="123">
        <v>0.214</v>
      </c>
      <c r="F57" s="123">
        <v>2.0999999999999999E-3</v>
      </c>
      <c r="G57" s="123">
        <v>1.485E-2</v>
      </c>
      <c r="H57" s="123">
        <v>3874.3265200000001</v>
      </c>
      <c r="I57" s="125" t="s">
        <v>1357</v>
      </c>
      <c r="J57" s="125" t="s">
        <v>1357</v>
      </c>
      <c r="K57" s="123">
        <v>0.58042000000000005</v>
      </c>
      <c r="L57" s="123">
        <v>20.520520000000001</v>
      </c>
      <c r="M57" s="125" t="s">
        <v>1357</v>
      </c>
      <c r="N57" s="123">
        <v>0.17965</v>
      </c>
      <c r="O57" s="123">
        <v>0.18831000000000001</v>
      </c>
      <c r="P57" s="123">
        <v>2409.5700000000002</v>
      </c>
      <c r="Q57" s="123">
        <v>0.69</v>
      </c>
      <c r="R57" s="123">
        <v>0.13600000000000001</v>
      </c>
      <c r="S57" s="123">
        <v>0.69499999999999995</v>
      </c>
      <c r="T57" s="123">
        <v>0.43</v>
      </c>
      <c r="U57" s="125" t="s">
        <v>1357</v>
      </c>
      <c r="V57" s="123">
        <v>232.73099999999999</v>
      </c>
      <c r="W57" s="123">
        <v>0.152</v>
      </c>
      <c r="X57" s="123">
        <v>3.7999999999999999E-2</v>
      </c>
      <c r="Y57" s="123">
        <v>24.76</v>
      </c>
      <c r="Z57" s="123">
        <v>0.14399999999999999</v>
      </c>
      <c r="AA57" s="123">
        <v>0.25516</v>
      </c>
      <c r="AB57" s="123">
        <v>2.963E-2</v>
      </c>
      <c r="AC57" s="123">
        <v>11.81</v>
      </c>
      <c r="AD57" s="123">
        <v>0.27100000000000002</v>
      </c>
    </row>
    <row r="58" spans="1:30" x14ac:dyDescent="0.35">
      <c r="A58" s="126" t="s">
        <v>715</v>
      </c>
      <c r="B58" s="132">
        <v>2695</v>
      </c>
      <c r="C58" s="132">
        <v>5.0647000000000002</v>
      </c>
      <c r="D58" s="132">
        <v>0</v>
      </c>
      <c r="E58" s="132">
        <v>0.214</v>
      </c>
      <c r="F58" s="132">
        <v>2.0999999999999999E-3</v>
      </c>
      <c r="G58" s="132">
        <v>1.485E-2</v>
      </c>
      <c r="H58" s="132">
        <v>3874.3265200000001</v>
      </c>
      <c r="I58" s="126" t="s">
        <v>1357</v>
      </c>
      <c r="J58" s="126" t="s">
        <v>1357</v>
      </c>
      <c r="K58" s="132">
        <v>0.58042000000000005</v>
      </c>
      <c r="L58" s="132">
        <v>20.520520000000001</v>
      </c>
      <c r="M58" s="126" t="s">
        <v>1357</v>
      </c>
      <c r="N58" s="132">
        <v>0.17965</v>
      </c>
      <c r="O58" s="132">
        <v>0.18831000000000001</v>
      </c>
      <c r="P58" s="132">
        <v>2409.5700000000002</v>
      </c>
      <c r="Q58" s="132">
        <v>0.69</v>
      </c>
      <c r="R58" s="132">
        <v>0.13600000000000001</v>
      </c>
      <c r="S58" s="132">
        <v>0.69499999999999995</v>
      </c>
      <c r="T58" s="132">
        <v>0.43</v>
      </c>
      <c r="U58" s="126" t="s">
        <v>1357</v>
      </c>
      <c r="V58" s="132">
        <v>232.73099999999999</v>
      </c>
      <c r="W58" s="132">
        <v>0.152</v>
      </c>
      <c r="X58" s="132">
        <v>3.7999999999999999E-2</v>
      </c>
      <c r="Y58" s="132">
        <v>24.76</v>
      </c>
      <c r="Z58" s="132">
        <v>0.14399999999999999</v>
      </c>
      <c r="AA58" s="132">
        <v>0.25516</v>
      </c>
      <c r="AB58" s="132">
        <v>2.963E-2</v>
      </c>
      <c r="AC58" s="132">
        <v>11.81</v>
      </c>
      <c r="AD58" s="132">
        <v>0.27100000000000002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7" t="s">
        <v>0</v>
      </c>
      <c r="C3" s="198"/>
      <c r="D3" s="198"/>
      <c r="E3" s="198"/>
      <c r="F3" s="198"/>
      <c r="G3" s="198"/>
      <c r="H3" s="1"/>
    </row>
    <row r="4" spans="1:8" ht="0" hidden="1" customHeight="1" x14ac:dyDescent="0.35">
      <c r="A4" s="1"/>
      <c r="B4" s="1"/>
      <c r="C4" s="1"/>
      <c r="D4" s="1"/>
      <c r="E4" s="1"/>
      <c r="F4" s="1"/>
      <c r="G4" s="1"/>
      <c r="H4" s="1"/>
    </row>
    <row r="5" spans="1:8" ht="23" x14ac:dyDescent="0.5">
      <c r="A5" s="1"/>
      <c r="B5" s="22" t="s">
        <v>1389</v>
      </c>
      <c r="C5" s="1"/>
      <c r="D5" s="1"/>
      <c r="E5" s="1"/>
      <c r="F5" s="1"/>
      <c r="G5" s="1"/>
      <c r="H5" s="1"/>
    </row>
    <row r="6" spans="1:8" ht="28" x14ac:dyDescent="0.35">
      <c r="A6" s="1"/>
      <c r="B6" s="3" t="s">
        <v>58</v>
      </c>
      <c r="C6" s="3" t="s">
        <v>3</v>
      </c>
      <c r="D6" s="3" t="s">
        <v>1390</v>
      </c>
      <c r="E6" s="3" t="s">
        <v>7</v>
      </c>
      <c r="F6" s="3" t="s">
        <v>8</v>
      </c>
      <c r="G6" s="3" t="s">
        <v>1391</v>
      </c>
      <c r="H6" s="3" t="s">
        <v>1392</v>
      </c>
    </row>
    <row r="7" spans="1:8" x14ac:dyDescent="0.35">
      <c r="A7" s="1"/>
      <c r="B7" s="86" t="s">
        <v>62</v>
      </c>
      <c r="C7" s="6" t="s">
        <v>75</v>
      </c>
      <c r="D7" s="6" t="s">
        <v>1393</v>
      </c>
      <c r="E7" s="86" t="s">
        <v>1394</v>
      </c>
      <c r="F7" s="86" t="s">
        <v>1395</v>
      </c>
      <c r="G7" s="145">
        <v>0.2</v>
      </c>
      <c r="H7" s="86"/>
    </row>
    <row r="8" spans="1:8" x14ac:dyDescent="0.35">
      <c r="A8" s="1"/>
      <c r="B8" s="86" t="s">
        <v>62</v>
      </c>
      <c r="C8" s="6" t="s">
        <v>75</v>
      </c>
      <c r="D8" s="6" t="s">
        <v>1396</v>
      </c>
      <c r="E8" s="86" t="s">
        <v>1394</v>
      </c>
      <c r="F8" s="86" t="s">
        <v>1395</v>
      </c>
      <c r="G8" s="145">
        <v>0</v>
      </c>
      <c r="H8" s="86"/>
    </row>
    <row r="9" spans="1:8" x14ac:dyDescent="0.35">
      <c r="A9" s="1"/>
      <c r="B9" s="86" t="s">
        <v>62</v>
      </c>
      <c r="C9" s="6" t="s">
        <v>75</v>
      </c>
      <c r="D9" s="6" t="s">
        <v>1397</v>
      </c>
      <c r="E9" s="86" t="s">
        <v>1394</v>
      </c>
      <c r="F9" s="86" t="s">
        <v>1395</v>
      </c>
      <c r="G9" s="145">
        <v>0</v>
      </c>
      <c r="H9" s="86"/>
    </row>
    <row r="10" spans="1:8" x14ac:dyDescent="0.35">
      <c r="A10" s="1"/>
      <c r="B10" s="86" t="s">
        <v>62</v>
      </c>
      <c r="C10" s="6" t="s">
        <v>75</v>
      </c>
      <c r="D10" s="6" t="s">
        <v>1398</v>
      </c>
      <c r="E10" s="86" t="s">
        <v>1394</v>
      </c>
      <c r="F10" s="86" t="s">
        <v>1395</v>
      </c>
      <c r="G10" s="145">
        <v>0</v>
      </c>
      <c r="H10" s="86"/>
    </row>
    <row r="11" spans="1:8" x14ac:dyDescent="0.35">
      <c r="A11" s="1"/>
      <c r="B11" s="86" t="s">
        <v>62</v>
      </c>
      <c r="C11" s="6" t="s">
        <v>75</v>
      </c>
      <c r="D11" s="6" t="s">
        <v>1399</v>
      </c>
      <c r="E11" s="86" t="s">
        <v>1394</v>
      </c>
      <c r="F11" s="86" t="s">
        <v>1395</v>
      </c>
      <c r="G11" s="145">
        <v>5</v>
      </c>
      <c r="H11" s="86"/>
    </row>
    <row r="12" spans="1:8" x14ac:dyDescent="0.35">
      <c r="A12" s="1"/>
      <c r="B12" s="86" t="s">
        <v>62</v>
      </c>
      <c r="C12" s="6" t="s">
        <v>75</v>
      </c>
      <c r="D12" s="6" t="s">
        <v>1400</v>
      </c>
      <c r="E12" s="86" t="s">
        <v>1394</v>
      </c>
      <c r="F12" s="86" t="s">
        <v>1395</v>
      </c>
      <c r="G12" s="145">
        <v>0</v>
      </c>
      <c r="H12" s="86"/>
    </row>
    <row r="13" spans="1:8" x14ac:dyDescent="0.35">
      <c r="A13" s="1"/>
      <c r="B13" s="86" t="s">
        <v>62</v>
      </c>
      <c r="C13" s="6" t="s">
        <v>75</v>
      </c>
      <c r="D13" s="6" t="s">
        <v>1401</v>
      </c>
      <c r="E13" s="86" t="s">
        <v>1394</v>
      </c>
      <c r="F13" s="86" t="s">
        <v>1395</v>
      </c>
      <c r="G13" s="145">
        <v>0</v>
      </c>
      <c r="H13" s="86"/>
    </row>
    <row r="14" spans="1:8" x14ac:dyDescent="0.35">
      <c r="A14" s="1"/>
      <c r="B14" s="86" t="s">
        <v>62</v>
      </c>
      <c r="C14" s="6" t="s">
        <v>459</v>
      </c>
      <c r="D14" s="6" t="s">
        <v>1378</v>
      </c>
      <c r="E14" s="86" t="s">
        <v>1394</v>
      </c>
      <c r="F14" s="86" t="s">
        <v>1395</v>
      </c>
      <c r="G14" s="145">
        <v>0.25</v>
      </c>
      <c r="H14" s="86"/>
    </row>
    <row r="15" spans="1:8" x14ac:dyDescent="0.35">
      <c r="A15" s="1"/>
      <c r="B15" s="86" t="s">
        <v>62</v>
      </c>
      <c r="C15" s="6" t="s">
        <v>457</v>
      </c>
      <c r="D15" s="6" t="s">
        <v>1402</v>
      </c>
      <c r="E15" s="86" t="s">
        <v>1394</v>
      </c>
      <c r="F15" s="86" t="s">
        <v>1395</v>
      </c>
      <c r="G15" s="145">
        <v>0.33</v>
      </c>
      <c r="H15" s="86"/>
    </row>
    <row r="16" spans="1:8" x14ac:dyDescent="0.35">
      <c r="A16" s="1"/>
      <c r="B16" s="86" t="s">
        <v>62</v>
      </c>
      <c r="C16" s="6" t="s">
        <v>457</v>
      </c>
      <c r="D16" s="6" t="s">
        <v>1403</v>
      </c>
      <c r="E16" s="86" t="s">
        <v>1394</v>
      </c>
      <c r="F16" s="86" t="s">
        <v>1395</v>
      </c>
      <c r="G16" s="145">
        <v>0.15</v>
      </c>
      <c r="H16" s="86"/>
    </row>
    <row r="17" spans="1:8" x14ac:dyDescent="0.35">
      <c r="A17" s="1"/>
      <c r="B17" s="86" t="s">
        <v>62</v>
      </c>
      <c r="C17" s="6" t="s">
        <v>457</v>
      </c>
      <c r="D17" s="6" t="s">
        <v>1404</v>
      </c>
      <c r="E17" s="86" t="s">
        <v>1394</v>
      </c>
      <c r="F17" s="86" t="s">
        <v>1395</v>
      </c>
      <c r="G17" s="145">
        <v>0.81</v>
      </c>
      <c r="H17" s="86"/>
    </row>
    <row r="18" spans="1:8" x14ac:dyDescent="0.35">
      <c r="A18" s="1"/>
      <c r="B18" s="86" t="s">
        <v>62</v>
      </c>
      <c r="C18" s="6" t="s">
        <v>457</v>
      </c>
      <c r="D18" s="6" t="s">
        <v>1405</v>
      </c>
      <c r="E18" s="86" t="s">
        <v>1394</v>
      </c>
      <c r="F18" s="86" t="s">
        <v>1395</v>
      </c>
      <c r="G18" s="145">
        <v>1.03</v>
      </c>
      <c r="H18" s="86"/>
    </row>
    <row r="19" spans="1:8" x14ac:dyDescent="0.35">
      <c r="A19" s="1"/>
      <c r="B19" s="86" t="s">
        <v>62</v>
      </c>
      <c r="C19" s="6" t="s">
        <v>457</v>
      </c>
      <c r="D19" s="6" t="s">
        <v>1406</v>
      </c>
      <c r="E19" s="86" t="s">
        <v>1394</v>
      </c>
      <c r="F19" s="86" t="s">
        <v>1395</v>
      </c>
      <c r="G19" s="145">
        <v>0.27</v>
      </c>
      <c r="H19" s="86"/>
    </row>
    <row r="20" spans="1:8" x14ac:dyDescent="0.35">
      <c r="A20" s="1"/>
      <c r="B20" s="86" t="s">
        <v>62</v>
      </c>
      <c r="C20" s="6" t="s">
        <v>457</v>
      </c>
      <c r="D20" s="6" t="s">
        <v>1407</v>
      </c>
      <c r="E20" s="86" t="s">
        <v>1394</v>
      </c>
      <c r="F20" s="86" t="s">
        <v>1395</v>
      </c>
      <c r="G20" s="145">
        <v>0.66</v>
      </c>
      <c r="H20" s="86"/>
    </row>
    <row r="21" spans="1:8" x14ac:dyDescent="0.35">
      <c r="A21" s="1"/>
      <c r="B21" s="86" t="s">
        <v>62</v>
      </c>
      <c r="C21" s="6" t="s">
        <v>457</v>
      </c>
      <c r="D21" s="6" t="s">
        <v>1408</v>
      </c>
      <c r="E21" s="86" t="s">
        <v>1394</v>
      </c>
      <c r="F21" s="86" t="s">
        <v>1395</v>
      </c>
      <c r="G21" s="145">
        <v>0.08</v>
      </c>
      <c r="H21" s="86"/>
    </row>
    <row r="22" spans="1:8" x14ac:dyDescent="0.35">
      <c r="A22" s="1"/>
      <c r="B22" s="86" t="s">
        <v>62</v>
      </c>
      <c r="C22" s="6" t="s">
        <v>457</v>
      </c>
      <c r="D22" s="6" t="s">
        <v>1409</v>
      </c>
      <c r="E22" s="86" t="s">
        <v>1394</v>
      </c>
      <c r="F22" s="86" t="s">
        <v>1395</v>
      </c>
      <c r="G22" s="145">
        <v>0.11</v>
      </c>
      <c r="H22" s="86"/>
    </row>
    <row r="23" spans="1:8" x14ac:dyDescent="0.35">
      <c r="A23" s="1"/>
      <c r="B23" s="86" t="s">
        <v>62</v>
      </c>
      <c r="C23" s="6" t="s">
        <v>457</v>
      </c>
      <c r="D23" s="6" t="s">
        <v>1410</v>
      </c>
      <c r="E23" s="86" t="s">
        <v>1394</v>
      </c>
      <c r="F23" s="86" t="s">
        <v>1395</v>
      </c>
      <c r="G23" s="145">
        <v>0.43</v>
      </c>
      <c r="H23" s="86"/>
    </row>
    <row r="24" spans="1:8" x14ac:dyDescent="0.35">
      <c r="A24" s="1"/>
      <c r="B24" s="86" t="s">
        <v>62</v>
      </c>
      <c r="C24" s="6" t="s">
        <v>457</v>
      </c>
      <c r="D24" s="6" t="s">
        <v>1411</v>
      </c>
      <c r="E24" s="86" t="s">
        <v>1394</v>
      </c>
      <c r="F24" s="86" t="s">
        <v>1395</v>
      </c>
      <c r="G24" s="145">
        <v>0.8</v>
      </c>
      <c r="H24" s="86"/>
    </row>
    <row r="25" spans="1:8" x14ac:dyDescent="0.35">
      <c r="A25" s="1"/>
      <c r="B25" s="86" t="s">
        <v>62</v>
      </c>
      <c r="C25" s="6" t="s">
        <v>457</v>
      </c>
      <c r="D25" s="6" t="s">
        <v>1412</v>
      </c>
      <c r="E25" s="86" t="s">
        <v>1394</v>
      </c>
      <c r="F25" s="86" t="s">
        <v>1395</v>
      </c>
      <c r="G25" s="145">
        <v>0.27</v>
      </c>
      <c r="H25" s="86"/>
    </row>
    <row r="26" spans="1:8" x14ac:dyDescent="0.35">
      <c r="A26" s="1"/>
      <c r="B26" s="86" t="s">
        <v>62</v>
      </c>
      <c r="C26" s="6" t="s">
        <v>457</v>
      </c>
      <c r="D26" s="6" t="s">
        <v>1413</v>
      </c>
      <c r="E26" s="86" t="s">
        <v>1394</v>
      </c>
      <c r="F26" s="86" t="s">
        <v>1395</v>
      </c>
      <c r="G26" s="145">
        <v>0.03</v>
      </c>
      <c r="H26" s="86"/>
    </row>
    <row r="27" spans="1:8" x14ac:dyDescent="0.35">
      <c r="A27" s="1"/>
      <c r="B27" s="86" t="s">
        <v>62</v>
      </c>
      <c r="C27" s="6" t="s">
        <v>457</v>
      </c>
      <c r="D27" s="6" t="s">
        <v>1414</v>
      </c>
      <c r="E27" s="86" t="s">
        <v>1394</v>
      </c>
      <c r="F27" s="86" t="s">
        <v>1395</v>
      </c>
      <c r="G27" s="145">
        <v>26.369</v>
      </c>
      <c r="H27" s="86"/>
    </row>
    <row r="28" spans="1:8" x14ac:dyDescent="0.35">
      <c r="A28" s="1"/>
      <c r="B28" s="86" t="s">
        <v>62</v>
      </c>
      <c r="C28" s="6" t="s">
        <v>457</v>
      </c>
      <c r="D28" s="6" t="s">
        <v>1415</v>
      </c>
      <c r="E28" s="86" t="s">
        <v>1394</v>
      </c>
      <c r="F28" s="86" t="s">
        <v>1395</v>
      </c>
      <c r="G28" s="145">
        <v>0.13</v>
      </c>
      <c r="H28" s="86"/>
    </row>
    <row r="29" spans="1:8" x14ac:dyDescent="0.35">
      <c r="A29" s="1"/>
      <c r="B29" s="86" t="s">
        <v>62</v>
      </c>
      <c r="C29" s="6" t="s">
        <v>457</v>
      </c>
      <c r="D29" s="6" t="s">
        <v>1416</v>
      </c>
      <c r="E29" s="86" t="s">
        <v>1394</v>
      </c>
      <c r="F29" s="86" t="s">
        <v>1395</v>
      </c>
      <c r="G29" s="145">
        <v>7.0000000000000007E-2</v>
      </c>
      <c r="H29" s="86"/>
    </row>
    <row r="30" spans="1:8" x14ac:dyDescent="0.35">
      <c r="A30" s="1"/>
      <c r="B30" s="86" t="s">
        <v>62</v>
      </c>
      <c r="C30" s="6" t="s">
        <v>457</v>
      </c>
      <c r="D30" s="6" t="s">
        <v>1417</v>
      </c>
      <c r="E30" s="86" t="s">
        <v>1394</v>
      </c>
      <c r="F30" s="86" t="s">
        <v>1395</v>
      </c>
      <c r="G30" s="145">
        <v>0.03</v>
      </c>
      <c r="H30" s="86"/>
    </row>
    <row r="31" spans="1:8" x14ac:dyDescent="0.35">
      <c r="A31" s="1"/>
      <c r="B31" s="86" t="s">
        <v>62</v>
      </c>
      <c r="C31" s="6" t="s">
        <v>457</v>
      </c>
      <c r="D31" s="6" t="s">
        <v>1418</v>
      </c>
      <c r="E31" s="86" t="s">
        <v>1394</v>
      </c>
      <c r="F31" s="86" t="s">
        <v>1395</v>
      </c>
      <c r="G31" s="145">
        <v>0.52</v>
      </c>
      <c r="H31" s="86"/>
    </row>
    <row r="32" spans="1:8" x14ac:dyDescent="0.35">
      <c r="A32" s="1"/>
      <c r="B32" s="86" t="s">
        <v>62</v>
      </c>
      <c r="C32" s="6" t="s">
        <v>457</v>
      </c>
      <c r="D32" s="6" t="s">
        <v>1419</v>
      </c>
      <c r="E32" s="86" t="s">
        <v>1394</v>
      </c>
      <c r="F32" s="86" t="s">
        <v>1395</v>
      </c>
      <c r="G32" s="145">
        <v>0.19</v>
      </c>
      <c r="H32" s="86"/>
    </row>
    <row r="33" spans="1:8" x14ac:dyDescent="0.35">
      <c r="A33" s="1"/>
      <c r="B33" s="86" t="s">
        <v>62</v>
      </c>
      <c r="C33" s="6" t="s">
        <v>457</v>
      </c>
      <c r="D33" s="6" t="s">
        <v>1420</v>
      </c>
      <c r="E33" s="86" t="s">
        <v>1394</v>
      </c>
      <c r="F33" s="86" t="s">
        <v>1395</v>
      </c>
      <c r="G33" s="145">
        <v>0.28000000000000003</v>
      </c>
      <c r="H33" s="86"/>
    </row>
    <row r="34" spans="1:8" x14ac:dyDescent="0.35">
      <c r="A34" s="1"/>
      <c r="B34" s="86" t="s">
        <v>62</v>
      </c>
      <c r="C34" s="6" t="s">
        <v>457</v>
      </c>
      <c r="D34" s="6" t="s">
        <v>1421</v>
      </c>
      <c r="E34" s="86" t="s">
        <v>1394</v>
      </c>
      <c r="F34" s="86" t="s">
        <v>1395</v>
      </c>
      <c r="G34" s="145">
        <v>0.1</v>
      </c>
      <c r="H34" s="86"/>
    </row>
    <row r="35" spans="1:8" x14ac:dyDescent="0.35">
      <c r="A35" s="1"/>
      <c r="B35" s="86" t="s">
        <v>62</v>
      </c>
      <c r="C35" s="6" t="s">
        <v>457</v>
      </c>
      <c r="D35" s="6" t="s">
        <v>1422</v>
      </c>
      <c r="E35" s="86" t="s">
        <v>1394</v>
      </c>
      <c r="F35" s="86" t="s">
        <v>1395</v>
      </c>
      <c r="G35" s="145">
        <v>0.06</v>
      </c>
      <c r="H35" s="86"/>
    </row>
    <row r="36" spans="1:8" x14ac:dyDescent="0.35">
      <c r="A36" s="1"/>
      <c r="B36" s="86" t="s">
        <v>62</v>
      </c>
      <c r="C36" s="6" t="s">
        <v>132</v>
      </c>
      <c r="D36" s="6" t="s">
        <v>1423</v>
      </c>
      <c r="E36" s="86" t="s">
        <v>1394</v>
      </c>
      <c r="F36" s="86" t="s">
        <v>1395</v>
      </c>
      <c r="G36" s="145">
        <v>26.369</v>
      </c>
      <c r="H36" s="86"/>
    </row>
    <row r="37" spans="1:8" x14ac:dyDescent="0.35">
      <c r="A37" s="1"/>
      <c r="B37" s="86" t="s">
        <v>62</v>
      </c>
      <c r="C37" s="6" t="s">
        <v>132</v>
      </c>
      <c r="D37" s="6" t="s">
        <v>1424</v>
      </c>
      <c r="E37" s="86" t="s">
        <v>1394</v>
      </c>
      <c r="F37" s="86" t="s">
        <v>1395</v>
      </c>
      <c r="G37" s="145">
        <v>6.218</v>
      </c>
      <c r="H37"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3"/>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7" t="s">
        <v>0</v>
      </c>
      <c r="C3" s="198"/>
      <c r="D3" s="198"/>
      <c r="E3" s="198"/>
      <c r="F3" s="198"/>
      <c r="G3" s="198"/>
      <c r="H3" s="1"/>
    </row>
    <row r="4" spans="1:8" ht="0" hidden="1" customHeight="1" x14ac:dyDescent="0.35">
      <c r="A4" s="1"/>
      <c r="B4" s="1"/>
      <c r="C4" s="1"/>
      <c r="D4" s="1"/>
      <c r="E4" s="1"/>
      <c r="F4" s="1"/>
      <c r="G4" s="1"/>
      <c r="H4" s="1"/>
    </row>
    <row r="5" spans="1:8" ht="23" x14ac:dyDescent="0.5">
      <c r="A5" s="1"/>
      <c r="B5" s="22" t="s">
        <v>1425</v>
      </c>
      <c r="C5" s="1"/>
      <c r="D5" s="1"/>
      <c r="E5" s="1"/>
      <c r="F5" s="1"/>
      <c r="G5" s="1"/>
      <c r="H5" s="1"/>
    </row>
    <row r="6" spans="1:8" ht="28" x14ac:dyDescent="0.35">
      <c r="A6" s="1"/>
      <c r="B6" s="3" t="s">
        <v>58</v>
      </c>
      <c r="C6" s="3" t="s">
        <v>3</v>
      </c>
      <c r="D6" s="3" t="s">
        <v>1390</v>
      </c>
      <c r="E6" s="3" t="s">
        <v>7</v>
      </c>
      <c r="F6" s="3" t="s">
        <v>8</v>
      </c>
      <c r="G6" s="3" t="s">
        <v>1391</v>
      </c>
      <c r="H6" s="3" t="s">
        <v>1392</v>
      </c>
    </row>
    <row r="7" spans="1:8" x14ac:dyDescent="0.35">
      <c r="A7" s="1"/>
      <c r="B7" s="86" t="s">
        <v>62</v>
      </c>
      <c r="C7" s="6" t="s">
        <v>459</v>
      </c>
      <c r="D7" s="6" t="s">
        <v>1378</v>
      </c>
      <c r="E7" s="86" t="s">
        <v>1394</v>
      </c>
      <c r="F7" s="86" t="s">
        <v>1395</v>
      </c>
      <c r="G7" s="145">
        <v>0</v>
      </c>
      <c r="H7" s="86"/>
    </row>
    <row r="8" spans="1:8" x14ac:dyDescent="0.35">
      <c r="A8" s="1"/>
      <c r="B8" s="86" t="s">
        <v>62</v>
      </c>
      <c r="C8" s="6" t="s">
        <v>459</v>
      </c>
      <c r="D8" s="6" t="s">
        <v>1426</v>
      </c>
      <c r="E8" s="86" t="s">
        <v>1394</v>
      </c>
      <c r="F8" s="86" t="s">
        <v>1395</v>
      </c>
      <c r="G8" s="145">
        <v>105.88</v>
      </c>
      <c r="H8" s="86"/>
    </row>
    <row r="9" spans="1:8" x14ac:dyDescent="0.35">
      <c r="A9" s="1"/>
      <c r="B9" s="86" t="s">
        <v>62</v>
      </c>
      <c r="C9" s="6" t="s">
        <v>457</v>
      </c>
      <c r="D9" s="6" t="s">
        <v>1365</v>
      </c>
      <c r="E9" s="86" t="s">
        <v>1394</v>
      </c>
      <c r="F9" s="86" t="s">
        <v>1395</v>
      </c>
      <c r="G9" s="145">
        <v>80.957999999999998</v>
      </c>
      <c r="H9" s="86"/>
    </row>
    <row r="10" spans="1:8" x14ac:dyDescent="0.35">
      <c r="A10" s="1"/>
      <c r="B10" s="86" t="s">
        <v>62</v>
      </c>
      <c r="C10" s="6" t="s">
        <v>132</v>
      </c>
      <c r="D10" s="6" t="s">
        <v>1427</v>
      </c>
      <c r="E10" s="86" t="s">
        <v>1394</v>
      </c>
      <c r="F10" s="86" t="s">
        <v>1395</v>
      </c>
      <c r="G10" s="145">
        <v>6.6</v>
      </c>
      <c r="H10" s="86"/>
    </row>
    <row r="11" spans="1:8" x14ac:dyDescent="0.35">
      <c r="A11" s="1"/>
      <c r="B11" s="86" t="s">
        <v>62</v>
      </c>
      <c r="C11" s="6" t="s">
        <v>132</v>
      </c>
      <c r="D11" s="6" t="s">
        <v>1428</v>
      </c>
      <c r="E11" s="86" t="s">
        <v>1394</v>
      </c>
      <c r="F11" s="86" t="s">
        <v>1395</v>
      </c>
      <c r="G11" s="145">
        <v>8.83</v>
      </c>
      <c r="H11" s="86"/>
    </row>
    <row r="12" spans="1:8" x14ac:dyDescent="0.35">
      <c r="A12" s="1"/>
      <c r="B12" s="86" t="s">
        <v>62</v>
      </c>
      <c r="C12" s="6" t="s">
        <v>132</v>
      </c>
      <c r="D12" s="6" t="s">
        <v>1429</v>
      </c>
      <c r="E12" s="86" t="s">
        <v>1394</v>
      </c>
      <c r="F12" s="86" t="s">
        <v>1395</v>
      </c>
      <c r="G12" s="145">
        <v>4.8280000000000003</v>
      </c>
      <c r="H12" s="86"/>
    </row>
    <row r="13" spans="1:8" x14ac:dyDescent="0.35">
      <c r="A13" s="1"/>
      <c r="B13" s="86" t="s">
        <v>62</v>
      </c>
      <c r="C13" s="6" t="s">
        <v>132</v>
      </c>
      <c r="D13" s="6" t="s">
        <v>1424</v>
      </c>
      <c r="E13" s="86" t="s">
        <v>1394</v>
      </c>
      <c r="F13" s="86" t="s">
        <v>1395</v>
      </c>
      <c r="G13" s="145">
        <v>5.1120000000000001</v>
      </c>
      <c r="H13"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97" t="s">
        <v>0</v>
      </c>
      <c r="C3" s="198"/>
      <c r="D3" s="198"/>
      <c r="E3" s="198"/>
      <c r="F3" s="198"/>
      <c r="G3" s="198"/>
      <c r="H3" s="1"/>
      <c r="I3" s="1"/>
      <c r="J3" s="1"/>
    </row>
    <row r="4" spans="1:10" ht="0" hidden="1" customHeight="1" x14ac:dyDescent="0.35">
      <c r="A4" s="1"/>
      <c r="B4" s="1"/>
      <c r="C4" s="1"/>
      <c r="D4" s="1"/>
      <c r="E4" s="1"/>
      <c r="F4" s="1"/>
      <c r="G4" s="1"/>
      <c r="H4" s="1"/>
      <c r="I4" s="1"/>
      <c r="J4" s="1"/>
    </row>
    <row r="5" spans="1:10" ht="23" x14ac:dyDescent="0.5">
      <c r="A5" s="1"/>
      <c r="B5" s="22" t="s">
        <v>1430</v>
      </c>
      <c r="C5" s="1"/>
      <c r="D5" s="1"/>
      <c r="E5" s="1"/>
      <c r="F5" s="1"/>
      <c r="G5" s="1"/>
      <c r="H5" s="1"/>
      <c r="I5" s="1"/>
      <c r="J5" s="1"/>
    </row>
    <row r="6" spans="1:10" ht="27" customHeight="1" x14ac:dyDescent="0.35">
      <c r="A6" s="1"/>
      <c r="B6" s="7" t="s">
        <v>58</v>
      </c>
      <c r="C6" s="7" t="s">
        <v>3</v>
      </c>
      <c r="D6" s="7" t="s">
        <v>68</v>
      </c>
      <c r="E6" s="7" t="s">
        <v>1431</v>
      </c>
      <c r="F6" s="7" t="s">
        <v>7</v>
      </c>
      <c r="G6" s="7" t="s">
        <v>1432</v>
      </c>
      <c r="H6" s="7" t="s">
        <v>1433</v>
      </c>
      <c r="I6" s="7" t="s">
        <v>1434</v>
      </c>
      <c r="J6" s="7" t="s">
        <v>1435</v>
      </c>
    </row>
    <row r="7" spans="1:10" x14ac:dyDescent="0.35">
      <c r="A7" s="1"/>
      <c r="B7" s="146" t="s">
        <v>62</v>
      </c>
      <c r="C7" s="4" t="s">
        <v>75</v>
      </c>
      <c r="D7" s="4" t="s">
        <v>954</v>
      </c>
      <c r="E7" s="4" t="s">
        <v>1436</v>
      </c>
      <c r="F7" s="147">
        <v>672.65</v>
      </c>
      <c r="G7" s="147">
        <v>672.65</v>
      </c>
      <c r="H7" s="147">
        <v>0</v>
      </c>
      <c r="I7" s="4" t="s">
        <v>1437</v>
      </c>
      <c r="J7" s="5" t="s">
        <v>825</v>
      </c>
    </row>
    <row r="8" spans="1:10" x14ac:dyDescent="0.35">
      <c r="A8" s="1"/>
      <c r="B8" s="146" t="s">
        <v>62</v>
      </c>
      <c r="C8" s="4" t="s">
        <v>75</v>
      </c>
      <c r="D8" s="4" t="s">
        <v>954</v>
      </c>
      <c r="E8" s="4" t="s">
        <v>1438</v>
      </c>
      <c r="F8" s="147">
        <v>355.83</v>
      </c>
      <c r="G8" s="147">
        <v>355.83</v>
      </c>
      <c r="H8" s="147">
        <v>0</v>
      </c>
      <c r="I8" s="4" t="s">
        <v>1437</v>
      </c>
      <c r="J8" s="5" t="s">
        <v>825</v>
      </c>
    </row>
    <row r="9" spans="1:10" x14ac:dyDescent="0.35">
      <c r="A9" s="1"/>
      <c r="B9" s="146" t="s">
        <v>62</v>
      </c>
      <c r="C9" s="4" t="s">
        <v>75</v>
      </c>
      <c r="D9" s="4" t="s">
        <v>956</v>
      </c>
      <c r="E9" s="4" t="s">
        <v>1436</v>
      </c>
      <c r="F9" s="147">
        <v>301.33</v>
      </c>
      <c r="G9" s="147">
        <v>301.33</v>
      </c>
      <c r="H9" s="147">
        <v>0</v>
      </c>
      <c r="I9" s="4" t="s">
        <v>1437</v>
      </c>
      <c r="J9" s="5" t="s">
        <v>825</v>
      </c>
    </row>
    <row r="10" spans="1:10" x14ac:dyDescent="0.35">
      <c r="A10" s="1"/>
      <c r="B10" s="146" t="s">
        <v>62</v>
      </c>
      <c r="C10" s="4" t="s">
        <v>75</v>
      </c>
      <c r="D10" s="4" t="s">
        <v>956</v>
      </c>
      <c r="E10" s="4" t="s">
        <v>1438</v>
      </c>
      <c r="F10" s="147">
        <v>33.81</v>
      </c>
      <c r="G10" s="147">
        <v>33.81</v>
      </c>
      <c r="H10" s="147">
        <v>0</v>
      </c>
      <c r="I10" s="4" t="s">
        <v>1437</v>
      </c>
      <c r="J10" s="5" t="s">
        <v>825</v>
      </c>
    </row>
    <row r="11" spans="1:10" x14ac:dyDescent="0.35">
      <c r="A11" s="1"/>
      <c r="B11" s="146" t="s">
        <v>62</v>
      </c>
      <c r="C11" s="4" t="s">
        <v>457</v>
      </c>
      <c r="D11" s="4" t="s">
        <v>959</v>
      </c>
      <c r="E11" s="4" t="s">
        <v>1436</v>
      </c>
      <c r="F11" s="147">
        <v>366.67</v>
      </c>
      <c r="G11" s="147">
        <v>300.89999999999998</v>
      </c>
      <c r="H11" s="147">
        <v>0</v>
      </c>
      <c r="I11" s="4" t="s">
        <v>1437</v>
      </c>
      <c r="J11" s="5" t="s">
        <v>825</v>
      </c>
    </row>
    <row r="12" spans="1:10" x14ac:dyDescent="0.35">
      <c r="A12" s="1"/>
      <c r="B12" s="146" t="s">
        <v>62</v>
      </c>
      <c r="C12" s="4" t="s">
        <v>79</v>
      </c>
      <c r="D12" s="4" t="s">
        <v>965</v>
      </c>
      <c r="E12" s="4" t="s">
        <v>1436</v>
      </c>
      <c r="F12" s="147">
        <v>9661.5</v>
      </c>
      <c r="G12" s="147">
        <v>9661.5</v>
      </c>
      <c r="H12" s="147">
        <v>0</v>
      </c>
      <c r="I12" s="4" t="s">
        <v>1437</v>
      </c>
      <c r="J12" s="5" t="s">
        <v>825</v>
      </c>
    </row>
    <row r="13" spans="1:10" x14ac:dyDescent="0.35">
      <c r="A13" s="1"/>
      <c r="B13" s="146" t="s">
        <v>62</v>
      </c>
      <c r="C13" s="4" t="s">
        <v>83</v>
      </c>
      <c r="D13" s="4" t="s">
        <v>1439</v>
      </c>
      <c r="E13" s="4" t="s">
        <v>1440</v>
      </c>
      <c r="F13" s="147">
        <v>0</v>
      </c>
      <c r="G13" s="147">
        <v>0</v>
      </c>
      <c r="H13" s="147">
        <v>0</v>
      </c>
      <c r="I13" s="4" t="s">
        <v>1441</v>
      </c>
      <c r="J13" s="5" t="s">
        <v>825</v>
      </c>
    </row>
    <row r="14" spans="1:10" x14ac:dyDescent="0.35">
      <c r="A14" s="1"/>
      <c r="B14" s="146" t="s">
        <v>62</v>
      </c>
      <c r="C14" s="4" t="s">
        <v>83</v>
      </c>
      <c r="D14" s="4" t="s">
        <v>1439</v>
      </c>
      <c r="E14" s="4" t="s">
        <v>1436</v>
      </c>
      <c r="F14" s="147">
        <v>0</v>
      </c>
      <c r="G14" s="147">
        <v>0</v>
      </c>
      <c r="H14" s="147">
        <v>0</v>
      </c>
      <c r="I14" s="4" t="s">
        <v>1437</v>
      </c>
      <c r="J14" s="5" t="s">
        <v>825</v>
      </c>
    </row>
    <row r="15" spans="1:10" x14ac:dyDescent="0.35">
      <c r="A15" s="1"/>
      <c r="B15" s="146" t="s">
        <v>62</v>
      </c>
      <c r="C15" s="4" t="s">
        <v>83</v>
      </c>
      <c r="D15" s="4" t="s">
        <v>980</v>
      </c>
      <c r="E15" s="4" t="s">
        <v>1436</v>
      </c>
      <c r="F15" s="147">
        <v>59527.78</v>
      </c>
      <c r="G15" s="147">
        <v>58815.87</v>
      </c>
      <c r="H15" s="147">
        <v>0</v>
      </c>
      <c r="I15" s="4" t="s">
        <v>1437</v>
      </c>
      <c r="J15" s="5" t="s">
        <v>825</v>
      </c>
    </row>
    <row r="16" spans="1:10" x14ac:dyDescent="0.35">
      <c r="A16" s="1"/>
      <c r="B16" s="146" t="s">
        <v>62</v>
      </c>
      <c r="C16" s="4" t="s">
        <v>83</v>
      </c>
      <c r="D16" s="4" t="s">
        <v>983</v>
      </c>
      <c r="E16" s="4" t="s">
        <v>1436</v>
      </c>
      <c r="F16" s="147">
        <v>31372.54</v>
      </c>
      <c r="G16" s="147">
        <v>31372.54</v>
      </c>
      <c r="H16" s="147">
        <v>0</v>
      </c>
      <c r="I16" s="4" t="s">
        <v>1437</v>
      </c>
      <c r="J16" s="5" t="s">
        <v>825</v>
      </c>
    </row>
    <row r="17" spans="1:10" x14ac:dyDescent="0.35">
      <c r="A17" s="1"/>
      <c r="B17" s="146" t="s">
        <v>62</v>
      </c>
      <c r="C17" s="4" t="s">
        <v>98</v>
      </c>
      <c r="D17" s="4" t="s">
        <v>99</v>
      </c>
      <c r="E17" s="4" t="s">
        <v>1436</v>
      </c>
      <c r="F17" s="147">
        <v>490.04</v>
      </c>
      <c r="G17" s="147">
        <v>490.04</v>
      </c>
      <c r="H17" s="147">
        <v>0</v>
      </c>
      <c r="I17" s="4" t="s">
        <v>1437</v>
      </c>
      <c r="J17" s="5" t="s">
        <v>825</v>
      </c>
    </row>
    <row r="18" spans="1:10" x14ac:dyDescent="0.35">
      <c r="A18" s="1"/>
      <c r="B18" s="146" t="s">
        <v>62</v>
      </c>
      <c r="C18" s="4" t="s">
        <v>467</v>
      </c>
      <c r="D18" s="4" t="s">
        <v>994</v>
      </c>
      <c r="E18" s="4" t="s">
        <v>1436</v>
      </c>
      <c r="F18" s="147">
        <v>697.15</v>
      </c>
      <c r="G18" s="147">
        <v>697.15</v>
      </c>
      <c r="H18" s="147">
        <v>0</v>
      </c>
      <c r="I18" s="4" t="s">
        <v>1437</v>
      </c>
      <c r="J18" s="5" t="s">
        <v>825</v>
      </c>
    </row>
    <row r="19" spans="1:10" x14ac:dyDescent="0.35">
      <c r="A19" s="1"/>
      <c r="B19" s="146" t="s">
        <v>62</v>
      </c>
      <c r="C19" s="4" t="s">
        <v>467</v>
      </c>
      <c r="D19" s="4" t="s">
        <v>995</v>
      </c>
      <c r="E19" s="4" t="s">
        <v>1436</v>
      </c>
      <c r="F19" s="147">
        <v>747.37</v>
      </c>
      <c r="G19" s="147">
        <v>747.37</v>
      </c>
      <c r="H19" s="147">
        <v>0</v>
      </c>
      <c r="I19" s="4" t="s">
        <v>1437</v>
      </c>
      <c r="J19" s="5" t="s">
        <v>825</v>
      </c>
    </row>
    <row r="20" spans="1:10" x14ac:dyDescent="0.35">
      <c r="A20" s="1"/>
      <c r="B20" s="146" t="s">
        <v>62</v>
      </c>
      <c r="C20" s="4" t="s">
        <v>279</v>
      </c>
      <c r="D20" s="4" t="s">
        <v>998</v>
      </c>
      <c r="E20" s="4" t="s">
        <v>1436</v>
      </c>
      <c r="F20" s="147">
        <v>276.94</v>
      </c>
      <c r="G20" s="147">
        <v>227.595</v>
      </c>
      <c r="H20" s="147">
        <v>246</v>
      </c>
      <c r="I20" s="4" t="s">
        <v>1437</v>
      </c>
      <c r="J20" s="5" t="s">
        <v>1442</v>
      </c>
    </row>
    <row r="21" spans="1:10" x14ac:dyDescent="0.35">
      <c r="A21" s="1"/>
      <c r="B21" s="146" t="s">
        <v>62</v>
      </c>
      <c r="C21" s="4" t="s">
        <v>115</v>
      </c>
      <c r="D21" s="4" t="s">
        <v>1005</v>
      </c>
      <c r="E21" s="4" t="s">
        <v>1436</v>
      </c>
      <c r="F21" s="147">
        <v>2229.1</v>
      </c>
      <c r="G21" s="147">
        <v>2229.1</v>
      </c>
      <c r="H21" s="147">
        <v>0</v>
      </c>
      <c r="I21" s="4" t="s">
        <v>1437</v>
      </c>
      <c r="J21" s="5" t="s">
        <v>825</v>
      </c>
    </row>
    <row r="22" spans="1:10" x14ac:dyDescent="0.35">
      <c r="A22" s="1"/>
      <c r="B22" s="146" t="s">
        <v>62</v>
      </c>
      <c r="C22" s="4" t="s">
        <v>115</v>
      </c>
      <c r="D22" s="4" t="s">
        <v>121</v>
      </c>
      <c r="E22" s="4" t="s">
        <v>1436</v>
      </c>
      <c r="F22" s="147">
        <v>2718.92</v>
      </c>
      <c r="G22" s="147">
        <v>2718.92</v>
      </c>
      <c r="H22" s="147">
        <v>0</v>
      </c>
      <c r="I22" s="4" t="s">
        <v>1437</v>
      </c>
      <c r="J22" s="5" t="s">
        <v>825</v>
      </c>
    </row>
    <row r="23" spans="1:10" x14ac:dyDescent="0.35">
      <c r="A23" s="1"/>
      <c r="B23" s="146" t="s">
        <v>62</v>
      </c>
      <c r="C23" s="4" t="s">
        <v>460</v>
      </c>
      <c r="D23" s="4" t="s">
        <v>1018</v>
      </c>
      <c r="E23" s="4" t="s">
        <v>1436</v>
      </c>
      <c r="F23" s="147">
        <v>6772.01</v>
      </c>
      <c r="G23" s="147">
        <v>6772.01</v>
      </c>
      <c r="H23" s="147">
        <v>0</v>
      </c>
      <c r="I23" s="4" t="s">
        <v>1437</v>
      </c>
      <c r="J23" s="5" t="s">
        <v>1443</v>
      </c>
    </row>
    <row r="24" spans="1:10" x14ac:dyDescent="0.35">
      <c r="A24" s="1"/>
      <c r="B24" s="146" t="s">
        <v>62</v>
      </c>
      <c r="C24" s="4" t="s">
        <v>129</v>
      </c>
      <c r="D24" s="4" t="s">
        <v>130</v>
      </c>
      <c r="E24" s="4" t="s">
        <v>1436</v>
      </c>
      <c r="F24" s="147">
        <v>58130.720000000001</v>
      </c>
      <c r="G24" s="147">
        <v>58117.280830000003</v>
      </c>
      <c r="H24" s="147">
        <v>0</v>
      </c>
      <c r="I24" s="4" t="s">
        <v>1437</v>
      </c>
      <c r="J24" s="5" t="s">
        <v>825</v>
      </c>
    </row>
    <row r="25" spans="1:10" x14ac:dyDescent="0.35">
      <c r="A25" s="1"/>
      <c r="B25" s="146" t="s">
        <v>62</v>
      </c>
      <c r="C25" s="4" t="s">
        <v>497</v>
      </c>
      <c r="D25" s="4" t="s">
        <v>914</v>
      </c>
      <c r="E25" s="4" t="s">
        <v>1436</v>
      </c>
      <c r="F25" s="147">
        <v>136.97999999999999</v>
      </c>
      <c r="G25" s="147">
        <v>136.97999999999999</v>
      </c>
      <c r="H25" s="147">
        <v>0</v>
      </c>
      <c r="I25" s="4" t="s">
        <v>1437</v>
      </c>
      <c r="J25" s="5" t="s">
        <v>825</v>
      </c>
    </row>
    <row r="26" spans="1:10" x14ac:dyDescent="0.35">
      <c r="A26" s="1"/>
      <c r="B26" s="146" t="s">
        <v>62</v>
      </c>
      <c r="C26" s="4" t="s">
        <v>458</v>
      </c>
      <c r="D26" s="4" t="s">
        <v>1023</v>
      </c>
      <c r="E26" s="4" t="s">
        <v>1436</v>
      </c>
      <c r="F26" s="147">
        <v>4.82</v>
      </c>
      <c r="G26" s="147">
        <v>13.733000000000001</v>
      </c>
      <c r="H26" s="147">
        <v>13.832000000000001</v>
      </c>
      <c r="I26" s="4" t="s">
        <v>1437</v>
      </c>
      <c r="J26" s="5" t="s">
        <v>825</v>
      </c>
    </row>
    <row r="27" spans="1:10" x14ac:dyDescent="0.35">
      <c r="A27" s="1"/>
      <c r="B27" s="146" t="s">
        <v>62</v>
      </c>
      <c r="C27" s="4" t="s">
        <v>458</v>
      </c>
      <c r="D27" s="4" t="s">
        <v>1023</v>
      </c>
      <c r="E27" s="4" t="s">
        <v>1438</v>
      </c>
      <c r="F27" s="147">
        <v>471.47</v>
      </c>
      <c r="G27" s="147">
        <v>370.51299999999998</v>
      </c>
      <c r="H27" s="147">
        <v>98.89</v>
      </c>
      <c r="I27" s="4" t="s">
        <v>1437</v>
      </c>
      <c r="J27" s="5" t="s">
        <v>825</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7265625" defaultRowHeight="14.5" x14ac:dyDescent="0.3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7" t="s">
        <v>0</v>
      </c>
      <c r="C3" s="198"/>
      <c r="D3" s="198"/>
      <c r="E3" s="198"/>
      <c r="F3" s="198"/>
      <c r="G3" s="198"/>
    </row>
    <row r="4" spans="1:7" ht="0" hidden="1" customHeight="1" x14ac:dyDescent="0.35">
      <c r="A4" s="1"/>
      <c r="B4" s="1"/>
      <c r="C4" s="1"/>
      <c r="D4" s="1"/>
      <c r="E4" s="1"/>
      <c r="F4" s="1"/>
      <c r="G4" s="1"/>
    </row>
    <row r="5" spans="1:7" ht="23" x14ac:dyDescent="0.5">
      <c r="A5" s="1"/>
      <c r="B5" s="22" t="s">
        <v>1444</v>
      </c>
      <c r="C5" s="1"/>
      <c r="D5" s="1"/>
      <c r="E5" s="1"/>
      <c r="F5" s="1"/>
      <c r="G5" s="1"/>
    </row>
    <row r="6" spans="1:7" ht="27" customHeight="1" x14ac:dyDescent="0.35">
      <c r="A6" s="1"/>
      <c r="B6" s="205" t="s">
        <v>1445</v>
      </c>
      <c r="C6" s="205"/>
      <c r="D6" s="205"/>
      <c r="E6" s="205"/>
      <c r="F6" s="205"/>
      <c r="G6" s="205"/>
    </row>
    <row r="7" spans="1:7" ht="27" customHeight="1" x14ac:dyDescent="0.35">
      <c r="A7" s="1"/>
      <c r="B7" s="3" t="s">
        <v>3</v>
      </c>
      <c r="C7" s="3" t="s">
        <v>68</v>
      </c>
      <c r="D7" s="3" t="s">
        <v>1446</v>
      </c>
      <c r="E7" s="3" t="s">
        <v>1431</v>
      </c>
      <c r="F7" s="3" t="s">
        <v>946</v>
      </c>
      <c r="G7" s="3" t="s">
        <v>1447</v>
      </c>
    </row>
    <row r="8" spans="1:7" x14ac:dyDescent="0.35">
      <c r="A8" s="1"/>
      <c r="B8" s="86" t="s">
        <v>498</v>
      </c>
      <c r="C8" s="86" t="s">
        <v>896</v>
      </c>
      <c r="D8" s="86" t="s">
        <v>1448</v>
      </c>
      <c r="E8" s="86" t="s">
        <v>1449</v>
      </c>
      <c r="F8" s="86" t="s">
        <v>1441</v>
      </c>
      <c r="G8" s="148">
        <v>944</v>
      </c>
    </row>
    <row r="9" spans="1:7" x14ac:dyDescent="0.35">
      <c r="A9" s="1"/>
      <c r="B9" s="86" t="s">
        <v>499</v>
      </c>
      <c r="C9" s="86" t="s">
        <v>950</v>
      </c>
      <c r="D9" s="86" t="s">
        <v>950</v>
      </c>
      <c r="E9" s="86" t="s">
        <v>1449</v>
      </c>
      <c r="F9" s="86" t="s">
        <v>1441</v>
      </c>
      <c r="G9" s="148">
        <v>978.25</v>
      </c>
    </row>
    <row r="10" spans="1:7" x14ac:dyDescent="0.35">
      <c r="A10" s="1"/>
      <c r="B10" s="86" t="s">
        <v>500</v>
      </c>
      <c r="C10" s="86" t="s">
        <v>951</v>
      </c>
      <c r="D10" s="86" t="s">
        <v>26</v>
      </c>
      <c r="E10" s="86" t="s">
        <v>1449</v>
      </c>
      <c r="F10" s="86" t="s">
        <v>1441</v>
      </c>
      <c r="G10" s="148">
        <v>581.33000000000004</v>
      </c>
    </row>
    <row r="11" spans="1:7" x14ac:dyDescent="0.35">
      <c r="A11" s="1"/>
      <c r="B11" s="86" t="s">
        <v>495</v>
      </c>
      <c r="C11" s="86" t="s">
        <v>900</v>
      </c>
      <c r="D11" s="86" t="s">
        <v>1450</v>
      </c>
      <c r="E11" s="86" t="s">
        <v>1449</v>
      </c>
      <c r="F11" s="86" t="s">
        <v>1441</v>
      </c>
      <c r="G11" s="148">
        <v>873.1</v>
      </c>
    </row>
    <row r="12" spans="1:7" x14ac:dyDescent="0.35">
      <c r="A12" s="1"/>
      <c r="B12" s="86" t="s">
        <v>495</v>
      </c>
      <c r="C12" s="86" t="s">
        <v>900</v>
      </c>
      <c r="D12" s="86" t="s">
        <v>1451</v>
      </c>
      <c r="E12" s="86" t="s">
        <v>1449</v>
      </c>
      <c r="F12" s="86" t="s">
        <v>1441</v>
      </c>
      <c r="G12" s="148">
        <v>82.7</v>
      </c>
    </row>
    <row r="13" spans="1:7" x14ac:dyDescent="0.35">
      <c r="A13" s="1"/>
      <c r="B13" s="86" t="s">
        <v>75</v>
      </c>
      <c r="C13" s="86" t="s">
        <v>954</v>
      </c>
      <c r="D13" s="86" t="s">
        <v>1452</v>
      </c>
      <c r="E13" s="86" t="s">
        <v>1436</v>
      </c>
      <c r="F13" s="86" t="s">
        <v>1437</v>
      </c>
      <c r="G13" s="148">
        <v>0</v>
      </c>
    </row>
    <row r="14" spans="1:7" x14ac:dyDescent="0.35">
      <c r="A14" s="1"/>
      <c r="B14" s="86" t="s">
        <v>75</v>
      </c>
      <c r="C14" s="86" t="s">
        <v>954</v>
      </c>
      <c r="D14" s="86" t="s">
        <v>1452</v>
      </c>
      <c r="E14" s="86" t="s">
        <v>1438</v>
      </c>
      <c r="F14" s="86" t="s">
        <v>1437</v>
      </c>
      <c r="G14" s="148">
        <v>0</v>
      </c>
    </row>
    <row r="15" spans="1:7" x14ac:dyDescent="0.35">
      <c r="A15" s="1"/>
      <c r="B15" s="86" t="s">
        <v>75</v>
      </c>
      <c r="C15" s="86" t="s">
        <v>954</v>
      </c>
      <c r="D15" s="86" t="s">
        <v>1453</v>
      </c>
      <c r="E15" s="86" t="s">
        <v>1436</v>
      </c>
      <c r="F15" s="86" t="s">
        <v>1437</v>
      </c>
      <c r="G15" s="148">
        <v>0</v>
      </c>
    </row>
    <row r="16" spans="1:7" x14ac:dyDescent="0.35">
      <c r="A16" s="1"/>
      <c r="B16" s="86" t="s">
        <v>75</v>
      </c>
      <c r="C16" s="86" t="s">
        <v>954</v>
      </c>
      <c r="D16" s="86" t="s">
        <v>1453</v>
      </c>
      <c r="E16" s="86" t="s">
        <v>1438</v>
      </c>
      <c r="F16" s="86" t="s">
        <v>1437</v>
      </c>
      <c r="G16" s="148">
        <v>0</v>
      </c>
    </row>
    <row r="17" spans="1:7" x14ac:dyDescent="0.35">
      <c r="A17" s="1"/>
      <c r="B17" s="86" t="s">
        <v>75</v>
      </c>
      <c r="C17" s="86" t="s">
        <v>954</v>
      </c>
      <c r="D17" s="86" t="s">
        <v>1454</v>
      </c>
      <c r="E17" s="86" t="s">
        <v>1436</v>
      </c>
      <c r="F17" s="86" t="s">
        <v>1437</v>
      </c>
      <c r="G17" s="148">
        <v>0</v>
      </c>
    </row>
    <row r="18" spans="1:7" x14ac:dyDescent="0.35">
      <c r="A18" s="1"/>
      <c r="B18" s="86" t="s">
        <v>75</v>
      </c>
      <c r="C18" s="86" t="s">
        <v>956</v>
      </c>
      <c r="D18" s="86" t="s">
        <v>1455</v>
      </c>
      <c r="E18" s="86" t="s">
        <v>1436</v>
      </c>
      <c r="F18" s="86" t="s">
        <v>1437</v>
      </c>
      <c r="G18" s="148">
        <v>0</v>
      </c>
    </row>
    <row r="19" spans="1:7" x14ac:dyDescent="0.35">
      <c r="A19" s="1"/>
      <c r="B19" s="86" t="s">
        <v>75</v>
      </c>
      <c r="C19" s="86" t="s">
        <v>956</v>
      </c>
      <c r="D19" s="86" t="s">
        <v>1455</v>
      </c>
      <c r="E19" s="86" t="s">
        <v>1438</v>
      </c>
      <c r="F19" s="86" t="s">
        <v>1437</v>
      </c>
      <c r="G19" s="148">
        <v>0</v>
      </c>
    </row>
    <row r="20" spans="1:7" x14ac:dyDescent="0.35">
      <c r="A20" s="1"/>
      <c r="B20" s="86" t="s">
        <v>75</v>
      </c>
      <c r="C20" s="86" t="s">
        <v>956</v>
      </c>
      <c r="D20" s="86" t="s">
        <v>1456</v>
      </c>
      <c r="E20" s="86" t="s">
        <v>1436</v>
      </c>
      <c r="F20" s="86" t="s">
        <v>1437</v>
      </c>
      <c r="G20" s="148">
        <v>0</v>
      </c>
    </row>
    <row r="21" spans="1:7" x14ac:dyDescent="0.35">
      <c r="A21" s="1"/>
      <c r="B21" s="86" t="s">
        <v>75</v>
      </c>
      <c r="C21" s="86" t="s">
        <v>956</v>
      </c>
      <c r="D21" s="86" t="s">
        <v>1456</v>
      </c>
      <c r="E21" s="86" t="s">
        <v>1438</v>
      </c>
      <c r="F21" s="86" t="s">
        <v>1437</v>
      </c>
      <c r="G21" s="148">
        <v>0</v>
      </c>
    </row>
    <row r="22" spans="1:7" x14ac:dyDescent="0.35">
      <c r="A22" s="1"/>
      <c r="B22" s="86" t="s">
        <v>75</v>
      </c>
      <c r="C22" s="86" t="s">
        <v>956</v>
      </c>
      <c r="D22" s="86" t="s">
        <v>1457</v>
      </c>
      <c r="E22" s="86" t="s">
        <v>1436</v>
      </c>
      <c r="F22" s="86" t="s">
        <v>1437</v>
      </c>
      <c r="G22" s="148">
        <v>0</v>
      </c>
    </row>
    <row r="23" spans="1:7" x14ac:dyDescent="0.35">
      <c r="A23" s="1"/>
      <c r="B23" s="86" t="s">
        <v>75</v>
      </c>
      <c r="C23" s="86" t="s">
        <v>956</v>
      </c>
      <c r="D23" s="86" t="s">
        <v>1457</v>
      </c>
      <c r="E23" s="86" t="s">
        <v>1438</v>
      </c>
      <c r="F23" s="86" t="s">
        <v>1437</v>
      </c>
      <c r="G23" s="148">
        <v>0</v>
      </c>
    </row>
    <row r="24" spans="1:7" x14ac:dyDescent="0.35">
      <c r="A24" s="1"/>
      <c r="B24" s="86" t="s">
        <v>220</v>
      </c>
      <c r="C24" s="86" t="s">
        <v>957</v>
      </c>
      <c r="D24" s="86" t="s">
        <v>1458</v>
      </c>
      <c r="E24" s="86" t="s">
        <v>1459</v>
      </c>
      <c r="F24" s="86" t="s">
        <v>1437</v>
      </c>
      <c r="G24" s="148">
        <v>17797.57804</v>
      </c>
    </row>
    <row r="25" spans="1:7" x14ac:dyDescent="0.35">
      <c r="A25" s="1"/>
      <c r="B25" s="86" t="s">
        <v>220</v>
      </c>
      <c r="C25" s="86" t="s">
        <v>957</v>
      </c>
      <c r="D25" s="86" t="s">
        <v>1460</v>
      </c>
      <c r="E25" s="86" t="s">
        <v>1459</v>
      </c>
      <c r="F25" s="86" t="s">
        <v>1437</v>
      </c>
      <c r="G25" s="148">
        <v>16892.16663</v>
      </c>
    </row>
    <row r="26" spans="1:7" x14ac:dyDescent="0.35">
      <c r="A26" s="1"/>
      <c r="B26" s="86" t="s">
        <v>220</v>
      </c>
      <c r="C26" s="86" t="s">
        <v>957</v>
      </c>
      <c r="D26" s="86" t="s">
        <v>1461</v>
      </c>
      <c r="E26" s="86" t="s">
        <v>1459</v>
      </c>
      <c r="F26" s="86" t="s">
        <v>1437</v>
      </c>
      <c r="G26" s="148">
        <v>18006.45534</v>
      </c>
    </row>
    <row r="27" spans="1:7" x14ac:dyDescent="0.35">
      <c r="A27" s="1"/>
      <c r="B27" s="86" t="s">
        <v>220</v>
      </c>
      <c r="C27" s="86" t="s">
        <v>957</v>
      </c>
      <c r="D27" s="86" t="s">
        <v>1462</v>
      </c>
      <c r="E27" s="86" t="s">
        <v>1459</v>
      </c>
      <c r="F27" s="86" t="s">
        <v>1437</v>
      </c>
      <c r="G27" s="148">
        <v>0</v>
      </c>
    </row>
    <row r="28" spans="1:7" x14ac:dyDescent="0.35">
      <c r="A28" s="1"/>
      <c r="B28" s="86" t="s">
        <v>457</v>
      </c>
      <c r="C28" s="86" t="s">
        <v>959</v>
      </c>
      <c r="D28" s="86" t="s">
        <v>960</v>
      </c>
      <c r="E28" s="86" t="s">
        <v>1436</v>
      </c>
      <c r="F28" s="86" t="s">
        <v>1437</v>
      </c>
      <c r="G28" s="148">
        <v>32.92</v>
      </c>
    </row>
    <row r="29" spans="1:7" x14ac:dyDescent="0.35">
      <c r="A29" s="1"/>
      <c r="B29" s="86" t="s">
        <v>457</v>
      </c>
      <c r="C29" s="86" t="s">
        <v>959</v>
      </c>
      <c r="D29" s="86" t="s">
        <v>961</v>
      </c>
      <c r="E29" s="86" t="s">
        <v>1436</v>
      </c>
      <c r="F29" s="86" t="s">
        <v>1437</v>
      </c>
      <c r="G29" s="148">
        <v>32.85</v>
      </c>
    </row>
    <row r="30" spans="1:7" x14ac:dyDescent="0.35">
      <c r="A30" s="1"/>
      <c r="B30" s="86" t="s">
        <v>79</v>
      </c>
      <c r="C30" s="86" t="s">
        <v>962</v>
      </c>
      <c r="D30" s="86" t="s">
        <v>963</v>
      </c>
      <c r="E30" s="86" t="s">
        <v>1459</v>
      </c>
      <c r="F30" s="86" t="s">
        <v>1437</v>
      </c>
      <c r="G30" s="148">
        <v>294889.09999999998</v>
      </c>
    </row>
    <row r="31" spans="1:7" x14ac:dyDescent="0.35">
      <c r="A31" s="1"/>
      <c r="B31" s="86" t="s">
        <v>79</v>
      </c>
      <c r="C31" s="86" t="s">
        <v>964</v>
      </c>
      <c r="D31" s="86" t="s">
        <v>1463</v>
      </c>
      <c r="E31" s="86" t="s">
        <v>1459</v>
      </c>
      <c r="F31" s="86" t="s">
        <v>1437</v>
      </c>
      <c r="G31" s="148">
        <v>0</v>
      </c>
    </row>
    <row r="32" spans="1:7" x14ac:dyDescent="0.35">
      <c r="A32" s="1"/>
      <c r="B32" s="86" t="s">
        <v>79</v>
      </c>
      <c r="C32" s="86" t="s">
        <v>965</v>
      </c>
      <c r="D32" s="86" t="s">
        <v>1464</v>
      </c>
      <c r="E32" s="86" t="s">
        <v>1436</v>
      </c>
      <c r="F32" s="86" t="s">
        <v>1437</v>
      </c>
      <c r="G32" s="148">
        <v>0</v>
      </c>
    </row>
    <row r="33" spans="1:7" x14ac:dyDescent="0.35">
      <c r="A33" s="1"/>
      <c r="B33" s="86" t="s">
        <v>79</v>
      </c>
      <c r="C33" s="86" t="s">
        <v>965</v>
      </c>
      <c r="D33" s="86" t="s">
        <v>1464</v>
      </c>
      <c r="E33" s="86" t="s">
        <v>1459</v>
      </c>
      <c r="F33" s="86" t="s">
        <v>1437</v>
      </c>
      <c r="G33" s="148">
        <v>0</v>
      </c>
    </row>
    <row r="34" spans="1:7" x14ac:dyDescent="0.35">
      <c r="A34" s="1"/>
      <c r="B34" s="86" t="s">
        <v>83</v>
      </c>
      <c r="C34" s="86" t="s">
        <v>92</v>
      </c>
      <c r="D34" s="86" t="s">
        <v>1465</v>
      </c>
      <c r="E34" s="86" t="s">
        <v>1459</v>
      </c>
      <c r="F34" s="86" t="s">
        <v>1437</v>
      </c>
      <c r="G34" s="148">
        <v>0</v>
      </c>
    </row>
    <row r="35" spans="1:7" x14ac:dyDescent="0.35">
      <c r="A35" s="1"/>
      <c r="B35" s="86" t="s">
        <v>83</v>
      </c>
      <c r="C35" s="86" t="s">
        <v>92</v>
      </c>
      <c r="D35" s="86" t="s">
        <v>1466</v>
      </c>
      <c r="E35" s="86" t="s">
        <v>1459</v>
      </c>
      <c r="F35" s="86" t="s">
        <v>1437</v>
      </c>
      <c r="G35" s="148">
        <v>640933</v>
      </c>
    </row>
    <row r="36" spans="1:7" x14ac:dyDescent="0.35">
      <c r="A36" s="1"/>
      <c r="B36" s="86" t="s">
        <v>83</v>
      </c>
      <c r="C36" s="86" t="s">
        <v>92</v>
      </c>
      <c r="D36" s="86" t="s">
        <v>1467</v>
      </c>
      <c r="E36" s="86" t="s">
        <v>1459</v>
      </c>
      <c r="F36" s="86" t="s">
        <v>1437</v>
      </c>
      <c r="G36" s="148">
        <v>0</v>
      </c>
    </row>
    <row r="37" spans="1:7" x14ac:dyDescent="0.35">
      <c r="A37" s="1"/>
      <c r="B37" s="86" t="s">
        <v>83</v>
      </c>
      <c r="C37" s="86" t="s">
        <v>96</v>
      </c>
      <c r="D37" s="86" t="s">
        <v>1468</v>
      </c>
      <c r="E37" s="86" t="s">
        <v>1459</v>
      </c>
      <c r="F37" s="86" t="s">
        <v>1437</v>
      </c>
      <c r="G37" s="148">
        <v>0</v>
      </c>
    </row>
    <row r="38" spans="1:7" x14ac:dyDescent="0.35">
      <c r="A38" s="1"/>
      <c r="B38" s="86" t="s">
        <v>83</v>
      </c>
      <c r="C38" s="86" t="s">
        <v>1439</v>
      </c>
      <c r="D38" s="86" t="s">
        <v>1469</v>
      </c>
      <c r="E38" s="86" t="s">
        <v>1440</v>
      </c>
      <c r="F38" s="86" t="s">
        <v>1441</v>
      </c>
      <c r="G38" s="148">
        <v>0</v>
      </c>
    </row>
    <row r="39" spans="1:7" x14ac:dyDescent="0.35">
      <c r="A39" s="1"/>
      <c r="B39" s="86" t="s">
        <v>83</v>
      </c>
      <c r="C39" s="86" t="s">
        <v>1439</v>
      </c>
      <c r="D39" s="86" t="s">
        <v>1469</v>
      </c>
      <c r="E39" s="86" t="s">
        <v>1436</v>
      </c>
      <c r="F39" s="86" t="s">
        <v>1437</v>
      </c>
      <c r="G39" s="148">
        <v>0</v>
      </c>
    </row>
    <row r="40" spans="1:7" x14ac:dyDescent="0.35">
      <c r="A40" s="1"/>
      <c r="B40" s="86" t="s">
        <v>83</v>
      </c>
      <c r="C40" s="86" t="s">
        <v>980</v>
      </c>
      <c r="D40" s="86" t="s">
        <v>1470</v>
      </c>
      <c r="E40" s="86" t="s">
        <v>1436</v>
      </c>
      <c r="F40" s="86" t="s">
        <v>1437</v>
      </c>
      <c r="G40" s="148">
        <v>711.91</v>
      </c>
    </row>
    <row r="41" spans="1:7" x14ac:dyDescent="0.35">
      <c r="A41" s="1"/>
      <c r="B41" s="86" t="s">
        <v>83</v>
      </c>
      <c r="C41" s="86" t="s">
        <v>980</v>
      </c>
      <c r="D41" s="86" t="s">
        <v>1471</v>
      </c>
      <c r="E41" s="86" t="s">
        <v>1436</v>
      </c>
      <c r="F41" s="86" t="s">
        <v>1437</v>
      </c>
      <c r="G41" s="148">
        <v>0</v>
      </c>
    </row>
    <row r="42" spans="1:7" x14ac:dyDescent="0.35">
      <c r="A42" s="1"/>
      <c r="B42" s="86" t="s">
        <v>83</v>
      </c>
      <c r="C42" s="86" t="s">
        <v>980</v>
      </c>
      <c r="D42" s="86" t="s">
        <v>1472</v>
      </c>
      <c r="E42" s="86" t="s">
        <v>1436</v>
      </c>
      <c r="F42" s="86" t="s">
        <v>1437</v>
      </c>
      <c r="G42" s="148">
        <v>0</v>
      </c>
    </row>
    <row r="43" spans="1:7" x14ac:dyDescent="0.35">
      <c r="A43" s="1"/>
      <c r="B43" s="86" t="s">
        <v>83</v>
      </c>
      <c r="C43" s="86" t="s">
        <v>983</v>
      </c>
      <c r="D43" s="86" t="s">
        <v>1473</v>
      </c>
      <c r="E43" s="86" t="s">
        <v>1436</v>
      </c>
      <c r="F43" s="86" t="s">
        <v>1437</v>
      </c>
      <c r="G43" s="148">
        <v>0</v>
      </c>
    </row>
    <row r="44" spans="1:7" x14ac:dyDescent="0.35">
      <c r="A44" s="1"/>
      <c r="B44" s="86" t="s">
        <v>83</v>
      </c>
      <c r="C44" s="86" t="s">
        <v>983</v>
      </c>
      <c r="D44" s="86" t="s">
        <v>1474</v>
      </c>
      <c r="E44" s="86" t="s">
        <v>1436</v>
      </c>
      <c r="F44" s="86" t="s">
        <v>1437</v>
      </c>
      <c r="G44" s="148">
        <v>0</v>
      </c>
    </row>
    <row r="45" spans="1:7" x14ac:dyDescent="0.35">
      <c r="A45" s="1"/>
      <c r="B45" s="86" t="s">
        <v>83</v>
      </c>
      <c r="C45" s="86" t="s">
        <v>983</v>
      </c>
      <c r="D45" s="86" t="s">
        <v>1475</v>
      </c>
      <c r="E45" s="86" t="s">
        <v>1436</v>
      </c>
      <c r="F45" s="86" t="s">
        <v>1437</v>
      </c>
      <c r="G45" s="148">
        <v>0</v>
      </c>
    </row>
    <row r="46" spans="1:7" x14ac:dyDescent="0.35">
      <c r="A46" s="1"/>
      <c r="B46" s="86" t="s">
        <v>98</v>
      </c>
      <c r="C46" s="86" t="s">
        <v>99</v>
      </c>
      <c r="D46" s="86" t="s">
        <v>1476</v>
      </c>
      <c r="E46" s="86" t="s">
        <v>1436</v>
      </c>
      <c r="F46" s="86" t="s">
        <v>1437</v>
      </c>
      <c r="G46" s="148">
        <v>0</v>
      </c>
    </row>
    <row r="47" spans="1:7" x14ac:dyDescent="0.35">
      <c r="A47" s="1"/>
      <c r="B47" s="86" t="s">
        <v>98</v>
      </c>
      <c r="C47" s="86" t="s">
        <v>99</v>
      </c>
      <c r="D47" s="86" t="s">
        <v>1476</v>
      </c>
      <c r="E47" s="86" t="s">
        <v>1459</v>
      </c>
      <c r="F47" s="86" t="s">
        <v>1437</v>
      </c>
      <c r="G47" s="148">
        <v>0</v>
      </c>
    </row>
    <row r="48" spans="1:7" x14ac:dyDescent="0.35">
      <c r="A48" s="1"/>
      <c r="B48" s="86" t="s">
        <v>98</v>
      </c>
      <c r="C48" s="86" t="s">
        <v>99</v>
      </c>
      <c r="D48" s="86" t="s">
        <v>1477</v>
      </c>
      <c r="E48" s="86" t="s">
        <v>1436</v>
      </c>
      <c r="F48" s="86" t="s">
        <v>1437</v>
      </c>
      <c r="G48" s="148">
        <v>0</v>
      </c>
    </row>
    <row r="49" spans="1:7" x14ac:dyDescent="0.35">
      <c r="A49" s="1"/>
      <c r="B49" s="86" t="s">
        <v>98</v>
      </c>
      <c r="C49" s="86" t="s">
        <v>99</v>
      </c>
      <c r="D49" s="86" t="s">
        <v>1477</v>
      </c>
      <c r="E49" s="86" t="s">
        <v>1459</v>
      </c>
      <c r="F49" s="86" t="s">
        <v>1437</v>
      </c>
      <c r="G49" s="148">
        <v>0</v>
      </c>
    </row>
    <row r="50" spans="1:7" x14ac:dyDescent="0.35">
      <c r="A50" s="1"/>
      <c r="B50" s="86" t="s">
        <v>496</v>
      </c>
      <c r="C50" s="86" t="s">
        <v>988</v>
      </c>
      <c r="D50" s="86" t="s">
        <v>1478</v>
      </c>
      <c r="E50" s="86" t="s">
        <v>1479</v>
      </c>
      <c r="F50" s="86" t="s">
        <v>1437</v>
      </c>
      <c r="G50" s="148">
        <v>0</v>
      </c>
    </row>
    <row r="51" spans="1:7" x14ac:dyDescent="0.35">
      <c r="A51" s="1"/>
      <c r="B51" s="86" t="s">
        <v>496</v>
      </c>
      <c r="C51" s="86" t="s">
        <v>988</v>
      </c>
      <c r="D51" s="86" t="s">
        <v>1478</v>
      </c>
      <c r="E51" s="86" t="s">
        <v>1480</v>
      </c>
      <c r="F51" s="86" t="s">
        <v>1437</v>
      </c>
      <c r="G51" s="148">
        <v>189679.61</v>
      </c>
    </row>
    <row r="52" spans="1:7" x14ac:dyDescent="0.35">
      <c r="A52" s="1"/>
      <c r="B52" s="86" t="s">
        <v>496</v>
      </c>
      <c r="C52" s="86" t="s">
        <v>988</v>
      </c>
      <c r="D52" s="86" t="s">
        <v>1478</v>
      </c>
      <c r="E52" s="86" t="s">
        <v>1481</v>
      </c>
      <c r="F52" s="86" t="s">
        <v>1437</v>
      </c>
      <c r="G52" s="148">
        <v>446.18</v>
      </c>
    </row>
    <row r="53" spans="1:7" x14ac:dyDescent="0.35">
      <c r="A53" s="1"/>
      <c r="B53" s="86" t="s">
        <v>496</v>
      </c>
      <c r="C53" s="86" t="s">
        <v>988</v>
      </c>
      <c r="D53" s="86" t="s">
        <v>1482</v>
      </c>
      <c r="E53" s="86" t="s">
        <v>1479</v>
      </c>
      <c r="F53" s="86" t="s">
        <v>1437</v>
      </c>
      <c r="G53" s="148">
        <v>0</v>
      </c>
    </row>
    <row r="54" spans="1:7" x14ac:dyDescent="0.35">
      <c r="A54" s="1"/>
      <c r="B54" s="86" t="s">
        <v>496</v>
      </c>
      <c r="C54" s="86" t="s">
        <v>988</v>
      </c>
      <c r="D54" s="86" t="s">
        <v>1482</v>
      </c>
      <c r="E54" s="86" t="s">
        <v>1480</v>
      </c>
      <c r="F54" s="86" t="s">
        <v>1437</v>
      </c>
      <c r="G54" s="148">
        <v>260550.39</v>
      </c>
    </row>
    <row r="55" spans="1:7" x14ac:dyDescent="0.35">
      <c r="A55" s="1"/>
      <c r="B55" s="86" t="s">
        <v>496</v>
      </c>
      <c r="C55" s="86" t="s">
        <v>988</v>
      </c>
      <c r="D55" s="86" t="s">
        <v>1482</v>
      </c>
      <c r="E55" s="86" t="s">
        <v>1481</v>
      </c>
      <c r="F55" s="86" t="s">
        <v>1437</v>
      </c>
      <c r="G55" s="148">
        <v>612.89</v>
      </c>
    </row>
    <row r="56" spans="1:7" x14ac:dyDescent="0.35">
      <c r="A56" s="1"/>
      <c r="B56" s="86" t="s">
        <v>467</v>
      </c>
      <c r="C56" s="86" t="s">
        <v>994</v>
      </c>
      <c r="D56" s="86" t="s">
        <v>994</v>
      </c>
      <c r="E56" s="86" t="s">
        <v>1436</v>
      </c>
      <c r="F56" s="86" t="s">
        <v>1437</v>
      </c>
      <c r="G56" s="148">
        <v>0</v>
      </c>
    </row>
    <row r="57" spans="1:7" x14ac:dyDescent="0.35">
      <c r="A57" s="1"/>
      <c r="B57" s="86" t="s">
        <v>467</v>
      </c>
      <c r="C57" s="86" t="s">
        <v>995</v>
      </c>
      <c r="D57" s="86" t="s">
        <v>995</v>
      </c>
      <c r="E57" s="86" t="s">
        <v>1436</v>
      </c>
      <c r="F57" s="86" t="s">
        <v>1437</v>
      </c>
      <c r="G57" s="148">
        <v>0</v>
      </c>
    </row>
    <row r="58" spans="1:7" x14ac:dyDescent="0.35">
      <c r="A58" s="1"/>
      <c r="B58" s="86" t="s">
        <v>101</v>
      </c>
      <c r="C58" s="86" t="s">
        <v>104</v>
      </c>
      <c r="D58" s="86" t="s">
        <v>1483</v>
      </c>
      <c r="E58" s="86" t="s">
        <v>1459</v>
      </c>
      <c r="F58" s="86" t="s">
        <v>1437</v>
      </c>
      <c r="G58" s="148">
        <v>1046336.19</v>
      </c>
    </row>
    <row r="59" spans="1:7" x14ac:dyDescent="0.35">
      <c r="A59" s="1"/>
      <c r="B59" s="86" t="s">
        <v>101</v>
      </c>
      <c r="C59" s="86" t="s">
        <v>104</v>
      </c>
      <c r="D59" s="86" t="s">
        <v>1484</v>
      </c>
      <c r="E59" s="86" t="s">
        <v>1459</v>
      </c>
      <c r="F59" s="86" t="s">
        <v>1437</v>
      </c>
      <c r="G59" s="148">
        <v>1073935.7069999999</v>
      </c>
    </row>
    <row r="60" spans="1:7" x14ac:dyDescent="0.35">
      <c r="A60" s="1"/>
      <c r="B60" s="86" t="s">
        <v>101</v>
      </c>
      <c r="C60" s="86" t="s">
        <v>104</v>
      </c>
      <c r="D60" s="86" t="s">
        <v>1485</v>
      </c>
      <c r="E60" s="86" t="s">
        <v>1459</v>
      </c>
      <c r="F60" s="86" t="s">
        <v>1437</v>
      </c>
      <c r="G60" s="148">
        <v>1074584.4029999999</v>
      </c>
    </row>
    <row r="61" spans="1:7" x14ac:dyDescent="0.35">
      <c r="A61" s="1"/>
      <c r="B61" s="86" t="s">
        <v>101</v>
      </c>
      <c r="C61" s="86" t="s">
        <v>107</v>
      </c>
      <c r="D61" s="86" t="s">
        <v>1486</v>
      </c>
      <c r="E61" s="86" t="s">
        <v>1459</v>
      </c>
      <c r="F61" s="86" t="s">
        <v>1437</v>
      </c>
      <c r="G61" s="148">
        <v>1204533.51</v>
      </c>
    </row>
    <row r="62" spans="1:7" x14ac:dyDescent="0.35">
      <c r="A62" s="1"/>
      <c r="B62" s="86" t="s">
        <v>279</v>
      </c>
      <c r="C62" s="86" t="s">
        <v>998</v>
      </c>
      <c r="D62" s="86" t="s">
        <v>1487</v>
      </c>
      <c r="E62" s="86" t="s">
        <v>1436</v>
      </c>
      <c r="F62" s="86" t="s">
        <v>1437</v>
      </c>
      <c r="G62" s="148">
        <v>299.39800000000002</v>
      </c>
    </row>
    <row r="63" spans="1:7" x14ac:dyDescent="0.35">
      <c r="A63" s="1"/>
      <c r="B63" s="86" t="s">
        <v>115</v>
      </c>
      <c r="C63" s="86" t="s">
        <v>1005</v>
      </c>
      <c r="D63" s="86" t="s">
        <v>1488</v>
      </c>
      <c r="E63" s="86" t="s">
        <v>1436</v>
      </c>
      <c r="F63" s="86" t="s">
        <v>1437</v>
      </c>
      <c r="G63" s="148">
        <v>0</v>
      </c>
    </row>
    <row r="64" spans="1:7" x14ac:dyDescent="0.35">
      <c r="A64" s="1"/>
      <c r="B64" s="86" t="s">
        <v>115</v>
      </c>
      <c r="C64" s="86" t="s">
        <v>1005</v>
      </c>
      <c r="D64" s="86" t="s">
        <v>1488</v>
      </c>
      <c r="E64" s="86" t="s">
        <v>1459</v>
      </c>
      <c r="F64" s="86" t="s">
        <v>1437</v>
      </c>
      <c r="G64" s="148">
        <v>0</v>
      </c>
    </row>
    <row r="65" spans="1:7" x14ac:dyDescent="0.35">
      <c r="A65" s="1"/>
      <c r="B65" s="86" t="s">
        <v>115</v>
      </c>
      <c r="C65" s="86" t="s">
        <v>1005</v>
      </c>
      <c r="D65" s="86" t="s">
        <v>1006</v>
      </c>
      <c r="E65" s="86" t="s">
        <v>1436</v>
      </c>
      <c r="F65" s="86" t="s">
        <v>1437</v>
      </c>
      <c r="G65" s="148">
        <v>0</v>
      </c>
    </row>
    <row r="66" spans="1:7" x14ac:dyDescent="0.35">
      <c r="A66" s="1"/>
      <c r="B66" s="86" t="s">
        <v>115</v>
      </c>
      <c r="C66" s="86" t="s">
        <v>1005</v>
      </c>
      <c r="D66" s="86" t="s">
        <v>1006</v>
      </c>
      <c r="E66" s="86" t="s">
        <v>1459</v>
      </c>
      <c r="F66" s="86" t="s">
        <v>1437</v>
      </c>
      <c r="G66" s="148">
        <v>0</v>
      </c>
    </row>
    <row r="67" spans="1:7" x14ac:dyDescent="0.35">
      <c r="A67" s="1"/>
      <c r="B67" s="86" t="s">
        <v>115</v>
      </c>
      <c r="C67" s="86" t="s">
        <v>1005</v>
      </c>
      <c r="D67" s="86" t="s">
        <v>1489</v>
      </c>
      <c r="E67" s="86" t="s">
        <v>1436</v>
      </c>
      <c r="F67" s="86" t="s">
        <v>1437</v>
      </c>
      <c r="G67" s="148">
        <v>0</v>
      </c>
    </row>
    <row r="68" spans="1:7" x14ac:dyDescent="0.35">
      <c r="A68" s="1"/>
      <c r="B68" s="86" t="s">
        <v>115</v>
      </c>
      <c r="C68" s="86" t="s">
        <v>1005</v>
      </c>
      <c r="D68" s="86" t="s">
        <v>1489</v>
      </c>
      <c r="E68" s="86" t="s">
        <v>1459</v>
      </c>
      <c r="F68" s="86" t="s">
        <v>1437</v>
      </c>
      <c r="G68" s="148">
        <v>0</v>
      </c>
    </row>
    <row r="69" spans="1:7" x14ac:dyDescent="0.35">
      <c r="A69" s="1"/>
      <c r="B69" s="86" t="s">
        <v>115</v>
      </c>
      <c r="C69" s="86" t="s">
        <v>1008</v>
      </c>
      <c r="D69" s="86" t="s">
        <v>1490</v>
      </c>
      <c r="E69" s="86" t="s">
        <v>1459</v>
      </c>
      <c r="F69" s="86" t="s">
        <v>1437</v>
      </c>
      <c r="G69" s="148">
        <v>0</v>
      </c>
    </row>
    <row r="70" spans="1:7" x14ac:dyDescent="0.35">
      <c r="A70" s="1"/>
      <c r="B70" s="86" t="s">
        <v>115</v>
      </c>
      <c r="C70" s="86" t="s">
        <v>121</v>
      </c>
      <c r="D70" s="86" t="s">
        <v>121</v>
      </c>
      <c r="E70" s="86" t="s">
        <v>1459</v>
      </c>
      <c r="F70" s="86" t="s">
        <v>1437</v>
      </c>
      <c r="G70" s="148">
        <v>907328</v>
      </c>
    </row>
    <row r="71" spans="1:7" x14ac:dyDescent="0.35">
      <c r="A71" s="1"/>
      <c r="B71" s="86" t="s">
        <v>115</v>
      </c>
      <c r="C71" s="86" t="s">
        <v>121</v>
      </c>
      <c r="D71" s="86" t="s">
        <v>1491</v>
      </c>
      <c r="E71" s="86" t="s">
        <v>1436</v>
      </c>
      <c r="F71" s="86" t="s">
        <v>1437</v>
      </c>
      <c r="G71" s="148">
        <v>0</v>
      </c>
    </row>
    <row r="72" spans="1:7" x14ac:dyDescent="0.35">
      <c r="A72" s="1"/>
      <c r="B72" s="86" t="s">
        <v>115</v>
      </c>
      <c r="C72" s="86" t="s">
        <v>121</v>
      </c>
      <c r="D72" s="86" t="s">
        <v>1492</v>
      </c>
      <c r="E72" s="86" t="s">
        <v>1436</v>
      </c>
      <c r="F72" s="86" t="s">
        <v>1437</v>
      </c>
      <c r="G72" s="148">
        <v>0</v>
      </c>
    </row>
    <row r="73" spans="1:7" x14ac:dyDescent="0.35">
      <c r="A73" s="1"/>
      <c r="B73" s="86" t="s">
        <v>484</v>
      </c>
      <c r="C73" s="86" t="s">
        <v>911</v>
      </c>
      <c r="D73" s="86" t="s">
        <v>1493</v>
      </c>
      <c r="E73" s="86" t="s">
        <v>1494</v>
      </c>
      <c r="F73" s="86" t="s">
        <v>1437</v>
      </c>
      <c r="G73" s="148">
        <v>23666.18</v>
      </c>
    </row>
    <row r="74" spans="1:7" x14ac:dyDescent="0.35">
      <c r="A74" s="1"/>
      <c r="B74" s="86" t="s">
        <v>484</v>
      </c>
      <c r="C74" s="86" t="s">
        <v>911</v>
      </c>
      <c r="D74" s="86" t="s">
        <v>1495</v>
      </c>
      <c r="E74" s="86" t="s">
        <v>1494</v>
      </c>
      <c r="F74" s="86" t="s">
        <v>1437</v>
      </c>
      <c r="G74" s="148">
        <v>23666.18</v>
      </c>
    </row>
    <row r="75" spans="1:7" x14ac:dyDescent="0.35">
      <c r="A75" s="1"/>
      <c r="B75" s="86" t="s">
        <v>484</v>
      </c>
      <c r="C75" s="86" t="s">
        <v>911</v>
      </c>
      <c r="D75" s="86" t="s">
        <v>1496</v>
      </c>
      <c r="E75" s="86" t="s">
        <v>1494</v>
      </c>
      <c r="F75" s="86" t="s">
        <v>1437</v>
      </c>
      <c r="G75" s="148">
        <v>23752.06</v>
      </c>
    </row>
    <row r="76" spans="1:7" x14ac:dyDescent="0.35">
      <c r="A76" s="1"/>
      <c r="B76" s="86" t="s">
        <v>484</v>
      </c>
      <c r="C76" s="86" t="s">
        <v>1015</v>
      </c>
      <c r="D76" s="86" t="s">
        <v>1497</v>
      </c>
      <c r="E76" s="86" t="s">
        <v>1494</v>
      </c>
      <c r="F76" s="86" t="s">
        <v>1437</v>
      </c>
      <c r="G76" s="148">
        <v>20994.19</v>
      </c>
    </row>
    <row r="77" spans="1:7" x14ac:dyDescent="0.35">
      <c r="A77" s="1"/>
      <c r="B77" s="86" t="s">
        <v>484</v>
      </c>
      <c r="C77" s="86" t="s">
        <v>1015</v>
      </c>
      <c r="D77" s="86" t="s">
        <v>1498</v>
      </c>
      <c r="E77" s="86" t="s">
        <v>1494</v>
      </c>
      <c r="F77" s="86" t="s">
        <v>1437</v>
      </c>
      <c r="G77" s="148">
        <v>21821.23</v>
      </c>
    </row>
    <row r="78" spans="1:7" x14ac:dyDescent="0.35">
      <c r="A78" s="1"/>
      <c r="B78" s="86" t="s">
        <v>484</v>
      </c>
      <c r="C78" s="86" t="s">
        <v>1016</v>
      </c>
      <c r="D78" s="86" t="s">
        <v>1499</v>
      </c>
      <c r="E78" s="86" t="s">
        <v>1494</v>
      </c>
      <c r="F78" s="86" t="s">
        <v>1437</v>
      </c>
      <c r="G78" s="148">
        <v>18322.2</v>
      </c>
    </row>
    <row r="79" spans="1:7" x14ac:dyDescent="0.35">
      <c r="A79" s="1"/>
      <c r="B79" s="86" t="s">
        <v>484</v>
      </c>
      <c r="C79" s="86" t="s">
        <v>1016</v>
      </c>
      <c r="D79" s="86" t="s">
        <v>1500</v>
      </c>
      <c r="E79" s="86" t="s">
        <v>1494</v>
      </c>
      <c r="F79" s="86" t="s">
        <v>1437</v>
      </c>
      <c r="G79" s="148">
        <v>18322.2</v>
      </c>
    </row>
    <row r="80" spans="1:7" x14ac:dyDescent="0.35">
      <c r="A80" s="1"/>
      <c r="B80" s="86" t="s">
        <v>484</v>
      </c>
      <c r="C80" s="86" t="s">
        <v>1017</v>
      </c>
      <c r="D80" s="86" t="s">
        <v>294</v>
      </c>
      <c r="E80" s="86" t="s">
        <v>1494</v>
      </c>
      <c r="F80" s="86" t="s">
        <v>1437</v>
      </c>
      <c r="G80" s="148">
        <v>7068.36</v>
      </c>
    </row>
    <row r="81" spans="1:7" x14ac:dyDescent="0.35">
      <c r="A81" s="1"/>
      <c r="B81" s="86" t="s">
        <v>484</v>
      </c>
      <c r="C81" s="86" t="s">
        <v>1017</v>
      </c>
      <c r="D81" s="86" t="s">
        <v>298</v>
      </c>
      <c r="E81" s="86" t="s">
        <v>1494</v>
      </c>
      <c r="F81" s="86" t="s">
        <v>1437</v>
      </c>
      <c r="G81" s="148">
        <v>7615.84</v>
      </c>
    </row>
    <row r="82" spans="1:7" ht="25" x14ac:dyDescent="0.35">
      <c r="A82" s="1"/>
      <c r="B82" s="86" t="s">
        <v>460</v>
      </c>
      <c r="C82" s="86" t="s">
        <v>1018</v>
      </c>
      <c r="D82" s="86" t="s">
        <v>541</v>
      </c>
      <c r="E82" s="86" t="s">
        <v>1436</v>
      </c>
      <c r="F82" s="86" t="s">
        <v>1437</v>
      </c>
      <c r="G82" s="148">
        <v>0</v>
      </c>
    </row>
    <row r="83" spans="1:7" ht="25" x14ac:dyDescent="0.35">
      <c r="A83" s="1"/>
      <c r="B83" s="86" t="s">
        <v>460</v>
      </c>
      <c r="C83" s="86" t="s">
        <v>1018</v>
      </c>
      <c r="D83" s="86" t="s">
        <v>542</v>
      </c>
      <c r="E83" s="86" t="s">
        <v>1436</v>
      </c>
      <c r="F83" s="86" t="s">
        <v>1437</v>
      </c>
      <c r="G83" s="148">
        <v>0</v>
      </c>
    </row>
    <row r="84" spans="1:7" x14ac:dyDescent="0.35">
      <c r="A84" s="1"/>
      <c r="B84" s="86" t="s">
        <v>129</v>
      </c>
      <c r="C84" s="86" t="s">
        <v>130</v>
      </c>
      <c r="D84" s="86" t="s">
        <v>1501</v>
      </c>
      <c r="E84" s="86" t="s">
        <v>1436</v>
      </c>
      <c r="F84" s="86" t="s">
        <v>1437</v>
      </c>
      <c r="G84" s="148">
        <v>13.439170000000001</v>
      </c>
    </row>
    <row r="85" spans="1:7" x14ac:dyDescent="0.35">
      <c r="A85" s="1"/>
      <c r="B85" s="86" t="s">
        <v>129</v>
      </c>
      <c r="C85" s="86" t="s">
        <v>130</v>
      </c>
      <c r="D85" s="86" t="s">
        <v>1502</v>
      </c>
      <c r="E85" s="86" t="s">
        <v>1436</v>
      </c>
      <c r="F85" s="86" t="s">
        <v>1437</v>
      </c>
      <c r="G85" s="148">
        <v>0</v>
      </c>
    </row>
    <row r="86" spans="1:7" x14ac:dyDescent="0.35">
      <c r="A86" s="1"/>
      <c r="B86" s="86" t="s">
        <v>129</v>
      </c>
      <c r="C86" s="86" t="s">
        <v>130</v>
      </c>
      <c r="D86" s="86" t="s">
        <v>1503</v>
      </c>
      <c r="E86" s="86" t="s">
        <v>1436</v>
      </c>
      <c r="F86" s="86" t="s">
        <v>1437</v>
      </c>
      <c r="G86" s="148">
        <v>0</v>
      </c>
    </row>
    <row r="87" spans="1:7" x14ac:dyDescent="0.35">
      <c r="A87" s="1"/>
      <c r="B87" s="86" t="s">
        <v>129</v>
      </c>
      <c r="C87" s="86" t="s">
        <v>130</v>
      </c>
      <c r="D87" s="86" t="s">
        <v>1504</v>
      </c>
      <c r="E87" s="86" t="s">
        <v>1436</v>
      </c>
      <c r="F87" s="86" t="s">
        <v>1437</v>
      </c>
      <c r="G87" s="148">
        <v>0</v>
      </c>
    </row>
    <row r="88" spans="1:7" x14ac:dyDescent="0.35">
      <c r="A88" s="1"/>
      <c r="B88" s="86" t="s">
        <v>497</v>
      </c>
      <c r="C88" s="86" t="s">
        <v>914</v>
      </c>
      <c r="D88" s="86" t="s">
        <v>1505</v>
      </c>
      <c r="E88" s="86" t="s">
        <v>1436</v>
      </c>
      <c r="F88" s="86" t="s">
        <v>1437</v>
      </c>
      <c r="G88" s="148">
        <v>0</v>
      </c>
    </row>
    <row r="89" spans="1:7" x14ac:dyDescent="0.35">
      <c r="A89" s="1"/>
      <c r="B89" s="86" t="s">
        <v>497</v>
      </c>
      <c r="C89" s="86" t="s">
        <v>914</v>
      </c>
      <c r="D89" s="86" t="s">
        <v>1505</v>
      </c>
      <c r="E89" s="86" t="s">
        <v>1459</v>
      </c>
      <c r="F89" s="86" t="s">
        <v>1437</v>
      </c>
      <c r="G89" s="148">
        <v>50187.307000000001</v>
      </c>
    </row>
    <row r="90" spans="1:7" x14ac:dyDescent="0.35">
      <c r="A90" s="1"/>
      <c r="B90" s="86" t="s">
        <v>458</v>
      </c>
      <c r="C90" s="86" t="s">
        <v>1023</v>
      </c>
      <c r="D90" s="86" t="s">
        <v>1024</v>
      </c>
      <c r="E90" s="86" t="s">
        <v>1436</v>
      </c>
      <c r="F90" s="86" t="s">
        <v>1437</v>
      </c>
      <c r="G90" s="148">
        <v>2.0609999999999999</v>
      </c>
    </row>
    <row r="91" spans="1:7" x14ac:dyDescent="0.35">
      <c r="A91" s="1"/>
      <c r="B91" s="86" t="s">
        <v>458</v>
      </c>
      <c r="C91" s="86" t="s">
        <v>1023</v>
      </c>
      <c r="D91" s="86" t="s">
        <v>1506</v>
      </c>
      <c r="E91" s="86" t="s">
        <v>1436</v>
      </c>
      <c r="F91" s="86" t="s">
        <v>1437</v>
      </c>
      <c r="G91" s="148">
        <v>0</v>
      </c>
    </row>
    <row r="92" spans="1:7" x14ac:dyDescent="0.35">
      <c r="A92" s="1"/>
      <c r="B92" s="86" t="s">
        <v>458</v>
      </c>
      <c r="C92" s="86" t="s">
        <v>1023</v>
      </c>
      <c r="D92" s="86" t="s">
        <v>1506</v>
      </c>
      <c r="E92" s="86" t="s">
        <v>1438</v>
      </c>
      <c r="F92" s="86" t="s">
        <v>1437</v>
      </c>
      <c r="G92" s="148">
        <v>0</v>
      </c>
    </row>
    <row r="93" spans="1:7" x14ac:dyDescent="0.35">
      <c r="A93" s="1"/>
      <c r="B93" s="86" t="s">
        <v>458</v>
      </c>
      <c r="C93" s="86" t="s">
        <v>1023</v>
      </c>
      <c r="D93" s="86" t="s">
        <v>1507</v>
      </c>
      <c r="E93" s="86" t="s">
        <v>1436</v>
      </c>
      <c r="F93" s="86" t="s">
        <v>1437</v>
      </c>
      <c r="G93" s="148">
        <v>2.8580000000000001</v>
      </c>
    </row>
    <row r="94" spans="1:7" x14ac:dyDescent="0.35">
      <c r="A94" s="1"/>
      <c r="B94" s="86" t="s">
        <v>458</v>
      </c>
      <c r="C94" s="86" t="s">
        <v>1023</v>
      </c>
      <c r="D94" s="86" t="s">
        <v>1507</v>
      </c>
      <c r="E94" s="86" t="s">
        <v>1438</v>
      </c>
      <c r="F94" s="86" t="s">
        <v>1437</v>
      </c>
      <c r="G94" s="148">
        <v>40.86</v>
      </c>
    </row>
    <row r="95" spans="1:7" x14ac:dyDescent="0.35">
      <c r="A95" s="1"/>
      <c r="B95" s="86" t="s">
        <v>458</v>
      </c>
      <c r="C95" s="86" t="s">
        <v>1023</v>
      </c>
      <c r="D95" s="86" t="s">
        <v>1508</v>
      </c>
      <c r="E95" s="86" t="s">
        <v>1436</v>
      </c>
      <c r="F95" s="86" t="s">
        <v>1437</v>
      </c>
      <c r="G95" s="148">
        <v>0</v>
      </c>
    </row>
    <row r="96" spans="1:7" x14ac:dyDescent="0.35">
      <c r="A96" s="1"/>
      <c r="B96" s="86" t="s">
        <v>458</v>
      </c>
      <c r="C96" s="86" t="s">
        <v>1023</v>
      </c>
      <c r="D96" s="86" t="s">
        <v>1508</v>
      </c>
      <c r="E96" s="86" t="s">
        <v>1438</v>
      </c>
      <c r="F96" s="86" t="s">
        <v>1437</v>
      </c>
      <c r="G96" s="148">
        <v>158.98699999999999</v>
      </c>
    </row>
    <row r="97" spans="1:7" x14ac:dyDescent="0.35">
      <c r="A97" s="1"/>
      <c r="B97" s="86" t="s">
        <v>136</v>
      </c>
      <c r="C97" s="86" t="s">
        <v>1029</v>
      </c>
      <c r="D97" s="86" t="s">
        <v>597</v>
      </c>
      <c r="E97" s="86" t="s">
        <v>1459</v>
      </c>
      <c r="F97" s="86" t="s">
        <v>1437</v>
      </c>
      <c r="G97" s="148">
        <v>0</v>
      </c>
    </row>
    <row r="98" spans="1:7" x14ac:dyDescent="0.35">
      <c r="A98" s="1"/>
      <c r="B98" s="86" t="s">
        <v>139</v>
      </c>
      <c r="C98" s="86" t="s">
        <v>1030</v>
      </c>
      <c r="D98" s="86" t="s">
        <v>1509</v>
      </c>
      <c r="E98" s="86" t="s">
        <v>1459</v>
      </c>
      <c r="F98" s="86" t="s">
        <v>1437</v>
      </c>
      <c r="G98" s="148">
        <v>507511.81</v>
      </c>
    </row>
    <row r="99" spans="1:7" x14ac:dyDescent="0.35">
      <c r="A99" s="1"/>
      <c r="B99" s="86" t="s">
        <v>139</v>
      </c>
      <c r="C99" s="86" t="s">
        <v>1030</v>
      </c>
      <c r="D99" s="86" t="s">
        <v>1510</v>
      </c>
      <c r="E99" s="86" t="s">
        <v>1459</v>
      </c>
      <c r="F99" s="86" t="s">
        <v>1437</v>
      </c>
      <c r="G99"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7265625" defaultRowHeight="14.5" x14ac:dyDescent="0.35"/>
  <cols>
    <col min="1" max="1" width="2" customWidth="1"/>
    <col min="2" max="2" width="20" customWidth="1"/>
    <col min="3" max="17" width="23" customWidth="1"/>
  </cols>
  <sheetData>
    <row r="1" spans="1:17" x14ac:dyDescent="0.35">
      <c r="A1" s="1"/>
      <c r="B1" s="1"/>
      <c r="C1" s="1"/>
      <c r="D1" s="1"/>
      <c r="E1" s="1"/>
      <c r="F1" s="1"/>
      <c r="G1" s="1"/>
      <c r="H1" s="1"/>
      <c r="I1" s="1"/>
      <c r="J1" s="1"/>
      <c r="K1" s="1"/>
      <c r="L1" s="1"/>
      <c r="M1" s="1"/>
      <c r="N1" s="1"/>
      <c r="O1" s="1"/>
      <c r="P1" s="1"/>
      <c r="Q1" s="1"/>
    </row>
    <row r="2" spans="1:17" x14ac:dyDescent="0.35">
      <c r="A2" s="1"/>
      <c r="B2" s="1"/>
      <c r="C2" s="1"/>
      <c r="D2" s="1"/>
      <c r="E2" s="1"/>
      <c r="F2" s="1"/>
      <c r="G2" s="1"/>
      <c r="H2" s="1"/>
      <c r="I2" s="1"/>
      <c r="J2" s="1"/>
      <c r="K2" s="1"/>
      <c r="L2" s="1"/>
      <c r="M2" s="1"/>
      <c r="N2" s="1"/>
      <c r="O2" s="1"/>
      <c r="P2" s="1"/>
      <c r="Q2" s="1"/>
    </row>
    <row r="3" spans="1:17" ht="69" customHeight="1" x14ac:dyDescent="0.35">
      <c r="A3" s="1"/>
      <c r="B3" s="197" t="s">
        <v>0</v>
      </c>
      <c r="C3" s="198"/>
      <c r="D3" s="198"/>
      <c r="E3" s="198"/>
      <c r="F3" s="198"/>
      <c r="G3" s="198"/>
      <c r="H3" s="1"/>
      <c r="I3" s="1"/>
      <c r="J3" s="1"/>
      <c r="K3" s="1"/>
      <c r="L3" s="1"/>
      <c r="M3" s="1"/>
      <c r="N3" s="1"/>
      <c r="O3" s="1"/>
      <c r="P3" s="1"/>
      <c r="Q3" s="1"/>
    </row>
    <row r="4" spans="1:17" ht="0" hidden="1" customHeight="1" x14ac:dyDescent="0.35">
      <c r="A4" s="1"/>
      <c r="B4" s="1"/>
      <c r="C4" s="1"/>
      <c r="D4" s="1"/>
      <c r="E4" s="1"/>
      <c r="F4" s="1"/>
      <c r="G4" s="1"/>
      <c r="H4" s="1"/>
      <c r="I4" s="1"/>
      <c r="J4" s="1"/>
      <c r="K4" s="1"/>
      <c r="L4" s="1"/>
      <c r="M4" s="1"/>
      <c r="N4" s="1"/>
      <c r="O4" s="1"/>
      <c r="P4" s="1"/>
      <c r="Q4" s="1"/>
    </row>
    <row r="5" spans="1:17" x14ac:dyDescent="0.35">
      <c r="A5" s="1"/>
      <c r="B5" s="1"/>
      <c r="C5" s="1"/>
      <c r="D5" s="1"/>
      <c r="E5" s="1"/>
      <c r="F5" s="1"/>
      <c r="G5" s="1"/>
      <c r="H5" s="1"/>
      <c r="I5" s="1"/>
      <c r="J5" s="1"/>
      <c r="K5" s="1"/>
      <c r="L5" s="1"/>
      <c r="M5" s="1"/>
      <c r="N5" s="1"/>
      <c r="O5" s="1"/>
      <c r="P5" s="1"/>
      <c r="Q5" s="1"/>
    </row>
    <row r="6" spans="1:17" ht="27" customHeight="1" x14ac:dyDescent="0.35">
      <c r="A6" s="1"/>
      <c r="B6" s="205" t="s">
        <v>445</v>
      </c>
      <c r="C6" s="205" t="s">
        <v>1511</v>
      </c>
      <c r="D6" s="205"/>
      <c r="E6" s="205"/>
      <c r="F6" s="205"/>
      <c r="G6" s="205"/>
      <c r="H6" s="205"/>
      <c r="I6" s="205"/>
      <c r="J6" s="205"/>
      <c r="K6" s="205"/>
      <c r="L6" s="205"/>
      <c r="M6" s="205"/>
      <c r="N6" s="205"/>
      <c r="O6" s="205"/>
      <c r="P6" s="205"/>
      <c r="Q6" s="205"/>
    </row>
    <row r="7" spans="1:17" ht="40" customHeight="1" x14ac:dyDescent="0.35">
      <c r="A7" s="1"/>
      <c r="B7" s="205"/>
      <c r="C7" s="3" t="s">
        <v>220</v>
      </c>
      <c r="D7" s="3" t="s">
        <v>79</v>
      </c>
      <c r="E7" s="3" t="s">
        <v>83</v>
      </c>
      <c r="F7" s="3" t="s">
        <v>83</v>
      </c>
      <c r="G7" s="3" t="s">
        <v>98</v>
      </c>
      <c r="H7" s="3" t="s">
        <v>496</v>
      </c>
      <c r="I7" s="3" t="s">
        <v>101</v>
      </c>
      <c r="J7" s="3" t="s">
        <v>101</v>
      </c>
      <c r="K7" s="3" t="s">
        <v>115</v>
      </c>
      <c r="L7" s="3" t="s">
        <v>115</v>
      </c>
      <c r="M7" s="3" t="s">
        <v>115</v>
      </c>
      <c r="N7" s="3" t="s">
        <v>115</v>
      </c>
      <c r="O7" s="3" t="s">
        <v>497</v>
      </c>
      <c r="P7" s="3" t="s">
        <v>136</v>
      </c>
      <c r="Q7" s="3" t="s">
        <v>139</v>
      </c>
    </row>
    <row r="8" spans="1:17" ht="40" customHeight="1" x14ac:dyDescent="0.35">
      <c r="A8" s="1"/>
      <c r="B8" s="205"/>
      <c r="C8" s="3" t="s">
        <v>68</v>
      </c>
      <c r="D8" s="3" t="s">
        <v>235</v>
      </c>
      <c r="E8" s="3" t="s">
        <v>1512</v>
      </c>
      <c r="F8" s="3" t="s">
        <v>1513</v>
      </c>
      <c r="G8" s="3" t="s">
        <v>1514</v>
      </c>
      <c r="H8" s="3" t="s">
        <v>1515</v>
      </c>
      <c r="I8" s="3" t="s">
        <v>104</v>
      </c>
      <c r="J8" s="3" t="s">
        <v>107</v>
      </c>
      <c r="K8" s="3" t="s">
        <v>1516</v>
      </c>
      <c r="L8" s="3" t="s">
        <v>1517</v>
      </c>
      <c r="M8" s="3" t="s">
        <v>118</v>
      </c>
      <c r="N8" s="3" t="s">
        <v>1518</v>
      </c>
      <c r="O8" s="3" t="s">
        <v>378</v>
      </c>
      <c r="P8" s="3" t="s">
        <v>378</v>
      </c>
      <c r="Q8" s="3" t="s">
        <v>1519</v>
      </c>
    </row>
    <row r="9" spans="1:17" x14ac:dyDescent="0.35">
      <c r="A9" s="1"/>
      <c r="B9" s="149" t="s">
        <v>180</v>
      </c>
      <c r="C9" s="147">
        <v>873.6</v>
      </c>
      <c r="D9" s="147">
        <v>2987.19</v>
      </c>
      <c r="E9" s="147">
        <v>87.15</v>
      </c>
      <c r="F9" s="147">
        <v>87.15</v>
      </c>
      <c r="G9" s="147">
        <v>4523.5</v>
      </c>
      <c r="H9" s="147">
        <v>502.1</v>
      </c>
      <c r="I9" s="147">
        <v>8553</v>
      </c>
      <c r="J9" s="147">
        <v>22695</v>
      </c>
      <c r="K9" s="147">
        <v>4344.4580100000003</v>
      </c>
      <c r="L9" s="147">
        <v>4438.7039199999999</v>
      </c>
      <c r="M9" s="147">
        <v>4433.2916299999997</v>
      </c>
      <c r="N9" s="147">
        <v>0</v>
      </c>
      <c r="O9" s="147">
        <v>0</v>
      </c>
      <c r="P9" s="147">
        <v>6845.0065999999997</v>
      </c>
      <c r="Q9" s="147">
        <v>3993.83205</v>
      </c>
    </row>
    <row r="10" spans="1:17" x14ac:dyDescent="0.35">
      <c r="A10" s="1"/>
      <c r="B10" s="149" t="s">
        <v>1520</v>
      </c>
      <c r="C10" s="147">
        <v>873.3</v>
      </c>
      <c r="D10" s="147">
        <v>2987.19</v>
      </c>
      <c r="E10" s="147">
        <v>89.18</v>
      </c>
      <c r="F10" s="147">
        <v>89.18</v>
      </c>
      <c r="G10" s="147">
        <v>4540.2</v>
      </c>
      <c r="H10" s="147">
        <v>494.26</v>
      </c>
      <c r="I10" s="147">
        <v>8997</v>
      </c>
      <c r="J10" s="147">
        <v>22895</v>
      </c>
      <c r="K10" s="147">
        <v>4384.5016500000002</v>
      </c>
      <c r="L10" s="147">
        <v>4467.7551299999996</v>
      </c>
      <c r="M10" s="147">
        <v>4462.1627799999997</v>
      </c>
      <c r="N10" s="147">
        <v>0</v>
      </c>
      <c r="O10" s="147">
        <v>0</v>
      </c>
      <c r="P10" s="147">
        <v>6825.7705999999998</v>
      </c>
      <c r="Q10" s="147">
        <v>4013.4059600000001</v>
      </c>
    </row>
    <row r="11" spans="1:17" x14ac:dyDescent="0.35">
      <c r="A11" s="1"/>
      <c r="B11" s="149" t="s">
        <v>1521</v>
      </c>
      <c r="C11" s="147">
        <v>874.3</v>
      </c>
      <c r="D11" s="147">
        <v>2987.64</v>
      </c>
      <c r="E11" s="147">
        <v>91.33</v>
      </c>
      <c r="F11" s="147">
        <v>91.33</v>
      </c>
      <c r="G11" s="147">
        <v>4547.5</v>
      </c>
      <c r="H11" s="147">
        <v>506.02</v>
      </c>
      <c r="I11" s="147">
        <v>9463</v>
      </c>
      <c r="J11" s="147">
        <v>22680</v>
      </c>
      <c r="K11" s="147">
        <v>4454.4601400000001</v>
      </c>
      <c r="L11" s="147">
        <v>4505.83572</v>
      </c>
      <c r="M11" s="147">
        <v>4500.5496999999996</v>
      </c>
      <c r="N11" s="147">
        <v>0</v>
      </c>
      <c r="O11" s="147">
        <v>0</v>
      </c>
      <c r="P11" s="147">
        <v>6853.6440000000002</v>
      </c>
      <c r="Q11" s="147">
        <v>4031.5706</v>
      </c>
    </row>
    <row r="12" spans="1:17" x14ac:dyDescent="0.35">
      <c r="A12" s="1"/>
      <c r="B12" s="149" t="s">
        <v>1522</v>
      </c>
      <c r="C12" s="147">
        <v>874.5</v>
      </c>
      <c r="D12" s="147">
        <v>2987.19</v>
      </c>
      <c r="E12" s="147">
        <v>93.2</v>
      </c>
      <c r="F12" s="147">
        <v>93.2</v>
      </c>
      <c r="G12" s="147">
        <v>4554.8</v>
      </c>
      <c r="H12" s="147">
        <v>505.04</v>
      </c>
      <c r="I12" s="147">
        <v>9931</v>
      </c>
      <c r="J12" s="147">
        <v>22762</v>
      </c>
      <c r="K12" s="147">
        <v>4473.5397300000004</v>
      </c>
      <c r="L12" s="147">
        <v>4518.0057500000003</v>
      </c>
      <c r="M12" s="147">
        <v>4512.2280099999998</v>
      </c>
      <c r="N12" s="147">
        <v>0</v>
      </c>
      <c r="O12" s="147">
        <v>0</v>
      </c>
      <c r="P12" s="147">
        <v>6847.3625000000002</v>
      </c>
      <c r="Q12" s="147">
        <v>4046.2141499999998</v>
      </c>
    </row>
    <row r="13" spans="1:17" x14ac:dyDescent="0.35">
      <c r="A13" s="1"/>
      <c r="B13" s="149" t="s">
        <v>1523</v>
      </c>
      <c r="C13" s="147">
        <v>875.5</v>
      </c>
      <c r="D13" s="147">
        <v>2987.89</v>
      </c>
      <c r="E13" s="147">
        <v>94.66</v>
      </c>
      <c r="F13" s="147">
        <v>94.66</v>
      </c>
      <c r="G13" s="147">
        <v>4561.3</v>
      </c>
      <c r="H13" s="147">
        <v>511.91</v>
      </c>
      <c r="I13" s="147">
        <v>10243</v>
      </c>
      <c r="J13" s="147">
        <v>22751</v>
      </c>
      <c r="K13" s="147">
        <v>4482.7259100000001</v>
      </c>
      <c r="L13" s="147">
        <v>4529.3907200000003</v>
      </c>
      <c r="M13" s="147">
        <v>4524.0142800000003</v>
      </c>
      <c r="N13" s="147">
        <v>0</v>
      </c>
      <c r="O13" s="147">
        <v>0</v>
      </c>
      <c r="P13" s="147">
        <v>6871.31</v>
      </c>
      <c r="Q13" s="147">
        <v>4058.3935499999998</v>
      </c>
    </row>
    <row r="14" spans="1:17" x14ac:dyDescent="0.35">
      <c r="A14" s="1"/>
      <c r="B14" s="149" t="s">
        <v>1524</v>
      </c>
      <c r="C14" s="147">
        <v>875.4</v>
      </c>
      <c r="D14" s="147">
        <v>2986.03</v>
      </c>
      <c r="E14" s="147">
        <v>95.32</v>
      </c>
      <c r="F14" s="147">
        <v>95.32</v>
      </c>
      <c r="G14" s="147">
        <v>4507.3999999999996</v>
      </c>
      <c r="H14" s="147">
        <v>487.39</v>
      </c>
      <c r="I14" s="147">
        <v>10462</v>
      </c>
      <c r="J14" s="147">
        <v>22678</v>
      </c>
      <c r="K14" s="147">
        <v>4448.6888900000004</v>
      </c>
      <c r="L14" s="147">
        <v>4507.7983899999999</v>
      </c>
      <c r="M14" s="147">
        <v>4501.6311599999999</v>
      </c>
      <c r="N14" s="147">
        <v>0</v>
      </c>
      <c r="O14" s="147">
        <v>0</v>
      </c>
      <c r="P14" s="147">
        <v>6821.0594000000001</v>
      </c>
      <c r="Q14" s="147">
        <v>4078.3094299999998</v>
      </c>
    </row>
    <row r="15" spans="1:17" x14ac:dyDescent="0.35">
      <c r="A15" s="1"/>
      <c r="B15" s="149" t="s">
        <v>1525</v>
      </c>
      <c r="C15" s="147">
        <v>875.3</v>
      </c>
      <c r="D15" s="147">
        <v>2989.05</v>
      </c>
      <c r="E15" s="147">
        <v>94.91</v>
      </c>
      <c r="F15" s="147">
        <v>94.91</v>
      </c>
      <c r="G15" s="147">
        <v>4505.5</v>
      </c>
      <c r="H15" s="147">
        <v>503.08</v>
      </c>
      <c r="I15" s="147">
        <v>10413</v>
      </c>
      <c r="J15" s="147">
        <v>22804</v>
      </c>
      <c r="K15" s="147">
        <v>4357.4134800000002</v>
      </c>
      <c r="L15" s="147">
        <v>4445.5741900000003</v>
      </c>
      <c r="M15" s="147">
        <v>4439.4554099999996</v>
      </c>
      <c r="N15" s="147">
        <v>0</v>
      </c>
      <c r="O15" s="147">
        <v>0</v>
      </c>
      <c r="P15" s="147">
        <v>6775.5195999999996</v>
      </c>
      <c r="Q15" s="147">
        <v>4100.80116</v>
      </c>
    </row>
    <row r="16" spans="1:17" x14ac:dyDescent="0.35">
      <c r="A16" s="1"/>
      <c r="B16" s="149" t="s">
        <v>1526</v>
      </c>
      <c r="C16" s="147">
        <v>875.4</v>
      </c>
      <c r="D16" s="147">
        <v>2987.19</v>
      </c>
      <c r="E16" s="147">
        <v>93.26</v>
      </c>
      <c r="F16" s="147">
        <v>93.26</v>
      </c>
      <c r="G16" s="147">
        <v>4633.3</v>
      </c>
      <c r="H16" s="147">
        <v>496.22</v>
      </c>
      <c r="I16" s="147">
        <v>10296</v>
      </c>
      <c r="J16" s="147">
        <v>22708</v>
      </c>
      <c r="K16" s="147">
        <v>4235.9878500000004</v>
      </c>
      <c r="L16" s="147">
        <v>4364.5057699999998</v>
      </c>
      <c r="M16" s="147">
        <v>4359.1133099999997</v>
      </c>
      <c r="N16" s="147">
        <v>0</v>
      </c>
      <c r="O16" s="147">
        <v>0</v>
      </c>
      <c r="P16" s="147">
        <v>6775.9125000000004</v>
      </c>
      <c r="Q16" s="147">
        <v>4118.62176</v>
      </c>
    </row>
    <row r="17" spans="1:17" x14ac:dyDescent="0.35">
      <c r="A17" s="1"/>
      <c r="B17" s="149" t="s">
        <v>304</v>
      </c>
      <c r="C17" s="147">
        <v>802</v>
      </c>
      <c r="D17" s="147">
        <v>2986.73</v>
      </c>
      <c r="E17" s="147">
        <v>91.51</v>
      </c>
      <c r="F17" s="147">
        <v>91.51</v>
      </c>
      <c r="G17" s="147">
        <v>4640.2</v>
      </c>
      <c r="H17" s="147">
        <v>497.2</v>
      </c>
      <c r="I17" s="147">
        <v>10178</v>
      </c>
      <c r="J17" s="147">
        <v>22751</v>
      </c>
      <c r="K17" s="147">
        <v>4183.1069900000002</v>
      </c>
      <c r="L17" s="147">
        <v>4332.1178399999999</v>
      </c>
      <c r="M17" s="147">
        <v>4328.4034700000002</v>
      </c>
      <c r="N17" s="147">
        <v>0</v>
      </c>
      <c r="O17" s="147">
        <v>0</v>
      </c>
      <c r="P17" s="147">
        <v>6774.3419999999996</v>
      </c>
      <c r="Q17" s="147">
        <v>3969.2057399999999</v>
      </c>
    </row>
    <row r="18" spans="1:17" x14ac:dyDescent="0.35">
      <c r="A18" s="1"/>
      <c r="B18" s="149" t="s">
        <v>239</v>
      </c>
      <c r="C18" s="147">
        <v>801.2</v>
      </c>
      <c r="D18" s="147">
        <v>2988.34</v>
      </c>
      <c r="E18" s="147">
        <v>90.02</v>
      </c>
      <c r="F18" s="147">
        <v>90.02</v>
      </c>
      <c r="G18" s="147">
        <v>4647.1000000000004</v>
      </c>
      <c r="H18" s="147">
        <v>498.18</v>
      </c>
      <c r="I18" s="147">
        <v>10061</v>
      </c>
      <c r="J18" s="147">
        <v>22691</v>
      </c>
      <c r="K18" s="147">
        <v>4161.3182100000004</v>
      </c>
      <c r="L18" s="147">
        <v>4312.4885599999998</v>
      </c>
      <c r="M18" s="147">
        <v>4311.2106299999996</v>
      </c>
      <c r="N18" s="147">
        <v>0</v>
      </c>
      <c r="O18" s="147">
        <v>0</v>
      </c>
      <c r="P18" s="147">
        <v>6780.2309999999998</v>
      </c>
      <c r="Q18" s="147">
        <v>3756.74917</v>
      </c>
    </row>
    <row r="19" spans="1:17" x14ac:dyDescent="0.35">
      <c r="A19" s="1"/>
      <c r="B19" s="149" t="s">
        <v>1527</v>
      </c>
      <c r="C19" s="147">
        <v>801.2</v>
      </c>
      <c r="D19" s="147">
        <v>2989.05</v>
      </c>
      <c r="E19" s="147">
        <v>88.52</v>
      </c>
      <c r="F19" s="147">
        <v>88.52</v>
      </c>
      <c r="G19" s="147">
        <v>4647.1000000000004</v>
      </c>
      <c r="H19" s="147">
        <v>510.93</v>
      </c>
      <c r="I19" s="147">
        <v>9931</v>
      </c>
      <c r="J19" s="147">
        <v>22743</v>
      </c>
      <c r="K19" s="147">
        <v>4113.2659899999999</v>
      </c>
      <c r="L19" s="147">
        <v>4283.0448200000001</v>
      </c>
      <c r="M19" s="147">
        <v>4286.9892099999997</v>
      </c>
      <c r="N19" s="147">
        <v>0</v>
      </c>
      <c r="O19" s="147">
        <v>0</v>
      </c>
      <c r="P19" s="147">
        <v>6784.942</v>
      </c>
      <c r="Q19" s="147">
        <v>3616.1941499999998</v>
      </c>
    </row>
    <row r="20" spans="1:17" x14ac:dyDescent="0.35">
      <c r="A20" s="1"/>
      <c r="B20" s="149" t="s">
        <v>1528</v>
      </c>
      <c r="C20" s="147">
        <v>799.7</v>
      </c>
      <c r="D20" s="147">
        <v>2979.09</v>
      </c>
      <c r="E20" s="147">
        <v>86.58</v>
      </c>
      <c r="F20" s="147">
        <v>86.58</v>
      </c>
      <c r="G20" s="147">
        <v>4654</v>
      </c>
      <c r="H20" s="147">
        <v>503.08</v>
      </c>
      <c r="I20" s="147">
        <v>9802</v>
      </c>
      <c r="J20" s="147">
        <v>22763</v>
      </c>
      <c r="K20" s="147">
        <v>4113.8549800000001</v>
      </c>
      <c r="L20" s="147">
        <v>4282.2597500000002</v>
      </c>
      <c r="M20" s="147">
        <v>4288.0706799999998</v>
      </c>
      <c r="N20" s="147">
        <v>0</v>
      </c>
      <c r="O20" s="147">
        <v>0</v>
      </c>
      <c r="P20" s="147">
        <v>6793.9709999999995</v>
      </c>
      <c r="Q20" s="147">
        <v>3473.7589600000001</v>
      </c>
    </row>
    <row r="21" spans="1:17" x14ac:dyDescent="0.35">
      <c r="A21" s="1"/>
      <c r="B21" s="149" t="s">
        <v>411</v>
      </c>
      <c r="C21" s="147">
        <v>800.4</v>
      </c>
      <c r="D21" s="147">
        <v>2988.34</v>
      </c>
      <c r="E21" s="147">
        <v>84.73</v>
      </c>
      <c r="F21" s="147">
        <v>84.73</v>
      </c>
      <c r="G21" s="147">
        <v>4660.8999999999996</v>
      </c>
      <c r="H21" s="147">
        <v>503.08</v>
      </c>
      <c r="I21" s="147">
        <v>9694</v>
      </c>
      <c r="J21" s="147">
        <v>22786</v>
      </c>
      <c r="K21" s="147">
        <v>4080.9959399999998</v>
      </c>
      <c r="L21" s="147">
        <v>4262.8269200000004</v>
      </c>
      <c r="M21" s="147">
        <v>4269.1474900000003</v>
      </c>
      <c r="N21" s="147">
        <v>6.81114</v>
      </c>
      <c r="O21" s="147">
        <v>0</v>
      </c>
      <c r="P21" s="147">
        <v>6794.7560000000003</v>
      </c>
      <c r="Q21" s="147">
        <v>3324.3057100000001</v>
      </c>
    </row>
    <row r="22" spans="1:17" x14ac:dyDescent="0.35">
      <c r="A22" s="1"/>
      <c r="B22" s="149" t="s">
        <v>1529</v>
      </c>
      <c r="C22" s="147">
        <v>779.5</v>
      </c>
      <c r="D22" s="147">
        <v>2989.5</v>
      </c>
      <c r="E22" s="147">
        <v>83.26</v>
      </c>
      <c r="F22" s="147">
        <v>83.26</v>
      </c>
      <c r="G22" s="147">
        <v>4660.8999999999996</v>
      </c>
      <c r="H22" s="147">
        <v>499.16</v>
      </c>
      <c r="I22" s="147">
        <v>9684</v>
      </c>
      <c r="J22" s="147">
        <v>22763</v>
      </c>
      <c r="K22" s="147">
        <v>4067.3339799999999</v>
      </c>
      <c r="L22" s="147">
        <v>4256.5456400000003</v>
      </c>
      <c r="M22" s="147">
        <v>4264.1731300000001</v>
      </c>
      <c r="N22" s="147">
        <v>3.1600999999999999</v>
      </c>
      <c r="O22" s="147">
        <v>0</v>
      </c>
      <c r="P22" s="147">
        <v>6792.4009999999998</v>
      </c>
      <c r="Q22" s="147">
        <v>3200.7887500000002</v>
      </c>
    </row>
    <row r="23" spans="1:17" x14ac:dyDescent="0.35">
      <c r="A23" s="1"/>
      <c r="B23" s="149" t="s">
        <v>423</v>
      </c>
      <c r="C23" s="147">
        <v>799.5</v>
      </c>
      <c r="D23" s="147">
        <v>2987.64</v>
      </c>
      <c r="E23" s="147">
        <v>83.04</v>
      </c>
      <c r="F23" s="147">
        <v>83.04</v>
      </c>
      <c r="G23" s="147">
        <v>4667.8</v>
      </c>
      <c r="H23" s="147">
        <v>504.06</v>
      </c>
      <c r="I23" s="147">
        <v>9695</v>
      </c>
      <c r="J23" s="147">
        <v>22822</v>
      </c>
      <c r="K23" s="147">
        <v>4107.0243799999998</v>
      </c>
      <c r="L23" s="147">
        <v>4288.3445700000002</v>
      </c>
      <c r="M23" s="147">
        <v>4294.6662900000001</v>
      </c>
      <c r="N23" s="147">
        <v>4293.22624</v>
      </c>
      <c r="O23" s="147">
        <v>0</v>
      </c>
      <c r="P23" s="147">
        <v>6783.3710000000001</v>
      </c>
      <c r="Q23" s="147">
        <v>3067.0304700000002</v>
      </c>
    </row>
    <row r="24" spans="1:17" x14ac:dyDescent="0.35">
      <c r="A24" s="1"/>
      <c r="B24" s="149" t="s">
        <v>1530</v>
      </c>
      <c r="C24" s="147">
        <v>799.6</v>
      </c>
      <c r="D24" s="147">
        <v>2988.8</v>
      </c>
      <c r="E24" s="147">
        <v>83.25</v>
      </c>
      <c r="F24" s="147">
        <v>83.25</v>
      </c>
      <c r="G24" s="147">
        <v>4667.8</v>
      </c>
      <c r="H24" s="147">
        <v>502.1</v>
      </c>
      <c r="I24" s="147">
        <v>9728</v>
      </c>
      <c r="J24" s="147">
        <v>22814</v>
      </c>
      <c r="K24" s="147">
        <v>4162.26044</v>
      </c>
      <c r="L24" s="147">
        <v>4318.5737600000002</v>
      </c>
      <c r="M24" s="147">
        <v>4326.1329699999997</v>
      </c>
      <c r="N24" s="147">
        <v>4324.08295</v>
      </c>
      <c r="O24" s="147">
        <v>26.1</v>
      </c>
      <c r="P24" s="147">
        <v>6778.6606000000002</v>
      </c>
      <c r="Q24" s="147">
        <v>2949.9269199999999</v>
      </c>
    </row>
    <row r="25" spans="1:17" x14ac:dyDescent="0.35">
      <c r="A25" s="1"/>
      <c r="B25" s="149" t="s">
        <v>332</v>
      </c>
      <c r="C25" s="147">
        <v>799.7</v>
      </c>
      <c r="D25" s="147">
        <v>2989.05</v>
      </c>
      <c r="E25" s="147">
        <v>83.65</v>
      </c>
      <c r="F25" s="147">
        <v>83.65</v>
      </c>
      <c r="G25" s="147">
        <v>4667.8</v>
      </c>
      <c r="H25" s="147">
        <v>504.06</v>
      </c>
      <c r="I25" s="147">
        <v>9761</v>
      </c>
      <c r="J25" s="147">
        <v>22659</v>
      </c>
      <c r="K25" s="147">
        <v>4169.9157699999996</v>
      </c>
      <c r="L25" s="147">
        <v>4327.99568</v>
      </c>
      <c r="M25" s="147">
        <v>4335.4324299999998</v>
      </c>
      <c r="N25" s="147">
        <v>4333.03413</v>
      </c>
      <c r="O25" s="147">
        <v>26.2</v>
      </c>
      <c r="P25" s="147">
        <v>6784.942</v>
      </c>
      <c r="Q25" s="147">
        <v>2917.3110900000001</v>
      </c>
    </row>
    <row r="26" spans="1:17" x14ac:dyDescent="0.35">
      <c r="A26" s="1"/>
      <c r="B26" s="149" t="s">
        <v>427</v>
      </c>
      <c r="C26" s="147">
        <v>802.2</v>
      </c>
      <c r="D26" s="147">
        <v>2989.05</v>
      </c>
      <c r="E26" s="147">
        <v>84.24</v>
      </c>
      <c r="F26" s="147">
        <v>84.24</v>
      </c>
      <c r="G26" s="147">
        <v>4667.8</v>
      </c>
      <c r="H26" s="147">
        <v>498.18</v>
      </c>
      <c r="I26" s="147">
        <v>9793</v>
      </c>
      <c r="J26" s="147">
        <v>22705</v>
      </c>
      <c r="K26" s="147">
        <v>4155.19409</v>
      </c>
      <c r="L26" s="147">
        <v>4317.1997099999999</v>
      </c>
      <c r="M26" s="147">
        <v>4319.7532700000002</v>
      </c>
      <c r="N26" s="147">
        <v>4321.0212700000002</v>
      </c>
      <c r="O26" s="147">
        <v>26.2</v>
      </c>
      <c r="P26" s="147">
        <v>6784.1570000000002</v>
      </c>
      <c r="Q26" s="147">
        <v>3164.61114</v>
      </c>
    </row>
    <row r="27" spans="1:17" x14ac:dyDescent="0.35">
      <c r="A27" s="1"/>
      <c r="B27" s="149" t="s">
        <v>240</v>
      </c>
      <c r="C27" s="147">
        <v>802.5</v>
      </c>
      <c r="D27" s="147">
        <v>2988.34</v>
      </c>
      <c r="E27" s="147">
        <v>84.29</v>
      </c>
      <c r="F27" s="147">
        <v>84.29</v>
      </c>
      <c r="G27" s="147">
        <v>4667.8</v>
      </c>
      <c r="H27" s="147">
        <v>502.1</v>
      </c>
      <c r="I27" s="147">
        <v>9826</v>
      </c>
      <c r="J27" s="147">
        <v>22944</v>
      </c>
      <c r="K27" s="147">
        <v>4183.1069900000002</v>
      </c>
      <c r="L27" s="147">
        <v>4336.4360800000004</v>
      </c>
      <c r="M27" s="147">
        <v>4336.7298099999998</v>
      </c>
      <c r="N27" s="147">
        <v>4339.8651099999997</v>
      </c>
      <c r="O27" s="147">
        <v>26.3</v>
      </c>
      <c r="P27" s="147">
        <v>6773.9494000000004</v>
      </c>
      <c r="Q27" s="147">
        <v>3245.7315199999998</v>
      </c>
    </row>
    <row r="28" spans="1:17" x14ac:dyDescent="0.35">
      <c r="A28" s="1"/>
      <c r="B28" s="149" t="s">
        <v>1531</v>
      </c>
      <c r="C28" s="147">
        <v>802.9</v>
      </c>
      <c r="D28" s="147">
        <v>2988.34</v>
      </c>
      <c r="E28" s="147">
        <v>83.34</v>
      </c>
      <c r="F28" s="147">
        <v>83.34</v>
      </c>
      <c r="G28" s="147">
        <v>4667.8</v>
      </c>
      <c r="H28" s="147">
        <v>500.14</v>
      </c>
      <c r="I28" s="147">
        <v>9831</v>
      </c>
      <c r="J28" s="147">
        <v>22839</v>
      </c>
      <c r="K28" s="147">
        <v>4179.92706</v>
      </c>
      <c r="L28" s="147">
        <v>4333.0993699999999</v>
      </c>
      <c r="M28" s="147">
        <v>4330.99899</v>
      </c>
      <c r="N28" s="147">
        <v>4335.9786999999997</v>
      </c>
      <c r="O28" s="147">
        <v>26.2</v>
      </c>
      <c r="P28" s="147">
        <v>6765.7049999999999</v>
      </c>
      <c r="Q28" s="147">
        <v>3291.6161099999999</v>
      </c>
    </row>
    <row r="29" spans="1:17" x14ac:dyDescent="0.35">
      <c r="A29" s="1"/>
      <c r="B29" s="149" t="s">
        <v>1532</v>
      </c>
      <c r="C29" s="147">
        <v>873.2</v>
      </c>
      <c r="D29" s="147">
        <v>2987.89</v>
      </c>
      <c r="E29" s="147">
        <v>82.13</v>
      </c>
      <c r="F29" s="147">
        <v>82.13</v>
      </c>
      <c r="G29" s="147">
        <v>4667.8</v>
      </c>
      <c r="H29" s="147">
        <v>498.18</v>
      </c>
      <c r="I29" s="147">
        <v>9749</v>
      </c>
      <c r="J29" s="147">
        <v>22853</v>
      </c>
      <c r="K29" s="147">
        <v>4127.3994400000001</v>
      </c>
      <c r="L29" s="147">
        <v>4309.15146</v>
      </c>
      <c r="M29" s="147">
        <v>4305.1551799999997</v>
      </c>
      <c r="N29" s="147">
        <v>4311.1282300000003</v>
      </c>
      <c r="O29" s="147">
        <v>26.1</v>
      </c>
      <c r="P29" s="147">
        <v>6771.9863999999998</v>
      </c>
      <c r="Q29" s="147">
        <v>3336.1445100000001</v>
      </c>
    </row>
    <row r="30" spans="1:17" x14ac:dyDescent="0.35">
      <c r="A30" s="1"/>
      <c r="B30" s="149" t="s">
        <v>1533</v>
      </c>
      <c r="C30" s="147">
        <v>801.9</v>
      </c>
      <c r="D30" s="147">
        <v>2987.64</v>
      </c>
      <c r="E30" s="147">
        <v>80.95</v>
      </c>
      <c r="F30" s="147">
        <v>80.95</v>
      </c>
      <c r="G30" s="147">
        <v>4667.8</v>
      </c>
      <c r="H30" s="147">
        <v>502.1</v>
      </c>
      <c r="I30" s="147">
        <v>9667</v>
      </c>
      <c r="J30" s="147">
        <v>22708</v>
      </c>
      <c r="K30" s="147">
        <v>4124.4548800000002</v>
      </c>
      <c r="L30" s="147">
        <v>4303.06664</v>
      </c>
      <c r="M30" s="147">
        <v>4298.9917800000003</v>
      </c>
      <c r="N30" s="147">
        <v>4305.1216100000001</v>
      </c>
      <c r="O30" s="147">
        <v>0</v>
      </c>
      <c r="P30" s="147">
        <v>6769.2380000000003</v>
      </c>
      <c r="Q30" s="147">
        <v>3372.3269399999999</v>
      </c>
    </row>
    <row r="31" spans="1:17" x14ac:dyDescent="0.35">
      <c r="A31" s="1"/>
      <c r="B31" s="149" t="s">
        <v>1534</v>
      </c>
      <c r="C31" s="147">
        <v>802.2</v>
      </c>
      <c r="D31" s="147">
        <v>2987.19</v>
      </c>
      <c r="E31" s="147">
        <v>80.05</v>
      </c>
      <c r="F31" s="147">
        <v>80.05</v>
      </c>
      <c r="G31" s="147">
        <v>4667.8</v>
      </c>
      <c r="H31" s="147">
        <v>503.08</v>
      </c>
      <c r="I31" s="147">
        <v>9642</v>
      </c>
      <c r="J31" s="147">
        <v>22795</v>
      </c>
      <c r="K31" s="147">
        <v>4152.2499100000005</v>
      </c>
      <c r="L31" s="147">
        <v>4323.0884599999999</v>
      </c>
      <c r="M31" s="147">
        <v>4319.4290199999996</v>
      </c>
      <c r="N31" s="147">
        <v>4325.1434300000001</v>
      </c>
      <c r="O31" s="147">
        <v>0</v>
      </c>
      <c r="P31" s="147">
        <v>6771.201</v>
      </c>
      <c r="Q31" s="147">
        <v>3416.52027</v>
      </c>
    </row>
    <row r="32" spans="1:17" x14ac:dyDescent="0.35">
      <c r="A32" s="1"/>
      <c r="B32" s="149" t="s">
        <v>1535</v>
      </c>
      <c r="C32" s="147">
        <v>802.4</v>
      </c>
      <c r="D32" s="147">
        <v>2987.19</v>
      </c>
      <c r="E32" s="147">
        <v>79.650000000000006</v>
      </c>
      <c r="F32" s="147">
        <v>79.650000000000006</v>
      </c>
      <c r="G32" s="147">
        <v>4667.8</v>
      </c>
      <c r="H32" s="147">
        <v>502.1</v>
      </c>
      <c r="I32" s="147">
        <v>9711</v>
      </c>
      <c r="J32" s="147">
        <v>22825</v>
      </c>
      <c r="K32" s="147">
        <v>4223.6213699999998</v>
      </c>
      <c r="L32" s="147">
        <v>4367.0577999999996</v>
      </c>
      <c r="M32" s="147">
        <v>4362.3573299999998</v>
      </c>
      <c r="N32" s="147">
        <v>4369.0730999999996</v>
      </c>
      <c r="O32" s="147">
        <v>0</v>
      </c>
      <c r="P32" s="147">
        <v>6770.0230000000001</v>
      </c>
      <c r="Q32" s="147">
        <v>3461.9346399999999</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7265625" defaultRowHeight="14.5" x14ac:dyDescent="0.35"/>
  <cols>
    <col min="1" max="1" width="2" customWidth="1"/>
    <col min="2" max="2" width="20" customWidth="1"/>
    <col min="3" max="18" width="23" customWidth="1"/>
  </cols>
  <sheetData>
    <row r="1" spans="1:18" x14ac:dyDescent="0.35">
      <c r="A1" s="1"/>
      <c r="B1" s="1"/>
      <c r="C1" s="1"/>
      <c r="D1" s="1"/>
      <c r="E1" s="1"/>
      <c r="F1" s="1"/>
      <c r="G1" s="1"/>
      <c r="H1" s="1"/>
      <c r="I1" s="1"/>
      <c r="J1" s="1"/>
      <c r="K1" s="1"/>
      <c r="L1" s="1"/>
      <c r="M1" s="1"/>
      <c r="N1" s="1"/>
      <c r="O1" s="1"/>
      <c r="P1" s="1"/>
      <c r="Q1" s="1"/>
      <c r="R1" s="1"/>
    </row>
    <row r="2" spans="1:18" x14ac:dyDescent="0.35">
      <c r="A2" s="1"/>
      <c r="B2" s="1"/>
      <c r="C2" s="1"/>
      <c r="D2" s="1"/>
      <c r="E2" s="1"/>
      <c r="F2" s="1"/>
      <c r="G2" s="1"/>
      <c r="H2" s="1"/>
      <c r="I2" s="1"/>
      <c r="J2" s="1"/>
      <c r="K2" s="1"/>
      <c r="L2" s="1"/>
      <c r="M2" s="1"/>
      <c r="N2" s="1"/>
      <c r="O2" s="1"/>
      <c r="P2" s="1"/>
      <c r="Q2" s="1"/>
      <c r="R2" s="1"/>
    </row>
    <row r="3" spans="1:18" ht="69" customHeight="1" x14ac:dyDescent="0.35">
      <c r="A3" s="1"/>
      <c r="B3" s="197" t="s">
        <v>0</v>
      </c>
      <c r="C3" s="198"/>
      <c r="D3" s="198"/>
      <c r="E3" s="198"/>
      <c r="F3" s="198"/>
      <c r="G3" s="198"/>
      <c r="H3" s="1"/>
      <c r="I3" s="1"/>
      <c r="J3" s="1"/>
      <c r="K3" s="1"/>
      <c r="L3" s="1"/>
      <c r="M3" s="1"/>
      <c r="N3" s="1"/>
      <c r="O3" s="1"/>
      <c r="P3" s="1"/>
      <c r="Q3" s="1"/>
      <c r="R3" s="1"/>
    </row>
    <row r="4" spans="1:18" ht="0" hidden="1" customHeight="1" x14ac:dyDescent="0.35">
      <c r="A4" s="1"/>
      <c r="B4" s="1"/>
      <c r="C4" s="1"/>
      <c r="D4" s="1"/>
      <c r="E4" s="1"/>
      <c r="F4" s="1"/>
      <c r="G4" s="1"/>
      <c r="H4" s="1"/>
      <c r="I4" s="1"/>
      <c r="J4" s="1"/>
      <c r="K4" s="1"/>
      <c r="L4" s="1"/>
      <c r="M4" s="1"/>
      <c r="N4" s="1"/>
      <c r="O4" s="1"/>
      <c r="P4" s="1"/>
      <c r="Q4" s="1"/>
      <c r="R4" s="1"/>
    </row>
    <row r="5" spans="1:18" x14ac:dyDescent="0.35">
      <c r="A5" s="1"/>
      <c r="B5" s="1"/>
      <c r="C5" s="1"/>
      <c r="D5" s="1"/>
      <c r="E5" s="1"/>
      <c r="F5" s="1"/>
      <c r="G5" s="1"/>
      <c r="H5" s="1"/>
      <c r="I5" s="1"/>
      <c r="J5" s="1"/>
      <c r="K5" s="1"/>
      <c r="L5" s="1"/>
      <c r="M5" s="1"/>
      <c r="N5" s="1"/>
      <c r="O5" s="1"/>
      <c r="P5" s="1"/>
      <c r="Q5" s="1"/>
      <c r="R5" s="1"/>
    </row>
    <row r="6" spans="1:18" ht="27" customHeight="1" x14ac:dyDescent="0.35">
      <c r="A6" s="1"/>
      <c r="B6" s="205" t="s">
        <v>445</v>
      </c>
      <c r="C6" s="205" t="s">
        <v>1536</v>
      </c>
      <c r="D6" s="205"/>
      <c r="E6" s="205"/>
      <c r="F6" s="205"/>
      <c r="G6" s="205"/>
      <c r="H6" s="205"/>
      <c r="I6" s="205"/>
      <c r="J6" s="205"/>
      <c r="K6" s="205"/>
      <c r="L6" s="205"/>
      <c r="M6" s="205"/>
      <c r="N6" s="205"/>
      <c r="O6" s="205"/>
      <c r="P6" s="205"/>
      <c r="Q6" s="205"/>
      <c r="R6" s="205"/>
    </row>
    <row r="7" spans="1:18" ht="40" customHeight="1" x14ac:dyDescent="0.35">
      <c r="A7" s="1"/>
      <c r="B7" s="205"/>
      <c r="C7" s="3" t="s">
        <v>220</v>
      </c>
      <c r="D7" s="3" t="s">
        <v>79</v>
      </c>
      <c r="E7" s="3" t="s">
        <v>79</v>
      </c>
      <c r="F7" s="3" t="s">
        <v>83</v>
      </c>
      <c r="G7" s="3" t="s">
        <v>83</v>
      </c>
      <c r="H7" s="3" t="s">
        <v>83</v>
      </c>
      <c r="I7" s="3" t="s">
        <v>83</v>
      </c>
      <c r="J7" s="3" t="s">
        <v>98</v>
      </c>
      <c r="K7" s="3" t="s">
        <v>496</v>
      </c>
      <c r="L7" s="3" t="s">
        <v>101</v>
      </c>
      <c r="M7" s="3" t="s">
        <v>101</v>
      </c>
      <c r="N7" s="3" t="s">
        <v>115</v>
      </c>
      <c r="O7" s="3" t="s">
        <v>115</v>
      </c>
      <c r="P7" s="3" t="s">
        <v>497</v>
      </c>
      <c r="Q7" s="3" t="s">
        <v>136</v>
      </c>
      <c r="R7" s="3" t="s">
        <v>139</v>
      </c>
    </row>
    <row r="8" spans="1:18" ht="40" customHeight="1" x14ac:dyDescent="0.35">
      <c r="A8" s="1"/>
      <c r="B8" s="205"/>
      <c r="C8" s="3" t="s">
        <v>957</v>
      </c>
      <c r="D8" s="3" t="s">
        <v>964</v>
      </c>
      <c r="E8" s="3" t="s">
        <v>965</v>
      </c>
      <c r="F8" s="3" t="s">
        <v>92</v>
      </c>
      <c r="G8" s="3" t="s">
        <v>96</v>
      </c>
      <c r="H8" s="3" t="s">
        <v>1439</v>
      </c>
      <c r="I8" s="3" t="s">
        <v>983</v>
      </c>
      <c r="J8" s="3" t="s">
        <v>99</v>
      </c>
      <c r="K8" s="3" t="s">
        <v>988</v>
      </c>
      <c r="L8" s="3" t="s">
        <v>104</v>
      </c>
      <c r="M8" s="3" t="s">
        <v>107</v>
      </c>
      <c r="N8" s="3" t="s">
        <v>1005</v>
      </c>
      <c r="O8" s="3" t="s">
        <v>121</v>
      </c>
      <c r="P8" s="3" t="s">
        <v>914</v>
      </c>
      <c r="Q8" s="3" t="s">
        <v>1029</v>
      </c>
      <c r="R8" s="3" t="s">
        <v>1030</v>
      </c>
    </row>
    <row r="9" spans="1:18" x14ac:dyDescent="0.35">
      <c r="A9" s="1"/>
      <c r="B9" s="149" t="s">
        <v>180</v>
      </c>
      <c r="C9" s="147">
        <v>22</v>
      </c>
      <c r="D9" s="147">
        <v>25.12</v>
      </c>
      <c r="E9" s="147">
        <v>25.12</v>
      </c>
      <c r="F9" s="147">
        <v>19.399999999999999</v>
      </c>
      <c r="G9" s="147">
        <v>19.399999999999999</v>
      </c>
      <c r="H9" s="147">
        <v>19.399999999999999</v>
      </c>
      <c r="I9" s="147">
        <v>19.399999999999999</v>
      </c>
      <c r="J9" s="147">
        <v>20.3</v>
      </c>
      <c r="K9" s="147">
        <v>32.71</v>
      </c>
      <c r="L9" s="147">
        <v>20.9</v>
      </c>
      <c r="M9" s="147">
        <v>21.5</v>
      </c>
      <c r="N9" s="147">
        <v>26.5</v>
      </c>
      <c r="O9" s="147">
        <v>21.375</v>
      </c>
      <c r="P9" s="147">
        <v>0</v>
      </c>
      <c r="Q9" s="147">
        <v>23.2806</v>
      </c>
      <c r="R9" s="147">
        <v>23.91</v>
      </c>
    </row>
    <row r="10" spans="1:18" x14ac:dyDescent="0.35">
      <c r="A10" s="1"/>
      <c r="B10" s="149" t="s">
        <v>1520</v>
      </c>
      <c r="C10" s="147">
        <v>21</v>
      </c>
      <c r="D10" s="147">
        <v>24.91</v>
      </c>
      <c r="E10" s="147">
        <v>24.91</v>
      </c>
      <c r="F10" s="147">
        <v>18.3</v>
      </c>
      <c r="G10" s="147">
        <v>18.3</v>
      </c>
      <c r="H10" s="147">
        <v>18.3</v>
      </c>
      <c r="I10" s="147">
        <v>18.3</v>
      </c>
      <c r="J10" s="147">
        <v>20.5</v>
      </c>
      <c r="K10" s="147">
        <v>32.020000000000003</v>
      </c>
      <c r="L10" s="147">
        <v>20.2</v>
      </c>
      <c r="M10" s="147">
        <v>22.7</v>
      </c>
      <c r="N10" s="147">
        <v>26.16</v>
      </c>
      <c r="O10" s="147">
        <v>21.324999999999999</v>
      </c>
      <c r="P10" s="147">
        <v>0</v>
      </c>
      <c r="Q10" s="147">
        <v>22.897189999999998</v>
      </c>
      <c r="R10" s="147">
        <v>24.09</v>
      </c>
    </row>
    <row r="11" spans="1:18" x14ac:dyDescent="0.35">
      <c r="A11" s="1"/>
      <c r="B11" s="149" t="s">
        <v>1521</v>
      </c>
      <c r="C11" s="147">
        <v>21</v>
      </c>
      <c r="D11" s="147">
        <v>24.71</v>
      </c>
      <c r="E11" s="147">
        <v>24.71</v>
      </c>
      <c r="F11" s="147">
        <v>18.5</v>
      </c>
      <c r="G11" s="147">
        <v>18.5</v>
      </c>
      <c r="H11" s="147">
        <v>18.5</v>
      </c>
      <c r="I11" s="147">
        <v>18.5</v>
      </c>
      <c r="J11" s="147">
        <v>20.3</v>
      </c>
      <c r="K11" s="147">
        <v>32.380000000000003</v>
      </c>
      <c r="L11" s="147">
        <v>20.2</v>
      </c>
      <c r="M11" s="147">
        <v>22.2</v>
      </c>
      <c r="N11" s="147">
        <v>25.94</v>
      </c>
      <c r="O11" s="147">
        <v>21.4</v>
      </c>
      <c r="P11" s="147">
        <v>0</v>
      </c>
      <c r="Q11" s="147">
        <v>22.706489999999999</v>
      </c>
      <c r="R11" s="147">
        <v>23.86</v>
      </c>
    </row>
    <row r="12" spans="1:18" x14ac:dyDescent="0.35">
      <c r="A12" s="1"/>
      <c r="B12" s="149" t="s">
        <v>1522</v>
      </c>
      <c r="C12" s="147">
        <v>20</v>
      </c>
      <c r="D12" s="147">
        <v>24.52</v>
      </c>
      <c r="E12" s="147">
        <v>24.52</v>
      </c>
      <c r="F12" s="147">
        <v>18.7</v>
      </c>
      <c r="G12" s="147">
        <v>18.7</v>
      </c>
      <c r="H12" s="147">
        <v>18.7</v>
      </c>
      <c r="I12" s="147">
        <v>18.7</v>
      </c>
      <c r="J12" s="147">
        <v>20.399999999999999</v>
      </c>
      <c r="K12" s="147">
        <v>31.83</v>
      </c>
      <c r="L12" s="147">
        <v>20.100000000000001</v>
      </c>
      <c r="M12" s="147">
        <v>21.3</v>
      </c>
      <c r="N12" s="147">
        <v>25.61</v>
      </c>
      <c r="O12" s="147">
        <v>21</v>
      </c>
      <c r="P12" s="147">
        <v>0</v>
      </c>
      <c r="Q12" s="147">
        <v>22.757680000000001</v>
      </c>
      <c r="R12" s="147">
        <v>23.57</v>
      </c>
    </row>
    <row r="13" spans="1:18" x14ac:dyDescent="0.35">
      <c r="A13" s="1"/>
      <c r="B13" s="149" t="s">
        <v>1523</v>
      </c>
      <c r="C13" s="147">
        <v>19</v>
      </c>
      <c r="D13" s="147">
        <v>24.35</v>
      </c>
      <c r="E13" s="147">
        <v>24.35</v>
      </c>
      <c r="F13" s="147">
        <v>18.600000000000001</v>
      </c>
      <c r="G13" s="147">
        <v>18.600000000000001</v>
      </c>
      <c r="H13" s="147">
        <v>18.600000000000001</v>
      </c>
      <c r="I13" s="147">
        <v>18.600000000000001</v>
      </c>
      <c r="J13" s="147">
        <v>20.2</v>
      </c>
      <c r="K13" s="147">
        <v>31.31</v>
      </c>
      <c r="L13" s="147">
        <v>19.899999999999999</v>
      </c>
      <c r="M13" s="147">
        <v>20.6</v>
      </c>
      <c r="N13" s="147">
        <v>25.38</v>
      </c>
      <c r="O13" s="147">
        <v>20.85</v>
      </c>
      <c r="P13" s="147">
        <v>0</v>
      </c>
      <c r="Q13" s="147">
        <v>22.6553</v>
      </c>
      <c r="R13" s="147">
        <v>23.51</v>
      </c>
    </row>
    <row r="14" spans="1:18" x14ac:dyDescent="0.35">
      <c r="A14" s="1"/>
      <c r="B14" s="149" t="s">
        <v>1524</v>
      </c>
      <c r="C14" s="147">
        <v>19</v>
      </c>
      <c r="D14" s="147">
        <v>24.11</v>
      </c>
      <c r="E14" s="147">
        <v>24.11</v>
      </c>
      <c r="F14" s="147">
        <v>18.600000000000001</v>
      </c>
      <c r="G14" s="147">
        <v>18.600000000000001</v>
      </c>
      <c r="H14" s="147">
        <v>18.600000000000001</v>
      </c>
      <c r="I14" s="147">
        <v>18.600000000000001</v>
      </c>
      <c r="J14" s="147">
        <v>20.3</v>
      </c>
      <c r="K14" s="147">
        <v>31.2</v>
      </c>
      <c r="L14" s="147">
        <v>19.600000000000001</v>
      </c>
      <c r="M14" s="147">
        <v>21.8</v>
      </c>
      <c r="N14" s="147">
        <v>25.14</v>
      </c>
      <c r="O14" s="147">
        <v>20.736999999999998</v>
      </c>
      <c r="P14" s="147">
        <v>0</v>
      </c>
      <c r="Q14" s="147">
        <v>22.574000000000002</v>
      </c>
      <c r="R14" s="147">
        <v>23.61</v>
      </c>
    </row>
    <row r="15" spans="1:18" x14ac:dyDescent="0.35">
      <c r="A15" s="1"/>
      <c r="B15" s="149" t="s">
        <v>1525</v>
      </c>
      <c r="C15" s="147">
        <v>19</v>
      </c>
      <c r="D15" s="147">
        <v>23.84</v>
      </c>
      <c r="E15" s="147">
        <v>23.84</v>
      </c>
      <c r="F15" s="147">
        <v>18.7</v>
      </c>
      <c r="G15" s="147">
        <v>18.7</v>
      </c>
      <c r="H15" s="147">
        <v>18.7</v>
      </c>
      <c r="I15" s="147">
        <v>18.7</v>
      </c>
      <c r="J15" s="147">
        <v>20.2</v>
      </c>
      <c r="K15" s="147">
        <v>31.52</v>
      </c>
      <c r="L15" s="147">
        <v>20</v>
      </c>
      <c r="M15" s="147">
        <v>22.1</v>
      </c>
      <c r="N15" s="147">
        <v>24.99</v>
      </c>
      <c r="O15" s="147">
        <v>20.6</v>
      </c>
      <c r="P15" s="147">
        <v>0</v>
      </c>
      <c r="Q15" s="147">
        <v>22.454560000000001</v>
      </c>
      <c r="R15" s="147">
        <v>23.71</v>
      </c>
    </row>
    <row r="16" spans="1:18" x14ac:dyDescent="0.35">
      <c r="A16" s="1"/>
      <c r="B16" s="149" t="s">
        <v>1526</v>
      </c>
      <c r="C16" s="147">
        <v>19</v>
      </c>
      <c r="D16" s="147">
        <v>23.69</v>
      </c>
      <c r="E16" s="147">
        <v>23.69</v>
      </c>
      <c r="F16" s="147">
        <v>18.600000000000001</v>
      </c>
      <c r="G16" s="147">
        <v>18.600000000000001</v>
      </c>
      <c r="H16" s="147">
        <v>18.600000000000001</v>
      </c>
      <c r="I16" s="147">
        <v>18.600000000000001</v>
      </c>
      <c r="J16" s="147">
        <v>20.3</v>
      </c>
      <c r="K16" s="147">
        <v>32.17</v>
      </c>
      <c r="L16" s="147">
        <v>19.899999999999999</v>
      </c>
      <c r="M16" s="147">
        <v>20.3</v>
      </c>
      <c r="N16" s="147">
        <v>25</v>
      </c>
      <c r="O16" s="147">
        <v>20.824999999999999</v>
      </c>
      <c r="P16" s="147">
        <v>0</v>
      </c>
      <c r="Q16" s="147">
        <v>22.405380000000001</v>
      </c>
      <c r="R16" s="147">
        <v>23.89</v>
      </c>
    </row>
    <row r="17" spans="1:18" x14ac:dyDescent="0.35">
      <c r="A17" s="1"/>
      <c r="B17" s="149" t="s">
        <v>304</v>
      </c>
      <c r="C17" s="147">
        <v>22</v>
      </c>
      <c r="D17" s="147">
        <v>23.9</v>
      </c>
      <c r="E17" s="147">
        <v>23.9</v>
      </c>
      <c r="F17" s="147">
        <v>19</v>
      </c>
      <c r="G17" s="147">
        <v>19</v>
      </c>
      <c r="H17" s="147">
        <v>19</v>
      </c>
      <c r="I17" s="147">
        <v>19</v>
      </c>
      <c r="J17" s="147">
        <v>20.9</v>
      </c>
      <c r="K17" s="147">
        <v>33.68</v>
      </c>
      <c r="L17" s="147">
        <v>21</v>
      </c>
      <c r="M17" s="147">
        <v>23.5</v>
      </c>
      <c r="N17" s="147">
        <v>25.26</v>
      </c>
      <c r="O17" s="147">
        <v>21.524999999999999</v>
      </c>
      <c r="P17" s="147">
        <v>0</v>
      </c>
      <c r="Q17" s="147">
        <v>22.504750000000001</v>
      </c>
      <c r="R17" s="147">
        <v>24.83</v>
      </c>
    </row>
    <row r="18" spans="1:18" x14ac:dyDescent="0.35">
      <c r="A18" s="1"/>
      <c r="B18" s="149" t="s">
        <v>239</v>
      </c>
      <c r="C18" s="147">
        <v>24</v>
      </c>
      <c r="D18" s="147">
        <v>24.28</v>
      </c>
      <c r="E18" s="147">
        <v>24.28</v>
      </c>
      <c r="F18" s="147">
        <v>19.3</v>
      </c>
      <c r="G18" s="147">
        <v>19.3</v>
      </c>
      <c r="H18" s="147">
        <v>19.3</v>
      </c>
      <c r="I18" s="147">
        <v>19.3</v>
      </c>
      <c r="J18" s="147">
        <v>22.1</v>
      </c>
      <c r="K18" s="147">
        <v>36.130000000000003</v>
      </c>
      <c r="L18" s="147">
        <v>20.9</v>
      </c>
      <c r="M18" s="147">
        <v>23.9</v>
      </c>
      <c r="N18" s="147">
        <v>26.03</v>
      </c>
      <c r="O18" s="147">
        <v>22.85</v>
      </c>
      <c r="P18" s="147">
        <v>0</v>
      </c>
      <c r="Q18" s="147">
        <v>23.060790000000001</v>
      </c>
      <c r="R18" s="147">
        <v>23.68</v>
      </c>
    </row>
    <row r="19" spans="1:18" x14ac:dyDescent="0.35">
      <c r="A19" s="1"/>
      <c r="B19" s="149" t="s">
        <v>1527</v>
      </c>
      <c r="C19" s="147">
        <v>27</v>
      </c>
      <c r="D19" s="147">
        <v>24.94</v>
      </c>
      <c r="E19" s="147">
        <v>24.94</v>
      </c>
      <c r="F19" s="147">
        <v>19.7</v>
      </c>
      <c r="G19" s="147">
        <v>19.7</v>
      </c>
      <c r="H19" s="147">
        <v>19.7</v>
      </c>
      <c r="I19" s="147">
        <v>19.7</v>
      </c>
      <c r="J19" s="147">
        <v>22.4</v>
      </c>
      <c r="K19" s="147">
        <v>35.340000000000003</v>
      </c>
      <c r="L19" s="147">
        <v>22.1</v>
      </c>
      <c r="M19" s="147">
        <v>24.8</v>
      </c>
      <c r="N19" s="147">
        <v>27.09</v>
      </c>
      <c r="O19" s="147">
        <v>24.524999999999999</v>
      </c>
      <c r="P19" s="147">
        <v>0</v>
      </c>
      <c r="Q19" s="147">
        <v>24.745989999999999</v>
      </c>
      <c r="R19" s="147">
        <v>21.02</v>
      </c>
    </row>
    <row r="20" spans="1:18" x14ac:dyDescent="0.35">
      <c r="A20" s="1"/>
      <c r="B20" s="149" t="s">
        <v>1528</v>
      </c>
      <c r="C20" s="147">
        <v>30</v>
      </c>
      <c r="D20" s="147">
        <v>25.35</v>
      </c>
      <c r="E20" s="147">
        <v>25.35</v>
      </c>
      <c r="F20" s="147">
        <v>21.2</v>
      </c>
      <c r="G20" s="147">
        <v>21.2</v>
      </c>
      <c r="H20" s="147">
        <v>21.2</v>
      </c>
      <c r="I20" s="147">
        <v>21.2</v>
      </c>
      <c r="J20" s="147">
        <v>22.7</v>
      </c>
      <c r="K20" s="147">
        <v>34.54</v>
      </c>
      <c r="L20" s="147">
        <v>22.7</v>
      </c>
      <c r="M20" s="147">
        <v>25.6</v>
      </c>
      <c r="N20" s="147">
        <v>27.96</v>
      </c>
      <c r="O20" s="147">
        <v>25.026</v>
      </c>
      <c r="P20" s="147">
        <v>0</v>
      </c>
      <c r="Q20" s="147">
        <v>25.79083</v>
      </c>
      <c r="R20" s="147">
        <v>21.04</v>
      </c>
    </row>
    <row r="21" spans="1:18" x14ac:dyDescent="0.35">
      <c r="A21" s="1"/>
      <c r="B21" s="149" t="s">
        <v>411</v>
      </c>
      <c r="C21" s="147">
        <v>33</v>
      </c>
      <c r="D21" s="147">
        <v>25.85</v>
      </c>
      <c r="E21" s="147">
        <v>25.85</v>
      </c>
      <c r="F21" s="147">
        <v>22</v>
      </c>
      <c r="G21" s="147">
        <v>22</v>
      </c>
      <c r="H21" s="147">
        <v>22</v>
      </c>
      <c r="I21" s="147">
        <v>22</v>
      </c>
      <c r="J21" s="147">
        <v>22.2</v>
      </c>
      <c r="K21" s="147">
        <v>33.74</v>
      </c>
      <c r="L21" s="147">
        <v>24.9</v>
      </c>
      <c r="M21" s="147">
        <v>26.9</v>
      </c>
      <c r="N21" s="147">
        <v>28.28</v>
      </c>
      <c r="O21" s="147">
        <v>24.901</v>
      </c>
      <c r="P21" s="147">
        <v>0</v>
      </c>
      <c r="Q21" s="147">
        <v>26.424150000000001</v>
      </c>
      <c r="R21" s="147">
        <v>21.64</v>
      </c>
    </row>
    <row r="22" spans="1:18" x14ac:dyDescent="0.35">
      <c r="A22" s="1"/>
      <c r="B22" s="149" t="s">
        <v>1529</v>
      </c>
      <c r="C22" s="147">
        <v>33</v>
      </c>
      <c r="D22" s="147">
        <v>25.95</v>
      </c>
      <c r="E22" s="147">
        <v>25.95</v>
      </c>
      <c r="F22" s="147">
        <v>21.7</v>
      </c>
      <c r="G22" s="147">
        <v>21.7</v>
      </c>
      <c r="H22" s="147">
        <v>21.7</v>
      </c>
      <c r="I22" s="147">
        <v>21.7</v>
      </c>
      <c r="J22" s="147">
        <v>22.2</v>
      </c>
      <c r="K22" s="147">
        <v>34.49</v>
      </c>
      <c r="L22" s="147">
        <v>25</v>
      </c>
      <c r="M22" s="147">
        <v>26.7</v>
      </c>
      <c r="N22" s="147">
        <v>28.86</v>
      </c>
      <c r="O22" s="147">
        <v>25.6</v>
      </c>
      <c r="P22" s="147">
        <v>0</v>
      </c>
      <c r="Q22" s="147">
        <v>27.33249</v>
      </c>
      <c r="R22" s="147">
        <v>22.81</v>
      </c>
    </row>
    <row r="23" spans="1:18" x14ac:dyDescent="0.35">
      <c r="A23" s="1"/>
      <c r="B23" s="149" t="s">
        <v>423</v>
      </c>
      <c r="C23" s="147">
        <v>33</v>
      </c>
      <c r="D23" s="147">
        <v>26.56</v>
      </c>
      <c r="E23" s="147">
        <v>26.56</v>
      </c>
      <c r="F23" s="147">
        <v>21.3</v>
      </c>
      <c r="G23" s="147">
        <v>21.3</v>
      </c>
      <c r="H23" s="147">
        <v>21.3</v>
      </c>
      <c r="I23" s="147">
        <v>21.3</v>
      </c>
      <c r="J23" s="147">
        <v>22.1</v>
      </c>
      <c r="K23" s="147">
        <v>34.96</v>
      </c>
      <c r="L23" s="147">
        <v>24.8</v>
      </c>
      <c r="M23" s="147">
        <v>27.4</v>
      </c>
      <c r="N23" s="147">
        <v>29.32</v>
      </c>
      <c r="O23" s="147">
        <v>25.55</v>
      </c>
      <c r="P23" s="147">
        <v>0</v>
      </c>
      <c r="Q23" s="147">
        <v>28.387370000000001</v>
      </c>
      <c r="R23" s="147">
        <v>24.02</v>
      </c>
    </row>
    <row r="24" spans="1:18" x14ac:dyDescent="0.35">
      <c r="A24" s="1"/>
      <c r="B24" s="149" t="s">
        <v>1530</v>
      </c>
      <c r="C24" s="147">
        <v>33</v>
      </c>
      <c r="D24" s="147">
        <v>26.07</v>
      </c>
      <c r="E24" s="147">
        <v>26.07</v>
      </c>
      <c r="F24" s="147">
        <v>21.5</v>
      </c>
      <c r="G24" s="147">
        <v>21.5</v>
      </c>
      <c r="H24" s="147">
        <v>21.5</v>
      </c>
      <c r="I24" s="147">
        <v>21.5</v>
      </c>
      <c r="J24" s="147">
        <v>21.6</v>
      </c>
      <c r="K24" s="147">
        <v>34.51</v>
      </c>
      <c r="L24" s="147">
        <v>25.1</v>
      </c>
      <c r="M24" s="147">
        <v>26.9</v>
      </c>
      <c r="N24" s="147">
        <v>29.69</v>
      </c>
      <c r="O24" s="147">
        <v>26.75</v>
      </c>
      <c r="P24" s="147">
        <v>28.4</v>
      </c>
      <c r="Q24" s="147">
        <v>28.939399999999999</v>
      </c>
      <c r="R24" s="147">
        <v>25.99</v>
      </c>
    </row>
    <row r="25" spans="1:18" x14ac:dyDescent="0.35">
      <c r="A25" s="1"/>
      <c r="B25" s="149" t="s">
        <v>332</v>
      </c>
      <c r="C25" s="147">
        <v>30</v>
      </c>
      <c r="D25" s="147">
        <v>26.42</v>
      </c>
      <c r="E25" s="147">
        <v>26.42</v>
      </c>
      <c r="F25" s="147">
        <v>21</v>
      </c>
      <c r="G25" s="147">
        <v>21</v>
      </c>
      <c r="H25" s="147">
        <v>21</v>
      </c>
      <c r="I25" s="147">
        <v>21</v>
      </c>
      <c r="J25" s="147">
        <v>21.7</v>
      </c>
      <c r="K25" s="147">
        <v>34.58</v>
      </c>
      <c r="L25" s="147">
        <v>23.7</v>
      </c>
      <c r="M25" s="147">
        <v>25.9</v>
      </c>
      <c r="N25" s="147">
        <v>30.1</v>
      </c>
      <c r="O25" s="147">
        <v>26.524999999999999</v>
      </c>
      <c r="P25" s="147">
        <v>27</v>
      </c>
      <c r="Q25" s="147">
        <v>28.973520000000001</v>
      </c>
      <c r="R25" s="147">
        <v>26.38</v>
      </c>
    </row>
    <row r="26" spans="1:18" x14ac:dyDescent="0.35">
      <c r="A26" s="1"/>
      <c r="B26" s="149" t="s">
        <v>427</v>
      </c>
      <c r="C26" s="147">
        <v>30</v>
      </c>
      <c r="D26" s="147">
        <v>26.74</v>
      </c>
      <c r="E26" s="147">
        <v>26.74</v>
      </c>
      <c r="F26" s="147">
        <v>19.899999999999999</v>
      </c>
      <c r="G26" s="147">
        <v>19.899999999999999</v>
      </c>
      <c r="H26" s="147">
        <v>19.899999999999999</v>
      </c>
      <c r="I26" s="147">
        <v>19.899999999999999</v>
      </c>
      <c r="J26" s="147">
        <v>21.7</v>
      </c>
      <c r="K26" s="147">
        <v>35.33</v>
      </c>
      <c r="L26" s="147">
        <v>23.1</v>
      </c>
      <c r="M26" s="147">
        <v>23.7</v>
      </c>
      <c r="N26" s="147">
        <v>30.6</v>
      </c>
      <c r="O26" s="147">
        <v>25.975000000000001</v>
      </c>
      <c r="P26" s="147">
        <v>26.1</v>
      </c>
      <c r="Q26" s="147">
        <v>29.086939999999998</v>
      </c>
      <c r="R26" s="147">
        <v>25.81</v>
      </c>
    </row>
    <row r="27" spans="1:18" x14ac:dyDescent="0.35">
      <c r="A27" s="1"/>
      <c r="B27" s="149" t="s">
        <v>240</v>
      </c>
      <c r="C27" s="147">
        <v>28</v>
      </c>
      <c r="D27" s="147">
        <v>26.84</v>
      </c>
      <c r="E27" s="147">
        <v>26.84</v>
      </c>
      <c r="F27" s="147">
        <v>19.3</v>
      </c>
      <c r="G27" s="147">
        <v>19.3</v>
      </c>
      <c r="H27" s="147">
        <v>19.3</v>
      </c>
      <c r="I27" s="147">
        <v>19.3</v>
      </c>
      <c r="J27" s="147">
        <v>21.4</v>
      </c>
      <c r="K27" s="147">
        <v>33.869999999999997</v>
      </c>
      <c r="L27" s="147">
        <v>22.2</v>
      </c>
      <c r="M27" s="147">
        <v>22.3</v>
      </c>
      <c r="N27" s="147">
        <v>30.54</v>
      </c>
      <c r="O27" s="147">
        <v>26.074999999999999</v>
      </c>
      <c r="P27" s="147">
        <v>25.9</v>
      </c>
      <c r="Q27" s="147">
        <v>27.769100000000002</v>
      </c>
      <c r="R27" s="147">
        <v>24.87</v>
      </c>
    </row>
    <row r="28" spans="1:18" x14ac:dyDescent="0.35">
      <c r="A28" s="1"/>
      <c r="B28" s="149" t="s">
        <v>1531</v>
      </c>
      <c r="C28" s="147">
        <v>25</v>
      </c>
      <c r="D28" s="147">
        <v>26.75</v>
      </c>
      <c r="E28" s="147">
        <v>26.75</v>
      </c>
      <c r="F28" s="147">
        <v>19.2</v>
      </c>
      <c r="G28" s="147">
        <v>19.2</v>
      </c>
      <c r="H28" s="147">
        <v>19.2</v>
      </c>
      <c r="I28" s="147">
        <v>19.2</v>
      </c>
      <c r="J28" s="147">
        <v>21.3</v>
      </c>
      <c r="K28" s="147">
        <v>33.04</v>
      </c>
      <c r="L28" s="147">
        <v>21.3</v>
      </c>
      <c r="M28" s="147">
        <v>21</v>
      </c>
      <c r="N28" s="147">
        <v>29.5</v>
      </c>
      <c r="O28" s="147">
        <v>24.975000000000001</v>
      </c>
      <c r="P28" s="147">
        <v>24.5</v>
      </c>
      <c r="Q28" s="147">
        <v>26.572700000000001</v>
      </c>
      <c r="R28" s="147">
        <v>24</v>
      </c>
    </row>
    <row r="29" spans="1:18" x14ac:dyDescent="0.35">
      <c r="A29" s="1"/>
      <c r="B29" s="149" t="s">
        <v>1532</v>
      </c>
      <c r="C29" s="147">
        <v>24</v>
      </c>
      <c r="D29" s="147">
        <v>26.48</v>
      </c>
      <c r="E29" s="147">
        <v>26.48</v>
      </c>
      <c r="F29" s="147">
        <v>19.399999999999999</v>
      </c>
      <c r="G29" s="147">
        <v>19.399999999999999</v>
      </c>
      <c r="H29" s="147">
        <v>19.399999999999999</v>
      </c>
      <c r="I29" s="147">
        <v>19.399999999999999</v>
      </c>
      <c r="J29" s="147">
        <v>21.3</v>
      </c>
      <c r="K29" s="147">
        <v>33.97</v>
      </c>
      <c r="L29" s="147">
        <v>21.2</v>
      </c>
      <c r="M29" s="147">
        <v>21.3</v>
      </c>
      <c r="N29" s="147">
        <v>28.82</v>
      </c>
      <c r="O29" s="147">
        <v>24.65</v>
      </c>
      <c r="P29" s="147">
        <v>24.3</v>
      </c>
      <c r="Q29" s="147">
        <v>25.71555</v>
      </c>
      <c r="R29" s="147">
        <v>24.11</v>
      </c>
    </row>
    <row r="30" spans="1:18" x14ac:dyDescent="0.35">
      <c r="A30" s="1"/>
      <c r="B30" s="149" t="s">
        <v>1533</v>
      </c>
      <c r="C30" s="147">
        <v>24</v>
      </c>
      <c r="D30" s="147">
        <v>26.28</v>
      </c>
      <c r="E30" s="147">
        <v>26.28</v>
      </c>
      <c r="F30" s="147">
        <v>19.100000000000001</v>
      </c>
      <c r="G30" s="147">
        <v>19.100000000000001</v>
      </c>
      <c r="H30" s="147">
        <v>19.100000000000001</v>
      </c>
      <c r="I30" s="147">
        <v>19.100000000000001</v>
      </c>
      <c r="J30" s="147">
        <v>21.3</v>
      </c>
      <c r="K30" s="147">
        <v>33.76</v>
      </c>
      <c r="L30" s="147">
        <v>21.1</v>
      </c>
      <c r="M30" s="147">
        <v>22.3</v>
      </c>
      <c r="N30" s="147">
        <v>28.36</v>
      </c>
      <c r="O30" s="147">
        <v>24.725000000000001</v>
      </c>
      <c r="P30" s="147">
        <v>0</v>
      </c>
      <c r="Q30" s="147">
        <v>25.05312</v>
      </c>
      <c r="R30" s="147">
        <v>23.11</v>
      </c>
    </row>
    <row r="31" spans="1:18" x14ac:dyDescent="0.35">
      <c r="A31" s="1"/>
      <c r="B31" s="149" t="s">
        <v>1534</v>
      </c>
      <c r="C31" s="147">
        <v>22</v>
      </c>
      <c r="D31" s="147">
        <v>26.33</v>
      </c>
      <c r="E31" s="147">
        <v>26.33</v>
      </c>
      <c r="F31" s="147">
        <v>19.399999999999999</v>
      </c>
      <c r="G31" s="147">
        <v>19.399999999999999</v>
      </c>
      <c r="H31" s="147">
        <v>19.399999999999999</v>
      </c>
      <c r="I31" s="147">
        <v>19.399999999999999</v>
      </c>
      <c r="J31" s="147">
        <v>21.3</v>
      </c>
      <c r="K31" s="147">
        <v>33.67</v>
      </c>
      <c r="L31" s="147">
        <v>20.9</v>
      </c>
      <c r="M31" s="147">
        <v>23.3</v>
      </c>
      <c r="N31" s="147">
        <v>27.92</v>
      </c>
      <c r="O31" s="147">
        <v>23.75</v>
      </c>
      <c r="P31" s="147">
        <v>0</v>
      </c>
      <c r="Q31" s="147">
        <v>24.48302</v>
      </c>
      <c r="R31" s="147">
        <v>23.27</v>
      </c>
    </row>
    <row r="32" spans="1:18" x14ac:dyDescent="0.35">
      <c r="A32" s="1"/>
      <c r="B32" s="149" t="s">
        <v>1535</v>
      </c>
      <c r="C32" s="147">
        <v>23</v>
      </c>
      <c r="D32" s="147">
        <v>26.25</v>
      </c>
      <c r="E32" s="147">
        <v>26.25</v>
      </c>
      <c r="F32" s="147">
        <v>19</v>
      </c>
      <c r="G32" s="147">
        <v>19</v>
      </c>
      <c r="H32" s="147">
        <v>19</v>
      </c>
      <c r="I32" s="147">
        <v>19</v>
      </c>
      <c r="J32" s="147">
        <v>21.3</v>
      </c>
      <c r="K32" s="147">
        <v>32.869999999999997</v>
      </c>
      <c r="L32" s="147">
        <v>20.9</v>
      </c>
      <c r="M32" s="147">
        <v>21.5</v>
      </c>
      <c r="N32" s="147">
        <v>27.55</v>
      </c>
      <c r="O32" s="147">
        <v>23.45</v>
      </c>
      <c r="P32" s="147">
        <v>0</v>
      </c>
      <c r="Q32" s="147">
        <v>24.231089999999998</v>
      </c>
      <c r="R32" s="147">
        <v>23.43</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7265625" defaultRowHeight="14.5" x14ac:dyDescent="0.3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7" t="s">
        <v>0</v>
      </c>
      <c r="C3" s="198"/>
      <c r="D3" s="198"/>
      <c r="E3" s="198"/>
      <c r="F3" s="198"/>
      <c r="G3" s="198"/>
      <c r="H3" s="1"/>
    </row>
    <row r="4" spans="1:8" ht="0" hidden="1" customHeight="1" x14ac:dyDescent="0.35">
      <c r="A4" s="1"/>
      <c r="B4" s="1"/>
      <c r="C4" s="1"/>
      <c r="D4" s="1"/>
      <c r="E4" s="1"/>
      <c r="F4" s="1"/>
      <c r="G4" s="1"/>
      <c r="H4" s="1"/>
    </row>
    <row r="5" spans="1:8" ht="23" x14ac:dyDescent="0.5">
      <c r="A5" s="1"/>
      <c r="B5" s="22" t="s">
        <v>1537</v>
      </c>
      <c r="C5" s="1"/>
      <c r="D5" s="1"/>
      <c r="E5" s="1"/>
      <c r="F5" s="1"/>
      <c r="G5" s="1"/>
      <c r="H5" s="1"/>
    </row>
    <row r="6" spans="1:8" x14ac:dyDescent="0.35">
      <c r="A6" s="1"/>
      <c r="B6" s="1"/>
      <c r="C6" s="1"/>
      <c r="D6" s="1"/>
      <c r="E6" s="1"/>
      <c r="F6" s="1"/>
      <c r="G6" s="1"/>
      <c r="H6" s="1"/>
    </row>
    <row r="7" spans="1:8" ht="45" customHeight="1" x14ac:dyDescent="0.35">
      <c r="A7" s="1"/>
      <c r="B7" s="3" t="s">
        <v>58</v>
      </c>
      <c r="C7" s="3" t="s">
        <v>3</v>
      </c>
      <c r="D7" s="3" t="s">
        <v>1538</v>
      </c>
      <c r="E7" s="3" t="s">
        <v>1539</v>
      </c>
      <c r="F7" s="3" t="s">
        <v>1540</v>
      </c>
      <c r="G7" s="3" t="s">
        <v>8</v>
      </c>
      <c r="H7" s="3" t="s">
        <v>1435</v>
      </c>
    </row>
    <row r="8" spans="1:8" x14ac:dyDescent="0.35">
      <c r="A8" s="1"/>
      <c r="B8" s="4" t="s">
        <v>62</v>
      </c>
      <c r="C8" s="150" t="s">
        <v>220</v>
      </c>
      <c r="D8" s="150" t="s">
        <v>1541</v>
      </c>
      <c r="E8" s="147">
        <v>130</v>
      </c>
      <c r="F8" s="4" t="s">
        <v>1525</v>
      </c>
      <c r="G8" s="4" t="s">
        <v>1542</v>
      </c>
      <c r="H8" s="151"/>
    </row>
    <row r="9" spans="1:8" x14ac:dyDescent="0.35">
      <c r="A9" s="1"/>
      <c r="B9" s="4" t="s">
        <v>62</v>
      </c>
      <c r="C9" s="150" t="s">
        <v>79</v>
      </c>
      <c r="D9" s="150" t="s">
        <v>1543</v>
      </c>
      <c r="E9" s="147">
        <v>396.5</v>
      </c>
      <c r="F9" s="4" t="s">
        <v>1525</v>
      </c>
      <c r="G9" s="4" t="s">
        <v>1542</v>
      </c>
      <c r="H9" s="151"/>
    </row>
    <row r="10" spans="1:8" x14ac:dyDescent="0.35">
      <c r="A10" s="1"/>
      <c r="B10" s="4" t="s">
        <v>62</v>
      </c>
      <c r="C10" s="150" t="s">
        <v>83</v>
      </c>
      <c r="D10" s="150" t="s">
        <v>1544</v>
      </c>
      <c r="E10" s="147">
        <v>3492</v>
      </c>
      <c r="F10" s="4" t="s">
        <v>1525</v>
      </c>
      <c r="G10" s="4" t="s">
        <v>1542</v>
      </c>
      <c r="H10" s="151"/>
    </row>
    <row r="11" spans="1:8" x14ac:dyDescent="0.35">
      <c r="A11" s="1"/>
      <c r="B11" s="4" t="s">
        <v>62</v>
      </c>
      <c r="C11" s="150" t="s">
        <v>98</v>
      </c>
      <c r="D11" s="150" t="s">
        <v>1545</v>
      </c>
      <c r="E11" s="147">
        <v>2380</v>
      </c>
      <c r="F11" s="4" t="s">
        <v>1525</v>
      </c>
      <c r="G11" s="4" t="s">
        <v>1542</v>
      </c>
      <c r="H11" s="151"/>
    </row>
    <row r="12" spans="1:8" x14ac:dyDescent="0.35">
      <c r="A12" s="1"/>
      <c r="B12" s="4" t="s">
        <v>62</v>
      </c>
      <c r="C12" s="150" t="s">
        <v>101</v>
      </c>
      <c r="D12" s="150" t="s">
        <v>1546</v>
      </c>
      <c r="E12" s="147">
        <v>3737</v>
      </c>
      <c r="F12" s="4" t="s">
        <v>1525</v>
      </c>
      <c r="G12" s="4" t="s">
        <v>1542</v>
      </c>
      <c r="H12" s="151"/>
    </row>
    <row r="13" spans="1:8" x14ac:dyDescent="0.35">
      <c r="A13" s="1"/>
      <c r="B13" s="4" t="s">
        <v>62</v>
      </c>
      <c r="C13" s="150" t="s">
        <v>101</v>
      </c>
      <c r="D13" s="150" t="s">
        <v>1547</v>
      </c>
      <c r="E13" s="147">
        <v>1337</v>
      </c>
      <c r="F13" s="4" t="s">
        <v>1525</v>
      </c>
      <c r="G13" s="4" t="s">
        <v>1542</v>
      </c>
      <c r="H13" s="151"/>
    </row>
    <row r="14" spans="1:8" x14ac:dyDescent="0.35">
      <c r="A14" s="1"/>
      <c r="B14" s="4" t="s">
        <v>62</v>
      </c>
      <c r="C14" s="150" t="s">
        <v>115</v>
      </c>
      <c r="D14" s="150" t="s">
        <v>1548</v>
      </c>
      <c r="E14" s="147">
        <v>934.99</v>
      </c>
      <c r="F14" s="4" t="s">
        <v>1525</v>
      </c>
      <c r="G14" s="4" t="s">
        <v>1542</v>
      </c>
      <c r="H14" s="151"/>
    </row>
    <row r="15" spans="1:8" x14ac:dyDescent="0.35">
      <c r="A15" s="1"/>
      <c r="B15" s="4" t="s">
        <v>62</v>
      </c>
      <c r="C15" s="150" t="s">
        <v>497</v>
      </c>
      <c r="D15" s="150" t="s">
        <v>1549</v>
      </c>
      <c r="E15" s="147">
        <v>200</v>
      </c>
      <c r="F15" s="4" t="s">
        <v>1525</v>
      </c>
      <c r="G15" s="4" t="s">
        <v>1542</v>
      </c>
      <c r="H15" s="151"/>
    </row>
    <row r="16" spans="1:8" x14ac:dyDescent="0.35">
      <c r="A16" s="1"/>
      <c r="B16" s="4" t="s">
        <v>62</v>
      </c>
      <c r="C16" s="150" t="s">
        <v>136</v>
      </c>
      <c r="D16" s="150" t="s">
        <v>1550</v>
      </c>
      <c r="E16" s="147">
        <v>1275</v>
      </c>
      <c r="F16" s="4" t="s">
        <v>1525</v>
      </c>
      <c r="G16" s="4" t="s">
        <v>1542</v>
      </c>
      <c r="H16" s="151"/>
    </row>
    <row r="17" spans="1:8" x14ac:dyDescent="0.35">
      <c r="A17" s="1"/>
      <c r="B17" s="4" t="s">
        <v>62</v>
      </c>
      <c r="C17" s="150" t="s">
        <v>139</v>
      </c>
      <c r="D17" s="150" t="s">
        <v>1551</v>
      </c>
      <c r="E17" s="147">
        <v>538.02</v>
      </c>
      <c r="F17" s="4" t="s">
        <v>1525</v>
      </c>
      <c r="G17" s="4" t="s">
        <v>1542</v>
      </c>
      <c r="H17"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1" customWidth="1"/>
    <col min="2" max="2" width="9" customWidth="1"/>
    <col min="3" max="39" width="20" customWidth="1"/>
  </cols>
  <sheetData>
    <row r="1" spans="1:3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5">
      <c r="A3" s="197" t="s">
        <v>0</v>
      </c>
      <c r="B3" s="198"/>
      <c r="C3" s="198"/>
      <c r="D3" s="198"/>
      <c r="E3" s="198"/>
      <c r="F3" s="198"/>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5">
      <c r="A4" s="230" t="s">
        <v>1552</v>
      </c>
      <c r="B4" s="205"/>
      <c r="C4" s="205"/>
      <c r="D4" s="205"/>
      <c r="E4" s="205"/>
      <c r="F4" s="205"/>
      <c r="G4" s="205"/>
      <c r="H4" s="205"/>
      <c r="I4" s="205"/>
      <c r="J4" s="205"/>
      <c r="K4" s="205"/>
      <c r="L4" s="205"/>
      <c r="M4" s="205"/>
      <c r="N4" s="205"/>
      <c r="O4" s="205"/>
      <c r="P4" s="205"/>
      <c r="Q4" s="205"/>
      <c r="R4" s="205"/>
      <c r="S4" s="205"/>
      <c r="T4" s="205"/>
      <c r="U4" s="205"/>
      <c r="V4" s="205"/>
      <c r="W4" s="205"/>
      <c r="X4" s="205"/>
      <c r="Y4" s="205"/>
      <c r="Z4" s="205"/>
      <c r="AA4" s="205"/>
      <c r="AB4" s="205"/>
      <c r="AC4" s="205"/>
      <c r="AD4" s="205"/>
      <c r="AE4" s="205"/>
      <c r="AF4" s="205"/>
      <c r="AG4" s="205"/>
      <c r="AH4" s="205"/>
      <c r="AI4" s="205"/>
      <c r="AJ4" s="205"/>
      <c r="AK4" s="205"/>
      <c r="AL4" s="205"/>
      <c r="AM4" s="205"/>
    </row>
    <row r="5" spans="1:39" ht="22" hidden="1" customHeight="1" x14ac:dyDescent="0.35">
      <c r="A5" s="205" t="s">
        <v>58</v>
      </c>
      <c r="B5" s="205" t="s">
        <v>445</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40" customHeight="1" x14ac:dyDescent="0.35">
      <c r="A6" s="205"/>
      <c r="B6" s="205"/>
      <c r="C6" s="229" t="s">
        <v>498</v>
      </c>
      <c r="D6" s="229" t="s">
        <v>499</v>
      </c>
      <c r="E6" s="229" t="s">
        <v>500</v>
      </c>
      <c r="F6" s="229" t="s">
        <v>495</v>
      </c>
      <c r="G6" s="229" t="s">
        <v>468</v>
      </c>
      <c r="H6" s="229" t="s">
        <v>490</v>
      </c>
      <c r="I6" s="229"/>
      <c r="J6" s="229" t="s">
        <v>469</v>
      </c>
      <c r="K6" s="229" t="s">
        <v>83</v>
      </c>
      <c r="L6" s="229"/>
      <c r="M6" s="229"/>
      <c r="N6" s="229"/>
      <c r="O6" s="229"/>
      <c r="P6" s="229" t="s">
        <v>470</v>
      </c>
      <c r="Q6" s="229" t="s">
        <v>258</v>
      </c>
      <c r="R6" s="229" t="s">
        <v>471</v>
      </c>
      <c r="S6" s="229" t="s">
        <v>472</v>
      </c>
      <c r="T6" s="229" t="s">
        <v>492</v>
      </c>
      <c r="U6" s="229" t="s">
        <v>480</v>
      </c>
      <c r="V6" s="229" t="s">
        <v>115</v>
      </c>
      <c r="W6" s="229"/>
      <c r="X6" s="229"/>
      <c r="Y6" s="229"/>
      <c r="Z6" s="229" t="s">
        <v>481</v>
      </c>
      <c r="AA6" s="229" t="s">
        <v>482</v>
      </c>
      <c r="AB6" s="229" t="s">
        <v>483</v>
      </c>
      <c r="AC6" s="229" t="s">
        <v>484</v>
      </c>
      <c r="AD6" s="229"/>
      <c r="AE6" s="229"/>
      <c r="AF6" s="229"/>
      <c r="AG6" s="229"/>
      <c r="AH6" s="229"/>
      <c r="AI6" s="229"/>
      <c r="AJ6" s="229"/>
      <c r="AK6" s="229"/>
      <c r="AL6" s="229" t="s">
        <v>493</v>
      </c>
      <c r="AM6" s="229" t="s">
        <v>485</v>
      </c>
    </row>
    <row r="7" spans="1:39" ht="57" customHeight="1" x14ac:dyDescent="0.35">
      <c r="A7" s="205"/>
      <c r="B7" s="205"/>
      <c r="C7" s="9" t="s">
        <v>1553</v>
      </c>
      <c r="D7" s="9" t="s">
        <v>1554</v>
      </c>
      <c r="E7" s="9" t="s">
        <v>1555</v>
      </c>
      <c r="F7" s="9" t="s">
        <v>1556</v>
      </c>
      <c r="G7" s="9" t="s">
        <v>1557</v>
      </c>
      <c r="H7" s="9" t="s">
        <v>1558</v>
      </c>
      <c r="I7" s="9" t="s">
        <v>1559</v>
      </c>
      <c r="J7" s="9" t="s">
        <v>1560</v>
      </c>
      <c r="K7" s="9" t="s">
        <v>1561</v>
      </c>
      <c r="L7" s="9" t="s">
        <v>1562</v>
      </c>
      <c r="M7" s="9" t="s">
        <v>1563</v>
      </c>
      <c r="N7" s="9" t="s">
        <v>1564</v>
      </c>
      <c r="O7" s="9" t="s">
        <v>1565</v>
      </c>
      <c r="P7" s="9" t="s">
        <v>1566</v>
      </c>
      <c r="Q7" s="9" t="s">
        <v>1567</v>
      </c>
      <c r="R7" s="9" t="s">
        <v>1568</v>
      </c>
      <c r="S7" s="9" t="s">
        <v>1569</v>
      </c>
      <c r="T7" s="9" t="s">
        <v>1570</v>
      </c>
      <c r="U7" s="9" t="s">
        <v>1571</v>
      </c>
      <c r="V7" s="9" t="s">
        <v>1572</v>
      </c>
      <c r="W7" s="9" t="s">
        <v>1573</v>
      </c>
      <c r="X7" s="9" t="s">
        <v>1574</v>
      </c>
      <c r="Y7" s="9" t="s">
        <v>1575</v>
      </c>
      <c r="Z7" s="9" t="s">
        <v>1576</v>
      </c>
      <c r="AA7" s="9" t="s">
        <v>1577</v>
      </c>
      <c r="AB7" s="9" t="s">
        <v>1578</v>
      </c>
      <c r="AC7" s="9" t="s">
        <v>1579</v>
      </c>
      <c r="AD7" s="9" t="s">
        <v>1580</v>
      </c>
      <c r="AE7" s="9" t="s">
        <v>1581</v>
      </c>
      <c r="AF7" s="9" t="s">
        <v>1582</v>
      </c>
      <c r="AG7" s="9" t="s">
        <v>1583</v>
      </c>
      <c r="AH7" s="9" t="s">
        <v>1584</v>
      </c>
      <c r="AI7" s="9" t="s">
        <v>1585</v>
      </c>
      <c r="AJ7" s="9" t="s">
        <v>1586</v>
      </c>
      <c r="AK7" s="9" t="s">
        <v>1587</v>
      </c>
      <c r="AL7" s="9" t="s">
        <v>1588</v>
      </c>
      <c r="AM7" s="9" t="s">
        <v>1589</v>
      </c>
    </row>
    <row r="8" spans="1:39" ht="24" customHeight="1" x14ac:dyDescent="0.35">
      <c r="A8" s="13" t="s">
        <v>62</v>
      </c>
      <c r="B8" s="13" t="s">
        <v>669</v>
      </c>
      <c r="C8" s="152">
        <v>21</v>
      </c>
      <c r="D8" s="152">
        <v>47.19</v>
      </c>
      <c r="E8" s="152">
        <v>12.32</v>
      </c>
      <c r="F8" s="152">
        <v>19.239999999999998</v>
      </c>
      <c r="G8" s="152"/>
      <c r="H8" s="152">
        <v>4.95</v>
      </c>
      <c r="I8" s="152">
        <v>3.41</v>
      </c>
      <c r="J8" s="152">
        <v>7.8940000000000001</v>
      </c>
      <c r="K8" s="152"/>
      <c r="L8" s="152"/>
      <c r="M8" s="152"/>
      <c r="N8" s="152"/>
      <c r="O8" s="152"/>
      <c r="P8" s="152"/>
      <c r="Q8" s="152">
        <v>6</v>
      </c>
      <c r="R8" s="152">
        <v>5</v>
      </c>
      <c r="S8" s="152"/>
      <c r="T8" s="152"/>
      <c r="U8" s="152"/>
      <c r="V8" s="152">
        <v>6.6495699999999998</v>
      </c>
      <c r="W8" s="152">
        <v>6.3376200000000003</v>
      </c>
      <c r="X8" s="152"/>
      <c r="Y8" s="152"/>
      <c r="Z8" s="152"/>
      <c r="AA8" s="152">
        <v>8.8424999999999994</v>
      </c>
      <c r="AB8" s="152">
        <v>8.42</v>
      </c>
      <c r="AC8" s="152">
        <v>493.04532</v>
      </c>
      <c r="AD8" s="152">
        <v>493.04532</v>
      </c>
      <c r="AE8" s="152">
        <v>493.04532</v>
      </c>
      <c r="AF8" s="152">
        <v>461.23595</v>
      </c>
      <c r="AG8" s="152">
        <v>477.14062999999999</v>
      </c>
      <c r="AH8" s="152">
        <v>276.1841</v>
      </c>
      <c r="AI8" s="152">
        <v>293.29284999999999</v>
      </c>
      <c r="AJ8" s="152">
        <v>381.71251000000001</v>
      </c>
      <c r="AK8" s="152">
        <v>381.71251000000001</v>
      </c>
      <c r="AL8" s="152"/>
      <c r="AM8" s="152"/>
    </row>
    <row r="9" spans="1:39" ht="24" customHeight="1" x14ac:dyDescent="0.35">
      <c r="A9" s="16" t="s">
        <v>62</v>
      </c>
      <c r="B9" s="16" t="s">
        <v>670</v>
      </c>
      <c r="C9" s="153">
        <v>21</v>
      </c>
      <c r="D9" s="153">
        <v>47.17</v>
      </c>
      <c r="E9" s="153">
        <v>12.46</v>
      </c>
      <c r="F9" s="153">
        <v>19.239999999999998</v>
      </c>
      <c r="G9" s="153"/>
      <c r="H9" s="153">
        <v>6.05</v>
      </c>
      <c r="I9" s="153">
        <v>3.45</v>
      </c>
      <c r="J9" s="153">
        <v>7.0339999999999998</v>
      </c>
      <c r="K9" s="153"/>
      <c r="L9" s="153"/>
      <c r="M9" s="153"/>
      <c r="N9" s="153"/>
      <c r="O9" s="153"/>
      <c r="P9" s="153"/>
      <c r="Q9" s="153">
        <v>6</v>
      </c>
      <c r="R9" s="153">
        <v>5</v>
      </c>
      <c r="S9" s="153"/>
      <c r="T9" s="153"/>
      <c r="U9" s="153"/>
      <c r="V9" s="153">
        <v>4.4961000000000002</v>
      </c>
      <c r="W9" s="153">
        <v>6.1638700000000002</v>
      </c>
      <c r="X9" s="153"/>
      <c r="Y9" s="153"/>
      <c r="Z9" s="153"/>
      <c r="AA9" s="153">
        <v>7.9374099999999999</v>
      </c>
      <c r="AB9" s="153">
        <v>7.98</v>
      </c>
      <c r="AC9" s="153">
        <v>493.04532</v>
      </c>
      <c r="AD9" s="153">
        <v>493.04532</v>
      </c>
      <c r="AE9" s="153">
        <v>493.04532</v>
      </c>
      <c r="AF9" s="153">
        <v>461.23595</v>
      </c>
      <c r="AG9" s="153">
        <v>477.14062999999999</v>
      </c>
      <c r="AH9" s="153">
        <v>276.1841</v>
      </c>
      <c r="AI9" s="153">
        <v>293.29284999999999</v>
      </c>
      <c r="AJ9" s="153">
        <v>381.71251000000001</v>
      </c>
      <c r="AK9" s="153">
        <v>381.71251000000001</v>
      </c>
      <c r="AL9" s="153"/>
      <c r="AM9" s="153"/>
    </row>
    <row r="10" spans="1:39" ht="24" customHeight="1" x14ac:dyDescent="0.35">
      <c r="A10" s="16" t="s">
        <v>62</v>
      </c>
      <c r="B10" s="16" t="s">
        <v>671</v>
      </c>
      <c r="C10" s="153">
        <v>20</v>
      </c>
      <c r="D10" s="153">
        <v>47.17</v>
      </c>
      <c r="E10" s="153">
        <v>12.74</v>
      </c>
      <c r="F10" s="153">
        <v>19.239999999999998</v>
      </c>
      <c r="G10" s="153"/>
      <c r="H10" s="153">
        <v>6.46</v>
      </c>
      <c r="I10" s="153">
        <v>3.75</v>
      </c>
      <c r="J10" s="153">
        <v>6.5430000000000001</v>
      </c>
      <c r="K10" s="153"/>
      <c r="L10" s="153"/>
      <c r="M10" s="153"/>
      <c r="N10" s="153"/>
      <c r="O10" s="153"/>
      <c r="P10" s="153"/>
      <c r="Q10" s="153">
        <v>6</v>
      </c>
      <c r="R10" s="153">
        <v>6</v>
      </c>
      <c r="S10" s="153"/>
      <c r="T10" s="153"/>
      <c r="U10" s="153"/>
      <c r="V10" s="153">
        <v>3.8714900000000001</v>
      </c>
      <c r="W10" s="153">
        <v>6.6013299999999999</v>
      </c>
      <c r="X10" s="153"/>
      <c r="Y10" s="153"/>
      <c r="Z10" s="153"/>
      <c r="AA10" s="153">
        <v>7.6800499999999996</v>
      </c>
      <c r="AB10" s="153">
        <v>7.73</v>
      </c>
      <c r="AC10" s="153">
        <v>493.04532</v>
      </c>
      <c r="AD10" s="153">
        <v>493.04532</v>
      </c>
      <c r="AE10" s="153">
        <v>493.04532</v>
      </c>
      <c r="AF10" s="153">
        <v>461.23595</v>
      </c>
      <c r="AG10" s="153">
        <v>477.14062999999999</v>
      </c>
      <c r="AH10" s="153">
        <v>276.1841</v>
      </c>
      <c r="AI10" s="153">
        <v>293.29284999999999</v>
      </c>
      <c r="AJ10" s="153">
        <v>381.71251000000001</v>
      </c>
      <c r="AK10" s="153">
        <v>381.71251000000001</v>
      </c>
      <c r="AL10" s="153"/>
      <c r="AM10" s="153"/>
    </row>
    <row r="11" spans="1:39" ht="24" customHeight="1" x14ac:dyDescent="0.35">
      <c r="A11" s="16" t="s">
        <v>62</v>
      </c>
      <c r="B11" s="16" t="s">
        <v>672</v>
      </c>
      <c r="C11" s="153">
        <v>20</v>
      </c>
      <c r="D11" s="153">
        <v>34.81</v>
      </c>
      <c r="E11" s="153">
        <v>12.91</v>
      </c>
      <c r="F11" s="153">
        <v>19.239999999999998</v>
      </c>
      <c r="G11" s="153"/>
      <c r="H11" s="153">
        <v>6.89</v>
      </c>
      <c r="I11" s="153">
        <v>3.83</v>
      </c>
      <c r="J11" s="153">
        <v>6.6059999999999999</v>
      </c>
      <c r="K11" s="153"/>
      <c r="L11" s="153"/>
      <c r="M11" s="153"/>
      <c r="N11" s="153"/>
      <c r="O11" s="153"/>
      <c r="P11" s="153"/>
      <c r="Q11" s="153">
        <v>6</v>
      </c>
      <c r="R11" s="153">
        <v>6</v>
      </c>
      <c r="S11" s="153"/>
      <c r="T11" s="153"/>
      <c r="U11" s="153"/>
      <c r="V11" s="153">
        <v>3.5956999999999999</v>
      </c>
      <c r="W11" s="153">
        <v>5.46821</v>
      </c>
      <c r="X11" s="153"/>
      <c r="Y11" s="153"/>
      <c r="Z11" s="153"/>
      <c r="AA11" s="153">
        <v>7.3561800000000002</v>
      </c>
      <c r="AB11" s="153">
        <v>7.18</v>
      </c>
      <c r="AC11" s="153">
        <v>493.04532</v>
      </c>
      <c r="AD11" s="153">
        <v>493.04532</v>
      </c>
      <c r="AE11" s="153">
        <v>493.04532</v>
      </c>
      <c r="AF11" s="153">
        <v>461.23595</v>
      </c>
      <c r="AG11" s="153">
        <v>477.14062999999999</v>
      </c>
      <c r="AH11" s="153">
        <v>276.1841</v>
      </c>
      <c r="AI11" s="153">
        <v>293.29284999999999</v>
      </c>
      <c r="AJ11" s="153">
        <v>381.71251000000001</v>
      </c>
      <c r="AK11" s="153">
        <v>381.71251000000001</v>
      </c>
      <c r="AL11" s="153"/>
      <c r="AM11" s="153"/>
    </row>
    <row r="12" spans="1:39" ht="24" customHeight="1" x14ac:dyDescent="0.35">
      <c r="A12" s="16" t="s">
        <v>62</v>
      </c>
      <c r="B12" s="16" t="s">
        <v>673</v>
      </c>
      <c r="C12" s="153">
        <v>21</v>
      </c>
      <c r="D12" s="153">
        <v>43.32</v>
      </c>
      <c r="E12" s="153">
        <v>12.85</v>
      </c>
      <c r="F12" s="153">
        <v>19.239999999999998</v>
      </c>
      <c r="G12" s="153"/>
      <c r="H12" s="153">
        <v>6.94</v>
      </c>
      <c r="I12" s="153">
        <v>4.58</v>
      </c>
      <c r="J12" s="153">
        <v>6.2329999999999997</v>
      </c>
      <c r="K12" s="153"/>
      <c r="L12" s="153"/>
      <c r="M12" s="153"/>
      <c r="N12" s="153"/>
      <c r="O12" s="153"/>
      <c r="P12" s="153"/>
      <c r="Q12" s="153">
        <v>6</v>
      </c>
      <c r="R12" s="153">
        <v>6</v>
      </c>
      <c r="S12" s="153"/>
      <c r="T12" s="153"/>
      <c r="U12" s="153"/>
      <c r="V12" s="153">
        <v>3.2008000000000001</v>
      </c>
      <c r="W12" s="153">
        <v>4.4016700000000002</v>
      </c>
      <c r="X12" s="153"/>
      <c r="Y12" s="153"/>
      <c r="Z12" s="153"/>
      <c r="AA12" s="153">
        <v>6.8943899999999996</v>
      </c>
      <c r="AB12" s="153">
        <v>6.75</v>
      </c>
      <c r="AC12" s="153">
        <v>493.04532</v>
      </c>
      <c r="AD12" s="153">
        <v>493.04532</v>
      </c>
      <c r="AE12" s="153">
        <v>493.04532</v>
      </c>
      <c r="AF12" s="153">
        <v>461.23595</v>
      </c>
      <c r="AG12" s="153">
        <v>477.14062999999999</v>
      </c>
      <c r="AH12" s="153">
        <v>276.1841</v>
      </c>
      <c r="AI12" s="153">
        <v>293.29284999999999</v>
      </c>
      <c r="AJ12" s="153">
        <v>381.71251000000001</v>
      </c>
      <c r="AK12" s="153">
        <v>381.71251000000001</v>
      </c>
      <c r="AL12" s="153"/>
      <c r="AM12" s="153"/>
    </row>
    <row r="13" spans="1:39" ht="24" customHeight="1" x14ac:dyDescent="0.35">
      <c r="A13" s="16" t="s">
        <v>62</v>
      </c>
      <c r="B13" s="16" t="s">
        <v>674</v>
      </c>
      <c r="C13" s="153">
        <v>21</v>
      </c>
      <c r="D13" s="153">
        <v>47.02</v>
      </c>
      <c r="E13" s="153">
        <v>11.93</v>
      </c>
      <c r="F13" s="153">
        <v>19.239999999999998</v>
      </c>
      <c r="G13" s="153"/>
      <c r="H13" s="153">
        <v>6.22</v>
      </c>
      <c r="I13" s="153">
        <v>4.8499999999999996</v>
      </c>
      <c r="J13" s="153">
        <v>6.0019999999999998</v>
      </c>
      <c r="K13" s="153"/>
      <c r="L13" s="153"/>
      <c r="M13" s="153"/>
      <c r="N13" s="153"/>
      <c r="O13" s="153"/>
      <c r="P13" s="153"/>
      <c r="Q13" s="153">
        <v>6</v>
      </c>
      <c r="R13" s="153">
        <v>5</v>
      </c>
      <c r="S13" s="153"/>
      <c r="T13" s="153"/>
      <c r="U13" s="153"/>
      <c r="V13" s="153">
        <v>1.8565100000000001</v>
      </c>
      <c r="W13" s="153">
        <v>3.56677</v>
      </c>
      <c r="X13" s="153"/>
      <c r="Y13" s="153"/>
      <c r="Z13" s="153"/>
      <c r="AA13" s="153">
        <v>6.6012599999999999</v>
      </c>
      <c r="AB13" s="153">
        <v>5.75</v>
      </c>
      <c r="AC13" s="153">
        <v>493.04532</v>
      </c>
      <c r="AD13" s="153">
        <v>493.04532</v>
      </c>
      <c r="AE13" s="153">
        <v>493.04532</v>
      </c>
      <c r="AF13" s="153">
        <v>461.23595</v>
      </c>
      <c r="AG13" s="153">
        <v>477.14062999999999</v>
      </c>
      <c r="AH13" s="153">
        <v>276.1841</v>
      </c>
      <c r="AI13" s="153">
        <v>293.29284999999999</v>
      </c>
      <c r="AJ13" s="153">
        <v>381.71251000000001</v>
      </c>
      <c r="AK13" s="153">
        <v>381.71251000000001</v>
      </c>
      <c r="AL13" s="153"/>
      <c r="AM13" s="153"/>
    </row>
    <row r="14" spans="1:39" ht="24" customHeight="1" x14ac:dyDescent="0.35">
      <c r="A14" s="16" t="s">
        <v>62</v>
      </c>
      <c r="B14" s="16" t="s">
        <v>675</v>
      </c>
      <c r="C14" s="153">
        <v>21</v>
      </c>
      <c r="D14" s="153">
        <v>47.19</v>
      </c>
      <c r="E14" s="153">
        <v>12.42</v>
      </c>
      <c r="F14" s="153">
        <v>19.239999999999998</v>
      </c>
      <c r="G14" s="153"/>
      <c r="H14" s="153">
        <v>5.71</v>
      </c>
      <c r="I14" s="153">
        <v>5.16</v>
      </c>
      <c r="J14" s="153">
        <v>6.4219999999999997</v>
      </c>
      <c r="K14" s="153"/>
      <c r="L14" s="153"/>
      <c r="M14" s="153"/>
      <c r="N14" s="153"/>
      <c r="O14" s="153"/>
      <c r="P14" s="153"/>
      <c r="Q14" s="153">
        <v>6</v>
      </c>
      <c r="R14" s="153">
        <v>5</v>
      </c>
      <c r="S14" s="153"/>
      <c r="T14" s="153"/>
      <c r="U14" s="153"/>
      <c r="V14" s="153">
        <v>2.0627599999999999</v>
      </c>
      <c r="W14" s="153">
        <v>3.1672500000000001</v>
      </c>
      <c r="X14" s="153"/>
      <c r="Y14" s="153"/>
      <c r="Z14" s="153"/>
      <c r="AA14" s="153">
        <v>6.8357400000000004</v>
      </c>
      <c r="AB14" s="153">
        <v>6.03</v>
      </c>
      <c r="AC14" s="153">
        <v>493.04532</v>
      </c>
      <c r="AD14" s="153">
        <v>493.04532</v>
      </c>
      <c r="AE14" s="153">
        <v>496.22626000000002</v>
      </c>
      <c r="AF14" s="153">
        <v>461.23595</v>
      </c>
      <c r="AG14" s="153">
        <v>477.14062999999999</v>
      </c>
      <c r="AH14" s="153">
        <v>276.1841</v>
      </c>
      <c r="AI14" s="153">
        <v>293.29284999999999</v>
      </c>
      <c r="AJ14" s="153">
        <v>381.71251000000001</v>
      </c>
      <c r="AK14" s="153">
        <v>381.71251000000001</v>
      </c>
      <c r="AL14" s="153"/>
      <c r="AM14" s="153"/>
    </row>
    <row r="15" spans="1:39" ht="24" customHeight="1" x14ac:dyDescent="0.35">
      <c r="A15" s="18" t="s">
        <v>62</v>
      </c>
      <c r="B15" s="18" t="s">
        <v>676</v>
      </c>
      <c r="C15" s="154">
        <v>21</v>
      </c>
      <c r="D15" s="154">
        <v>47.17</v>
      </c>
      <c r="E15" s="154">
        <v>11.93</v>
      </c>
      <c r="F15" s="154">
        <v>19.239999999999998</v>
      </c>
      <c r="G15" s="154"/>
      <c r="H15" s="154">
        <v>5.88</v>
      </c>
      <c r="I15" s="154">
        <v>6.06</v>
      </c>
      <c r="J15" s="154">
        <v>6.6920000000000002</v>
      </c>
      <c r="K15" s="154"/>
      <c r="L15" s="154"/>
      <c r="M15" s="154"/>
      <c r="N15" s="154"/>
      <c r="O15" s="154"/>
      <c r="P15" s="154"/>
      <c r="Q15" s="154">
        <v>6</v>
      </c>
      <c r="R15" s="154">
        <v>6</v>
      </c>
      <c r="S15" s="154"/>
      <c r="T15" s="154"/>
      <c r="U15" s="154"/>
      <c r="V15" s="154">
        <v>0.92374000000000001</v>
      </c>
      <c r="W15" s="154">
        <v>2.45994</v>
      </c>
      <c r="X15" s="154"/>
      <c r="Y15" s="154"/>
      <c r="Z15" s="154"/>
      <c r="AA15" s="154">
        <v>7.2904499999999999</v>
      </c>
      <c r="AB15" s="154">
        <v>5.81</v>
      </c>
      <c r="AC15" s="154">
        <v>493.04532</v>
      </c>
      <c r="AD15" s="154">
        <v>493.04532</v>
      </c>
      <c r="AE15" s="154">
        <v>493.04532</v>
      </c>
      <c r="AF15" s="154">
        <v>461.23595</v>
      </c>
      <c r="AG15" s="154">
        <v>477.14062999999999</v>
      </c>
      <c r="AH15" s="154">
        <v>276.1841</v>
      </c>
      <c r="AI15" s="154">
        <v>293.29284999999999</v>
      </c>
      <c r="AJ15" s="154">
        <v>381.71251000000001</v>
      </c>
      <c r="AK15" s="154">
        <v>381.71251000000001</v>
      </c>
      <c r="AL15" s="154"/>
      <c r="AM15" s="154"/>
    </row>
    <row r="16" spans="1:39" ht="24" customHeight="1" x14ac:dyDescent="0.35">
      <c r="A16" s="13" t="s">
        <v>62</v>
      </c>
      <c r="B16" s="13" t="s">
        <v>677</v>
      </c>
      <c r="C16" s="152">
        <v>22</v>
      </c>
      <c r="D16" s="152">
        <v>47.2</v>
      </c>
      <c r="E16" s="152">
        <v>12.7</v>
      </c>
      <c r="F16" s="152">
        <v>19.239999999999998</v>
      </c>
      <c r="G16" s="152"/>
      <c r="H16" s="152">
        <v>5.66</v>
      </c>
      <c r="I16" s="152">
        <v>6.6</v>
      </c>
      <c r="J16" s="152">
        <v>7.1319999999999997</v>
      </c>
      <c r="K16" s="152"/>
      <c r="L16" s="152"/>
      <c r="M16" s="152"/>
      <c r="N16" s="152"/>
      <c r="O16" s="152"/>
      <c r="P16" s="152"/>
      <c r="Q16" s="152">
        <v>6</v>
      </c>
      <c r="R16" s="152">
        <v>6</v>
      </c>
      <c r="S16" s="152"/>
      <c r="T16" s="152"/>
      <c r="U16" s="152"/>
      <c r="V16" s="152">
        <v>0.67273000000000005</v>
      </c>
      <c r="W16" s="152">
        <v>1.2163200000000001</v>
      </c>
      <c r="X16" s="152"/>
      <c r="Y16" s="152"/>
      <c r="Z16" s="152"/>
      <c r="AA16" s="152">
        <v>7.8948099999999997</v>
      </c>
      <c r="AB16" s="152">
        <v>6.1</v>
      </c>
      <c r="AC16" s="152">
        <v>493.04532</v>
      </c>
      <c r="AD16" s="152">
        <v>493.04532</v>
      </c>
      <c r="AE16" s="152">
        <v>496.22626000000002</v>
      </c>
      <c r="AF16" s="152">
        <v>461.23595</v>
      </c>
      <c r="AG16" s="152">
        <v>477.14062999999999</v>
      </c>
      <c r="AH16" s="152">
        <v>276.1841</v>
      </c>
      <c r="AI16" s="152">
        <v>293.29284999999999</v>
      </c>
      <c r="AJ16" s="152">
        <v>381.71251000000001</v>
      </c>
      <c r="AK16" s="152">
        <v>381.71251000000001</v>
      </c>
      <c r="AL16" s="152"/>
      <c r="AM16" s="152"/>
    </row>
    <row r="17" spans="1:39" ht="24" customHeight="1" x14ac:dyDescent="0.35">
      <c r="A17" s="16" t="s">
        <v>62</v>
      </c>
      <c r="B17" s="16" t="s">
        <v>678</v>
      </c>
      <c r="C17" s="153">
        <v>22</v>
      </c>
      <c r="D17" s="153">
        <v>47.16</v>
      </c>
      <c r="E17" s="153">
        <v>12.95</v>
      </c>
      <c r="F17" s="153">
        <v>19.239999999999998</v>
      </c>
      <c r="G17" s="153">
        <v>0</v>
      </c>
      <c r="H17" s="153">
        <v>5.39</v>
      </c>
      <c r="I17" s="153">
        <v>7.23</v>
      </c>
      <c r="J17" s="153">
        <v>6.8209999999999997</v>
      </c>
      <c r="K17" s="153"/>
      <c r="L17" s="153"/>
      <c r="M17" s="153"/>
      <c r="N17" s="153"/>
      <c r="O17" s="153">
        <v>0</v>
      </c>
      <c r="P17" s="153">
        <v>0</v>
      </c>
      <c r="Q17" s="153">
        <v>6</v>
      </c>
      <c r="R17" s="153">
        <v>5</v>
      </c>
      <c r="S17" s="153">
        <v>0</v>
      </c>
      <c r="T17" s="153">
        <v>0</v>
      </c>
      <c r="U17" s="153">
        <v>1.7</v>
      </c>
      <c r="V17" s="153">
        <v>0.80347000000000002</v>
      </c>
      <c r="W17" s="153">
        <v>2.0760100000000001</v>
      </c>
      <c r="X17" s="153">
        <v>0</v>
      </c>
      <c r="Y17" s="153">
        <v>0</v>
      </c>
      <c r="Z17" s="153">
        <v>1.7</v>
      </c>
      <c r="AA17" s="153">
        <v>7.6656300000000002</v>
      </c>
      <c r="AB17" s="153">
        <v>6.68</v>
      </c>
      <c r="AC17" s="153">
        <v>493.04532</v>
      </c>
      <c r="AD17" s="153">
        <v>493.04532</v>
      </c>
      <c r="AE17" s="153">
        <v>502.58812999999998</v>
      </c>
      <c r="AF17" s="153">
        <v>461.23595</v>
      </c>
      <c r="AG17" s="153">
        <v>477.14062999999999</v>
      </c>
      <c r="AH17" s="153">
        <v>276.1841</v>
      </c>
      <c r="AI17" s="153">
        <v>293.29284999999999</v>
      </c>
      <c r="AJ17" s="153">
        <v>381.71251000000001</v>
      </c>
      <c r="AK17" s="153">
        <v>381.71251000000001</v>
      </c>
      <c r="AL17" s="153">
        <v>0</v>
      </c>
      <c r="AM17" s="153">
        <v>4.9059999999999997</v>
      </c>
    </row>
    <row r="18" spans="1:39" ht="24" customHeight="1" x14ac:dyDescent="0.35">
      <c r="A18" s="16" t="s">
        <v>62</v>
      </c>
      <c r="B18" s="16" t="s">
        <v>679</v>
      </c>
      <c r="C18" s="153">
        <v>19</v>
      </c>
      <c r="D18" s="153">
        <v>47.17</v>
      </c>
      <c r="E18" s="153">
        <v>12.76</v>
      </c>
      <c r="F18" s="153">
        <v>19.239999999999998</v>
      </c>
      <c r="G18" s="153">
        <v>0</v>
      </c>
      <c r="H18" s="153">
        <v>4.97</v>
      </c>
      <c r="I18" s="153">
        <v>6.98</v>
      </c>
      <c r="J18" s="153">
        <v>7.32</v>
      </c>
      <c r="K18" s="153"/>
      <c r="L18" s="153"/>
      <c r="M18" s="153"/>
      <c r="N18" s="153"/>
      <c r="O18" s="153">
        <v>0</v>
      </c>
      <c r="P18" s="153">
        <v>3.64</v>
      </c>
      <c r="Q18" s="153">
        <v>5</v>
      </c>
      <c r="R18" s="153">
        <v>4</v>
      </c>
      <c r="S18" s="153">
        <v>0</v>
      </c>
      <c r="T18" s="153">
        <v>2</v>
      </c>
      <c r="U18" s="153">
        <v>66.5</v>
      </c>
      <c r="V18" s="153">
        <v>0.81671000000000005</v>
      </c>
      <c r="W18" s="153">
        <v>1.5520099999999999</v>
      </c>
      <c r="X18" s="153">
        <v>1.5143500000000001</v>
      </c>
      <c r="Y18" s="153">
        <v>1.0142599999999999</v>
      </c>
      <c r="Z18" s="153">
        <v>66.5</v>
      </c>
      <c r="AA18" s="153">
        <v>7.8654700000000002</v>
      </c>
      <c r="AB18" s="153">
        <v>7.25</v>
      </c>
      <c r="AC18" s="153">
        <v>493.04532</v>
      </c>
      <c r="AD18" s="153">
        <v>493.04532</v>
      </c>
      <c r="AE18" s="153">
        <v>493.04532</v>
      </c>
      <c r="AF18" s="153">
        <v>461.23595</v>
      </c>
      <c r="AG18" s="153">
        <v>477.14062999999999</v>
      </c>
      <c r="AH18" s="153">
        <v>276.1841</v>
      </c>
      <c r="AI18" s="153">
        <v>293.29284999999999</v>
      </c>
      <c r="AJ18" s="153">
        <v>381.71251000000001</v>
      </c>
      <c r="AK18" s="153">
        <v>381.71251000000001</v>
      </c>
      <c r="AL18" s="153">
        <v>4</v>
      </c>
      <c r="AM18" s="153">
        <v>69.754999999999995</v>
      </c>
    </row>
    <row r="19" spans="1:39" ht="24" customHeight="1" x14ac:dyDescent="0.35">
      <c r="A19" s="16" t="s">
        <v>62</v>
      </c>
      <c r="B19" s="16" t="s">
        <v>680</v>
      </c>
      <c r="C19" s="153">
        <v>19</v>
      </c>
      <c r="D19" s="153">
        <v>47.16</v>
      </c>
      <c r="E19" s="153">
        <v>12.46</v>
      </c>
      <c r="F19" s="153">
        <v>19.239999999999998</v>
      </c>
      <c r="G19" s="153">
        <v>2.5379999999999998</v>
      </c>
      <c r="H19" s="153">
        <v>3.36</v>
      </c>
      <c r="I19" s="153">
        <v>6.39</v>
      </c>
      <c r="J19" s="153">
        <v>6.1779999999999999</v>
      </c>
      <c r="K19" s="153"/>
      <c r="L19" s="153"/>
      <c r="M19" s="153"/>
      <c r="N19" s="153"/>
      <c r="O19" s="153">
        <v>6.7</v>
      </c>
      <c r="P19" s="153">
        <v>117.27</v>
      </c>
      <c r="Q19" s="153">
        <v>4</v>
      </c>
      <c r="R19" s="153">
        <v>4</v>
      </c>
      <c r="S19" s="153">
        <v>0</v>
      </c>
      <c r="T19" s="153">
        <v>33</v>
      </c>
      <c r="U19" s="153">
        <v>326.89999999999998</v>
      </c>
      <c r="V19" s="153">
        <v>1.5253399999999999</v>
      </c>
      <c r="W19" s="153">
        <v>2.3685200000000002</v>
      </c>
      <c r="X19" s="153">
        <v>49.354089999999999</v>
      </c>
      <c r="Y19" s="153">
        <v>36.637869999999999</v>
      </c>
      <c r="Z19" s="153">
        <v>326.89999999999998</v>
      </c>
      <c r="AA19" s="153">
        <v>7.4092200000000004</v>
      </c>
      <c r="AB19" s="153">
        <v>6.58</v>
      </c>
      <c r="AC19" s="153">
        <v>493.04532</v>
      </c>
      <c r="AD19" s="153">
        <v>493.04532</v>
      </c>
      <c r="AE19" s="153">
        <v>493.04532</v>
      </c>
      <c r="AF19" s="153">
        <v>461.23595</v>
      </c>
      <c r="AG19" s="153">
        <v>477.14062999999999</v>
      </c>
      <c r="AH19" s="153">
        <v>276.1841</v>
      </c>
      <c r="AI19" s="153">
        <v>293.29284999999999</v>
      </c>
      <c r="AJ19" s="153">
        <v>381.71251000000001</v>
      </c>
      <c r="AK19" s="153">
        <v>381.71251000000001</v>
      </c>
      <c r="AL19" s="153">
        <v>29</v>
      </c>
      <c r="AM19" s="153">
        <v>332.92399999999998</v>
      </c>
    </row>
    <row r="20" spans="1:39" ht="24" customHeight="1" x14ac:dyDescent="0.35">
      <c r="A20" s="16" t="s">
        <v>62</v>
      </c>
      <c r="B20" s="16" t="s">
        <v>681</v>
      </c>
      <c r="C20" s="153">
        <v>20</v>
      </c>
      <c r="D20" s="153">
        <v>47.19</v>
      </c>
      <c r="E20" s="153">
        <v>11.85</v>
      </c>
      <c r="F20" s="153">
        <v>19.239999999999998</v>
      </c>
      <c r="G20" s="153">
        <v>28.408999999999999</v>
      </c>
      <c r="H20" s="153">
        <v>2.96</v>
      </c>
      <c r="I20" s="153">
        <v>6.23</v>
      </c>
      <c r="J20" s="153">
        <v>5.6470000000000002</v>
      </c>
      <c r="K20" s="153"/>
      <c r="L20" s="153"/>
      <c r="M20" s="153"/>
      <c r="N20" s="153"/>
      <c r="O20" s="153">
        <v>56.8</v>
      </c>
      <c r="P20" s="153">
        <v>364.25</v>
      </c>
      <c r="Q20" s="153">
        <v>4</v>
      </c>
      <c r="R20" s="153">
        <v>3</v>
      </c>
      <c r="S20" s="153">
        <v>0</v>
      </c>
      <c r="T20" s="153">
        <v>122</v>
      </c>
      <c r="U20" s="153">
        <v>673.2</v>
      </c>
      <c r="V20" s="153">
        <v>1.83131</v>
      </c>
      <c r="W20" s="153">
        <v>2.9227300000000001</v>
      </c>
      <c r="X20" s="153">
        <v>251.55724000000001</v>
      </c>
      <c r="Y20" s="153">
        <v>129.95159000000001</v>
      </c>
      <c r="Z20" s="153">
        <v>673.2</v>
      </c>
      <c r="AA20" s="153">
        <v>7.5286900000000001</v>
      </c>
      <c r="AB20" s="153">
        <v>6.14</v>
      </c>
      <c r="AC20" s="153">
        <v>493.04532</v>
      </c>
      <c r="AD20" s="153">
        <v>493.04532</v>
      </c>
      <c r="AE20" s="153">
        <v>493.04532</v>
      </c>
      <c r="AF20" s="153">
        <v>461.23595</v>
      </c>
      <c r="AG20" s="153">
        <v>477.14062999999999</v>
      </c>
      <c r="AH20" s="153">
        <v>276.1841</v>
      </c>
      <c r="AI20" s="153">
        <v>293.29284999999999</v>
      </c>
      <c r="AJ20" s="153">
        <v>381.71251000000001</v>
      </c>
      <c r="AK20" s="153">
        <v>381.71251000000001</v>
      </c>
      <c r="AL20" s="153">
        <v>56</v>
      </c>
      <c r="AM20" s="153">
        <v>668.45600000000002</v>
      </c>
    </row>
    <row r="21" spans="1:39" ht="24" customHeight="1" x14ac:dyDescent="0.35">
      <c r="A21" s="16" t="s">
        <v>62</v>
      </c>
      <c r="B21" s="16" t="s">
        <v>682</v>
      </c>
      <c r="C21" s="153">
        <v>20</v>
      </c>
      <c r="D21" s="153">
        <v>47.22</v>
      </c>
      <c r="E21" s="153">
        <v>12.06</v>
      </c>
      <c r="F21" s="153">
        <v>19.239999999999998</v>
      </c>
      <c r="G21" s="153">
        <v>85.938000000000002</v>
      </c>
      <c r="H21" s="153">
        <v>3.16</v>
      </c>
      <c r="I21" s="153">
        <v>4.9400000000000004</v>
      </c>
      <c r="J21" s="153">
        <v>5.5730000000000004</v>
      </c>
      <c r="K21" s="153"/>
      <c r="L21" s="153"/>
      <c r="M21" s="153"/>
      <c r="N21" s="153"/>
      <c r="O21" s="153">
        <v>398.6</v>
      </c>
      <c r="P21" s="153">
        <v>672</v>
      </c>
      <c r="Q21" s="153">
        <v>4</v>
      </c>
      <c r="R21" s="153">
        <v>3</v>
      </c>
      <c r="S21" s="153">
        <v>7.9467100000000004</v>
      </c>
      <c r="T21" s="153">
        <v>242</v>
      </c>
      <c r="U21" s="153">
        <v>853.4</v>
      </c>
      <c r="V21" s="153">
        <v>2.5912000000000002</v>
      </c>
      <c r="W21" s="153">
        <v>3.75237</v>
      </c>
      <c r="X21" s="153">
        <v>624.99860000000001</v>
      </c>
      <c r="Y21" s="153">
        <v>553.09096999999997</v>
      </c>
      <c r="Z21" s="153">
        <v>853.4</v>
      </c>
      <c r="AA21" s="153">
        <v>6.4364800000000004</v>
      </c>
      <c r="AB21" s="153">
        <v>5.72</v>
      </c>
      <c r="AC21" s="153">
        <v>493.04532</v>
      </c>
      <c r="AD21" s="153">
        <v>493.04532</v>
      </c>
      <c r="AE21" s="153">
        <v>499.40719999999999</v>
      </c>
      <c r="AF21" s="153">
        <v>461.23595</v>
      </c>
      <c r="AG21" s="153">
        <v>477.14062999999999</v>
      </c>
      <c r="AH21" s="153">
        <v>276.1841</v>
      </c>
      <c r="AI21" s="153">
        <v>293.29284999999999</v>
      </c>
      <c r="AJ21" s="153">
        <v>381.71251000000001</v>
      </c>
      <c r="AK21" s="153">
        <v>381.71251000000001</v>
      </c>
      <c r="AL21" s="153">
        <v>79</v>
      </c>
      <c r="AM21" s="153">
        <v>844.09299999999996</v>
      </c>
    </row>
    <row r="22" spans="1:39" ht="24" customHeight="1" x14ac:dyDescent="0.35">
      <c r="A22" s="16" t="s">
        <v>62</v>
      </c>
      <c r="B22" s="16" t="s">
        <v>683</v>
      </c>
      <c r="C22" s="153">
        <v>20</v>
      </c>
      <c r="D22" s="153">
        <v>46.55</v>
      </c>
      <c r="E22" s="153">
        <v>12.55</v>
      </c>
      <c r="F22" s="153">
        <v>19.239999999999998</v>
      </c>
      <c r="G22" s="153">
        <v>103.623</v>
      </c>
      <c r="H22" s="153">
        <v>2.92</v>
      </c>
      <c r="I22" s="153">
        <v>3.62</v>
      </c>
      <c r="J22" s="153">
        <v>5.8319999999999999</v>
      </c>
      <c r="K22" s="153"/>
      <c r="L22" s="153"/>
      <c r="M22" s="153"/>
      <c r="N22" s="153"/>
      <c r="O22" s="153">
        <v>426.5</v>
      </c>
      <c r="P22" s="153">
        <v>916.36</v>
      </c>
      <c r="Q22" s="153">
        <v>3</v>
      </c>
      <c r="R22" s="153">
        <v>3</v>
      </c>
      <c r="S22" s="153">
        <v>49.097729999999999</v>
      </c>
      <c r="T22" s="153">
        <v>376</v>
      </c>
      <c r="U22" s="153">
        <v>954.3</v>
      </c>
      <c r="V22" s="153">
        <v>2.11578</v>
      </c>
      <c r="W22" s="153">
        <v>2.8239100000000001</v>
      </c>
      <c r="X22" s="153">
        <v>562.48235999999997</v>
      </c>
      <c r="Y22" s="153">
        <v>826.57529</v>
      </c>
      <c r="Z22" s="153">
        <v>954.3</v>
      </c>
      <c r="AA22" s="153">
        <v>5.3246399999999996</v>
      </c>
      <c r="AB22" s="153">
        <v>5.94</v>
      </c>
      <c r="AC22" s="153">
        <v>493.04532</v>
      </c>
      <c r="AD22" s="153">
        <v>493.04532</v>
      </c>
      <c r="AE22" s="153">
        <v>493.04532</v>
      </c>
      <c r="AF22" s="153">
        <v>461.23595</v>
      </c>
      <c r="AG22" s="153">
        <v>477.14062999999999</v>
      </c>
      <c r="AH22" s="153">
        <v>0</v>
      </c>
      <c r="AI22" s="153">
        <v>0</v>
      </c>
      <c r="AJ22" s="153">
        <v>381.71251000000001</v>
      </c>
      <c r="AK22" s="153">
        <v>381.71251000000001</v>
      </c>
      <c r="AL22" s="153">
        <v>391</v>
      </c>
      <c r="AM22" s="153">
        <v>949.35</v>
      </c>
    </row>
    <row r="23" spans="1:39" ht="24" customHeight="1" x14ac:dyDescent="0.35">
      <c r="A23" s="18" t="s">
        <v>62</v>
      </c>
      <c r="B23" s="18" t="s">
        <v>684</v>
      </c>
      <c r="C23" s="154">
        <v>20</v>
      </c>
      <c r="D23" s="154">
        <v>46.51</v>
      </c>
      <c r="E23" s="154">
        <v>12.23</v>
      </c>
      <c r="F23" s="154">
        <v>19.239999999999998</v>
      </c>
      <c r="G23" s="154">
        <v>139.667</v>
      </c>
      <c r="H23" s="154">
        <v>3.33</v>
      </c>
      <c r="I23" s="154">
        <v>3.77</v>
      </c>
      <c r="J23" s="154">
        <v>5.74</v>
      </c>
      <c r="K23" s="154"/>
      <c r="L23" s="154"/>
      <c r="M23" s="154"/>
      <c r="N23" s="154"/>
      <c r="O23" s="154">
        <v>456.2</v>
      </c>
      <c r="P23" s="154">
        <v>1022.18</v>
      </c>
      <c r="Q23" s="154">
        <v>1</v>
      </c>
      <c r="R23" s="154">
        <v>1</v>
      </c>
      <c r="S23" s="154">
        <v>86.276809999999998</v>
      </c>
      <c r="T23" s="154">
        <v>511</v>
      </c>
      <c r="U23" s="154">
        <v>1027.0999999999999</v>
      </c>
      <c r="V23" s="154">
        <v>1.60057</v>
      </c>
      <c r="W23" s="154">
        <v>1.4461999999999999</v>
      </c>
      <c r="X23" s="154">
        <v>620.71430999999995</v>
      </c>
      <c r="Y23" s="154">
        <v>548.10837000000004</v>
      </c>
      <c r="Z23" s="154">
        <v>1027.0999999999999</v>
      </c>
      <c r="AA23" s="154">
        <v>6.9869199999999996</v>
      </c>
      <c r="AB23" s="154">
        <v>6.98</v>
      </c>
      <c r="AC23" s="154">
        <v>493.04532</v>
      </c>
      <c r="AD23" s="154">
        <v>493.04532</v>
      </c>
      <c r="AE23" s="154">
        <v>493.04532</v>
      </c>
      <c r="AF23" s="154">
        <v>461.23595</v>
      </c>
      <c r="AG23" s="154">
        <v>477.14062999999999</v>
      </c>
      <c r="AH23" s="154">
        <v>0</v>
      </c>
      <c r="AI23" s="154">
        <v>0</v>
      </c>
      <c r="AJ23" s="154">
        <v>381.71251000000001</v>
      </c>
      <c r="AK23" s="154">
        <v>381.71251000000001</v>
      </c>
      <c r="AL23" s="154">
        <v>489</v>
      </c>
      <c r="AM23" s="154">
        <v>1009.537</v>
      </c>
    </row>
    <row r="24" spans="1:39" ht="24" customHeight="1" x14ac:dyDescent="0.35">
      <c r="A24" s="13" t="s">
        <v>62</v>
      </c>
      <c r="B24" s="13" t="s">
        <v>685</v>
      </c>
      <c r="C24" s="152">
        <v>19</v>
      </c>
      <c r="D24" s="152">
        <v>48.11</v>
      </c>
      <c r="E24" s="152">
        <v>13.98</v>
      </c>
      <c r="F24" s="152">
        <v>19.309999999999999</v>
      </c>
      <c r="G24" s="152">
        <v>502.42599999999999</v>
      </c>
      <c r="H24" s="152">
        <v>3.4</v>
      </c>
      <c r="I24" s="152">
        <v>4.96</v>
      </c>
      <c r="J24" s="152">
        <v>5.74</v>
      </c>
      <c r="K24" s="152"/>
      <c r="L24" s="152"/>
      <c r="M24" s="152"/>
      <c r="N24" s="152"/>
      <c r="O24" s="152">
        <v>507</v>
      </c>
      <c r="P24" s="152">
        <v>1073.45</v>
      </c>
      <c r="Q24" s="152">
        <v>1</v>
      </c>
      <c r="R24" s="152">
        <v>1</v>
      </c>
      <c r="S24" s="152">
        <v>115.84439999999999</v>
      </c>
      <c r="T24" s="152">
        <v>636</v>
      </c>
      <c r="U24" s="152">
        <v>1077</v>
      </c>
      <c r="V24" s="152">
        <v>1.9779899999999999</v>
      </c>
      <c r="W24" s="152">
        <v>1.8071600000000001</v>
      </c>
      <c r="X24" s="152">
        <v>565.21897999999999</v>
      </c>
      <c r="Y24" s="152">
        <v>925.57903999999996</v>
      </c>
      <c r="Z24" s="152">
        <v>1077</v>
      </c>
      <c r="AA24" s="152">
        <v>6.6441499999999998</v>
      </c>
      <c r="AB24" s="152">
        <v>6.78</v>
      </c>
      <c r="AC24" s="152">
        <v>493.04532</v>
      </c>
      <c r="AD24" s="152">
        <v>493.04532</v>
      </c>
      <c r="AE24" s="152">
        <v>499.40719999999999</v>
      </c>
      <c r="AF24" s="152">
        <v>461.23595</v>
      </c>
      <c r="AG24" s="152">
        <v>477.14062999999999</v>
      </c>
      <c r="AH24" s="152">
        <v>0</v>
      </c>
      <c r="AI24" s="152">
        <v>0</v>
      </c>
      <c r="AJ24" s="152">
        <v>381.71251000000001</v>
      </c>
      <c r="AK24" s="152">
        <v>381.71251000000001</v>
      </c>
      <c r="AL24" s="152">
        <v>645</v>
      </c>
      <c r="AM24" s="152">
        <v>1053.9680000000001</v>
      </c>
    </row>
    <row r="25" spans="1:39" ht="24" customHeight="1" x14ac:dyDescent="0.35">
      <c r="A25" s="16" t="s">
        <v>62</v>
      </c>
      <c r="B25" s="16" t="s">
        <v>686</v>
      </c>
      <c r="C25" s="153">
        <v>19</v>
      </c>
      <c r="D25" s="153">
        <v>49.71</v>
      </c>
      <c r="E25" s="153">
        <v>12.98</v>
      </c>
      <c r="F25" s="153">
        <v>19.309999999999999</v>
      </c>
      <c r="G25" s="153">
        <v>274.44499999999999</v>
      </c>
      <c r="H25" s="153">
        <v>3</v>
      </c>
      <c r="I25" s="153">
        <v>4.9800000000000004</v>
      </c>
      <c r="J25" s="153">
        <v>5.74</v>
      </c>
      <c r="K25" s="153"/>
      <c r="L25" s="153"/>
      <c r="M25" s="153"/>
      <c r="N25" s="153"/>
      <c r="O25" s="153">
        <v>464.3</v>
      </c>
      <c r="P25" s="153">
        <v>1112</v>
      </c>
      <c r="Q25" s="153">
        <v>1</v>
      </c>
      <c r="R25" s="153">
        <v>1</v>
      </c>
      <c r="S25" s="153">
        <v>210.21403000000001</v>
      </c>
      <c r="T25" s="153">
        <v>781</v>
      </c>
      <c r="U25" s="153">
        <v>1093.5999999999999</v>
      </c>
      <c r="V25" s="153">
        <v>1.30847</v>
      </c>
      <c r="W25" s="153">
        <v>1.7842499999999999</v>
      </c>
      <c r="X25" s="153">
        <v>1208.60797</v>
      </c>
      <c r="Y25" s="153">
        <v>663.07397000000003</v>
      </c>
      <c r="Z25" s="153">
        <v>1093.5999999999999</v>
      </c>
      <c r="AA25" s="153">
        <v>7.8480999999999996</v>
      </c>
      <c r="AB25" s="153">
        <v>7.42</v>
      </c>
      <c r="AC25" s="153">
        <v>493.04532</v>
      </c>
      <c r="AD25" s="153">
        <v>493.04532</v>
      </c>
      <c r="AE25" s="153">
        <v>493.04532</v>
      </c>
      <c r="AF25" s="153">
        <v>429.42657000000003</v>
      </c>
      <c r="AG25" s="153">
        <v>445.33125999999999</v>
      </c>
      <c r="AH25" s="153">
        <v>0</v>
      </c>
      <c r="AI25" s="153">
        <v>0</v>
      </c>
      <c r="AJ25" s="153">
        <v>381.71251000000001</v>
      </c>
      <c r="AK25" s="153">
        <v>381.71251000000001</v>
      </c>
      <c r="AL25" s="153">
        <v>811</v>
      </c>
      <c r="AM25" s="153">
        <v>1080.136</v>
      </c>
    </row>
    <row r="26" spans="1:39" ht="24" customHeight="1" x14ac:dyDescent="0.35">
      <c r="A26" s="16" t="s">
        <v>62</v>
      </c>
      <c r="B26" s="16" t="s">
        <v>687</v>
      </c>
      <c r="C26" s="153">
        <v>19</v>
      </c>
      <c r="D26" s="153">
        <v>50.8</v>
      </c>
      <c r="E26" s="153">
        <v>11.98</v>
      </c>
      <c r="F26" s="153">
        <v>19.309999999999999</v>
      </c>
      <c r="G26" s="153">
        <v>688.15800000000002</v>
      </c>
      <c r="H26" s="153">
        <v>3.51</v>
      </c>
      <c r="I26" s="153">
        <v>4.49</v>
      </c>
      <c r="J26" s="153">
        <v>5.74</v>
      </c>
      <c r="K26" s="153"/>
      <c r="L26" s="153"/>
      <c r="M26" s="153"/>
      <c r="N26" s="153"/>
      <c r="O26" s="153">
        <v>750.1</v>
      </c>
      <c r="P26" s="153">
        <v>1165.82</v>
      </c>
      <c r="Q26" s="153">
        <v>1</v>
      </c>
      <c r="R26" s="153">
        <v>1</v>
      </c>
      <c r="S26" s="153">
        <v>288.47863000000001</v>
      </c>
      <c r="T26" s="153">
        <v>893</v>
      </c>
      <c r="U26" s="153">
        <v>1128.4000000000001</v>
      </c>
      <c r="V26" s="153">
        <v>2.8704299999999998</v>
      </c>
      <c r="W26" s="153">
        <v>2.2692199999999998</v>
      </c>
      <c r="X26" s="153">
        <v>854.37896999999998</v>
      </c>
      <c r="Y26" s="153">
        <v>941.54672000000005</v>
      </c>
      <c r="Z26" s="153">
        <v>1128.4000000000001</v>
      </c>
      <c r="AA26" s="153">
        <v>8.0487000000000002</v>
      </c>
      <c r="AB26" s="153">
        <v>7.57</v>
      </c>
      <c r="AC26" s="153">
        <v>493.04532</v>
      </c>
      <c r="AD26" s="153">
        <v>493.04532</v>
      </c>
      <c r="AE26" s="153">
        <v>502.58812999999998</v>
      </c>
      <c r="AF26" s="153">
        <v>429.42657000000003</v>
      </c>
      <c r="AG26" s="153">
        <v>445.33125999999999</v>
      </c>
      <c r="AH26" s="153">
        <v>0</v>
      </c>
      <c r="AI26" s="153">
        <v>0</v>
      </c>
      <c r="AJ26" s="153">
        <v>381.71251000000001</v>
      </c>
      <c r="AK26" s="153">
        <v>381.71251000000001</v>
      </c>
      <c r="AL26" s="153">
        <v>511</v>
      </c>
      <c r="AM26" s="153">
        <v>1089.9390000000001</v>
      </c>
    </row>
    <row r="27" spans="1:39" ht="24" customHeight="1" x14ac:dyDescent="0.35">
      <c r="A27" s="16" t="s">
        <v>62</v>
      </c>
      <c r="B27" s="16" t="s">
        <v>688</v>
      </c>
      <c r="C27" s="153">
        <v>19</v>
      </c>
      <c r="D27" s="153">
        <v>50.91</v>
      </c>
      <c r="E27" s="153">
        <v>11.06</v>
      </c>
      <c r="F27" s="153">
        <v>19.309999999999999</v>
      </c>
      <c r="G27" s="153">
        <v>594.37699999999995</v>
      </c>
      <c r="H27" s="153">
        <v>3.22</v>
      </c>
      <c r="I27" s="153">
        <v>5.03</v>
      </c>
      <c r="J27" s="153">
        <v>5.7409999999999997</v>
      </c>
      <c r="K27" s="153"/>
      <c r="L27" s="153"/>
      <c r="M27" s="153"/>
      <c r="N27" s="153"/>
      <c r="O27" s="153">
        <v>494</v>
      </c>
      <c r="P27" s="153">
        <v>1182.55</v>
      </c>
      <c r="Q27" s="153">
        <v>1</v>
      </c>
      <c r="R27" s="153">
        <v>1</v>
      </c>
      <c r="S27" s="153">
        <v>454.78858000000002</v>
      </c>
      <c r="T27" s="153">
        <v>1013</v>
      </c>
      <c r="U27" s="153">
        <v>1147.4000000000001</v>
      </c>
      <c r="V27" s="153">
        <v>3.7047400000000001</v>
      </c>
      <c r="W27" s="153">
        <v>3.7970199999999998</v>
      </c>
      <c r="X27" s="153">
        <v>988.28432999999995</v>
      </c>
      <c r="Y27" s="153">
        <v>764.97982999999999</v>
      </c>
      <c r="Z27" s="153">
        <v>1147.4000000000001</v>
      </c>
      <c r="AA27" s="153">
        <v>7.4473900000000004</v>
      </c>
      <c r="AB27" s="153">
        <v>8.2799999999999994</v>
      </c>
      <c r="AC27" s="153">
        <v>493.04532</v>
      </c>
      <c r="AD27" s="153">
        <v>493.04532</v>
      </c>
      <c r="AE27" s="153">
        <v>496.22626000000002</v>
      </c>
      <c r="AF27" s="153">
        <v>429.42657000000003</v>
      </c>
      <c r="AG27" s="153">
        <v>445.33125999999999</v>
      </c>
      <c r="AH27" s="153">
        <v>0</v>
      </c>
      <c r="AI27" s="153">
        <v>0</v>
      </c>
      <c r="AJ27" s="153">
        <v>381.71251000000001</v>
      </c>
      <c r="AK27" s="153">
        <v>381.71251000000001</v>
      </c>
      <c r="AL27" s="153">
        <v>875</v>
      </c>
      <c r="AM27" s="153">
        <v>1103.5450000000001</v>
      </c>
    </row>
    <row r="28" spans="1:39" ht="24" customHeight="1" x14ac:dyDescent="0.35">
      <c r="A28" s="16" t="s">
        <v>62</v>
      </c>
      <c r="B28" s="16" t="s">
        <v>689</v>
      </c>
      <c r="C28" s="153">
        <v>19</v>
      </c>
      <c r="D28" s="153">
        <v>38.14</v>
      </c>
      <c r="E28" s="153">
        <v>12.53</v>
      </c>
      <c r="F28" s="153">
        <v>19.309999999999999</v>
      </c>
      <c r="G28" s="153">
        <v>826.09900000000005</v>
      </c>
      <c r="H28" s="153">
        <v>3.95</v>
      </c>
      <c r="I28" s="153">
        <v>6.37</v>
      </c>
      <c r="J28" s="153">
        <v>5.782</v>
      </c>
      <c r="K28" s="153"/>
      <c r="L28" s="153"/>
      <c r="M28" s="153"/>
      <c r="N28" s="153"/>
      <c r="O28" s="153">
        <v>307.8</v>
      </c>
      <c r="P28" s="153">
        <v>1170.18</v>
      </c>
      <c r="Q28" s="153">
        <v>6</v>
      </c>
      <c r="R28" s="153">
        <v>6</v>
      </c>
      <c r="S28" s="153">
        <v>546.50525000000005</v>
      </c>
      <c r="T28" s="153">
        <v>1043</v>
      </c>
      <c r="U28" s="153">
        <v>1084.4000000000001</v>
      </c>
      <c r="V28" s="153">
        <v>3.94713</v>
      </c>
      <c r="W28" s="153">
        <v>2.8340900000000002</v>
      </c>
      <c r="X28" s="153">
        <v>1335.1432500000001</v>
      </c>
      <c r="Y28" s="153">
        <v>1348.9768099999999</v>
      </c>
      <c r="Z28" s="153">
        <v>1084.4000000000001</v>
      </c>
      <c r="AA28" s="153">
        <v>7.34633</v>
      </c>
      <c r="AB28" s="153">
        <v>8.02</v>
      </c>
      <c r="AC28" s="153">
        <v>493.04532</v>
      </c>
      <c r="AD28" s="153">
        <v>493.04532</v>
      </c>
      <c r="AE28" s="153">
        <v>496.22626000000002</v>
      </c>
      <c r="AF28" s="153">
        <v>397.61718999999999</v>
      </c>
      <c r="AG28" s="153">
        <v>397.61718999999999</v>
      </c>
      <c r="AH28" s="153">
        <v>0</v>
      </c>
      <c r="AI28" s="153">
        <v>0</v>
      </c>
      <c r="AJ28" s="153">
        <v>381.71251000000001</v>
      </c>
      <c r="AK28" s="153">
        <v>381.71251000000001</v>
      </c>
      <c r="AL28" s="153">
        <v>1036</v>
      </c>
      <c r="AM28" s="153">
        <v>1107.981</v>
      </c>
    </row>
    <row r="29" spans="1:39" ht="24" customHeight="1" x14ac:dyDescent="0.35">
      <c r="A29" s="16" t="s">
        <v>62</v>
      </c>
      <c r="B29" s="16" t="s">
        <v>690</v>
      </c>
      <c r="C29" s="153">
        <v>19</v>
      </c>
      <c r="D29" s="153">
        <v>39.5</v>
      </c>
      <c r="E29" s="153">
        <v>11.38</v>
      </c>
      <c r="F29" s="153">
        <v>19.309999999999999</v>
      </c>
      <c r="G29" s="153">
        <v>1048.9860000000001</v>
      </c>
      <c r="H29" s="153">
        <v>4.5199999999999996</v>
      </c>
      <c r="I29" s="153">
        <v>6.98</v>
      </c>
      <c r="J29" s="153">
        <v>7.7</v>
      </c>
      <c r="K29" s="153"/>
      <c r="L29" s="153"/>
      <c r="M29" s="153"/>
      <c r="N29" s="153"/>
      <c r="O29" s="153">
        <v>169</v>
      </c>
      <c r="P29" s="153">
        <v>1175.2</v>
      </c>
      <c r="Q29" s="153">
        <v>8</v>
      </c>
      <c r="R29" s="153">
        <v>8</v>
      </c>
      <c r="S29" s="153">
        <v>628.11378000000002</v>
      </c>
      <c r="T29" s="153">
        <v>720</v>
      </c>
      <c r="U29" s="153">
        <v>1169.7</v>
      </c>
      <c r="V29" s="153">
        <v>6.7995299999999999</v>
      </c>
      <c r="W29" s="153">
        <v>5.6908200000000004</v>
      </c>
      <c r="X29" s="153">
        <v>1145.80826</v>
      </c>
      <c r="Y29" s="153">
        <v>836.85211000000004</v>
      </c>
      <c r="Z29" s="153">
        <v>1169.7</v>
      </c>
      <c r="AA29" s="153">
        <v>6.9800399999999998</v>
      </c>
      <c r="AB29" s="153">
        <v>7.81</v>
      </c>
      <c r="AC29" s="153">
        <v>493.04532</v>
      </c>
      <c r="AD29" s="153">
        <v>493.04532</v>
      </c>
      <c r="AE29" s="153">
        <v>493.04532</v>
      </c>
      <c r="AF29" s="153">
        <v>397.61718999999999</v>
      </c>
      <c r="AG29" s="153">
        <v>397.61718999999999</v>
      </c>
      <c r="AH29" s="153">
        <v>0</v>
      </c>
      <c r="AI29" s="153">
        <v>0</v>
      </c>
      <c r="AJ29" s="153">
        <v>381.71251000000001</v>
      </c>
      <c r="AK29" s="153">
        <v>381.71251000000001</v>
      </c>
      <c r="AL29" s="153">
        <v>1145</v>
      </c>
      <c r="AM29" s="153">
        <v>1106.952</v>
      </c>
    </row>
    <row r="30" spans="1:39" ht="24" customHeight="1" x14ac:dyDescent="0.35">
      <c r="A30" s="16" t="s">
        <v>62</v>
      </c>
      <c r="B30" s="16" t="s">
        <v>691</v>
      </c>
      <c r="C30" s="153">
        <v>19</v>
      </c>
      <c r="D30" s="153">
        <v>39.53</v>
      </c>
      <c r="E30" s="153">
        <v>12.34</v>
      </c>
      <c r="F30" s="153">
        <v>19.309999999999999</v>
      </c>
      <c r="G30" s="153">
        <v>575.97</v>
      </c>
      <c r="H30" s="153">
        <v>5.52</v>
      </c>
      <c r="I30" s="153">
        <v>7.21</v>
      </c>
      <c r="J30" s="153">
        <v>8.0630000000000006</v>
      </c>
      <c r="K30" s="153"/>
      <c r="L30" s="153"/>
      <c r="M30" s="153"/>
      <c r="N30" s="153"/>
      <c r="O30" s="153">
        <v>199.2</v>
      </c>
      <c r="P30" s="153">
        <v>1154.4000000000001</v>
      </c>
      <c r="Q30" s="153">
        <v>8</v>
      </c>
      <c r="R30" s="153">
        <v>8</v>
      </c>
      <c r="S30" s="153">
        <v>955.35073999999997</v>
      </c>
      <c r="T30" s="153">
        <v>929</v>
      </c>
      <c r="U30" s="153">
        <v>1140.2</v>
      </c>
      <c r="V30" s="153">
        <v>6.89283</v>
      </c>
      <c r="W30" s="153">
        <v>7.19665</v>
      </c>
      <c r="X30" s="153">
        <v>1042.54465</v>
      </c>
      <c r="Y30" s="153">
        <v>899.06613000000004</v>
      </c>
      <c r="Z30" s="153">
        <v>1140.2</v>
      </c>
      <c r="AA30" s="153">
        <v>7.1607399999999997</v>
      </c>
      <c r="AB30" s="153">
        <v>7.81</v>
      </c>
      <c r="AC30" s="153">
        <v>493.04532</v>
      </c>
      <c r="AD30" s="153">
        <v>493.04532</v>
      </c>
      <c r="AE30" s="153">
        <v>499.40719999999999</v>
      </c>
      <c r="AF30" s="153">
        <v>397.61718999999999</v>
      </c>
      <c r="AG30" s="153">
        <v>397.61718999999999</v>
      </c>
      <c r="AH30" s="153">
        <v>0</v>
      </c>
      <c r="AI30" s="153">
        <v>0</v>
      </c>
      <c r="AJ30" s="153">
        <v>381.71251000000001</v>
      </c>
      <c r="AK30" s="153">
        <v>381.71251000000001</v>
      </c>
      <c r="AL30" s="153">
        <v>1108</v>
      </c>
      <c r="AM30" s="153">
        <v>1125.056</v>
      </c>
    </row>
    <row r="31" spans="1:39" ht="24" customHeight="1" x14ac:dyDescent="0.35">
      <c r="A31" s="18" t="s">
        <v>62</v>
      </c>
      <c r="B31" s="18" t="s">
        <v>692</v>
      </c>
      <c r="C31" s="154">
        <v>19</v>
      </c>
      <c r="D31" s="154">
        <v>39.58</v>
      </c>
      <c r="E31" s="154">
        <v>12.01</v>
      </c>
      <c r="F31" s="154">
        <v>19.309999999999999</v>
      </c>
      <c r="G31" s="154">
        <v>570.64800000000002</v>
      </c>
      <c r="H31" s="154">
        <v>6.27</v>
      </c>
      <c r="I31" s="154">
        <v>8.18</v>
      </c>
      <c r="J31" s="154">
        <v>7.23</v>
      </c>
      <c r="K31" s="154"/>
      <c r="L31" s="154"/>
      <c r="M31" s="154"/>
      <c r="N31" s="154"/>
      <c r="O31" s="154">
        <v>202.5</v>
      </c>
      <c r="P31" s="154">
        <v>1093.82</v>
      </c>
      <c r="Q31" s="154">
        <v>8</v>
      </c>
      <c r="R31" s="154">
        <v>9</v>
      </c>
      <c r="S31" s="154">
        <v>1042.3936699999999</v>
      </c>
      <c r="T31" s="154">
        <v>1119</v>
      </c>
      <c r="U31" s="154">
        <v>1136</v>
      </c>
      <c r="V31" s="154">
        <v>8.1702999999999992</v>
      </c>
      <c r="W31" s="154">
        <v>7.9693300000000002</v>
      </c>
      <c r="X31" s="154">
        <v>1143.52423</v>
      </c>
      <c r="Y31" s="154">
        <v>960.31421</v>
      </c>
      <c r="Z31" s="154">
        <v>1136</v>
      </c>
      <c r="AA31" s="154">
        <v>7.3240600000000002</v>
      </c>
      <c r="AB31" s="154">
        <v>8.36</v>
      </c>
      <c r="AC31" s="154">
        <v>493.04532</v>
      </c>
      <c r="AD31" s="154">
        <v>493.04532</v>
      </c>
      <c r="AE31" s="154">
        <v>499.40719999999999</v>
      </c>
      <c r="AF31" s="154">
        <v>397.61718999999999</v>
      </c>
      <c r="AG31" s="154">
        <v>397.61718999999999</v>
      </c>
      <c r="AH31" s="154">
        <v>0</v>
      </c>
      <c r="AI31" s="154">
        <v>0</v>
      </c>
      <c r="AJ31" s="154">
        <v>381.71251000000001</v>
      </c>
      <c r="AK31" s="154">
        <v>381.71251000000001</v>
      </c>
      <c r="AL31" s="154">
        <v>622</v>
      </c>
      <c r="AM31" s="154">
        <v>895.99900000000002</v>
      </c>
    </row>
    <row r="32" spans="1:39" ht="24" customHeight="1" x14ac:dyDescent="0.35">
      <c r="A32" s="13" t="s">
        <v>62</v>
      </c>
      <c r="B32" s="13" t="s">
        <v>693</v>
      </c>
      <c r="C32" s="152">
        <v>19</v>
      </c>
      <c r="D32" s="152">
        <v>39.520000000000003</v>
      </c>
      <c r="E32" s="152">
        <v>11.79</v>
      </c>
      <c r="F32" s="152">
        <v>19.309999999999999</v>
      </c>
      <c r="G32" s="152">
        <v>648.87800000000004</v>
      </c>
      <c r="H32" s="152">
        <v>6.89</v>
      </c>
      <c r="I32" s="152">
        <v>8.35</v>
      </c>
      <c r="J32" s="152">
        <v>6.78</v>
      </c>
      <c r="K32" s="152"/>
      <c r="L32" s="152"/>
      <c r="M32" s="152"/>
      <c r="N32" s="152"/>
      <c r="O32" s="152">
        <v>182.9</v>
      </c>
      <c r="P32" s="152">
        <v>1245.82</v>
      </c>
      <c r="Q32" s="152">
        <v>8</v>
      </c>
      <c r="R32" s="152">
        <v>9</v>
      </c>
      <c r="S32" s="152">
        <v>1096.7914800000001</v>
      </c>
      <c r="T32" s="152">
        <v>1272</v>
      </c>
      <c r="U32" s="152">
        <v>903.4</v>
      </c>
      <c r="V32" s="152">
        <v>7.94808</v>
      </c>
      <c r="W32" s="152">
        <v>5.8216400000000004</v>
      </c>
      <c r="X32" s="152">
        <v>1222.1449</v>
      </c>
      <c r="Y32" s="152">
        <v>1200.6839</v>
      </c>
      <c r="Z32" s="152">
        <v>903.4</v>
      </c>
      <c r="AA32" s="152">
        <v>8.0185399999999998</v>
      </c>
      <c r="AB32" s="152">
        <v>8.66</v>
      </c>
      <c r="AC32" s="152">
        <v>493.04532</v>
      </c>
      <c r="AD32" s="152">
        <v>493.04532</v>
      </c>
      <c r="AE32" s="152">
        <v>493.04532</v>
      </c>
      <c r="AF32" s="152">
        <v>397.61718999999999</v>
      </c>
      <c r="AG32" s="152">
        <v>397.61718999999999</v>
      </c>
      <c r="AH32" s="152">
        <v>0</v>
      </c>
      <c r="AI32" s="152">
        <v>0</v>
      </c>
      <c r="AJ32" s="152">
        <v>381.71251000000001</v>
      </c>
      <c r="AK32" s="152">
        <v>381.71251000000001</v>
      </c>
      <c r="AL32" s="152">
        <v>1214</v>
      </c>
      <c r="AM32" s="152">
        <v>1131.518</v>
      </c>
    </row>
    <row r="33" spans="1:39" ht="24" customHeight="1" x14ac:dyDescent="0.35">
      <c r="A33" s="16" t="s">
        <v>62</v>
      </c>
      <c r="B33" s="16" t="s">
        <v>694</v>
      </c>
      <c r="C33" s="153">
        <v>19</v>
      </c>
      <c r="D33" s="153">
        <v>37.33</v>
      </c>
      <c r="E33" s="153">
        <v>12.12</v>
      </c>
      <c r="F33" s="153">
        <v>19.309999999999999</v>
      </c>
      <c r="G33" s="153">
        <v>528.41200000000003</v>
      </c>
      <c r="H33" s="153">
        <v>7.47</v>
      </c>
      <c r="I33" s="153">
        <v>8.24</v>
      </c>
      <c r="J33" s="153">
        <v>7.9349999999999996</v>
      </c>
      <c r="K33" s="153"/>
      <c r="L33" s="153"/>
      <c r="M33" s="153"/>
      <c r="N33" s="153"/>
      <c r="O33" s="153">
        <v>177.7</v>
      </c>
      <c r="P33" s="153">
        <v>1141.0899999999999</v>
      </c>
      <c r="Q33" s="153">
        <v>8</v>
      </c>
      <c r="R33" s="153">
        <v>9</v>
      </c>
      <c r="S33" s="153">
        <v>878.45875000000001</v>
      </c>
      <c r="T33" s="153">
        <v>1107</v>
      </c>
      <c r="U33" s="153">
        <v>763.1</v>
      </c>
      <c r="V33" s="153">
        <v>8.1434899999999999</v>
      </c>
      <c r="W33" s="153">
        <v>6.89527</v>
      </c>
      <c r="X33" s="153">
        <v>961.03139999999996</v>
      </c>
      <c r="Y33" s="153">
        <v>1014.71875</v>
      </c>
      <c r="Z33" s="153">
        <v>763.1</v>
      </c>
      <c r="AA33" s="153">
        <v>8.4010499999999997</v>
      </c>
      <c r="AB33" s="153">
        <v>8.7899999999999991</v>
      </c>
      <c r="AC33" s="153">
        <v>493.04532</v>
      </c>
      <c r="AD33" s="153">
        <v>493.04532</v>
      </c>
      <c r="AE33" s="153">
        <v>499.40719999999999</v>
      </c>
      <c r="AF33" s="153">
        <v>397.61718999999999</v>
      </c>
      <c r="AG33" s="153">
        <v>397.61718999999999</v>
      </c>
      <c r="AH33" s="153">
        <v>0</v>
      </c>
      <c r="AI33" s="153">
        <v>0</v>
      </c>
      <c r="AJ33" s="153">
        <v>381.71251000000001</v>
      </c>
      <c r="AK33" s="153">
        <v>381.71251000000001</v>
      </c>
      <c r="AL33" s="153">
        <v>990</v>
      </c>
      <c r="AM33" s="153">
        <v>1116.143</v>
      </c>
    </row>
    <row r="34" spans="1:39" ht="24" customHeight="1" x14ac:dyDescent="0.35">
      <c r="A34" s="16" t="s">
        <v>62</v>
      </c>
      <c r="B34" s="16" t="s">
        <v>695</v>
      </c>
      <c r="C34" s="153">
        <v>19</v>
      </c>
      <c r="D34" s="153">
        <v>39.29</v>
      </c>
      <c r="E34" s="153">
        <v>11.96</v>
      </c>
      <c r="F34" s="153">
        <v>19.309999999999999</v>
      </c>
      <c r="G34" s="153">
        <v>354.834</v>
      </c>
      <c r="H34" s="153">
        <v>8</v>
      </c>
      <c r="I34" s="153">
        <v>8</v>
      </c>
      <c r="J34" s="153">
        <v>7.5250000000000004</v>
      </c>
      <c r="K34" s="153"/>
      <c r="L34" s="153"/>
      <c r="M34" s="153"/>
      <c r="N34" s="153"/>
      <c r="O34" s="153">
        <v>301.8</v>
      </c>
      <c r="P34" s="153">
        <v>1142.55</v>
      </c>
      <c r="Q34" s="153">
        <v>8</v>
      </c>
      <c r="R34" s="153">
        <v>8</v>
      </c>
      <c r="S34" s="153">
        <v>791.13265999999999</v>
      </c>
      <c r="T34" s="153">
        <v>1043</v>
      </c>
      <c r="U34" s="153">
        <v>983.6</v>
      </c>
      <c r="V34" s="153">
        <v>8.3948400000000003</v>
      </c>
      <c r="W34" s="153">
        <v>8.9531299999999998</v>
      </c>
      <c r="X34" s="153">
        <v>715.23275999999998</v>
      </c>
      <c r="Y34" s="153">
        <v>582.47391000000005</v>
      </c>
      <c r="Z34" s="153">
        <v>983.6</v>
      </c>
      <c r="AA34" s="153">
        <v>8.0838800000000006</v>
      </c>
      <c r="AB34" s="153">
        <v>8.43</v>
      </c>
      <c r="AC34" s="153">
        <v>493.04532</v>
      </c>
      <c r="AD34" s="153">
        <v>493.04532</v>
      </c>
      <c r="AE34" s="153">
        <v>496.22626000000002</v>
      </c>
      <c r="AF34" s="153">
        <v>397.61718999999999</v>
      </c>
      <c r="AG34" s="153">
        <v>397.61718999999999</v>
      </c>
      <c r="AH34" s="153">
        <v>0</v>
      </c>
      <c r="AI34" s="153">
        <v>0</v>
      </c>
      <c r="AJ34" s="153">
        <v>381.71251000000001</v>
      </c>
      <c r="AK34" s="153">
        <v>381.71251000000001</v>
      </c>
      <c r="AL34" s="153">
        <v>1105</v>
      </c>
      <c r="AM34" s="153">
        <v>1093.4490000000001</v>
      </c>
    </row>
    <row r="35" spans="1:39" ht="24" customHeight="1" x14ac:dyDescent="0.35">
      <c r="A35" s="16" t="s">
        <v>62</v>
      </c>
      <c r="B35" s="16" t="s">
        <v>696</v>
      </c>
      <c r="C35" s="153">
        <v>19</v>
      </c>
      <c r="D35" s="153">
        <v>39.590000000000003</v>
      </c>
      <c r="E35" s="153">
        <v>12.39</v>
      </c>
      <c r="F35" s="153">
        <v>19.309999999999999</v>
      </c>
      <c r="G35" s="153">
        <v>368.92599999999999</v>
      </c>
      <c r="H35" s="153">
        <v>8.15</v>
      </c>
      <c r="I35" s="153">
        <v>7.96</v>
      </c>
      <c r="J35" s="153">
        <v>7.2519999999999998</v>
      </c>
      <c r="K35" s="153"/>
      <c r="L35" s="153"/>
      <c r="M35" s="153"/>
      <c r="N35" s="153"/>
      <c r="O35" s="153">
        <v>382.6</v>
      </c>
      <c r="P35" s="153">
        <v>1120</v>
      </c>
      <c r="Q35" s="153">
        <v>7</v>
      </c>
      <c r="R35" s="153">
        <v>7</v>
      </c>
      <c r="S35" s="153">
        <v>644.63292000000001</v>
      </c>
      <c r="T35" s="153">
        <v>959</v>
      </c>
      <c r="U35" s="153">
        <v>1070.5</v>
      </c>
      <c r="V35" s="153">
        <v>9.1161899999999996</v>
      </c>
      <c r="W35" s="153">
        <v>8.6630299999999991</v>
      </c>
      <c r="X35" s="153">
        <v>863.34456999999998</v>
      </c>
      <c r="Y35" s="153">
        <v>864.58672999999999</v>
      </c>
      <c r="Z35" s="153">
        <v>1070.5</v>
      </c>
      <c r="AA35" s="153">
        <v>8.5207300000000004</v>
      </c>
      <c r="AB35" s="153">
        <v>8.6</v>
      </c>
      <c r="AC35" s="153">
        <v>493.04532</v>
      </c>
      <c r="AD35" s="153">
        <v>493.04532</v>
      </c>
      <c r="AE35" s="153">
        <v>496.22626000000002</v>
      </c>
      <c r="AF35" s="153">
        <v>397.61718999999999</v>
      </c>
      <c r="AG35" s="153">
        <v>397.61718999999999</v>
      </c>
      <c r="AH35" s="153">
        <v>0</v>
      </c>
      <c r="AI35" s="153">
        <v>0</v>
      </c>
      <c r="AJ35" s="153">
        <v>381.71251000000001</v>
      </c>
      <c r="AK35" s="153">
        <v>381.71251000000001</v>
      </c>
      <c r="AL35" s="153">
        <v>440</v>
      </c>
      <c r="AM35" s="153">
        <v>1098.508</v>
      </c>
    </row>
    <row r="36" spans="1:39" ht="24" customHeight="1" x14ac:dyDescent="0.35">
      <c r="A36" s="16" t="s">
        <v>62</v>
      </c>
      <c r="B36" s="16" t="s">
        <v>697</v>
      </c>
      <c r="C36" s="153">
        <v>17</v>
      </c>
      <c r="D36" s="153">
        <v>48.2</v>
      </c>
      <c r="E36" s="153">
        <v>11.24</v>
      </c>
      <c r="F36" s="153">
        <v>19.309999999999999</v>
      </c>
      <c r="G36" s="153">
        <v>469.84899999999999</v>
      </c>
      <c r="H36" s="153">
        <v>7.77</v>
      </c>
      <c r="I36" s="153">
        <v>8.2899999999999991</v>
      </c>
      <c r="J36" s="153">
        <v>7.6029999999999998</v>
      </c>
      <c r="K36" s="153"/>
      <c r="L36" s="153"/>
      <c r="M36" s="153"/>
      <c r="N36" s="153"/>
      <c r="O36" s="153">
        <v>385.1</v>
      </c>
      <c r="P36" s="153">
        <v>1095.27</v>
      </c>
      <c r="Q36" s="153">
        <v>6</v>
      </c>
      <c r="R36" s="153">
        <v>6</v>
      </c>
      <c r="S36" s="153">
        <v>488.14066000000003</v>
      </c>
      <c r="T36" s="153">
        <v>879</v>
      </c>
      <c r="U36" s="153">
        <v>1061.0999999999999</v>
      </c>
      <c r="V36" s="153">
        <v>8.9733699999999992</v>
      </c>
      <c r="W36" s="153">
        <v>10.424480000000001</v>
      </c>
      <c r="X36" s="153">
        <v>1230.1606400000001</v>
      </c>
      <c r="Y36" s="153">
        <v>1022.11548</v>
      </c>
      <c r="Z36" s="153">
        <v>1061.0999999999999</v>
      </c>
      <c r="AA36" s="153">
        <v>8.7125400000000006</v>
      </c>
      <c r="AB36" s="153">
        <v>8.59</v>
      </c>
      <c r="AC36" s="153">
        <v>493.04532</v>
      </c>
      <c r="AD36" s="153">
        <v>493.04532</v>
      </c>
      <c r="AE36" s="153">
        <v>499.40719999999999</v>
      </c>
      <c r="AF36" s="153">
        <v>397.61718999999999</v>
      </c>
      <c r="AG36" s="153">
        <v>397.61718999999999</v>
      </c>
      <c r="AH36" s="153">
        <v>0</v>
      </c>
      <c r="AI36" s="153">
        <v>0</v>
      </c>
      <c r="AJ36" s="153">
        <v>381.71251000000001</v>
      </c>
      <c r="AK36" s="153">
        <v>381.71251000000001</v>
      </c>
      <c r="AL36" s="153">
        <v>836</v>
      </c>
      <c r="AM36" s="153">
        <v>1056.0429999999999</v>
      </c>
    </row>
    <row r="37" spans="1:39" ht="24" customHeight="1" x14ac:dyDescent="0.35">
      <c r="A37" s="16" t="s">
        <v>62</v>
      </c>
      <c r="B37" s="16" t="s">
        <v>698</v>
      </c>
      <c r="C37" s="153">
        <v>17</v>
      </c>
      <c r="D37" s="153">
        <v>48.8</v>
      </c>
      <c r="E37" s="153">
        <v>13.11</v>
      </c>
      <c r="F37" s="153">
        <v>19.309999999999999</v>
      </c>
      <c r="G37" s="153">
        <v>520.49599999999998</v>
      </c>
      <c r="H37" s="153">
        <v>7.35</v>
      </c>
      <c r="I37" s="153">
        <v>8.5399999999999991</v>
      </c>
      <c r="J37" s="153">
        <v>7.3970000000000002</v>
      </c>
      <c r="K37" s="153"/>
      <c r="L37" s="153"/>
      <c r="M37" s="153"/>
      <c r="N37" s="153"/>
      <c r="O37" s="153">
        <v>319.10000000000002</v>
      </c>
      <c r="P37" s="153">
        <v>1074.4000000000001</v>
      </c>
      <c r="Q37" s="153">
        <v>4</v>
      </c>
      <c r="R37" s="153">
        <v>1</v>
      </c>
      <c r="S37" s="153">
        <v>437.32652000000002</v>
      </c>
      <c r="T37" s="153">
        <v>776</v>
      </c>
      <c r="U37" s="153">
        <v>1035.0999999999999</v>
      </c>
      <c r="V37" s="153">
        <v>8.03369</v>
      </c>
      <c r="W37" s="153">
        <v>7.4439299999999999</v>
      </c>
      <c r="X37" s="153">
        <v>795.12801999999999</v>
      </c>
      <c r="Y37" s="153">
        <v>1092.4581900000001</v>
      </c>
      <c r="Z37" s="153">
        <v>1035.0999999999999</v>
      </c>
      <c r="AA37" s="153">
        <v>9.1957299999999993</v>
      </c>
      <c r="AB37" s="153">
        <v>8.75</v>
      </c>
      <c r="AC37" s="153">
        <v>493.04532</v>
      </c>
      <c r="AD37" s="153">
        <v>493.04532</v>
      </c>
      <c r="AE37" s="153">
        <v>496.22626000000002</v>
      </c>
      <c r="AF37" s="153">
        <v>397.61718999999999</v>
      </c>
      <c r="AG37" s="153">
        <v>397.61718999999999</v>
      </c>
      <c r="AH37" s="153">
        <v>0</v>
      </c>
      <c r="AI37" s="153">
        <v>0</v>
      </c>
      <c r="AJ37" s="153">
        <v>381.71251000000001</v>
      </c>
      <c r="AK37" s="153">
        <v>381.71251000000001</v>
      </c>
      <c r="AL37" s="153">
        <v>720</v>
      </c>
      <c r="AM37" s="153">
        <v>1040.0219999999999</v>
      </c>
    </row>
    <row r="38" spans="1:39" ht="24" customHeight="1" x14ac:dyDescent="0.35">
      <c r="A38" s="16" t="s">
        <v>62</v>
      </c>
      <c r="B38" s="16" t="s">
        <v>699</v>
      </c>
      <c r="C38" s="153">
        <v>18</v>
      </c>
      <c r="D38" s="153">
        <v>45.75</v>
      </c>
      <c r="E38" s="153">
        <v>10.84</v>
      </c>
      <c r="F38" s="153">
        <v>19.309999999999999</v>
      </c>
      <c r="G38" s="153">
        <v>607.05999999999995</v>
      </c>
      <c r="H38" s="153">
        <v>7.44</v>
      </c>
      <c r="I38" s="153">
        <v>9.14</v>
      </c>
      <c r="J38" s="153">
        <v>6.5389999999999997</v>
      </c>
      <c r="K38" s="153"/>
      <c r="L38" s="153"/>
      <c r="M38" s="153"/>
      <c r="N38" s="153"/>
      <c r="O38" s="153">
        <v>294.3</v>
      </c>
      <c r="P38" s="153">
        <v>1040.8</v>
      </c>
      <c r="Q38" s="153">
        <v>6</v>
      </c>
      <c r="R38" s="153">
        <v>6</v>
      </c>
      <c r="S38" s="153">
        <v>408.66282999999999</v>
      </c>
      <c r="T38" s="153">
        <v>654</v>
      </c>
      <c r="U38" s="153">
        <v>1024.0999999999999</v>
      </c>
      <c r="V38" s="153">
        <v>9.2133900000000004</v>
      </c>
      <c r="W38" s="153">
        <v>9.8856300000000008</v>
      </c>
      <c r="X38" s="153">
        <v>1007.87408</v>
      </c>
      <c r="Y38" s="153">
        <v>1026.4860799999999</v>
      </c>
      <c r="Z38" s="153">
        <v>1024.0999999999999</v>
      </c>
      <c r="AA38" s="153">
        <v>9.1798300000000008</v>
      </c>
      <c r="AB38" s="153">
        <v>9.0500000000000007</v>
      </c>
      <c r="AC38" s="153">
        <v>493.04532</v>
      </c>
      <c r="AD38" s="153">
        <v>493.04532</v>
      </c>
      <c r="AE38" s="153">
        <v>493.04532</v>
      </c>
      <c r="AF38" s="153">
        <v>397.61718999999999</v>
      </c>
      <c r="AG38" s="153">
        <v>397.61718999999999</v>
      </c>
      <c r="AH38" s="153">
        <v>0</v>
      </c>
      <c r="AI38" s="153">
        <v>0</v>
      </c>
      <c r="AJ38" s="153">
        <v>381.71251000000001</v>
      </c>
      <c r="AK38" s="153">
        <v>381.71251000000001</v>
      </c>
      <c r="AL38" s="153">
        <v>587</v>
      </c>
      <c r="AM38" s="153">
        <v>994.69200000000001</v>
      </c>
    </row>
    <row r="39" spans="1:39" ht="24" customHeight="1" x14ac:dyDescent="0.35">
      <c r="A39" s="18" t="s">
        <v>62</v>
      </c>
      <c r="B39" s="18" t="s">
        <v>700</v>
      </c>
      <c r="C39" s="154">
        <v>18</v>
      </c>
      <c r="D39" s="154">
        <v>48.38</v>
      </c>
      <c r="E39" s="154">
        <v>10.46</v>
      </c>
      <c r="F39" s="154">
        <v>19.309999999999999</v>
      </c>
      <c r="G39" s="154">
        <v>209.685</v>
      </c>
      <c r="H39" s="154">
        <v>6.21</v>
      </c>
      <c r="I39" s="154">
        <v>8.91</v>
      </c>
      <c r="J39" s="154">
        <v>6.4820000000000002</v>
      </c>
      <c r="K39" s="154"/>
      <c r="L39" s="154"/>
      <c r="M39" s="154"/>
      <c r="N39" s="154"/>
      <c r="O39" s="154">
        <v>227.4</v>
      </c>
      <c r="P39" s="154">
        <v>969.2</v>
      </c>
      <c r="Q39" s="154">
        <v>7</v>
      </c>
      <c r="R39" s="154">
        <v>6</v>
      </c>
      <c r="S39" s="154">
        <v>495.94225</v>
      </c>
      <c r="T39" s="154">
        <v>519</v>
      </c>
      <c r="U39" s="154">
        <v>815.4</v>
      </c>
      <c r="V39" s="154">
        <v>8.7202699999999993</v>
      </c>
      <c r="W39" s="154">
        <v>11.31386</v>
      </c>
      <c r="X39" s="154">
        <v>984.39977999999996</v>
      </c>
      <c r="Y39" s="154">
        <v>985.64577999999995</v>
      </c>
      <c r="Z39" s="154">
        <v>815.4</v>
      </c>
      <c r="AA39" s="154">
        <v>8.9120100000000004</v>
      </c>
      <c r="AB39" s="154">
        <v>8.7799999999999994</v>
      </c>
      <c r="AC39" s="154">
        <v>493.04532</v>
      </c>
      <c r="AD39" s="154">
        <v>493.04532</v>
      </c>
      <c r="AE39" s="154">
        <v>493.04532</v>
      </c>
      <c r="AF39" s="154">
        <v>413.52188000000001</v>
      </c>
      <c r="AG39" s="154">
        <v>461.23595</v>
      </c>
      <c r="AH39" s="154">
        <v>0</v>
      </c>
      <c r="AI39" s="154">
        <v>0</v>
      </c>
      <c r="AJ39" s="154">
        <v>381.71251000000001</v>
      </c>
      <c r="AK39" s="154">
        <v>381.71251000000001</v>
      </c>
      <c r="AL39" s="154">
        <v>485</v>
      </c>
      <c r="AM39" s="154">
        <v>905.90700000000004</v>
      </c>
    </row>
    <row r="40" spans="1:39" ht="24" customHeight="1" x14ac:dyDescent="0.35">
      <c r="A40" s="13" t="s">
        <v>62</v>
      </c>
      <c r="B40" s="13" t="s">
        <v>701</v>
      </c>
      <c r="C40" s="152">
        <v>20</v>
      </c>
      <c r="D40" s="152">
        <v>48.69</v>
      </c>
      <c r="E40" s="152">
        <v>11.46</v>
      </c>
      <c r="F40" s="152">
        <v>21.19</v>
      </c>
      <c r="G40" s="152">
        <v>399.11200000000002</v>
      </c>
      <c r="H40" s="152">
        <v>6.82</v>
      </c>
      <c r="I40" s="152">
        <v>8.49</v>
      </c>
      <c r="J40" s="152">
        <v>6.59</v>
      </c>
      <c r="K40" s="152"/>
      <c r="L40" s="152"/>
      <c r="M40" s="152"/>
      <c r="N40" s="152"/>
      <c r="O40" s="152">
        <v>255.3</v>
      </c>
      <c r="P40" s="152">
        <v>890</v>
      </c>
      <c r="Q40" s="152">
        <v>9</v>
      </c>
      <c r="R40" s="152">
        <v>7</v>
      </c>
      <c r="S40" s="152">
        <v>120.13829</v>
      </c>
      <c r="T40" s="152">
        <v>380</v>
      </c>
      <c r="U40" s="152">
        <v>566.29999999999995</v>
      </c>
      <c r="V40" s="152">
        <v>8.6239000000000008</v>
      </c>
      <c r="W40" s="152">
        <v>11.711600000000001</v>
      </c>
      <c r="X40" s="152">
        <v>922.20983999999999</v>
      </c>
      <c r="Y40" s="152">
        <v>917.05526999999995</v>
      </c>
      <c r="Z40" s="152">
        <v>566.29999999999995</v>
      </c>
      <c r="AA40" s="152">
        <v>9.0749999999999993</v>
      </c>
      <c r="AB40" s="152">
        <v>8.99</v>
      </c>
      <c r="AC40" s="152">
        <v>493.04532</v>
      </c>
      <c r="AD40" s="152">
        <v>493.04532</v>
      </c>
      <c r="AE40" s="152">
        <v>493.04532</v>
      </c>
      <c r="AF40" s="152">
        <v>413.52188000000001</v>
      </c>
      <c r="AG40" s="152">
        <v>461.23595</v>
      </c>
      <c r="AH40" s="152">
        <v>0</v>
      </c>
      <c r="AI40" s="152">
        <v>0</v>
      </c>
      <c r="AJ40" s="152">
        <v>381.71251000000001</v>
      </c>
      <c r="AK40" s="152">
        <v>381.71251000000001</v>
      </c>
      <c r="AL40" s="152">
        <v>379</v>
      </c>
      <c r="AM40" s="152">
        <v>784.24800000000005</v>
      </c>
    </row>
    <row r="41" spans="1:39" ht="24" customHeight="1" x14ac:dyDescent="0.35">
      <c r="A41" s="16" t="s">
        <v>62</v>
      </c>
      <c r="B41" s="16" t="s">
        <v>702</v>
      </c>
      <c r="C41" s="153">
        <v>20</v>
      </c>
      <c r="D41" s="153">
        <v>50.72</v>
      </c>
      <c r="E41" s="153">
        <v>11.58</v>
      </c>
      <c r="F41" s="153">
        <v>21.19</v>
      </c>
      <c r="G41" s="153">
        <v>264.41899999999998</v>
      </c>
      <c r="H41" s="153">
        <v>7.86</v>
      </c>
      <c r="I41" s="153">
        <v>8.98</v>
      </c>
      <c r="J41" s="153">
        <v>7.9790000000000001</v>
      </c>
      <c r="K41" s="153"/>
      <c r="L41" s="153"/>
      <c r="M41" s="153"/>
      <c r="N41" s="153"/>
      <c r="O41" s="153">
        <v>164</v>
      </c>
      <c r="P41" s="153">
        <v>647.11</v>
      </c>
      <c r="Q41" s="153">
        <v>9</v>
      </c>
      <c r="R41" s="153">
        <v>8</v>
      </c>
      <c r="S41" s="153">
        <v>50.155090000000001</v>
      </c>
      <c r="T41" s="153">
        <v>254</v>
      </c>
      <c r="U41" s="153">
        <v>597.5</v>
      </c>
      <c r="V41" s="153">
        <v>8.3992100000000001</v>
      </c>
      <c r="W41" s="153">
        <v>9.7020999999999997</v>
      </c>
      <c r="X41" s="153">
        <v>795.10424999999998</v>
      </c>
      <c r="Y41" s="153">
        <v>836.64426000000003</v>
      </c>
      <c r="Z41" s="153">
        <v>597.5</v>
      </c>
      <c r="AA41" s="153">
        <v>8.8335500000000007</v>
      </c>
      <c r="AB41" s="153">
        <v>9.11</v>
      </c>
      <c r="AC41" s="153">
        <v>493.04532</v>
      </c>
      <c r="AD41" s="153">
        <v>493.04532</v>
      </c>
      <c r="AE41" s="153">
        <v>496.22626000000002</v>
      </c>
      <c r="AF41" s="153">
        <v>413.52188000000001</v>
      </c>
      <c r="AG41" s="153">
        <v>461.23595</v>
      </c>
      <c r="AH41" s="153">
        <v>0</v>
      </c>
      <c r="AI41" s="153">
        <v>0</v>
      </c>
      <c r="AJ41" s="153">
        <v>381.71251000000001</v>
      </c>
      <c r="AK41" s="153">
        <v>381.71251000000001</v>
      </c>
      <c r="AL41" s="153">
        <v>218</v>
      </c>
      <c r="AM41" s="153">
        <v>589.09</v>
      </c>
    </row>
    <row r="42" spans="1:39" ht="24" customHeight="1" x14ac:dyDescent="0.35">
      <c r="A42" s="16" t="s">
        <v>62</v>
      </c>
      <c r="B42" s="16" t="s">
        <v>703</v>
      </c>
      <c r="C42" s="153">
        <v>18</v>
      </c>
      <c r="D42" s="153">
        <v>50.77</v>
      </c>
      <c r="E42" s="153">
        <v>10.53</v>
      </c>
      <c r="F42" s="153">
        <v>21.19</v>
      </c>
      <c r="G42" s="153">
        <v>154.27500000000001</v>
      </c>
      <c r="H42" s="153">
        <v>7.46</v>
      </c>
      <c r="I42" s="153">
        <v>8.82</v>
      </c>
      <c r="J42" s="153">
        <v>7.4489999999999998</v>
      </c>
      <c r="K42" s="153"/>
      <c r="L42" s="153"/>
      <c r="M42" s="153"/>
      <c r="N42" s="153"/>
      <c r="O42" s="153">
        <v>53.6</v>
      </c>
      <c r="P42" s="153">
        <v>355.8</v>
      </c>
      <c r="Q42" s="153">
        <v>8</v>
      </c>
      <c r="R42" s="153">
        <v>7</v>
      </c>
      <c r="S42" s="153">
        <v>14.910780000000001</v>
      </c>
      <c r="T42" s="153">
        <v>133</v>
      </c>
      <c r="U42" s="153">
        <v>122.7</v>
      </c>
      <c r="V42" s="153">
        <v>9.0279600000000002</v>
      </c>
      <c r="W42" s="153">
        <v>10.1435</v>
      </c>
      <c r="X42" s="153">
        <v>477.86621000000002</v>
      </c>
      <c r="Y42" s="153">
        <v>519.76914999999997</v>
      </c>
      <c r="Z42" s="153">
        <v>122.7</v>
      </c>
      <c r="AA42" s="153">
        <v>8.8239000000000001</v>
      </c>
      <c r="AB42" s="153">
        <v>8.83</v>
      </c>
      <c r="AC42" s="153">
        <v>493.04532</v>
      </c>
      <c r="AD42" s="153">
        <v>493.04532</v>
      </c>
      <c r="AE42" s="153">
        <v>496.22626000000002</v>
      </c>
      <c r="AF42" s="153">
        <v>429.42657000000003</v>
      </c>
      <c r="AG42" s="153">
        <v>461.23595</v>
      </c>
      <c r="AH42" s="153">
        <v>0</v>
      </c>
      <c r="AI42" s="153">
        <v>0</v>
      </c>
      <c r="AJ42" s="153">
        <v>381.71251000000001</v>
      </c>
      <c r="AK42" s="153">
        <v>381.71251000000001</v>
      </c>
      <c r="AL42" s="153">
        <v>114</v>
      </c>
      <c r="AM42" s="153">
        <v>194.79400000000001</v>
      </c>
    </row>
    <row r="43" spans="1:39" ht="24" customHeight="1" x14ac:dyDescent="0.35">
      <c r="A43" s="16" t="s">
        <v>62</v>
      </c>
      <c r="B43" s="16" t="s">
        <v>704</v>
      </c>
      <c r="C43" s="153">
        <v>18</v>
      </c>
      <c r="D43" s="153">
        <v>50.82</v>
      </c>
      <c r="E43" s="153">
        <v>12.95</v>
      </c>
      <c r="F43" s="153">
        <v>21.19</v>
      </c>
      <c r="G43" s="153">
        <v>63.378</v>
      </c>
      <c r="H43" s="153">
        <v>7.16</v>
      </c>
      <c r="I43" s="153">
        <v>7.61</v>
      </c>
      <c r="J43" s="153">
        <v>6.44</v>
      </c>
      <c r="K43" s="153"/>
      <c r="L43" s="153"/>
      <c r="M43" s="153"/>
      <c r="N43" s="153"/>
      <c r="O43" s="153">
        <v>26.5</v>
      </c>
      <c r="P43" s="153">
        <v>109.3</v>
      </c>
      <c r="Q43" s="153">
        <v>8</v>
      </c>
      <c r="R43" s="153">
        <v>7</v>
      </c>
      <c r="S43" s="153">
        <v>5.6521699999999999</v>
      </c>
      <c r="T43" s="153">
        <v>42</v>
      </c>
      <c r="U43" s="153">
        <v>39.1</v>
      </c>
      <c r="V43" s="153">
        <v>10.043939999999999</v>
      </c>
      <c r="W43" s="153">
        <v>11.00787</v>
      </c>
      <c r="X43" s="153">
        <v>172.09342000000001</v>
      </c>
      <c r="Y43" s="153">
        <v>192.25540000000001</v>
      </c>
      <c r="Z43" s="153">
        <v>39.1</v>
      </c>
      <c r="AA43" s="153">
        <v>8.1786200000000004</v>
      </c>
      <c r="AB43" s="153">
        <v>8.09</v>
      </c>
      <c r="AC43" s="153">
        <v>493.04532</v>
      </c>
      <c r="AD43" s="153">
        <v>493.04532</v>
      </c>
      <c r="AE43" s="153">
        <v>493.04532</v>
      </c>
      <c r="AF43" s="153">
        <v>429.42657000000003</v>
      </c>
      <c r="AG43" s="153">
        <v>461.23595</v>
      </c>
      <c r="AH43" s="153">
        <v>80.655529999999999</v>
      </c>
      <c r="AI43" s="153">
        <v>73.323210000000003</v>
      </c>
      <c r="AJ43" s="153">
        <v>381.71251000000001</v>
      </c>
      <c r="AK43" s="153">
        <v>381.71251000000001</v>
      </c>
      <c r="AL43" s="153">
        <v>38</v>
      </c>
      <c r="AM43" s="153">
        <v>20.352</v>
      </c>
    </row>
    <row r="44" spans="1:39" ht="24" customHeight="1" x14ac:dyDescent="0.35">
      <c r="A44" s="16" t="s">
        <v>62</v>
      </c>
      <c r="B44" s="16" t="s">
        <v>705</v>
      </c>
      <c r="C44" s="153">
        <v>21</v>
      </c>
      <c r="D44" s="153">
        <v>49.86</v>
      </c>
      <c r="E44" s="153">
        <v>12.39</v>
      </c>
      <c r="F44" s="153">
        <v>21.19</v>
      </c>
      <c r="G44" s="153">
        <v>17.690999999999999</v>
      </c>
      <c r="H44" s="153">
        <v>7.44</v>
      </c>
      <c r="I44" s="153">
        <v>6.74</v>
      </c>
      <c r="J44" s="153">
        <v>6.2089999999999996</v>
      </c>
      <c r="K44" s="153"/>
      <c r="L44" s="153"/>
      <c r="M44" s="153"/>
      <c r="N44" s="153"/>
      <c r="O44" s="153">
        <v>24.8</v>
      </c>
      <c r="P44" s="153">
        <v>2</v>
      </c>
      <c r="Q44" s="153">
        <v>7</v>
      </c>
      <c r="R44" s="153">
        <v>6</v>
      </c>
      <c r="S44" s="153">
        <v>8.3871599999999997</v>
      </c>
      <c r="T44" s="153">
        <v>0</v>
      </c>
      <c r="U44" s="153">
        <v>0</v>
      </c>
      <c r="V44" s="153">
        <v>9.3471299999999999</v>
      </c>
      <c r="W44" s="153">
        <v>11.134029999999999</v>
      </c>
      <c r="X44" s="153">
        <v>17.007010000000001</v>
      </c>
      <c r="Y44" s="153">
        <v>20.245560000000001</v>
      </c>
      <c r="Z44" s="153">
        <v>0</v>
      </c>
      <c r="AA44" s="153">
        <v>8.1336899999999996</v>
      </c>
      <c r="AB44" s="153">
        <v>8.19</v>
      </c>
      <c r="AC44" s="153">
        <v>493.04532</v>
      </c>
      <c r="AD44" s="153">
        <v>493.04532</v>
      </c>
      <c r="AE44" s="153">
        <v>493.04532</v>
      </c>
      <c r="AF44" s="153">
        <v>429.42657000000003</v>
      </c>
      <c r="AG44" s="153">
        <v>461.23595</v>
      </c>
      <c r="AH44" s="153">
        <v>75.767319999999998</v>
      </c>
      <c r="AI44" s="153">
        <v>256.63123999999999</v>
      </c>
      <c r="AJ44" s="153">
        <v>381.71251000000001</v>
      </c>
      <c r="AK44" s="153">
        <v>381.71251000000001</v>
      </c>
      <c r="AL44" s="153">
        <v>2</v>
      </c>
      <c r="AM44" s="153">
        <v>2.8000000000000001E-2</v>
      </c>
    </row>
    <row r="45" spans="1:39" ht="24" customHeight="1" x14ac:dyDescent="0.35">
      <c r="A45" s="16" t="s">
        <v>62</v>
      </c>
      <c r="B45" s="16" t="s">
        <v>706</v>
      </c>
      <c r="C45" s="153">
        <v>21</v>
      </c>
      <c r="D45" s="153">
        <v>50.23</v>
      </c>
      <c r="E45" s="153">
        <v>11.96</v>
      </c>
      <c r="F45" s="153">
        <v>21.19</v>
      </c>
      <c r="G45" s="153">
        <v>0</v>
      </c>
      <c r="H45" s="153">
        <v>7.59</v>
      </c>
      <c r="I45" s="153">
        <v>5.36</v>
      </c>
      <c r="J45" s="153">
        <v>5.8689999999999998</v>
      </c>
      <c r="K45" s="153"/>
      <c r="L45" s="153"/>
      <c r="M45" s="153"/>
      <c r="N45" s="153"/>
      <c r="O45" s="153">
        <v>4.21</v>
      </c>
      <c r="P45" s="153">
        <v>0</v>
      </c>
      <c r="Q45" s="153">
        <v>7</v>
      </c>
      <c r="R45" s="153">
        <v>6</v>
      </c>
      <c r="S45" s="153">
        <v>15.79365</v>
      </c>
      <c r="T45" s="153">
        <v>0</v>
      </c>
      <c r="U45" s="153">
        <v>0</v>
      </c>
      <c r="V45" s="153">
        <v>8.7859099999999994</v>
      </c>
      <c r="W45" s="153">
        <v>7.9166100000000004</v>
      </c>
      <c r="X45" s="153">
        <v>0</v>
      </c>
      <c r="Y45" s="153">
        <v>0</v>
      </c>
      <c r="Z45" s="153">
        <v>0</v>
      </c>
      <c r="AA45" s="153">
        <v>7.7443299999999997</v>
      </c>
      <c r="AB45" s="153">
        <v>7.75</v>
      </c>
      <c r="AC45" s="153">
        <v>493.04532</v>
      </c>
      <c r="AD45" s="153">
        <v>493.04532</v>
      </c>
      <c r="AE45" s="153">
        <v>493.04532</v>
      </c>
      <c r="AF45" s="153">
        <v>429.42657000000003</v>
      </c>
      <c r="AG45" s="153">
        <v>461.23595</v>
      </c>
      <c r="AH45" s="153">
        <v>212.63731000000001</v>
      </c>
      <c r="AI45" s="153">
        <v>276.1841</v>
      </c>
      <c r="AJ45" s="153">
        <v>381.71251000000001</v>
      </c>
      <c r="AK45" s="153">
        <v>381.71251000000001</v>
      </c>
      <c r="AL45" s="153">
        <v>0</v>
      </c>
      <c r="AM45" s="153">
        <v>0</v>
      </c>
    </row>
    <row r="46" spans="1:39" ht="24" customHeight="1" x14ac:dyDescent="0.35">
      <c r="A46" s="16" t="s">
        <v>62</v>
      </c>
      <c r="B46" s="16" t="s">
        <v>707</v>
      </c>
      <c r="C46" s="153">
        <v>20</v>
      </c>
      <c r="D46" s="153">
        <v>45.37</v>
      </c>
      <c r="E46" s="153">
        <v>12.76</v>
      </c>
      <c r="F46" s="153">
        <v>21.19</v>
      </c>
      <c r="G46" s="153">
        <v>0</v>
      </c>
      <c r="H46" s="153">
        <v>6.82</v>
      </c>
      <c r="I46" s="153">
        <v>4.8600000000000003</v>
      </c>
      <c r="J46" s="153">
        <v>6.2889999999999997</v>
      </c>
      <c r="K46" s="153"/>
      <c r="L46" s="153"/>
      <c r="M46" s="153"/>
      <c r="N46" s="153"/>
      <c r="O46" s="153">
        <v>0</v>
      </c>
      <c r="P46" s="153">
        <v>0</v>
      </c>
      <c r="Q46" s="153">
        <v>6</v>
      </c>
      <c r="R46" s="153">
        <v>6</v>
      </c>
      <c r="S46" s="153">
        <v>4.4078499999999998</v>
      </c>
      <c r="T46" s="153">
        <v>0</v>
      </c>
      <c r="U46" s="153">
        <v>0</v>
      </c>
      <c r="V46" s="153">
        <v>7.6256899999999996</v>
      </c>
      <c r="W46" s="153">
        <v>9.3657299999999992</v>
      </c>
      <c r="X46" s="153">
        <v>0</v>
      </c>
      <c r="Y46" s="153">
        <v>0</v>
      </c>
      <c r="Z46" s="153">
        <v>0</v>
      </c>
      <c r="AA46" s="153">
        <v>7.6445699999999999</v>
      </c>
      <c r="AB46" s="153">
        <v>7.82</v>
      </c>
      <c r="AC46" s="153">
        <v>493.04532</v>
      </c>
      <c r="AD46" s="153">
        <v>493.04532</v>
      </c>
      <c r="AE46" s="153">
        <v>493.04532</v>
      </c>
      <c r="AF46" s="153">
        <v>445.33125999999999</v>
      </c>
      <c r="AG46" s="153">
        <v>477.14062999999999</v>
      </c>
      <c r="AH46" s="153">
        <v>263.96355999999997</v>
      </c>
      <c r="AI46" s="153">
        <v>278.62819999999999</v>
      </c>
      <c r="AJ46" s="153">
        <v>381.71251000000001</v>
      </c>
      <c r="AK46" s="153">
        <v>381.71251000000001</v>
      </c>
      <c r="AL46" s="153">
        <v>0</v>
      </c>
      <c r="AM46" s="153">
        <v>0</v>
      </c>
    </row>
    <row r="47" spans="1:39" ht="24" customHeight="1" x14ac:dyDescent="0.35">
      <c r="A47" s="18" t="s">
        <v>62</v>
      </c>
      <c r="B47" s="18" t="s">
        <v>708</v>
      </c>
      <c r="C47" s="154">
        <v>20</v>
      </c>
      <c r="D47" s="154">
        <v>27.9</v>
      </c>
      <c r="E47" s="154">
        <v>12.02</v>
      </c>
      <c r="F47" s="154">
        <v>21.19</v>
      </c>
      <c r="G47" s="154"/>
      <c r="H47" s="154">
        <v>7.14</v>
      </c>
      <c r="I47" s="154">
        <v>4.5999999999999996</v>
      </c>
      <c r="J47" s="154">
        <v>6.4669999999999996</v>
      </c>
      <c r="K47" s="154"/>
      <c r="L47" s="154"/>
      <c r="M47" s="154"/>
      <c r="N47" s="154"/>
      <c r="O47" s="154"/>
      <c r="P47" s="154"/>
      <c r="Q47" s="154">
        <v>6</v>
      </c>
      <c r="R47" s="154">
        <v>5</v>
      </c>
      <c r="S47" s="154"/>
      <c r="T47" s="154"/>
      <c r="U47" s="154"/>
      <c r="V47" s="154">
        <v>8.3945100000000004</v>
      </c>
      <c r="W47" s="154">
        <v>7.09396</v>
      </c>
      <c r="X47" s="154"/>
      <c r="Y47" s="154"/>
      <c r="Z47" s="154"/>
      <c r="AA47" s="154">
        <v>7.6814099999999996</v>
      </c>
      <c r="AB47" s="154">
        <v>7.66</v>
      </c>
      <c r="AC47" s="154">
        <v>493.04532</v>
      </c>
      <c r="AD47" s="154">
        <v>493.04532</v>
      </c>
      <c r="AE47" s="154">
        <v>493.04532</v>
      </c>
      <c r="AF47" s="154">
        <v>445.33125999999999</v>
      </c>
      <c r="AG47" s="154">
        <v>477.14062999999999</v>
      </c>
      <c r="AH47" s="154">
        <v>281.07231000000002</v>
      </c>
      <c r="AI47" s="154">
        <v>285.96051999999997</v>
      </c>
      <c r="AJ47" s="154">
        <v>381.71251000000001</v>
      </c>
      <c r="AK47" s="154">
        <v>381.71251000000001</v>
      </c>
      <c r="AL47" s="154"/>
      <c r="AM47" s="154"/>
    </row>
    <row r="48" spans="1:39" ht="24" customHeight="1" x14ac:dyDescent="0.35">
      <c r="A48" s="13" t="s">
        <v>62</v>
      </c>
      <c r="B48" s="13" t="s">
        <v>709</v>
      </c>
      <c r="C48" s="152">
        <v>19</v>
      </c>
      <c r="D48" s="152">
        <v>26.84</v>
      </c>
      <c r="E48" s="152">
        <v>11.31</v>
      </c>
      <c r="F48" s="152">
        <v>21.19</v>
      </c>
      <c r="G48" s="152"/>
      <c r="H48" s="152">
        <v>6.39</v>
      </c>
      <c r="I48" s="152">
        <v>4.8600000000000003</v>
      </c>
      <c r="J48" s="152">
        <v>6.25</v>
      </c>
      <c r="K48" s="152"/>
      <c r="L48" s="152"/>
      <c r="M48" s="152"/>
      <c r="N48" s="152"/>
      <c r="O48" s="152"/>
      <c r="P48" s="152"/>
      <c r="Q48" s="152">
        <v>5</v>
      </c>
      <c r="R48" s="152">
        <v>5</v>
      </c>
      <c r="S48" s="152"/>
      <c r="T48" s="152"/>
      <c r="U48" s="152"/>
      <c r="V48" s="152">
        <v>8.0047800000000002</v>
      </c>
      <c r="W48" s="152">
        <v>7.8759100000000002</v>
      </c>
      <c r="X48" s="152"/>
      <c r="Y48" s="152"/>
      <c r="Z48" s="152"/>
      <c r="AA48" s="152">
        <v>7.7396599999999998</v>
      </c>
      <c r="AB48" s="152">
        <v>7.94</v>
      </c>
      <c r="AC48" s="152">
        <v>493.04532</v>
      </c>
      <c r="AD48" s="152">
        <v>493.04532</v>
      </c>
      <c r="AE48" s="152">
        <v>493.04532</v>
      </c>
      <c r="AF48" s="152">
        <v>445.33125999999999</v>
      </c>
      <c r="AG48" s="152">
        <v>477.14062999999999</v>
      </c>
      <c r="AH48" s="152">
        <v>285.96051999999997</v>
      </c>
      <c r="AI48" s="152">
        <v>290.84874000000002</v>
      </c>
      <c r="AJ48" s="152">
        <v>381.71251000000001</v>
      </c>
      <c r="AK48" s="152">
        <v>381.71251000000001</v>
      </c>
      <c r="AL48" s="152"/>
      <c r="AM48" s="152"/>
    </row>
    <row r="49" spans="1:39" ht="24" customHeight="1" x14ac:dyDescent="0.35">
      <c r="A49" s="16" t="s">
        <v>62</v>
      </c>
      <c r="B49" s="16" t="s">
        <v>710</v>
      </c>
      <c r="C49" s="153">
        <v>19</v>
      </c>
      <c r="D49" s="153">
        <v>17.760000000000002</v>
      </c>
      <c r="E49" s="153">
        <v>11.73</v>
      </c>
      <c r="F49" s="153">
        <v>21.19</v>
      </c>
      <c r="G49" s="153"/>
      <c r="H49" s="153">
        <v>5.69</v>
      </c>
      <c r="I49" s="153">
        <v>4.8600000000000003</v>
      </c>
      <c r="J49" s="153">
        <v>6.218</v>
      </c>
      <c r="K49" s="153"/>
      <c r="L49" s="153"/>
      <c r="M49" s="153"/>
      <c r="N49" s="153"/>
      <c r="O49" s="153"/>
      <c r="P49" s="153"/>
      <c r="Q49" s="153">
        <v>5</v>
      </c>
      <c r="R49" s="153">
        <v>5</v>
      </c>
      <c r="S49" s="153"/>
      <c r="T49" s="153"/>
      <c r="U49" s="153"/>
      <c r="V49" s="153">
        <v>6.3950699999999996</v>
      </c>
      <c r="W49" s="153">
        <v>7.3817199999999996</v>
      </c>
      <c r="X49" s="153"/>
      <c r="Y49" s="153"/>
      <c r="Z49" s="153"/>
      <c r="AA49" s="153">
        <v>7.5338000000000003</v>
      </c>
      <c r="AB49" s="153">
        <v>7.6</v>
      </c>
      <c r="AC49" s="153">
        <v>493.04532</v>
      </c>
      <c r="AD49" s="153">
        <v>493.04532</v>
      </c>
      <c r="AE49" s="153">
        <v>493.04532</v>
      </c>
      <c r="AF49" s="153">
        <v>445.33125999999999</v>
      </c>
      <c r="AG49" s="153">
        <v>477.14062999999999</v>
      </c>
      <c r="AH49" s="153">
        <v>285.96051999999997</v>
      </c>
      <c r="AI49" s="153">
        <v>290.84874000000002</v>
      </c>
      <c r="AJ49" s="153">
        <v>381.71251000000001</v>
      </c>
      <c r="AK49" s="153">
        <v>381.71251000000001</v>
      </c>
      <c r="AL49" s="153"/>
      <c r="AM49" s="153"/>
    </row>
    <row r="50" spans="1:39" ht="24" customHeight="1" x14ac:dyDescent="0.35">
      <c r="A50" s="16" t="s">
        <v>62</v>
      </c>
      <c r="B50" s="16" t="s">
        <v>711</v>
      </c>
      <c r="C50" s="153">
        <v>20</v>
      </c>
      <c r="D50" s="153">
        <v>17.239999999999998</v>
      </c>
      <c r="E50" s="153">
        <v>13.13</v>
      </c>
      <c r="F50" s="153">
        <v>21.19</v>
      </c>
      <c r="G50" s="153"/>
      <c r="H50" s="153">
        <v>5.24</v>
      </c>
      <c r="I50" s="153">
        <v>4.29</v>
      </c>
      <c r="J50" s="153">
        <v>6.3319999999999999</v>
      </c>
      <c r="K50" s="153"/>
      <c r="L50" s="153"/>
      <c r="M50" s="153"/>
      <c r="N50" s="153"/>
      <c r="O50" s="153"/>
      <c r="P50" s="153"/>
      <c r="Q50" s="153">
        <v>5</v>
      </c>
      <c r="R50" s="153">
        <v>5</v>
      </c>
      <c r="S50" s="153"/>
      <c r="T50" s="153"/>
      <c r="U50" s="153"/>
      <c r="V50" s="153">
        <v>6.2156099999999999</v>
      </c>
      <c r="W50" s="153">
        <v>6.8109400000000004</v>
      </c>
      <c r="X50" s="153"/>
      <c r="Y50" s="153"/>
      <c r="Z50" s="153"/>
      <c r="AA50" s="153">
        <v>7.4571899999999998</v>
      </c>
      <c r="AB50" s="153">
        <v>7.69</v>
      </c>
      <c r="AC50" s="153">
        <v>493.04532</v>
      </c>
      <c r="AD50" s="153">
        <v>493.04532</v>
      </c>
      <c r="AE50" s="153">
        <v>493.04532</v>
      </c>
      <c r="AF50" s="153">
        <v>445.33125999999999</v>
      </c>
      <c r="AG50" s="153">
        <v>477.14062999999999</v>
      </c>
      <c r="AH50" s="153">
        <v>285.96051999999997</v>
      </c>
      <c r="AI50" s="153">
        <v>290.84874000000002</v>
      </c>
      <c r="AJ50" s="153">
        <v>381.71251000000001</v>
      </c>
      <c r="AK50" s="153">
        <v>381.71251000000001</v>
      </c>
      <c r="AL50" s="153"/>
      <c r="AM50" s="153"/>
    </row>
    <row r="51" spans="1:39" ht="24" customHeight="1" x14ac:dyDescent="0.35">
      <c r="A51" s="16" t="s">
        <v>62</v>
      </c>
      <c r="B51" s="16" t="s">
        <v>712</v>
      </c>
      <c r="C51" s="153">
        <v>20</v>
      </c>
      <c r="D51" s="153">
        <v>16.739999999999998</v>
      </c>
      <c r="E51" s="153">
        <v>11.22</v>
      </c>
      <c r="F51" s="153">
        <v>21.19</v>
      </c>
      <c r="G51" s="153"/>
      <c r="H51" s="153">
        <v>5.16</v>
      </c>
      <c r="I51" s="153">
        <v>4.1100000000000003</v>
      </c>
      <c r="J51" s="153">
        <v>6.1349999999999998</v>
      </c>
      <c r="K51" s="153"/>
      <c r="L51" s="153"/>
      <c r="M51" s="153"/>
      <c r="N51" s="153"/>
      <c r="O51" s="153"/>
      <c r="P51" s="153"/>
      <c r="Q51" s="153">
        <v>5</v>
      </c>
      <c r="R51" s="153">
        <v>5</v>
      </c>
      <c r="S51" s="153"/>
      <c r="T51" s="153"/>
      <c r="U51" s="153"/>
      <c r="V51" s="153">
        <v>6.3130300000000004</v>
      </c>
      <c r="W51" s="153">
        <v>6.0967700000000002</v>
      </c>
      <c r="X51" s="153"/>
      <c r="Y51" s="153"/>
      <c r="Z51" s="153"/>
      <c r="AA51" s="153">
        <v>7.6673900000000001</v>
      </c>
      <c r="AB51" s="153">
        <v>7.44</v>
      </c>
      <c r="AC51" s="153">
        <v>493.04532</v>
      </c>
      <c r="AD51" s="153">
        <v>493.04532</v>
      </c>
      <c r="AE51" s="153">
        <v>493.04532</v>
      </c>
      <c r="AF51" s="153">
        <v>461.23595</v>
      </c>
      <c r="AG51" s="153">
        <v>477.14062999999999</v>
      </c>
      <c r="AH51" s="153">
        <v>285.96051999999997</v>
      </c>
      <c r="AI51" s="153">
        <v>293.29284999999999</v>
      </c>
      <c r="AJ51" s="153">
        <v>381.71251000000001</v>
      </c>
      <c r="AK51" s="153">
        <v>381.71251000000001</v>
      </c>
      <c r="AL51" s="153"/>
      <c r="AM51" s="153"/>
    </row>
    <row r="52" spans="1:39" ht="24" customHeight="1" x14ac:dyDescent="0.35">
      <c r="A52" s="16" t="s">
        <v>62</v>
      </c>
      <c r="B52" s="16" t="s">
        <v>713</v>
      </c>
      <c r="C52" s="153">
        <v>21</v>
      </c>
      <c r="D52" s="153">
        <v>16.149999999999999</v>
      </c>
      <c r="E52" s="153">
        <v>11.51</v>
      </c>
      <c r="F52" s="153">
        <v>21.19</v>
      </c>
      <c r="G52" s="153"/>
      <c r="H52" s="153">
        <v>5.94</v>
      </c>
      <c r="I52" s="153">
        <v>4.29</v>
      </c>
      <c r="J52" s="153">
        <v>6.968</v>
      </c>
      <c r="K52" s="153"/>
      <c r="L52" s="153"/>
      <c r="M52" s="153"/>
      <c r="N52" s="153"/>
      <c r="O52" s="153"/>
      <c r="P52" s="153"/>
      <c r="Q52" s="153">
        <v>4</v>
      </c>
      <c r="R52" s="153">
        <v>4</v>
      </c>
      <c r="S52" s="153"/>
      <c r="T52" s="153"/>
      <c r="U52" s="153"/>
      <c r="V52" s="153">
        <v>5.4004399999999997</v>
      </c>
      <c r="W52" s="153">
        <v>6.2778200000000002</v>
      </c>
      <c r="X52" s="153"/>
      <c r="Y52" s="153"/>
      <c r="Z52" s="153"/>
      <c r="AA52" s="153">
        <v>7.5690400000000002</v>
      </c>
      <c r="AB52" s="153">
        <v>7.16</v>
      </c>
      <c r="AC52" s="153">
        <v>493.04532</v>
      </c>
      <c r="AD52" s="153">
        <v>493.04532</v>
      </c>
      <c r="AE52" s="153">
        <v>493.04532</v>
      </c>
      <c r="AF52" s="153">
        <v>461.23595</v>
      </c>
      <c r="AG52" s="153">
        <v>477.14062999999999</v>
      </c>
      <c r="AH52" s="153">
        <v>285.96051999999997</v>
      </c>
      <c r="AI52" s="153">
        <v>293.29284999999999</v>
      </c>
      <c r="AJ52" s="153">
        <v>381.71251000000001</v>
      </c>
      <c r="AK52" s="153">
        <v>381.71251000000001</v>
      </c>
      <c r="AL52" s="153"/>
      <c r="AM52" s="153"/>
    </row>
    <row r="53" spans="1:39" ht="24" customHeight="1" x14ac:dyDescent="0.35">
      <c r="A53" s="16" t="s">
        <v>62</v>
      </c>
      <c r="B53" s="16" t="s">
        <v>714</v>
      </c>
      <c r="C53" s="153">
        <v>21</v>
      </c>
      <c r="D53" s="153">
        <v>15.71</v>
      </c>
      <c r="E53" s="153">
        <v>11.53</v>
      </c>
      <c r="F53" s="153">
        <v>21.19</v>
      </c>
      <c r="G53" s="153"/>
      <c r="H53" s="153">
        <v>7.26</v>
      </c>
      <c r="I53" s="153">
        <v>3.81</v>
      </c>
      <c r="J53" s="153">
        <v>6.9889999999999999</v>
      </c>
      <c r="K53" s="153"/>
      <c r="L53" s="153"/>
      <c r="M53" s="153"/>
      <c r="N53" s="153"/>
      <c r="O53" s="153"/>
      <c r="P53" s="153"/>
      <c r="Q53" s="153">
        <v>4</v>
      </c>
      <c r="R53" s="153">
        <v>3</v>
      </c>
      <c r="S53" s="153"/>
      <c r="T53" s="153"/>
      <c r="U53" s="153"/>
      <c r="V53" s="153">
        <v>5.9139400000000002</v>
      </c>
      <c r="W53" s="153">
        <v>6.1711</v>
      </c>
      <c r="X53" s="153"/>
      <c r="Y53" s="153"/>
      <c r="Z53" s="153"/>
      <c r="AA53" s="153">
        <v>7.0083500000000001</v>
      </c>
      <c r="AB53" s="153">
        <v>7.55</v>
      </c>
      <c r="AC53" s="153">
        <v>493.04532</v>
      </c>
      <c r="AD53" s="153">
        <v>493.04532</v>
      </c>
      <c r="AE53" s="153">
        <v>493.04532</v>
      </c>
      <c r="AF53" s="153">
        <v>461.23595</v>
      </c>
      <c r="AG53" s="153">
        <v>477.14062999999999</v>
      </c>
      <c r="AH53" s="153">
        <v>285.96051999999997</v>
      </c>
      <c r="AI53" s="153">
        <v>293.29284999999999</v>
      </c>
      <c r="AJ53" s="153">
        <v>381.71251000000001</v>
      </c>
      <c r="AK53" s="153">
        <v>381.71251000000001</v>
      </c>
      <c r="AL53" s="153"/>
      <c r="AM53" s="153"/>
    </row>
    <row r="54" spans="1:39" ht="24" customHeight="1" x14ac:dyDescent="0.35">
      <c r="A54" s="16" t="s">
        <v>62</v>
      </c>
      <c r="B54" s="16" t="s">
        <v>715</v>
      </c>
      <c r="C54" s="153">
        <v>20</v>
      </c>
      <c r="D54" s="153">
        <v>15.7</v>
      </c>
      <c r="E54" s="153">
        <v>12.72</v>
      </c>
      <c r="F54" s="153">
        <v>21.19</v>
      </c>
      <c r="G54" s="153"/>
      <c r="H54" s="153">
        <v>7.54</v>
      </c>
      <c r="I54" s="153">
        <v>2.57</v>
      </c>
      <c r="J54" s="153">
        <v>6.9580000000000002</v>
      </c>
      <c r="K54" s="153"/>
      <c r="L54" s="153"/>
      <c r="M54" s="153"/>
      <c r="N54" s="153"/>
      <c r="O54" s="153"/>
      <c r="P54" s="153"/>
      <c r="Q54" s="153">
        <v>3</v>
      </c>
      <c r="R54" s="153">
        <v>1</v>
      </c>
      <c r="S54" s="153"/>
      <c r="T54" s="153"/>
      <c r="U54" s="153"/>
      <c r="V54" s="153">
        <v>5.3860900000000003</v>
      </c>
      <c r="W54" s="153">
        <v>5.4647300000000003</v>
      </c>
      <c r="X54" s="153"/>
      <c r="Y54" s="153"/>
      <c r="Z54" s="153"/>
      <c r="AA54" s="153">
        <v>8.0705100000000005</v>
      </c>
      <c r="AB54" s="153">
        <v>7.93</v>
      </c>
      <c r="AC54" s="153">
        <v>493.04532</v>
      </c>
      <c r="AD54" s="153">
        <v>493.04532</v>
      </c>
      <c r="AE54" s="153">
        <v>493.04532</v>
      </c>
      <c r="AF54" s="153">
        <v>461.23595</v>
      </c>
      <c r="AG54" s="153">
        <v>477.14062999999999</v>
      </c>
      <c r="AH54" s="153">
        <v>285.96051999999997</v>
      </c>
      <c r="AI54" s="153">
        <v>293.29284999999999</v>
      </c>
      <c r="AJ54" s="153">
        <v>381.71251000000001</v>
      </c>
      <c r="AK54" s="153">
        <v>381.71251000000001</v>
      </c>
      <c r="AL54" s="153"/>
      <c r="AM54" s="153"/>
    </row>
    <row r="55" spans="1:39" ht="24" customHeight="1" x14ac:dyDescent="0.35">
      <c r="A55" s="18" t="s">
        <v>716</v>
      </c>
      <c r="B55" s="18" t="s">
        <v>63</v>
      </c>
      <c r="C55" s="154">
        <v>20</v>
      </c>
      <c r="D55" s="154">
        <v>15.69</v>
      </c>
      <c r="E55" s="154">
        <v>11.24</v>
      </c>
      <c r="F55" s="154">
        <v>21.19</v>
      </c>
      <c r="G55" s="154"/>
      <c r="H55" s="154">
        <v>7.2</v>
      </c>
      <c r="I55" s="154">
        <v>3.09</v>
      </c>
      <c r="J55" s="154">
        <v>6.5730000000000004</v>
      </c>
      <c r="K55" s="154"/>
      <c r="L55" s="154"/>
      <c r="M55" s="154"/>
      <c r="N55" s="154"/>
      <c r="O55" s="154"/>
      <c r="P55" s="154"/>
      <c r="Q55" s="154">
        <v>1</v>
      </c>
      <c r="R55" s="154">
        <v>1</v>
      </c>
      <c r="S55" s="154"/>
      <c r="T55" s="154"/>
      <c r="U55" s="154"/>
      <c r="V55" s="154">
        <v>5.3778699999999997</v>
      </c>
      <c r="W55" s="154">
        <v>6.09558</v>
      </c>
      <c r="X55" s="154"/>
      <c r="Y55" s="154"/>
      <c r="Z55" s="154"/>
      <c r="AA55" s="154">
        <v>7.5144599999999997</v>
      </c>
      <c r="AB55" s="154">
        <v>7.17</v>
      </c>
      <c r="AC55" s="154">
        <v>493.04532</v>
      </c>
      <c r="AD55" s="154">
        <v>493.04532</v>
      </c>
      <c r="AE55" s="154">
        <v>493.04532</v>
      </c>
      <c r="AF55" s="154">
        <v>461.23595</v>
      </c>
      <c r="AG55" s="154">
        <v>477.14062999999999</v>
      </c>
      <c r="AH55" s="154">
        <v>285.96051999999997</v>
      </c>
      <c r="AI55" s="154">
        <v>293.29284999999999</v>
      </c>
      <c r="AJ55" s="154">
        <v>381.71251000000001</v>
      </c>
      <c r="AK55" s="154">
        <v>381.71251000000001</v>
      </c>
      <c r="AL55" s="154"/>
      <c r="AM55" s="154"/>
    </row>
    <row r="56" spans="1:39" x14ac:dyDescent="0.35">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row>
  </sheetData>
  <mergeCells count="25">
    <mergeCell ref="K6:O6"/>
    <mergeCell ref="P6"/>
    <mergeCell ref="A3:F3"/>
    <mergeCell ref="A5:A7"/>
    <mergeCell ref="B5:B7"/>
    <mergeCell ref="C6"/>
    <mergeCell ref="D6"/>
    <mergeCell ref="E6"/>
    <mergeCell ref="F6"/>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1" customWidth="1"/>
    <col min="2" max="2" width="9" customWidth="1"/>
    <col min="3" max="10" width="2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97" t="s">
        <v>0</v>
      </c>
      <c r="B3" s="198"/>
      <c r="C3" s="198"/>
      <c r="D3" s="198"/>
      <c r="E3" s="198"/>
      <c r="F3" s="198"/>
      <c r="G3" s="1"/>
      <c r="H3" s="1"/>
      <c r="I3" s="1"/>
      <c r="J3" s="1"/>
    </row>
    <row r="4" spans="1:10" ht="30" customHeight="1" x14ac:dyDescent="0.35">
      <c r="A4" s="230" t="s">
        <v>1590</v>
      </c>
      <c r="B4" s="205"/>
      <c r="C4" s="205"/>
      <c r="D4" s="205"/>
      <c r="E4" s="205"/>
      <c r="F4" s="205"/>
      <c r="G4" s="205"/>
      <c r="H4" s="205"/>
      <c r="I4" s="205"/>
      <c r="J4" s="205"/>
    </row>
    <row r="5" spans="1:10" ht="22" hidden="1" customHeight="1" x14ac:dyDescent="0.35">
      <c r="A5" s="205" t="s">
        <v>58</v>
      </c>
      <c r="B5" s="205" t="s">
        <v>445</v>
      </c>
      <c r="C5" s="9">
        <v>42879</v>
      </c>
      <c r="D5" s="9">
        <v>42880</v>
      </c>
      <c r="E5" s="9">
        <v>46665</v>
      </c>
      <c r="F5" s="9">
        <v>47090</v>
      </c>
      <c r="G5" s="9">
        <v>62201</v>
      </c>
      <c r="H5" s="9">
        <v>42881</v>
      </c>
      <c r="I5" s="9">
        <v>44003</v>
      </c>
      <c r="J5" s="205" t="s">
        <v>1591</v>
      </c>
    </row>
    <row r="6" spans="1:10" ht="40" customHeight="1" x14ac:dyDescent="0.35">
      <c r="A6" s="205"/>
      <c r="B6" s="205"/>
      <c r="C6" s="229" t="s">
        <v>498</v>
      </c>
      <c r="D6" s="229" t="s">
        <v>499</v>
      </c>
      <c r="E6" s="229" t="s">
        <v>500</v>
      </c>
      <c r="F6" s="229" t="s">
        <v>495</v>
      </c>
      <c r="G6" s="229" t="s">
        <v>496</v>
      </c>
      <c r="H6" s="229" t="s">
        <v>497</v>
      </c>
      <c r="I6" s="229"/>
      <c r="J6" s="205"/>
    </row>
    <row r="7" spans="1:10" ht="57" customHeight="1" x14ac:dyDescent="0.35">
      <c r="A7" s="205"/>
      <c r="B7" s="205"/>
      <c r="C7" s="9" t="s">
        <v>1592</v>
      </c>
      <c r="D7" s="9" t="s">
        <v>1593</v>
      </c>
      <c r="E7" s="9" t="s">
        <v>1594</v>
      </c>
      <c r="F7" s="9" t="s">
        <v>1595</v>
      </c>
      <c r="G7" s="9" t="s">
        <v>1596</v>
      </c>
      <c r="H7" s="9" t="s">
        <v>1597</v>
      </c>
      <c r="I7" s="9" t="s">
        <v>1598</v>
      </c>
      <c r="J7" s="205" t="s">
        <v>659</v>
      </c>
    </row>
    <row r="8" spans="1:10" ht="24" customHeight="1" x14ac:dyDescent="0.35">
      <c r="A8" s="13" t="s">
        <v>62</v>
      </c>
      <c r="B8" s="13" t="s">
        <v>669</v>
      </c>
      <c r="C8" s="152">
        <v>31</v>
      </c>
      <c r="D8" s="152">
        <v>11.66</v>
      </c>
      <c r="E8" s="152">
        <v>53.13</v>
      </c>
      <c r="F8" s="152">
        <v>66.83</v>
      </c>
      <c r="G8" s="152">
        <v>347.5</v>
      </c>
      <c r="H8" s="152">
        <v>28.74</v>
      </c>
      <c r="I8" s="152">
        <v>2.9830000000000001</v>
      </c>
      <c r="J8" s="152">
        <v>541.84299999999996</v>
      </c>
    </row>
    <row r="9" spans="1:10" ht="24" customHeight="1" x14ac:dyDescent="0.35">
      <c r="A9" s="16" t="s">
        <v>62</v>
      </c>
      <c r="B9" s="16" t="s">
        <v>670</v>
      </c>
      <c r="C9" s="153">
        <v>31</v>
      </c>
      <c r="D9" s="153">
        <v>11.95</v>
      </c>
      <c r="E9" s="153">
        <v>53.77</v>
      </c>
      <c r="F9" s="153">
        <v>66.83</v>
      </c>
      <c r="G9" s="153">
        <v>337.71</v>
      </c>
      <c r="H9" s="153">
        <v>28.74</v>
      </c>
      <c r="I9" s="153">
        <v>2.9830000000000001</v>
      </c>
      <c r="J9" s="153">
        <v>532.98299999999995</v>
      </c>
    </row>
    <row r="10" spans="1:10" ht="24" customHeight="1" x14ac:dyDescent="0.35">
      <c r="A10" s="16" t="s">
        <v>62</v>
      </c>
      <c r="B10" s="16" t="s">
        <v>671</v>
      </c>
      <c r="C10" s="153">
        <v>28</v>
      </c>
      <c r="D10" s="153">
        <v>11.95</v>
      </c>
      <c r="E10" s="153">
        <v>54.82</v>
      </c>
      <c r="F10" s="153">
        <v>66.83</v>
      </c>
      <c r="G10" s="153">
        <v>354.19</v>
      </c>
      <c r="H10" s="153">
        <v>28.74</v>
      </c>
      <c r="I10" s="153">
        <v>2.9830000000000001</v>
      </c>
      <c r="J10" s="153">
        <v>547.51300000000003</v>
      </c>
    </row>
    <row r="11" spans="1:10" ht="24" customHeight="1" x14ac:dyDescent="0.35">
      <c r="A11" s="16" t="s">
        <v>62</v>
      </c>
      <c r="B11" s="16" t="s">
        <v>672</v>
      </c>
      <c r="C11" s="153">
        <v>28</v>
      </c>
      <c r="D11" s="153">
        <v>6.81</v>
      </c>
      <c r="E11" s="153">
        <v>55.59</v>
      </c>
      <c r="F11" s="153">
        <v>66.83</v>
      </c>
      <c r="G11" s="153">
        <v>350.77</v>
      </c>
      <c r="H11" s="153">
        <v>28.74</v>
      </c>
      <c r="I11" s="153">
        <v>2.9830000000000001</v>
      </c>
      <c r="J11" s="153">
        <v>539.72299999999996</v>
      </c>
    </row>
    <row r="12" spans="1:10" ht="24" customHeight="1" x14ac:dyDescent="0.35">
      <c r="A12" s="16" t="s">
        <v>62</v>
      </c>
      <c r="B12" s="16" t="s">
        <v>673</v>
      </c>
      <c r="C12" s="153">
        <v>30</v>
      </c>
      <c r="D12" s="153">
        <v>8.48</v>
      </c>
      <c r="E12" s="153">
        <v>56.72</v>
      </c>
      <c r="F12" s="153">
        <v>66.83</v>
      </c>
      <c r="G12" s="153">
        <v>346.59</v>
      </c>
      <c r="H12" s="153">
        <v>28.74</v>
      </c>
      <c r="I12" s="153">
        <v>2.9830000000000001</v>
      </c>
      <c r="J12" s="153">
        <v>540.34299999999996</v>
      </c>
    </row>
    <row r="13" spans="1:10" ht="24" customHeight="1" x14ac:dyDescent="0.35">
      <c r="A13" s="16" t="s">
        <v>62</v>
      </c>
      <c r="B13" s="16" t="s">
        <v>674</v>
      </c>
      <c r="C13" s="153">
        <v>30</v>
      </c>
      <c r="D13" s="153">
        <v>11.94</v>
      </c>
      <c r="E13" s="153">
        <v>52.65</v>
      </c>
      <c r="F13" s="153">
        <v>66.83</v>
      </c>
      <c r="G13" s="153">
        <v>348.63</v>
      </c>
      <c r="H13" s="153">
        <v>28.74</v>
      </c>
      <c r="I13" s="153">
        <v>2.9830000000000001</v>
      </c>
      <c r="J13" s="153">
        <v>541.77300000000002</v>
      </c>
    </row>
    <row r="14" spans="1:10" ht="24" customHeight="1" x14ac:dyDescent="0.35">
      <c r="A14" s="16" t="s">
        <v>62</v>
      </c>
      <c r="B14" s="16" t="s">
        <v>675</v>
      </c>
      <c r="C14" s="153">
        <v>30</v>
      </c>
      <c r="D14" s="153">
        <v>11.98</v>
      </c>
      <c r="E14" s="153">
        <v>57.18</v>
      </c>
      <c r="F14" s="153">
        <v>66.83</v>
      </c>
      <c r="G14" s="153">
        <v>357.25</v>
      </c>
      <c r="H14" s="153">
        <v>28.74</v>
      </c>
      <c r="I14" s="153">
        <v>2.9830000000000001</v>
      </c>
      <c r="J14" s="153">
        <v>554.96299999999997</v>
      </c>
    </row>
    <row r="15" spans="1:10" ht="24" customHeight="1" x14ac:dyDescent="0.35">
      <c r="A15" s="18" t="s">
        <v>62</v>
      </c>
      <c r="B15" s="18" t="s">
        <v>676</v>
      </c>
      <c r="C15" s="154">
        <v>30</v>
      </c>
      <c r="D15" s="154">
        <v>10.34</v>
      </c>
      <c r="E15" s="154">
        <v>54.93</v>
      </c>
      <c r="F15" s="154">
        <v>66.83</v>
      </c>
      <c r="G15" s="154">
        <v>349.28</v>
      </c>
      <c r="H15" s="154">
        <v>28.74</v>
      </c>
      <c r="I15" s="154">
        <v>2.9830000000000001</v>
      </c>
      <c r="J15" s="154">
        <v>543.10299999999995</v>
      </c>
    </row>
    <row r="16" spans="1:10" ht="24" customHeight="1" x14ac:dyDescent="0.35">
      <c r="A16" s="13" t="s">
        <v>62</v>
      </c>
      <c r="B16" s="13" t="s">
        <v>677</v>
      </c>
      <c r="C16" s="152">
        <v>31</v>
      </c>
      <c r="D16" s="152">
        <v>10.35</v>
      </c>
      <c r="E16" s="152">
        <v>55.62</v>
      </c>
      <c r="F16" s="152">
        <v>66.83</v>
      </c>
      <c r="G16" s="152">
        <v>343.98</v>
      </c>
      <c r="H16" s="152">
        <v>28.74</v>
      </c>
      <c r="I16" s="152">
        <v>2.9830000000000001</v>
      </c>
      <c r="J16" s="152">
        <v>539.50300000000004</v>
      </c>
    </row>
    <row r="17" spans="1:10" ht="24" customHeight="1" x14ac:dyDescent="0.35">
      <c r="A17" s="16" t="s">
        <v>62</v>
      </c>
      <c r="B17" s="16" t="s">
        <v>678</v>
      </c>
      <c r="C17" s="153">
        <v>31</v>
      </c>
      <c r="D17" s="153">
        <v>11.06</v>
      </c>
      <c r="E17" s="153">
        <v>56.69</v>
      </c>
      <c r="F17" s="153">
        <v>66.83</v>
      </c>
      <c r="G17" s="153">
        <v>349.76</v>
      </c>
      <c r="H17" s="153">
        <v>28.74</v>
      </c>
      <c r="I17" s="153">
        <v>2.9830000000000001</v>
      </c>
      <c r="J17" s="153">
        <v>547.06299999999999</v>
      </c>
    </row>
    <row r="18" spans="1:10" ht="24" customHeight="1" x14ac:dyDescent="0.35">
      <c r="A18" s="16" t="s">
        <v>62</v>
      </c>
      <c r="B18" s="16" t="s">
        <v>679</v>
      </c>
      <c r="C18" s="153">
        <v>26</v>
      </c>
      <c r="D18" s="153">
        <v>11.06</v>
      </c>
      <c r="E18" s="153">
        <v>52.81</v>
      </c>
      <c r="F18" s="153">
        <v>66.83</v>
      </c>
      <c r="G18" s="153">
        <v>343.13</v>
      </c>
      <c r="H18" s="153">
        <v>28.74</v>
      </c>
      <c r="I18" s="153">
        <v>2.9830000000000001</v>
      </c>
      <c r="J18" s="153">
        <v>531.553</v>
      </c>
    </row>
    <row r="19" spans="1:10" ht="24" customHeight="1" x14ac:dyDescent="0.35">
      <c r="A19" s="16" t="s">
        <v>62</v>
      </c>
      <c r="B19" s="16" t="s">
        <v>680</v>
      </c>
      <c r="C19" s="153">
        <v>26</v>
      </c>
      <c r="D19" s="153">
        <v>12.03</v>
      </c>
      <c r="E19" s="153">
        <v>51.56</v>
      </c>
      <c r="F19" s="153">
        <v>66.83</v>
      </c>
      <c r="G19" s="153">
        <v>358.5</v>
      </c>
      <c r="H19" s="153">
        <v>28.74</v>
      </c>
      <c r="I19" s="153">
        <v>2.9830000000000001</v>
      </c>
      <c r="J19" s="153">
        <v>546.64300000000003</v>
      </c>
    </row>
    <row r="20" spans="1:10" ht="24" customHeight="1" x14ac:dyDescent="0.35">
      <c r="A20" s="16" t="s">
        <v>62</v>
      </c>
      <c r="B20" s="16" t="s">
        <v>681</v>
      </c>
      <c r="C20" s="153">
        <v>27</v>
      </c>
      <c r="D20" s="153">
        <v>12.04</v>
      </c>
      <c r="E20" s="153">
        <v>54.44</v>
      </c>
      <c r="F20" s="153">
        <v>66.83</v>
      </c>
      <c r="G20" s="153">
        <v>351.2</v>
      </c>
      <c r="H20" s="153">
        <v>28.74</v>
      </c>
      <c r="I20" s="153">
        <v>2.9830000000000001</v>
      </c>
      <c r="J20" s="153">
        <v>543.23299999999995</v>
      </c>
    </row>
    <row r="21" spans="1:10" ht="24" customHeight="1" x14ac:dyDescent="0.35">
      <c r="A21" s="16" t="s">
        <v>62</v>
      </c>
      <c r="B21" s="16" t="s">
        <v>682</v>
      </c>
      <c r="C21" s="153">
        <v>27</v>
      </c>
      <c r="D21" s="153">
        <v>12.05</v>
      </c>
      <c r="E21" s="153">
        <v>55.42</v>
      </c>
      <c r="F21" s="153">
        <v>66.83</v>
      </c>
      <c r="G21" s="153">
        <v>350.04</v>
      </c>
      <c r="H21" s="153">
        <v>28.74</v>
      </c>
      <c r="I21" s="153">
        <v>2.9830000000000001</v>
      </c>
      <c r="J21" s="153">
        <v>543.06299999999999</v>
      </c>
    </row>
    <row r="22" spans="1:10" ht="24" customHeight="1" x14ac:dyDescent="0.35">
      <c r="A22" s="16" t="s">
        <v>62</v>
      </c>
      <c r="B22" s="16" t="s">
        <v>683</v>
      </c>
      <c r="C22" s="153">
        <v>27</v>
      </c>
      <c r="D22" s="153">
        <v>11.87</v>
      </c>
      <c r="E22" s="153">
        <v>48.95</v>
      </c>
      <c r="F22" s="153">
        <v>66.83</v>
      </c>
      <c r="G22" s="153">
        <v>353.86</v>
      </c>
      <c r="H22" s="153">
        <v>28.74</v>
      </c>
      <c r="I22" s="153">
        <v>2.9830000000000001</v>
      </c>
      <c r="J22" s="153">
        <v>540.23299999999995</v>
      </c>
    </row>
    <row r="23" spans="1:10" ht="24" customHeight="1" x14ac:dyDescent="0.35">
      <c r="A23" s="18" t="s">
        <v>62</v>
      </c>
      <c r="B23" s="18" t="s">
        <v>684</v>
      </c>
      <c r="C23" s="154">
        <v>27</v>
      </c>
      <c r="D23" s="154">
        <v>12.26</v>
      </c>
      <c r="E23" s="154">
        <v>47.67</v>
      </c>
      <c r="F23" s="154">
        <v>66.83</v>
      </c>
      <c r="G23" s="154">
        <v>353.37</v>
      </c>
      <c r="H23" s="154">
        <v>28.74</v>
      </c>
      <c r="I23" s="154">
        <v>2.9830000000000001</v>
      </c>
      <c r="J23" s="154">
        <v>538.85299999999995</v>
      </c>
    </row>
    <row r="24" spans="1:10" ht="24" customHeight="1" x14ac:dyDescent="0.35">
      <c r="A24" s="13" t="s">
        <v>62</v>
      </c>
      <c r="B24" s="13" t="s">
        <v>685</v>
      </c>
      <c r="C24" s="152">
        <v>25</v>
      </c>
      <c r="D24" s="152">
        <v>12.68</v>
      </c>
      <c r="E24" s="152">
        <v>60.63</v>
      </c>
      <c r="F24" s="152">
        <v>51.81</v>
      </c>
      <c r="G24" s="152">
        <v>360.59</v>
      </c>
      <c r="H24" s="152">
        <v>28.74</v>
      </c>
      <c r="I24" s="152">
        <v>2.9830000000000001</v>
      </c>
      <c r="J24" s="152">
        <v>542.43299999999999</v>
      </c>
    </row>
    <row r="25" spans="1:10" ht="24" customHeight="1" x14ac:dyDescent="0.35">
      <c r="A25" s="16" t="s">
        <v>62</v>
      </c>
      <c r="B25" s="16" t="s">
        <v>686</v>
      </c>
      <c r="C25" s="153">
        <v>25</v>
      </c>
      <c r="D25" s="153">
        <v>12.22</v>
      </c>
      <c r="E25" s="153">
        <v>56.3</v>
      </c>
      <c r="F25" s="153">
        <v>51.81</v>
      </c>
      <c r="G25" s="153">
        <v>362.95</v>
      </c>
      <c r="H25" s="153">
        <v>28.74</v>
      </c>
      <c r="I25" s="153">
        <v>2.9830000000000001</v>
      </c>
      <c r="J25" s="153">
        <v>540.00300000000004</v>
      </c>
    </row>
    <row r="26" spans="1:10" ht="24" customHeight="1" x14ac:dyDescent="0.35">
      <c r="A26" s="16" t="s">
        <v>62</v>
      </c>
      <c r="B26" s="16" t="s">
        <v>687</v>
      </c>
      <c r="C26" s="153">
        <v>24</v>
      </c>
      <c r="D26" s="153">
        <v>12.49</v>
      </c>
      <c r="E26" s="153">
        <v>54.6</v>
      </c>
      <c r="F26" s="153">
        <v>51.81</v>
      </c>
      <c r="G26" s="153">
        <v>358.95</v>
      </c>
      <c r="H26" s="153">
        <v>28.74</v>
      </c>
      <c r="I26" s="153">
        <v>2.9830000000000001</v>
      </c>
      <c r="J26" s="153">
        <v>533.57299999999998</v>
      </c>
    </row>
    <row r="27" spans="1:10" ht="24" customHeight="1" x14ac:dyDescent="0.35">
      <c r="A27" s="16" t="s">
        <v>62</v>
      </c>
      <c r="B27" s="16" t="s">
        <v>688</v>
      </c>
      <c r="C27" s="153">
        <v>24</v>
      </c>
      <c r="D27" s="153">
        <v>10.14</v>
      </c>
      <c r="E27" s="153">
        <v>50.39</v>
      </c>
      <c r="F27" s="153">
        <v>51.81</v>
      </c>
      <c r="G27" s="153">
        <v>358.43</v>
      </c>
      <c r="H27" s="153">
        <v>28.74</v>
      </c>
      <c r="I27" s="153">
        <v>2.9830000000000001</v>
      </c>
      <c r="J27" s="153">
        <v>526.49300000000005</v>
      </c>
    </row>
    <row r="28" spans="1:10" ht="24" customHeight="1" x14ac:dyDescent="0.35">
      <c r="A28" s="16" t="s">
        <v>62</v>
      </c>
      <c r="B28" s="16" t="s">
        <v>689</v>
      </c>
      <c r="C28" s="153">
        <v>23</v>
      </c>
      <c r="D28" s="153">
        <v>7.6</v>
      </c>
      <c r="E28" s="153">
        <v>56.62</v>
      </c>
      <c r="F28" s="153">
        <v>51.81</v>
      </c>
      <c r="G28" s="153">
        <v>364.95</v>
      </c>
      <c r="H28" s="153">
        <v>28.74</v>
      </c>
      <c r="I28" s="153">
        <v>2.9830000000000001</v>
      </c>
      <c r="J28" s="153">
        <v>535.70299999999997</v>
      </c>
    </row>
    <row r="29" spans="1:10" ht="24" customHeight="1" x14ac:dyDescent="0.35">
      <c r="A29" s="16" t="s">
        <v>62</v>
      </c>
      <c r="B29" s="16" t="s">
        <v>690</v>
      </c>
      <c r="C29" s="153">
        <v>23</v>
      </c>
      <c r="D29" s="153">
        <v>6.44</v>
      </c>
      <c r="E29" s="153">
        <v>51.43</v>
      </c>
      <c r="F29" s="153">
        <v>51.81</v>
      </c>
      <c r="G29" s="153">
        <v>369.79</v>
      </c>
      <c r="H29" s="153">
        <v>28.74</v>
      </c>
      <c r="I29" s="153">
        <v>2.9830000000000001</v>
      </c>
      <c r="J29" s="153">
        <v>534.19299999999998</v>
      </c>
    </row>
    <row r="30" spans="1:10" ht="24" customHeight="1" x14ac:dyDescent="0.35">
      <c r="A30" s="16" t="s">
        <v>62</v>
      </c>
      <c r="B30" s="16" t="s">
        <v>691</v>
      </c>
      <c r="C30" s="153">
        <v>21</v>
      </c>
      <c r="D30" s="153">
        <v>6.45</v>
      </c>
      <c r="E30" s="153">
        <v>50.07</v>
      </c>
      <c r="F30" s="153">
        <v>51.81</v>
      </c>
      <c r="G30" s="153">
        <v>362.26</v>
      </c>
      <c r="H30" s="153">
        <v>28.74</v>
      </c>
      <c r="I30" s="153">
        <v>2.9830000000000001</v>
      </c>
      <c r="J30" s="153">
        <v>523.31299999999999</v>
      </c>
    </row>
    <row r="31" spans="1:10" ht="24" customHeight="1" x14ac:dyDescent="0.35">
      <c r="A31" s="18" t="s">
        <v>62</v>
      </c>
      <c r="B31" s="18" t="s">
        <v>692</v>
      </c>
      <c r="C31" s="154">
        <v>21</v>
      </c>
      <c r="D31" s="154">
        <v>6.08</v>
      </c>
      <c r="E31" s="154">
        <v>48.73</v>
      </c>
      <c r="F31" s="154">
        <v>51.81</v>
      </c>
      <c r="G31" s="154">
        <v>369.67</v>
      </c>
      <c r="H31" s="154">
        <v>28.74</v>
      </c>
      <c r="I31" s="154">
        <v>2.9830000000000001</v>
      </c>
      <c r="J31" s="154">
        <v>529.01300000000003</v>
      </c>
    </row>
    <row r="32" spans="1:10" ht="24" customHeight="1" x14ac:dyDescent="0.35">
      <c r="A32" s="13" t="s">
        <v>62</v>
      </c>
      <c r="B32" s="13" t="s">
        <v>693</v>
      </c>
      <c r="C32" s="152">
        <v>25</v>
      </c>
      <c r="D32" s="152">
        <v>6.07</v>
      </c>
      <c r="E32" s="152">
        <v>52.37</v>
      </c>
      <c r="F32" s="152">
        <v>51.81</v>
      </c>
      <c r="G32" s="152">
        <v>371.36</v>
      </c>
      <c r="H32" s="152">
        <v>28.74</v>
      </c>
      <c r="I32" s="152">
        <v>2.9830000000000001</v>
      </c>
      <c r="J32" s="152">
        <v>538.33299999999997</v>
      </c>
    </row>
    <row r="33" spans="1:10" ht="24" customHeight="1" x14ac:dyDescent="0.35">
      <c r="A33" s="16" t="s">
        <v>62</v>
      </c>
      <c r="B33" s="16" t="s">
        <v>694</v>
      </c>
      <c r="C33" s="153">
        <v>25</v>
      </c>
      <c r="D33" s="153">
        <v>5.74</v>
      </c>
      <c r="E33" s="153">
        <v>53.82</v>
      </c>
      <c r="F33" s="153">
        <v>51.81</v>
      </c>
      <c r="G33" s="153">
        <v>371.4</v>
      </c>
      <c r="H33" s="153">
        <v>28.74</v>
      </c>
      <c r="I33" s="153">
        <v>2.9830000000000001</v>
      </c>
      <c r="J33" s="153">
        <v>539.49300000000005</v>
      </c>
    </row>
    <row r="34" spans="1:10" ht="24" customHeight="1" x14ac:dyDescent="0.35">
      <c r="A34" s="16" t="s">
        <v>62</v>
      </c>
      <c r="B34" s="16" t="s">
        <v>695</v>
      </c>
      <c r="C34" s="153">
        <v>25</v>
      </c>
      <c r="D34" s="153">
        <v>6.04</v>
      </c>
      <c r="E34" s="153">
        <v>53.69</v>
      </c>
      <c r="F34" s="153">
        <v>51.81</v>
      </c>
      <c r="G34" s="153">
        <v>371.37</v>
      </c>
      <c r="H34" s="153">
        <v>28.74</v>
      </c>
      <c r="I34" s="153">
        <v>2.9830000000000001</v>
      </c>
      <c r="J34" s="153">
        <v>539.63300000000004</v>
      </c>
    </row>
    <row r="35" spans="1:10" ht="24" customHeight="1" x14ac:dyDescent="0.35">
      <c r="A35" s="16" t="s">
        <v>62</v>
      </c>
      <c r="B35" s="16" t="s">
        <v>696</v>
      </c>
      <c r="C35" s="153">
        <v>25</v>
      </c>
      <c r="D35" s="153">
        <v>9.52</v>
      </c>
      <c r="E35" s="153">
        <v>55.66</v>
      </c>
      <c r="F35" s="153">
        <v>51.81</v>
      </c>
      <c r="G35" s="153">
        <v>371.23</v>
      </c>
      <c r="H35" s="153">
        <v>28.74</v>
      </c>
      <c r="I35" s="153">
        <v>2.9830000000000001</v>
      </c>
      <c r="J35" s="153">
        <v>544.94299999999998</v>
      </c>
    </row>
    <row r="36" spans="1:10" ht="24" customHeight="1" x14ac:dyDescent="0.35">
      <c r="A36" s="16" t="s">
        <v>62</v>
      </c>
      <c r="B36" s="16" t="s">
        <v>697</v>
      </c>
      <c r="C36" s="153">
        <v>21</v>
      </c>
      <c r="D36" s="153">
        <v>11.58</v>
      </c>
      <c r="E36" s="153">
        <v>50.79</v>
      </c>
      <c r="F36" s="153">
        <v>51.81</v>
      </c>
      <c r="G36" s="153">
        <v>372.92</v>
      </c>
      <c r="H36" s="153">
        <v>28.74</v>
      </c>
      <c r="I36" s="153">
        <v>2.9830000000000001</v>
      </c>
      <c r="J36" s="153">
        <v>539.82299999999998</v>
      </c>
    </row>
    <row r="37" spans="1:10" ht="24" customHeight="1" x14ac:dyDescent="0.35">
      <c r="A37" s="16" t="s">
        <v>62</v>
      </c>
      <c r="B37" s="16" t="s">
        <v>698</v>
      </c>
      <c r="C37" s="153">
        <v>21</v>
      </c>
      <c r="D37" s="153">
        <v>9.2200000000000006</v>
      </c>
      <c r="E37" s="153">
        <v>59.21</v>
      </c>
      <c r="F37" s="153">
        <v>51.81</v>
      </c>
      <c r="G37" s="153">
        <v>371.81</v>
      </c>
      <c r="H37" s="153">
        <v>28.74</v>
      </c>
      <c r="I37" s="153">
        <v>2.9830000000000001</v>
      </c>
      <c r="J37" s="153">
        <v>544.77300000000002</v>
      </c>
    </row>
    <row r="38" spans="1:10" ht="24" customHeight="1" x14ac:dyDescent="0.35">
      <c r="A38" s="16" t="s">
        <v>62</v>
      </c>
      <c r="B38" s="16" t="s">
        <v>699</v>
      </c>
      <c r="C38" s="153">
        <v>23</v>
      </c>
      <c r="D38" s="153">
        <v>8.64</v>
      </c>
      <c r="E38" s="153">
        <v>43.9</v>
      </c>
      <c r="F38" s="153">
        <v>51.81</v>
      </c>
      <c r="G38" s="153">
        <v>370.7</v>
      </c>
      <c r="H38" s="153">
        <v>28.74</v>
      </c>
      <c r="I38" s="153">
        <v>2.9830000000000001</v>
      </c>
      <c r="J38" s="153">
        <v>529.77300000000002</v>
      </c>
    </row>
    <row r="39" spans="1:10" ht="24" customHeight="1" x14ac:dyDescent="0.35">
      <c r="A39" s="18" t="s">
        <v>62</v>
      </c>
      <c r="B39" s="18" t="s">
        <v>700</v>
      </c>
      <c r="C39" s="154">
        <v>23</v>
      </c>
      <c r="D39" s="154">
        <v>11</v>
      </c>
      <c r="E39" s="154">
        <v>42.34</v>
      </c>
      <c r="F39" s="154">
        <v>51.81</v>
      </c>
      <c r="G39" s="154">
        <v>370.93</v>
      </c>
      <c r="H39" s="154">
        <v>28.74</v>
      </c>
      <c r="I39" s="154">
        <v>2.9830000000000001</v>
      </c>
      <c r="J39" s="154">
        <v>530.803</v>
      </c>
    </row>
    <row r="40" spans="1:10" ht="24" customHeight="1" x14ac:dyDescent="0.35">
      <c r="A40" s="13" t="s">
        <v>62</v>
      </c>
      <c r="B40" s="13" t="s">
        <v>701</v>
      </c>
      <c r="C40" s="152">
        <v>27</v>
      </c>
      <c r="D40" s="152">
        <v>11.07</v>
      </c>
      <c r="E40" s="152">
        <v>48.04</v>
      </c>
      <c r="F40" s="152">
        <v>73.37</v>
      </c>
      <c r="G40" s="152">
        <v>365.63</v>
      </c>
      <c r="H40" s="152">
        <v>28.74</v>
      </c>
      <c r="I40" s="152">
        <v>2.9830000000000001</v>
      </c>
      <c r="J40" s="152">
        <v>556.83299999999997</v>
      </c>
    </row>
    <row r="41" spans="1:10" ht="24" customHeight="1" x14ac:dyDescent="0.35">
      <c r="A41" s="16" t="s">
        <v>62</v>
      </c>
      <c r="B41" s="16" t="s">
        <v>702</v>
      </c>
      <c r="C41" s="153">
        <v>27</v>
      </c>
      <c r="D41" s="153">
        <v>12.39</v>
      </c>
      <c r="E41" s="153">
        <v>48.51</v>
      </c>
      <c r="F41" s="153">
        <v>73.37</v>
      </c>
      <c r="G41" s="153">
        <v>359.08</v>
      </c>
      <c r="H41" s="153">
        <v>28.74</v>
      </c>
      <c r="I41" s="153">
        <v>2.9830000000000001</v>
      </c>
      <c r="J41" s="153">
        <v>552.07299999999998</v>
      </c>
    </row>
    <row r="42" spans="1:10" ht="24" customHeight="1" x14ac:dyDescent="0.35">
      <c r="A42" s="16" t="s">
        <v>62</v>
      </c>
      <c r="B42" s="16" t="s">
        <v>703</v>
      </c>
      <c r="C42" s="153">
        <v>26</v>
      </c>
      <c r="D42" s="153">
        <v>12.4</v>
      </c>
      <c r="E42" s="153">
        <v>45.07</v>
      </c>
      <c r="F42" s="153">
        <v>73.37</v>
      </c>
      <c r="G42" s="153">
        <v>364.61</v>
      </c>
      <c r="H42" s="153">
        <v>28.74</v>
      </c>
      <c r="I42" s="153">
        <v>2.9830000000000001</v>
      </c>
      <c r="J42" s="153">
        <v>553.173</v>
      </c>
    </row>
    <row r="43" spans="1:10" ht="24" customHeight="1" x14ac:dyDescent="0.35">
      <c r="A43" s="16" t="s">
        <v>62</v>
      </c>
      <c r="B43" s="16" t="s">
        <v>704</v>
      </c>
      <c r="C43" s="153">
        <v>26</v>
      </c>
      <c r="D43" s="153">
        <v>12.91</v>
      </c>
      <c r="E43" s="153">
        <v>55.45</v>
      </c>
      <c r="F43" s="153">
        <v>73.37</v>
      </c>
      <c r="G43" s="153">
        <v>366.23</v>
      </c>
      <c r="H43" s="153">
        <v>28.74</v>
      </c>
      <c r="I43" s="153">
        <v>2.9830000000000001</v>
      </c>
      <c r="J43" s="153">
        <v>565.68299999999999</v>
      </c>
    </row>
    <row r="44" spans="1:10" ht="24" customHeight="1" x14ac:dyDescent="0.35">
      <c r="A44" s="16" t="s">
        <v>62</v>
      </c>
      <c r="B44" s="16" t="s">
        <v>705</v>
      </c>
      <c r="C44" s="153">
        <v>30</v>
      </c>
      <c r="D44" s="153">
        <v>12.67</v>
      </c>
      <c r="E44" s="153">
        <v>51.17</v>
      </c>
      <c r="F44" s="153">
        <v>73.37</v>
      </c>
      <c r="G44" s="153">
        <v>362.72</v>
      </c>
      <c r="H44" s="153">
        <v>28.74</v>
      </c>
      <c r="I44" s="153">
        <v>2.9830000000000001</v>
      </c>
      <c r="J44" s="153">
        <v>561.65300000000002</v>
      </c>
    </row>
    <row r="45" spans="1:10" ht="24" customHeight="1" x14ac:dyDescent="0.35">
      <c r="A45" s="16" t="s">
        <v>62</v>
      </c>
      <c r="B45" s="16" t="s">
        <v>706</v>
      </c>
      <c r="C45" s="153">
        <v>30</v>
      </c>
      <c r="D45" s="153">
        <v>12.76</v>
      </c>
      <c r="E45" s="153">
        <v>49.36</v>
      </c>
      <c r="F45" s="153">
        <v>73.37</v>
      </c>
      <c r="G45" s="153">
        <v>362.22</v>
      </c>
      <c r="H45" s="153">
        <v>28.74</v>
      </c>
      <c r="I45" s="153">
        <v>2.9830000000000001</v>
      </c>
      <c r="J45" s="153">
        <v>559.43299999999999</v>
      </c>
    </row>
    <row r="46" spans="1:10" ht="24" customHeight="1" x14ac:dyDescent="0.35">
      <c r="A46" s="16" t="s">
        <v>62</v>
      </c>
      <c r="B46" s="16" t="s">
        <v>707</v>
      </c>
      <c r="C46" s="153">
        <v>29</v>
      </c>
      <c r="D46" s="153">
        <v>11.53</v>
      </c>
      <c r="E46" s="153">
        <v>57.03</v>
      </c>
      <c r="F46" s="153">
        <v>73.37</v>
      </c>
      <c r="G46" s="153">
        <v>367.7</v>
      </c>
      <c r="H46" s="153">
        <v>28.74</v>
      </c>
      <c r="I46" s="153">
        <v>2.9830000000000001</v>
      </c>
      <c r="J46" s="153">
        <v>570.35299999999995</v>
      </c>
    </row>
    <row r="47" spans="1:10" ht="24" customHeight="1" x14ac:dyDescent="0.35">
      <c r="A47" s="18" t="s">
        <v>62</v>
      </c>
      <c r="B47" s="18" t="s">
        <v>708</v>
      </c>
      <c r="C47" s="154">
        <v>29</v>
      </c>
      <c r="D47" s="154">
        <v>3.03</v>
      </c>
      <c r="E47" s="154">
        <v>53.74</v>
      </c>
      <c r="F47" s="154">
        <v>73.37</v>
      </c>
      <c r="G47" s="154">
        <v>364.3</v>
      </c>
      <c r="H47" s="154">
        <v>28.74</v>
      </c>
      <c r="I47" s="154">
        <v>2.9830000000000001</v>
      </c>
      <c r="J47" s="154">
        <v>555.16300000000001</v>
      </c>
    </row>
    <row r="48" spans="1:10" ht="24" customHeight="1" x14ac:dyDescent="0.35">
      <c r="A48" s="13" t="s">
        <v>62</v>
      </c>
      <c r="B48" s="13" t="s">
        <v>709</v>
      </c>
      <c r="C48" s="152">
        <v>27</v>
      </c>
      <c r="D48" s="152">
        <v>2.92</v>
      </c>
      <c r="E48" s="152">
        <v>50.91</v>
      </c>
      <c r="F48" s="152">
        <v>73.37</v>
      </c>
      <c r="G48" s="152">
        <v>361.7</v>
      </c>
      <c r="H48" s="152">
        <v>28.74</v>
      </c>
      <c r="I48" s="152">
        <v>2.9830000000000001</v>
      </c>
      <c r="J48" s="152">
        <v>547.62300000000005</v>
      </c>
    </row>
    <row r="49" spans="1:10" ht="24" customHeight="1" x14ac:dyDescent="0.35">
      <c r="A49" s="16" t="s">
        <v>62</v>
      </c>
      <c r="B49" s="16" t="s">
        <v>710</v>
      </c>
      <c r="C49" s="153">
        <v>27</v>
      </c>
      <c r="D49" s="153">
        <v>7.0000000000000007E-2</v>
      </c>
      <c r="E49" s="153">
        <v>52.77</v>
      </c>
      <c r="F49" s="153">
        <v>73.37</v>
      </c>
      <c r="G49" s="153">
        <v>363.55</v>
      </c>
      <c r="H49" s="153">
        <v>28.74</v>
      </c>
      <c r="I49" s="153">
        <v>2.9830000000000001</v>
      </c>
      <c r="J49" s="153">
        <v>548.48299999999995</v>
      </c>
    </row>
    <row r="50" spans="1:10" ht="24" customHeight="1" x14ac:dyDescent="0.35">
      <c r="A50" s="16" t="s">
        <v>62</v>
      </c>
      <c r="B50" s="16" t="s">
        <v>711</v>
      </c>
      <c r="C50" s="153">
        <v>28</v>
      </c>
      <c r="D50" s="153">
        <v>7.0000000000000007E-2</v>
      </c>
      <c r="E50" s="153">
        <v>54.4</v>
      </c>
      <c r="F50" s="153">
        <v>73.37</v>
      </c>
      <c r="G50" s="153">
        <v>362.98</v>
      </c>
      <c r="H50" s="153">
        <v>28.74</v>
      </c>
      <c r="I50" s="153">
        <v>2.9830000000000001</v>
      </c>
      <c r="J50" s="153">
        <v>550.54300000000001</v>
      </c>
    </row>
    <row r="51" spans="1:10" ht="24" customHeight="1" x14ac:dyDescent="0.35">
      <c r="A51" s="16" t="s">
        <v>62</v>
      </c>
      <c r="B51" s="16" t="s">
        <v>712</v>
      </c>
      <c r="C51" s="153">
        <v>28</v>
      </c>
      <c r="D51" s="153">
        <v>7.0000000000000007E-2</v>
      </c>
      <c r="E51" s="153">
        <v>46.45</v>
      </c>
      <c r="F51" s="153">
        <v>73.37</v>
      </c>
      <c r="G51" s="153">
        <v>363.83</v>
      </c>
      <c r="H51" s="153">
        <v>28.74</v>
      </c>
      <c r="I51" s="153">
        <v>2.9830000000000001</v>
      </c>
      <c r="J51" s="153">
        <v>543.44299999999998</v>
      </c>
    </row>
    <row r="52" spans="1:10" ht="24" customHeight="1" x14ac:dyDescent="0.35">
      <c r="A52" s="16" t="s">
        <v>62</v>
      </c>
      <c r="B52" s="16" t="s">
        <v>713</v>
      </c>
      <c r="C52" s="153">
        <v>30</v>
      </c>
      <c r="D52" s="153">
        <v>0.06</v>
      </c>
      <c r="E52" s="153">
        <v>48.69</v>
      </c>
      <c r="F52" s="153">
        <v>73.37</v>
      </c>
      <c r="G52" s="153">
        <v>354.68</v>
      </c>
      <c r="H52" s="153">
        <v>28.74</v>
      </c>
      <c r="I52" s="153">
        <v>2.9830000000000001</v>
      </c>
      <c r="J52" s="153">
        <v>538.52300000000002</v>
      </c>
    </row>
    <row r="53" spans="1:10" ht="24" customHeight="1" x14ac:dyDescent="0.35">
      <c r="A53" s="16" t="s">
        <v>62</v>
      </c>
      <c r="B53" s="16" t="s">
        <v>714</v>
      </c>
      <c r="C53" s="153">
        <v>30</v>
      </c>
      <c r="D53" s="153">
        <v>0.06</v>
      </c>
      <c r="E53" s="153">
        <v>48.74</v>
      </c>
      <c r="F53" s="153">
        <v>73.37</v>
      </c>
      <c r="G53" s="153">
        <v>348.98</v>
      </c>
      <c r="H53" s="153">
        <v>28.74</v>
      </c>
      <c r="I53" s="153">
        <v>2.9830000000000001</v>
      </c>
      <c r="J53" s="153">
        <v>532.87300000000005</v>
      </c>
    </row>
    <row r="54" spans="1:10" ht="24" customHeight="1" x14ac:dyDescent="0.35">
      <c r="A54" s="16" t="s">
        <v>62</v>
      </c>
      <c r="B54" s="16" t="s">
        <v>715</v>
      </c>
      <c r="C54" s="153">
        <v>28</v>
      </c>
      <c r="D54" s="153">
        <v>0.06</v>
      </c>
      <c r="E54" s="153">
        <v>53.83</v>
      </c>
      <c r="F54" s="153">
        <v>73.37</v>
      </c>
      <c r="G54" s="153">
        <v>335.68</v>
      </c>
      <c r="H54" s="153">
        <v>28.74</v>
      </c>
      <c r="I54" s="153">
        <v>2.9830000000000001</v>
      </c>
      <c r="J54" s="153">
        <v>522.66300000000001</v>
      </c>
    </row>
    <row r="55" spans="1:10" ht="24" customHeight="1" x14ac:dyDescent="0.35">
      <c r="A55" s="18" t="s">
        <v>716</v>
      </c>
      <c r="B55" s="18" t="s">
        <v>63</v>
      </c>
      <c r="C55" s="154">
        <v>28</v>
      </c>
      <c r="D55" s="154">
        <v>0.06</v>
      </c>
      <c r="E55" s="154">
        <v>47.58</v>
      </c>
      <c r="F55" s="154">
        <v>73.37</v>
      </c>
      <c r="G55" s="154">
        <v>354.55</v>
      </c>
      <c r="H55" s="154">
        <v>28.74</v>
      </c>
      <c r="I55" s="154">
        <v>2.9830000000000001</v>
      </c>
      <c r="J55" s="154">
        <v>535.28300000000002</v>
      </c>
    </row>
    <row r="56" spans="1:10" ht="15.5" x14ac:dyDescent="0.35">
      <c r="A56" s="203" t="s">
        <v>936</v>
      </c>
      <c r="B56" s="204"/>
      <c r="C56" s="156">
        <v>642</v>
      </c>
      <c r="D56" s="156">
        <v>205.935</v>
      </c>
      <c r="E56" s="156">
        <v>1257.1199999999999</v>
      </c>
      <c r="F56" s="156">
        <v>1536.08</v>
      </c>
      <c r="G56" s="156">
        <v>8616.7549999999992</v>
      </c>
      <c r="H56" s="156">
        <v>689.76</v>
      </c>
      <c r="I56" s="156">
        <v>71.591999999999999</v>
      </c>
      <c r="J56" s="156">
        <v>13019.242</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7265625"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33" t="s">
        <v>1599</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20" hidden="1" customHeight="1" x14ac:dyDescent="0.35">
      <c r="A5" s="232" t="s">
        <v>1600</v>
      </c>
      <c r="B5" s="232"/>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5">
      <c r="A6" s="232" t="s">
        <v>1601</v>
      </c>
      <c r="B6" s="232"/>
      <c r="C6" s="158" t="s">
        <v>1602</v>
      </c>
      <c r="D6" s="158" t="s">
        <v>1603</v>
      </c>
      <c r="E6" s="158" t="s">
        <v>1604</v>
      </c>
      <c r="F6" s="158" t="s">
        <v>1605</v>
      </c>
      <c r="G6" s="158" t="s">
        <v>1606</v>
      </c>
      <c r="H6" s="158" t="s">
        <v>1607</v>
      </c>
      <c r="I6" s="158" t="s">
        <v>1608</v>
      </c>
      <c r="J6" s="158" t="s">
        <v>1609</v>
      </c>
      <c r="K6" s="158" t="s">
        <v>1610</v>
      </c>
      <c r="L6" s="158" t="s">
        <v>1611</v>
      </c>
      <c r="M6" s="158" t="s">
        <v>1612</v>
      </c>
      <c r="N6" s="158" t="s">
        <v>1613</v>
      </c>
      <c r="O6" s="158" t="s">
        <v>1614</v>
      </c>
      <c r="P6" s="158" t="s">
        <v>1615</v>
      </c>
      <c r="Q6" s="158" t="s">
        <v>1616</v>
      </c>
      <c r="R6" s="158" t="s">
        <v>1617</v>
      </c>
      <c r="S6" s="158" t="s">
        <v>1618</v>
      </c>
      <c r="T6" s="158" t="s">
        <v>1619</v>
      </c>
      <c r="U6" s="158" t="s">
        <v>1620</v>
      </c>
      <c r="V6" s="158" t="s">
        <v>1621</v>
      </c>
      <c r="W6" s="158" t="s">
        <v>1622</v>
      </c>
      <c r="X6" s="158" t="s">
        <v>1623</v>
      </c>
      <c r="Y6" s="158" t="s">
        <v>1624</v>
      </c>
      <c r="Z6" s="158" t="s">
        <v>1625</v>
      </c>
      <c r="AA6" s="158" t="s">
        <v>1626</v>
      </c>
      <c r="AB6" s="158" t="s">
        <v>1627</v>
      </c>
      <c r="AC6" s="158" t="s">
        <v>1628</v>
      </c>
      <c r="AD6" s="158" t="s">
        <v>1629</v>
      </c>
      <c r="AE6" s="158" t="s">
        <v>1630</v>
      </c>
      <c r="AF6" s="158" t="s">
        <v>1631</v>
      </c>
      <c r="AG6" s="158" t="s">
        <v>1632</v>
      </c>
      <c r="AH6" s="158" t="s">
        <v>1633</v>
      </c>
      <c r="AI6" s="158" t="s">
        <v>1634</v>
      </c>
      <c r="AJ6" s="158" t="s">
        <v>1635</v>
      </c>
      <c r="AK6" s="158" t="s">
        <v>1636</v>
      </c>
      <c r="AL6" s="158" t="s">
        <v>1637</v>
      </c>
      <c r="AM6" s="158" t="s">
        <v>1638</v>
      </c>
      <c r="AN6" s="158" t="s">
        <v>1639</v>
      </c>
      <c r="AO6" s="158" t="s">
        <v>1640</v>
      </c>
      <c r="AP6" s="158" t="s">
        <v>1641</v>
      </c>
      <c r="AQ6" s="158" t="s">
        <v>1642</v>
      </c>
      <c r="AR6" s="158" t="s">
        <v>1643</v>
      </c>
      <c r="AS6" s="158" t="s">
        <v>1644</v>
      </c>
      <c r="AT6" s="158" t="s">
        <v>1645</v>
      </c>
      <c r="AU6" s="158" t="s">
        <v>1646</v>
      </c>
      <c r="AV6" s="158" t="s">
        <v>1647</v>
      </c>
      <c r="AW6" s="158" t="s">
        <v>1648</v>
      </c>
      <c r="AX6" s="158" t="s">
        <v>1649</v>
      </c>
      <c r="AY6" s="158" t="s">
        <v>1650</v>
      </c>
      <c r="AZ6" s="158" t="s">
        <v>1651</v>
      </c>
      <c r="BA6" s="158" t="s">
        <v>1652</v>
      </c>
      <c r="BB6" s="158" t="s">
        <v>1653</v>
      </c>
      <c r="BC6" s="158" t="s">
        <v>1654</v>
      </c>
      <c r="BD6" s="158" t="s">
        <v>1655</v>
      </c>
      <c r="BE6" s="158" t="s">
        <v>1656</v>
      </c>
      <c r="BF6" s="158" t="s">
        <v>1657</v>
      </c>
      <c r="BG6" s="158" t="s">
        <v>1658</v>
      </c>
      <c r="BH6" s="158" t="s">
        <v>1659</v>
      </c>
      <c r="BI6" s="158" t="s">
        <v>1660</v>
      </c>
      <c r="BJ6" s="158" t="s">
        <v>1661</v>
      </c>
      <c r="BK6" s="158" t="s">
        <v>1662</v>
      </c>
      <c r="BL6" s="158" t="s">
        <v>1663</v>
      </c>
      <c r="BM6" s="158" t="s">
        <v>1664</v>
      </c>
      <c r="BN6" s="158" t="s">
        <v>1665</v>
      </c>
      <c r="BO6" s="158" t="s">
        <v>1666</v>
      </c>
      <c r="BP6" s="158" t="s">
        <v>1667</v>
      </c>
      <c r="BQ6" s="158" t="s">
        <v>1668</v>
      </c>
      <c r="BR6" s="158" t="s">
        <v>1669</v>
      </c>
      <c r="BS6" s="158" t="s">
        <v>1670</v>
      </c>
      <c r="BT6" s="158" t="s">
        <v>1671</v>
      </c>
      <c r="BU6" s="158" t="s">
        <v>1672</v>
      </c>
      <c r="BV6" s="158" t="s">
        <v>1673</v>
      </c>
      <c r="BW6" s="158" t="s">
        <v>1674</v>
      </c>
      <c r="BX6" s="158" t="s">
        <v>1675</v>
      </c>
      <c r="BY6" s="158" t="s">
        <v>1676</v>
      </c>
      <c r="BZ6" s="158" t="s">
        <v>1677</v>
      </c>
      <c r="CA6" s="158" t="s">
        <v>1678</v>
      </c>
      <c r="CB6" s="158" t="s">
        <v>1679</v>
      </c>
      <c r="CC6" s="158" t="s">
        <v>1680</v>
      </c>
      <c r="CD6" s="158" t="s">
        <v>1681</v>
      </c>
      <c r="CE6" s="158" t="s">
        <v>1682</v>
      </c>
      <c r="CF6" s="158" t="s">
        <v>1683</v>
      </c>
      <c r="CG6" s="158" t="s">
        <v>1684</v>
      </c>
      <c r="CH6" s="158" t="s">
        <v>1685</v>
      </c>
      <c r="CI6" s="158" t="s">
        <v>1686</v>
      </c>
      <c r="CJ6" s="158" t="s">
        <v>1687</v>
      </c>
      <c r="CK6" s="158" t="s">
        <v>1688</v>
      </c>
      <c r="CL6" s="158" t="s">
        <v>1689</v>
      </c>
      <c r="CM6" s="158" t="s">
        <v>1690</v>
      </c>
      <c r="CN6" s="158" t="s">
        <v>1691</v>
      </c>
      <c r="CO6" s="158" t="s">
        <v>1692</v>
      </c>
      <c r="CP6" s="158" t="s">
        <v>1693</v>
      </c>
      <c r="CQ6" s="158" t="s">
        <v>1694</v>
      </c>
      <c r="CR6" s="158" t="s">
        <v>1695</v>
      </c>
      <c r="CS6" s="158" t="s">
        <v>1696</v>
      </c>
      <c r="CT6" s="158" t="s">
        <v>1697</v>
      </c>
      <c r="CU6" s="158" t="s">
        <v>1698</v>
      </c>
      <c r="CV6" s="158" t="s">
        <v>1699</v>
      </c>
      <c r="CW6" s="158" t="s">
        <v>1700</v>
      </c>
      <c r="CX6" s="158" t="s">
        <v>1701</v>
      </c>
      <c r="CY6" s="158" t="s">
        <v>1702</v>
      </c>
      <c r="CZ6" s="158" t="s">
        <v>1703</v>
      </c>
      <c r="DA6" s="158" t="s">
        <v>1704</v>
      </c>
      <c r="DB6" s="158" t="s">
        <v>1705</v>
      </c>
      <c r="DC6" s="158" t="s">
        <v>1706</v>
      </c>
      <c r="DD6" s="158" t="s">
        <v>1707</v>
      </c>
      <c r="DE6" s="158" t="s">
        <v>1708</v>
      </c>
      <c r="DF6" s="158" t="s">
        <v>1709</v>
      </c>
      <c r="DG6" s="158" t="s">
        <v>1710</v>
      </c>
      <c r="DH6" s="158" t="s">
        <v>1711</v>
      </c>
      <c r="DI6" s="158" t="s">
        <v>1712</v>
      </c>
      <c r="DJ6" s="158" t="s">
        <v>1713</v>
      </c>
      <c r="DK6" s="158" t="s">
        <v>1714</v>
      </c>
      <c r="DL6" s="158" t="s">
        <v>1715</v>
      </c>
      <c r="DM6" s="158" t="s">
        <v>1716</v>
      </c>
      <c r="DN6" s="158" t="s">
        <v>1717</v>
      </c>
      <c r="DO6" s="158" t="s">
        <v>1718</v>
      </c>
      <c r="DP6" s="158" t="s">
        <v>1719</v>
      </c>
      <c r="DQ6" s="158" t="s">
        <v>1720</v>
      </c>
      <c r="DR6" s="158" t="s">
        <v>1721</v>
      </c>
      <c r="DS6" s="158" t="s">
        <v>1722</v>
      </c>
      <c r="DT6" s="158" t="s">
        <v>1723</v>
      </c>
      <c r="DU6" s="158" t="s">
        <v>1724</v>
      </c>
      <c r="DV6" s="158" t="s">
        <v>1725</v>
      </c>
      <c r="DW6" s="158" t="s">
        <v>1726</v>
      </c>
      <c r="DX6" s="158" t="s">
        <v>1727</v>
      </c>
      <c r="DY6" s="158" t="s">
        <v>1728</v>
      </c>
      <c r="DZ6" s="158" t="s">
        <v>1729</v>
      </c>
      <c r="EA6" s="158" t="s">
        <v>1730</v>
      </c>
      <c r="EB6" s="158" t="s">
        <v>1731</v>
      </c>
      <c r="EC6" s="158" t="s">
        <v>1732</v>
      </c>
      <c r="ED6" s="158" t="s">
        <v>1733</v>
      </c>
      <c r="EE6" s="158" t="s">
        <v>1734</v>
      </c>
      <c r="EF6" s="158" t="s">
        <v>1735</v>
      </c>
      <c r="EG6" s="158" t="s">
        <v>1736</v>
      </c>
      <c r="EH6" s="158" t="s">
        <v>1737</v>
      </c>
      <c r="EI6" s="158" t="s">
        <v>1738</v>
      </c>
      <c r="EJ6" s="158" t="s">
        <v>1739</v>
      </c>
      <c r="EK6" s="158" t="s">
        <v>1740</v>
      </c>
      <c r="EL6" s="158" t="s">
        <v>1741</v>
      </c>
      <c r="EM6" s="158" t="s">
        <v>1742</v>
      </c>
      <c r="EN6" s="158" t="s">
        <v>1743</v>
      </c>
      <c r="EO6" s="158" t="s">
        <v>1744</v>
      </c>
      <c r="EP6" s="158" t="s">
        <v>1745</v>
      </c>
      <c r="EQ6" s="158" t="s">
        <v>1746</v>
      </c>
      <c r="ER6" s="158" t="s">
        <v>1747</v>
      </c>
      <c r="ES6" s="158" t="s">
        <v>1748</v>
      </c>
      <c r="ET6" s="158" t="s">
        <v>1749</v>
      </c>
      <c r="EU6" s="158" t="s">
        <v>1750</v>
      </c>
      <c r="EV6" s="158" t="s">
        <v>1751</v>
      </c>
      <c r="EW6" s="158" t="s">
        <v>1752</v>
      </c>
      <c r="EX6" s="158" t="s">
        <v>1753</v>
      </c>
      <c r="EY6" s="158" t="s">
        <v>1754</v>
      </c>
      <c r="EZ6" s="158" t="s">
        <v>1755</v>
      </c>
      <c r="FA6" s="158" t="s">
        <v>1756</v>
      </c>
      <c r="FB6" s="158" t="s">
        <v>1757</v>
      </c>
      <c r="FC6" s="158" t="s">
        <v>1758</v>
      </c>
      <c r="FD6" s="158" t="s">
        <v>1759</v>
      </c>
      <c r="FE6" s="158" t="s">
        <v>1760</v>
      </c>
      <c r="FF6" s="158" t="s">
        <v>1761</v>
      </c>
      <c r="FG6" s="158" t="s">
        <v>1762</v>
      </c>
      <c r="FH6" s="158" t="s">
        <v>1763</v>
      </c>
      <c r="FI6" s="158" t="s">
        <v>1764</v>
      </c>
      <c r="FJ6" s="158" t="s">
        <v>1765</v>
      </c>
      <c r="FK6" s="158" t="s">
        <v>1766</v>
      </c>
      <c r="FL6" s="158" t="s">
        <v>1767</v>
      </c>
      <c r="FM6" s="158" t="s">
        <v>1768</v>
      </c>
      <c r="FN6" s="158" t="s">
        <v>1769</v>
      </c>
      <c r="FO6" s="158" t="s">
        <v>1770</v>
      </c>
      <c r="FP6" s="158" t="s">
        <v>1771</v>
      </c>
      <c r="FQ6" s="158" t="s">
        <v>1772</v>
      </c>
      <c r="FR6" s="158" t="s">
        <v>1773</v>
      </c>
      <c r="FS6" s="158" t="s">
        <v>1774</v>
      </c>
      <c r="FT6" s="158" t="s">
        <v>1775</v>
      </c>
      <c r="FU6" s="158" t="s">
        <v>1776</v>
      </c>
      <c r="FV6" s="158" t="s">
        <v>1777</v>
      </c>
      <c r="FW6" s="158" t="s">
        <v>1778</v>
      </c>
      <c r="FX6" s="158" t="s">
        <v>1779</v>
      </c>
      <c r="FY6" s="158" t="s">
        <v>1780</v>
      </c>
      <c r="FZ6" s="158" t="s">
        <v>1781</v>
      </c>
      <c r="GA6" s="158" t="s">
        <v>1782</v>
      </c>
      <c r="GB6" s="158" t="s">
        <v>1783</v>
      </c>
      <c r="GC6" s="158" t="s">
        <v>1784</v>
      </c>
      <c r="GD6" s="158" t="s">
        <v>1785</v>
      </c>
      <c r="GE6" s="158" t="s">
        <v>1786</v>
      </c>
      <c r="GF6" s="158" t="s">
        <v>1787</v>
      </c>
      <c r="GG6" s="158" t="s">
        <v>1788</v>
      </c>
      <c r="GH6" s="158" t="s">
        <v>1789</v>
      </c>
      <c r="GI6" s="158" t="s">
        <v>1790</v>
      </c>
      <c r="GJ6" s="158" t="s">
        <v>1791</v>
      </c>
      <c r="GK6" s="158" t="s">
        <v>1792</v>
      </c>
      <c r="GL6" s="158" t="s">
        <v>1793</v>
      </c>
      <c r="GM6" s="158" t="s">
        <v>1794</v>
      </c>
      <c r="GN6" s="158" t="s">
        <v>1795</v>
      </c>
      <c r="GO6" s="158" t="s">
        <v>1796</v>
      </c>
      <c r="GP6" s="158" t="s">
        <v>1797</v>
      </c>
      <c r="GQ6" s="158" t="s">
        <v>1798</v>
      </c>
      <c r="GR6" s="158" t="s">
        <v>1799</v>
      </c>
      <c r="GS6" s="158" t="s">
        <v>1800</v>
      </c>
      <c r="GT6" s="158" t="s">
        <v>1801</v>
      </c>
      <c r="GU6" s="158" t="s">
        <v>1802</v>
      </c>
      <c r="GV6" s="158" t="s">
        <v>1803</v>
      </c>
      <c r="GW6" s="158" t="s">
        <v>1804</v>
      </c>
      <c r="GX6" s="158" t="s">
        <v>1805</v>
      </c>
      <c r="GY6" s="158" t="s">
        <v>1806</v>
      </c>
      <c r="GZ6" s="158" t="s">
        <v>1807</v>
      </c>
      <c r="HA6" s="158" t="s">
        <v>1808</v>
      </c>
      <c r="HB6" s="158" t="s">
        <v>1809</v>
      </c>
      <c r="HC6" s="158" t="s">
        <v>1810</v>
      </c>
      <c r="HD6" s="158" t="s">
        <v>1811</v>
      </c>
      <c r="HE6" s="158" t="s">
        <v>1812</v>
      </c>
      <c r="HF6" s="158" t="s">
        <v>1813</v>
      </c>
      <c r="HG6" s="158" t="s">
        <v>1814</v>
      </c>
      <c r="HH6" s="158" t="s">
        <v>1815</v>
      </c>
      <c r="HI6" s="158" t="s">
        <v>1816</v>
      </c>
      <c r="HJ6" s="158" t="s">
        <v>1817</v>
      </c>
      <c r="HK6" s="158" t="s">
        <v>1818</v>
      </c>
      <c r="HL6" s="158" t="s">
        <v>1819</v>
      </c>
      <c r="HM6" s="158" t="s">
        <v>1820</v>
      </c>
      <c r="HN6" s="158" t="s">
        <v>1821</v>
      </c>
      <c r="HO6" s="158" t="s">
        <v>1822</v>
      </c>
      <c r="HP6" s="158" t="s">
        <v>1823</v>
      </c>
      <c r="HQ6" s="158" t="s">
        <v>1824</v>
      </c>
      <c r="HR6" s="158" t="s">
        <v>1825</v>
      </c>
      <c r="HS6" s="158" t="s">
        <v>1826</v>
      </c>
      <c r="HT6" s="158" t="s">
        <v>1827</v>
      </c>
      <c r="HU6" s="158" t="s">
        <v>1828</v>
      </c>
      <c r="HV6" s="158" t="s">
        <v>1829</v>
      </c>
      <c r="HW6" s="158" t="s">
        <v>1830</v>
      </c>
      <c r="HX6" s="158" t="s">
        <v>1831</v>
      </c>
      <c r="HY6" s="158" t="s">
        <v>1832</v>
      </c>
      <c r="HZ6" s="158" t="s">
        <v>1833</v>
      </c>
      <c r="IA6" s="158" t="s">
        <v>1834</v>
      </c>
      <c r="IB6" s="158" t="s">
        <v>1835</v>
      </c>
      <c r="IC6" s="158" t="s">
        <v>1836</v>
      </c>
      <c r="ID6" s="158" t="s">
        <v>1837</v>
      </c>
      <c r="IE6" s="158" t="s">
        <v>1838</v>
      </c>
      <c r="IF6" s="158" t="s">
        <v>1839</v>
      </c>
      <c r="IG6" s="158" t="s">
        <v>1840</v>
      </c>
      <c r="IH6" s="158" t="s">
        <v>1841</v>
      </c>
      <c r="II6" s="158" t="s">
        <v>1842</v>
      </c>
      <c r="IJ6" s="158" t="s">
        <v>1843</v>
      </c>
      <c r="IK6" s="158" t="s">
        <v>1844</v>
      </c>
      <c r="IL6" s="158" t="s">
        <v>1845</v>
      </c>
      <c r="IM6" s="158" t="s">
        <v>1846</v>
      </c>
      <c r="IN6" s="158" t="s">
        <v>1847</v>
      </c>
      <c r="IO6" s="158" t="s">
        <v>1848</v>
      </c>
      <c r="IP6" s="158" t="s">
        <v>1849</v>
      </c>
      <c r="IQ6" s="158" t="s">
        <v>1850</v>
      </c>
      <c r="IR6" s="158" t="s">
        <v>1851</v>
      </c>
      <c r="IS6" s="158" t="s">
        <v>1852</v>
      </c>
      <c r="IT6" s="158" t="s">
        <v>1853</v>
      </c>
      <c r="IU6" s="158" t="s">
        <v>1854</v>
      </c>
      <c r="IV6" s="158" t="s">
        <v>1855</v>
      </c>
      <c r="IW6" s="158" t="s">
        <v>1856</v>
      </c>
      <c r="IX6" s="158" t="s">
        <v>1857</v>
      </c>
      <c r="IY6" s="158" t="s">
        <v>1858</v>
      </c>
      <c r="IZ6" s="158" t="s">
        <v>1859</v>
      </c>
      <c r="JA6" s="158" t="s">
        <v>1860</v>
      </c>
      <c r="JB6" s="158" t="s">
        <v>1861</v>
      </c>
      <c r="JC6" s="158" t="s">
        <v>1862</v>
      </c>
      <c r="JD6" s="158" t="s">
        <v>1863</v>
      </c>
      <c r="JE6" s="158" t="s">
        <v>1864</v>
      </c>
      <c r="JF6" s="158" t="s">
        <v>1865</v>
      </c>
      <c r="JG6" s="158" t="s">
        <v>1866</v>
      </c>
      <c r="JH6" s="158" t="s">
        <v>1867</v>
      </c>
      <c r="JI6" s="158" t="s">
        <v>1868</v>
      </c>
      <c r="JJ6" s="158" t="s">
        <v>1869</v>
      </c>
      <c r="JK6" s="158" t="s">
        <v>1870</v>
      </c>
      <c r="JL6" s="158" t="s">
        <v>1871</v>
      </c>
      <c r="JM6" s="158" t="s">
        <v>1872</v>
      </c>
      <c r="JN6" s="158" t="s">
        <v>1873</v>
      </c>
      <c r="JO6" s="158" t="s">
        <v>1874</v>
      </c>
      <c r="JP6" s="158" t="s">
        <v>1875</v>
      </c>
      <c r="JQ6" s="158" t="s">
        <v>1876</v>
      </c>
      <c r="JR6" s="158" t="s">
        <v>1877</v>
      </c>
      <c r="JS6" s="158" t="s">
        <v>1878</v>
      </c>
      <c r="JT6" s="158" t="s">
        <v>1879</v>
      </c>
      <c r="JU6" s="158" t="s">
        <v>1880</v>
      </c>
      <c r="JV6" s="158" t="s">
        <v>1881</v>
      </c>
      <c r="JW6" s="158" t="s">
        <v>1882</v>
      </c>
      <c r="JX6" s="158" t="s">
        <v>1883</v>
      </c>
      <c r="JY6" s="158" t="s">
        <v>1884</v>
      </c>
      <c r="JZ6" s="158" t="s">
        <v>1885</v>
      </c>
      <c r="KA6" s="158" t="s">
        <v>1886</v>
      </c>
      <c r="KB6" s="158" t="s">
        <v>1887</v>
      </c>
      <c r="KC6" s="158" t="s">
        <v>1888</v>
      </c>
      <c r="KD6" s="158" t="s">
        <v>1889</v>
      </c>
      <c r="KE6" s="158" t="s">
        <v>1890</v>
      </c>
      <c r="KF6" s="158" t="s">
        <v>1891</v>
      </c>
      <c r="KG6" s="158" t="s">
        <v>1892</v>
      </c>
      <c r="KH6" s="158" t="s">
        <v>1893</v>
      </c>
      <c r="KI6" s="158" t="s">
        <v>1894</v>
      </c>
    </row>
    <row r="7" spans="1:295" ht="27" customHeight="1" x14ac:dyDescent="0.35">
      <c r="A7" s="232" t="s">
        <v>17</v>
      </c>
      <c r="B7" s="232"/>
      <c r="C7" s="231" t="s">
        <v>1895</v>
      </c>
      <c r="D7" s="231"/>
      <c r="E7" s="231"/>
      <c r="F7" s="231" t="s">
        <v>1896</v>
      </c>
      <c r="G7" s="231" t="s">
        <v>1897</v>
      </c>
      <c r="H7" s="231"/>
      <c r="I7" s="231"/>
      <c r="J7" s="231"/>
      <c r="K7" s="231" t="s">
        <v>1898</v>
      </c>
      <c r="L7" s="231"/>
      <c r="M7" s="231"/>
      <c r="N7" s="231" t="s">
        <v>1899</v>
      </c>
      <c r="O7" s="231" t="s">
        <v>1900</v>
      </c>
      <c r="P7" s="231"/>
      <c r="Q7" s="231" t="s">
        <v>1901</v>
      </c>
      <c r="R7" s="231"/>
      <c r="S7" s="231" t="s">
        <v>1902</v>
      </c>
      <c r="T7" s="231"/>
      <c r="U7" s="231" t="s">
        <v>1903</v>
      </c>
      <c r="V7" s="231"/>
      <c r="W7" s="231"/>
      <c r="X7" s="231" t="s">
        <v>1904</v>
      </c>
      <c r="Y7" s="231"/>
      <c r="Z7" s="231"/>
      <c r="AA7" s="231" t="s">
        <v>1905</v>
      </c>
      <c r="AB7" s="231"/>
      <c r="AC7" s="231"/>
      <c r="AD7" s="231"/>
      <c r="AE7" s="231"/>
      <c r="AF7" s="231"/>
      <c r="AG7" s="231"/>
      <c r="AH7" s="231"/>
      <c r="AI7" s="231"/>
      <c r="AJ7" s="231" t="s">
        <v>1906</v>
      </c>
      <c r="AK7" s="231"/>
      <c r="AL7" s="231"/>
      <c r="AM7" s="231" t="s">
        <v>1907</v>
      </c>
      <c r="AN7" s="231"/>
      <c r="AO7" s="231" t="s">
        <v>1908</v>
      </c>
      <c r="AP7" s="231"/>
      <c r="AQ7" s="231" t="s">
        <v>1909</v>
      </c>
      <c r="AR7" s="231"/>
      <c r="AS7" s="231"/>
      <c r="AT7" s="231" t="s">
        <v>1910</v>
      </c>
      <c r="AU7" s="231"/>
      <c r="AV7" s="231" t="s">
        <v>1911</v>
      </c>
      <c r="AW7" s="231"/>
      <c r="AX7" s="231" t="s">
        <v>1910</v>
      </c>
      <c r="AY7" s="231"/>
      <c r="AZ7" s="231"/>
      <c r="BA7" s="231" t="s">
        <v>1912</v>
      </c>
      <c r="BB7" s="231" t="s">
        <v>1913</v>
      </c>
      <c r="BC7" s="231" t="s">
        <v>1914</v>
      </c>
      <c r="BD7" s="231"/>
      <c r="BE7" s="231"/>
      <c r="BF7" s="231" t="s">
        <v>1915</v>
      </c>
      <c r="BG7" s="231"/>
      <c r="BH7" s="231"/>
      <c r="BI7" s="231"/>
      <c r="BJ7" s="231"/>
      <c r="BK7" s="231" t="s">
        <v>1916</v>
      </c>
      <c r="BL7" s="231" t="s">
        <v>1917</v>
      </c>
      <c r="BM7" s="231"/>
      <c r="BN7" s="231" t="s">
        <v>1918</v>
      </c>
      <c r="BO7" s="231"/>
      <c r="BP7" s="231"/>
      <c r="BQ7" s="231" t="s">
        <v>1919</v>
      </c>
      <c r="BR7" s="231"/>
      <c r="BS7" s="231"/>
      <c r="BT7" s="231"/>
      <c r="BU7" s="231" t="s">
        <v>1920</v>
      </c>
      <c r="BV7" s="231" t="s">
        <v>1921</v>
      </c>
      <c r="BW7" s="231" t="s">
        <v>1922</v>
      </c>
      <c r="BX7" s="231"/>
      <c r="BY7" s="231"/>
      <c r="BZ7" s="231"/>
      <c r="CA7" s="231" t="s">
        <v>1923</v>
      </c>
      <c r="CB7" s="231"/>
      <c r="CC7" s="231"/>
      <c r="CD7" s="231"/>
      <c r="CE7" s="231"/>
      <c r="CF7" s="231" t="s">
        <v>1924</v>
      </c>
      <c r="CG7" s="231"/>
      <c r="CH7" s="231"/>
      <c r="CI7" s="231"/>
      <c r="CJ7" s="231" t="s">
        <v>1925</v>
      </c>
      <c r="CK7" s="231"/>
      <c r="CL7" s="231" t="s">
        <v>1926</v>
      </c>
      <c r="CM7" s="231"/>
      <c r="CN7" s="231" t="s">
        <v>1927</v>
      </c>
      <c r="CO7" s="231" t="s">
        <v>1928</v>
      </c>
      <c r="CP7" s="231"/>
      <c r="CQ7" s="231"/>
      <c r="CR7" s="231" t="s">
        <v>1929</v>
      </c>
      <c r="CS7" s="231"/>
      <c r="CT7" s="231"/>
      <c r="CU7" s="231"/>
      <c r="CV7" s="231"/>
      <c r="CW7" s="231" t="s">
        <v>1930</v>
      </c>
      <c r="CX7" s="231" t="s">
        <v>1931</v>
      </c>
      <c r="CY7" s="231"/>
      <c r="CZ7" s="231"/>
      <c r="DA7" s="231"/>
      <c r="DB7" s="231"/>
      <c r="DC7" s="231"/>
      <c r="DD7" s="231" t="s">
        <v>1932</v>
      </c>
      <c r="DE7" s="231"/>
      <c r="DF7" s="231"/>
      <c r="DG7" s="231" t="s">
        <v>1933</v>
      </c>
      <c r="DH7" s="231"/>
      <c r="DI7" s="231" t="s">
        <v>1934</v>
      </c>
      <c r="DJ7" s="231"/>
      <c r="DK7" s="231" t="s">
        <v>1935</v>
      </c>
      <c r="DL7" s="231" t="s">
        <v>1936</v>
      </c>
      <c r="DM7" s="231"/>
      <c r="DN7" s="231"/>
      <c r="DO7" s="231"/>
      <c r="DP7" s="231"/>
      <c r="DQ7" s="231" t="s">
        <v>1937</v>
      </c>
      <c r="DR7" s="231" t="s">
        <v>1938</v>
      </c>
      <c r="DS7" s="231" t="s">
        <v>1939</v>
      </c>
      <c r="DT7" s="231"/>
      <c r="DU7" s="231"/>
      <c r="DV7" s="231"/>
      <c r="DW7" s="231"/>
      <c r="DX7" s="231"/>
      <c r="DY7" s="231"/>
      <c r="DZ7" s="231"/>
      <c r="EA7" s="231" t="s">
        <v>1940</v>
      </c>
      <c r="EB7" s="231" t="s">
        <v>1941</v>
      </c>
      <c r="EC7" s="231"/>
      <c r="ED7" s="231"/>
      <c r="EE7" s="231" t="s">
        <v>1940</v>
      </c>
      <c r="EF7" s="231"/>
      <c r="EG7" s="231" t="s">
        <v>1942</v>
      </c>
      <c r="EH7" s="231" t="s">
        <v>1943</v>
      </c>
      <c r="EI7" s="231"/>
      <c r="EJ7" s="231" t="s">
        <v>1944</v>
      </c>
      <c r="EK7" s="231"/>
      <c r="EL7" s="231"/>
      <c r="EM7" s="231"/>
      <c r="EN7" s="231"/>
      <c r="EO7" s="231"/>
      <c r="EP7" s="231"/>
      <c r="EQ7" s="231"/>
      <c r="ER7" s="231"/>
      <c r="ES7" s="231"/>
      <c r="ET7" s="231" t="s">
        <v>1945</v>
      </c>
      <c r="EU7" s="231" t="s">
        <v>1946</v>
      </c>
      <c r="EV7" s="231" t="s">
        <v>1947</v>
      </c>
      <c r="EW7" s="231" t="s">
        <v>1948</v>
      </c>
      <c r="EX7" s="231" t="s">
        <v>1949</v>
      </c>
      <c r="EY7" s="231" t="s">
        <v>1950</v>
      </c>
      <c r="EZ7" s="231" t="s">
        <v>1951</v>
      </c>
      <c r="FA7" s="231"/>
      <c r="FB7" s="231" t="s">
        <v>1952</v>
      </c>
      <c r="FC7" s="231"/>
      <c r="FD7" s="231" t="s">
        <v>1953</v>
      </c>
      <c r="FE7" s="231"/>
      <c r="FF7" s="231"/>
      <c r="FG7" s="231" t="s">
        <v>1954</v>
      </c>
      <c r="FH7" s="231"/>
      <c r="FI7" s="231"/>
      <c r="FJ7" s="231" t="s">
        <v>1955</v>
      </c>
      <c r="FK7" s="231"/>
      <c r="FL7" s="231"/>
      <c r="FM7" s="231" t="s">
        <v>1956</v>
      </c>
      <c r="FN7" s="231"/>
      <c r="FO7" s="231"/>
      <c r="FP7" s="231" t="s">
        <v>1957</v>
      </c>
      <c r="FQ7" s="231"/>
      <c r="FR7" s="231"/>
      <c r="FS7" s="231" t="s">
        <v>1958</v>
      </c>
      <c r="FT7" s="231" t="s">
        <v>1957</v>
      </c>
      <c r="FU7" s="231"/>
      <c r="FV7" s="231"/>
      <c r="FW7" s="231"/>
      <c r="FX7" s="231" t="s">
        <v>1959</v>
      </c>
      <c r="FY7" s="231" t="s">
        <v>1960</v>
      </c>
      <c r="FZ7" s="231" t="s">
        <v>1961</v>
      </c>
      <c r="GA7" s="231" t="s">
        <v>1962</v>
      </c>
      <c r="GB7" s="231" t="s">
        <v>1963</v>
      </c>
      <c r="GC7" s="231" t="s">
        <v>1964</v>
      </c>
      <c r="GD7" s="231"/>
      <c r="GE7" s="231" t="s">
        <v>1965</v>
      </c>
      <c r="GF7" s="231" t="s">
        <v>1966</v>
      </c>
      <c r="GG7" s="231" t="s">
        <v>1967</v>
      </c>
      <c r="GH7" s="231" t="s">
        <v>1968</v>
      </c>
      <c r="GI7" s="231" t="s">
        <v>1969</v>
      </c>
      <c r="GJ7" s="231"/>
      <c r="GK7" s="231" t="s">
        <v>1968</v>
      </c>
      <c r="GL7" s="231" t="s">
        <v>1970</v>
      </c>
      <c r="GM7" s="231"/>
      <c r="GN7" s="231" t="s">
        <v>1971</v>
      </c>
      <c r="GO7" s="231" t="s">
        <v>1972</v>
      </c>
      <c r="GP7" s="231" t="s">
        <v>1967</v>
      </c>
      <c r="GQ7" s="231"/>
      <c r="GR7" s="231" t="s">
        <v>1973</v>
      </c>
      <c r="GS7" s="231"/>
      <c r="GT7" s="231"/>
      <c r="GU7" s="231" t="s">
        <v>1974</v>
      </c>
      <c r="GV7" s="231" t="s">
        <v>1969</v>
      </c>
      <c r="GW7" s="231"/>
      <c r="GX7" s="231" t="s">
        <v>1975</v>
      </c>
      <c r="GY7" s="231" t="s">
        <v>1976</v>
      </c>
      <c r="GZ7" s="231"/>
      <c r="HA7" s="231" t="s">
        <v>1975</v>
      </c>
      <c r="HB7" s="231" t="s">
        <v>1977</v>
      </c>
      <c r="HC7" s="231"/>
      <c r="HD7" s="231" t="s">
        <v>1978</v>
      </c>
      <c r="HE7" s="231" t="s">
        <v>1979</v>
      </c>
      <c r="HF7" s="231" t="s">
        <v>1980</v>
      </c>
      <c r="HG7" s="231" t="s">
        <v>1981</v>
      </c>
      <c r="HH7" s="231" t="s">
        <v>1979</v>
      </c>
      <c r="HI7" s="231" t="s">
        <v>1982</v>
      </c>
      <c r="HJ7" s="231"/>
      <c r="HK7" s="231"/>
      <c r="HL7" s="231"/>
      <c r="HM7" s="231"/>
      <c r="HN7" s="231"/>
      <c r="HO7" s="231" t="s">
        <v>1983</v>
      </c>
      <c r="HP7" s="231"/>
      <c r="HQ7" s="231"/>
      <c r="HR7" s="231"/>
      <c r="HS7" s="231"/>
      <c r="HT7" s="231"/>
      <c r="HU7" s="231"/>
      <c r="HV7" s="231"/>
      <c r="HW7" s="231"/>
      <c r="HX7" s="231"/>
      <c r="HY7" s="231" t="s">
        <v>1984</v>
      </c>
      <c r="HZ7" s="231"/>
      <c r="IA7" s="231" t="s">
        <v>1985</v>
      </c>
      <c r="IB7" s="231"/>
      <c r="IC7" s="231"/>
      <c r="ID7" s="231"/>
      <c r="IE7" s="231"/>
      <c r="IF7" s="231"/>
      <c r="IG7" s="231"/>
      <c r="IH7" s="231"/>
      <c r="II7" s="231"/>
      <c r="IJ7" s="231" t="s">
        <v>1986</v>
      </c>
      <c r="IK7" s="231"/>
      <c r="IL7" s="231"/>
      <c r="IM7" s="231"/>
      <c r="IN7" s="231"/>
      <c r="IO7" s="231" t="s">
        <v>1987</v>
      </c>
      <c r="IP7" s="231"/>
      <c r="IQ7" s="231" t="s">
        <v>1988</v>
      </c>
      <c r="IR7" s="231"/>
      <c r="IS7" s="231" t="s">
        <v>1989</v>
      </c>
      <c r="IT7" s="231"/>
      <c r="IU7" s="231"/>
      <c r="IV7" s="231"/>
      <c r="IW7" s="231" t="s">
        <v>1990</v>
      </c>
      <c r="IX7" s="231"/>
      <c r="IY7" s="231" t="s">
        <v>1991</v>
      </c>
      <c r="IZ7" s="231" t="s">
        <v>1992</v>
      </c>
      <c r="JA7" s="231" t="s">
        <v>1993</v>
      </c>
      <c r="JB7" s="231" t="s">
        <v>1994</v>
      </c>
      <c r="JC7" s="231"/>
      <c r="JD7" s="231" t="s">
        <v>1995</v>
      </c>
      <c r="JE7" s="231"/>
      <c r="JF7" s="231" t="s">
        <v>1996</v>
      </c>
      <c r="JG7" s="231"/>
      <c r="JH7" s="231"/>
      <c r="JI7" s="231" t="s">
        <v>1997</v>
      </c>
      <c r="JJ7" s="231"/>
      <c r="JK7" s="231"/>
      <c r="JL7" s="231"/>
      <c r="JM7" s="231"/>
      <c r="JN7" s="231"/>
      <c r="JO7" s="231" t="s">
        <v>1998</v>
      </c>
      <c r="JP7" s="231"/>
      <c r="JQ7" s="231" t="s">
        <v>1999</v>
      </c>
      <c r="JR7" s="231"/>
      <c r="JS7" s="231"/>
      <c r="JT7" s="231" t="s">
        <v>2000</v>
      </c>
      <c r="JU7" s="231" t="s">
        <v>2001</v>
      </c>
      <c r="JV7" s="231" t="s">
        <v>2002</v>
      </c>
      <c r="JW7" s="231" t="s">
        <v>1985</v>
      </c>
      <c r="JX7" s="231" t="s">
        <v>2003</v>
      </c>
      <c r="JY7" s="231" t="s">
        <v>2004</v>
      </c>
      <c r="JZ7" s="231" t="s">
        <v>2005</v>
      </c>
      <c r="KA7" s="231"/>
      <c r="KB7" s="231"/>
      <c r="KC7" s="231" t="s">
        <v>2006</v>
      </c>
      <c r="KD7" s="231"/>
      <c r="KE7" s="231"/>
      <c r="KF7" s="231" t="s">
        <v>2001</v>
      </c>
      <c r="KG7" s="231" t="s">
        <v>2007</v>
      </c>
      <c r="KH7" s="231" t="s">
        <v>2008</v>
      </c>
      <c r="KI7" s="231"/>
    </row>
    <row r="8" spans="1:295" ht="27" customHeight="1" x14ac:dyDescent="0.35">
      <c r="A8" s="157" t="s">
        <v>58</v>
      </c>
      <c r="B8" s="157" t="s">
        <v>445</v>
      </c>
      <c r="C8" s="158" t="s">
        <v>2009</v>
      </c>
      <c r="D8" s="158" t="s">
        <v>2010</v>
      </c>
      <c r="E8" s="158" t="s">
        <v>2011</v>
      </c>
      <c r="F8" s="158" t="s">
        <v>2012</v>
      </c>
      <c r="G8" s="158" t="s">
        <v>2013</v>
      </c>
      <c r="H8" s="158" t="s">
        <v>2014</v>
      </c>
      <c r="I8" s="158" t="s">
        <v>2015</v>
      </c>
      <c r="J8" s="158" t="s">
        <v>2016</v>
      </c>
      <c r="K8" s="158" t="s">
        <v>2017</v>
      </c>
      <c r="L8" s="158" t="s">
        <v>2018</v>
      </c>
      <c r="M8" s="158" t="s">
        <v>321</v>
      </c>
      <c r="N8" s="158" t="s">
        <v>2019</v>
      </c>
      <c r="O8" s="159" t="s">
        <v>2020</v>
      </c>
      <c r="P8" s="158" t="s">
        <v>2021</v>
      </c>
      <c r="Q8" s="158" t="s">
        <v>2022</v>
      </c>
      <c r="R8" s="158" t="s">
        <v>2021</v>
      </c>
      <c r="S8" s="158" t="s">
        <v>2023</v>
      </c>
      <c r="T8" s="158" t="s">
        <v>2016</v>
      </c>
      <c r="U8" s="158" t="s">
        <v>2024</v>
      </c>
      <c r="V8" s="158" t="s">
        <v>2025</v>
      </c>
      <c r="W8" s="158" t="s">
        <v>2026</v>
      </c>
      <c r="X8" s="158" t="s">
        <v>2027</v>
      </c>
      <c r="Y8" s="158" t="s">
        <v>2028</v>
      </c>
      <c r="Z8" s="158" t="s">
        <v>2029</v>
      </c>
      <c r="AA8" s="158" t="s">
        <v>2030</v>
      </c>
      <c r="AB8" s="158" t="s">
        <v>2031</v>
      </c>
      <c r="AC8" s="158" t="s">
        <v>2032</v>
      </c>
      <c r="AD8" s="158" t="s">
        <v>2033</v>
      </c>
      <c r="AE8" s="158" t="s">
        <v>2034</v>
      </c>
      <c r="AF8" s="158" t="s">
        <v>2019</v>
      </c>
      <c r="AG8" s="158" t="s">
        <v>2020</v>
      </c>
      <c r="AH8" s="158" t="s">
        <v>2035</v>
      </c>
      <c r="AI8" s="158" t="s">
        <v>2036</v>
      </c>
      <c r="AJ8" s="159" t="s">
        <v>2037</v>
      </c>
      <c r="AK8" s="159" t="s">
        <v>2038</v>
      </c>
      <c r="AL8" s="158" t="s">
        <v>2039</v>
      </c>
      <c r="AM8" s="158" t="s">
        <v>2037</v>
      </c>
      <c r="AN8" s="158" t="s">
        <v>2038</v>
      </c>
      <c r="AO8" s="158" t="s">
        <v>2040</v>
      </c>
      <c r="AP8" s="158" t="s">
        <v>2041</v>
      </c>
      <c r="AQ8" s="158" t="s">
        <v>2042</v>
      </c>
      <c r="AR8" s="158" t="s">
        <v>2043</v>
      </c>
      <c r="AS8" s="158" t="s">
        <v>2044</v>
      </c>
      <c r="AT8" s="159" t="s">
        <v>2045</v>
      </c>
      <c r="AU8" s="159" t="s">
        <v>2046</v>
      </c>
      <c r="AV8" s="158" t="s">
        <v>2047</v>
      </c>
      <c r="AW8" s="158" t="s">
        <v>2048</v>
      </c>
      <c r="AX8" s="158" t="s">
        <v>2049</v>
      </c>
      <c r="AY8" s="158" t="s">
        <v>2050</v>
      </c>
      <c r="AZ8" s="158" t="s">
        <v>2051</v>
      </c>
      <c r="BA8" s="158" t="s">
        <v>2052</v>
      </c>
      <c r="BB8" s="159" t="s">
        <v>2053</v>
      </c>
      <c r="BC8" s="158" t="s">
        <v>2054</v>
      </c>
      <c r="BD8" s="158" t="s">
        <v>2055</v>
      </c>
      <c r="BE8" s="158" t="s">
        <v>2056</v>
      </c>
      <c r="BF8" s="158" t="s">
        <v>2045</v>
      </c>
      <c r="BG8" s="158" t="s">
        <v>2046</v>
      </c>
      <c r="BH8" s="158" t="s">
        <v>2057</v>
      </c>
      <c r="BI8" s="158" t="s">
        <v>2058</v>
      </c>
      <c r="BJ8" s="158" t="s">
        <v>2059</v>
      </c>
      <c r="BK8" s="158" t="s">
        <v>2060</v>
      </c>
      <c r="BL8" s="158" t="s">
        <v>2061</v>
      </c>
      <c r="BM8" s="158" t="s">
        <v>2062</v>
      </c>
      <c r="BN8" s="158" t="s">
        <v>2053</v>
      </c>
      <c r="BO8" s="158" t="s">
        <v>2063</v>
      </c>
      <c r="BP8" s="158" t="s">
        <v>2064</v>
      </c>
      <c r="BQ8" s="158" t="s">
        <v>2065</v>
      </c>
      <c r="BR8" s="158" t="s">
        <v>2066</v>
      </c>
      <c r="BS8" s="158" t="s">
        <v>2067</v>
      </c>
      <c r="BT8" s="158" t="s">
        <v>2068</v>
      </c>
      <c r="BU8" s="158" t="s">
        <v>2068</v>
      </c>
      <c r="BV8" s="158" t="s">
        <v>2069</v>
      </c>
      <c r="BW8" s="158" t="s">
        <v>2070</v>
      </c>
      <c r="BX8" s="158" t="s">
        <v>2071</v>
      </c>
      <c r="BY8" s="158" t="s">
        <v>2072</v>
      </c>
      <c r="BZ8" s="158" t="s">
        <v>2073</v>
      </c>
      <c r="CA8" s="158" t="s">
        <v>2074</v>
      </c>
      <c r="CB8" s="158" t="s">
        <v>2075</v>
      </c>
      <c r="CC8" s="158" t="s">
        <v>2076</v>
      </c>
      <c r="CD8" s="158" t="s">
        <v>2077</v>
      </c>
      <c r="CE8" s="158" t="s">
        <v>2078</v>
      </c>
      <c r="CF8" s="158" t="s">
        <v>2079</v>
      </c>
      <c r="CG8" s="158" t="s">
        <v>2080</v>
      </c>
      <c r="CH8" s="158" t="s">
        <v>2081</v>
      </c>
      <c r="CI8" s="158" t="s">
        <v>2082</v>
      </c>
      <c r="CJ8" s="158" t="s">
        <v>2083</v>
      </c>
      <c r="CK8" s="158" t="s">
        <v>2084</v>
      </c>
      <c r="CL8" s="158" t="s">
        <v>2085</v>
      </c>
      <c r="CM8" s="158" t="s">
        <v>2086</v>
      </c>
      <c r="CN8" s="158" t="s">
        <v>2087</v>
      </c>
      <c r="CO8" s="158" t="s">
        <v>2088</v>
      </c>
      <c r="CP8" s="158" t="s">
        <v>2089</v>
      </c>
      <c r="CQ8" s="158" t="s">
        <v>2090</v>
      </c>
      <c r="CR8" s="158" t="s">
        <v>2091</v>
      </c>
      <c r="CS8" s="158" t="s">
        <v>2092</v>
      </c>
      <c r="CT8" s="158" t="s">
        <v>2093</v>
      </c>
      <c r="CU8" s="158" t="s">
        <v>2094</v>
      </c>
      <c r="CV8" s="158" t="s">
        <v>2095</v>
      </c>
      <c r="CW8" s="158" t="s">
        <v>2096</v>
      </c>
      <c r="CX8" s="158" t="s">
        <v>2097</v>
      </c>
      <c r="CY8" s="158" t="s">
        <v>2098</v>
      </c>
      <c r="CZ8" s="158" t="s">
        <v>2099</v>
      </c>
      <c r="DA8" s="158" t="s">
        <v>307</v>
      </c>
      <c r="DB8" s="158" t="s">
        <v>2100</v>
      </c>
      <c r="DC8" s="158" t="s">
        <v>2101</v>
      </c>
      <c r="DD8" s="158" t="s">
        <v>2081</v>
      </c>
      <c r="DE8" s="158" t="s">
        <v>2082</v>
      </c>
      <c r="DF8" s="158" t="s">
        <v>2102</v>
      </c>
      <c r="DG8" s="158" t="s">
        <v>2103</v>
      </c>
      <c r="DH8" s="158" t="s">
        <v>2104</v>
      </c>
      <c r="DI8" s="158" t="s">
        <v>2105</v>
      </c>
      <c r="DJ8" s="158" t="s">
        <v>2106</v>
      </c>
      <c r="DK8" s="158" t="s">
        <v>2107</v>
      </c>
      <c r="DL8" s="158" t="s">
        <v>2098</v>
      </c>
      <c r="DM8" s="158" t="s">
        <v>2099</v>
      </c>
      <c r="DN8" s="158" t="s">
        <v>307</v>
      </c>
      <c r="DO8" s="158" t="s">
        <v>2108</v>
      </c>
      <c r="DP8" s="158" t="s">
        <v>2109</v>
      </c>
      <c r="DQ8" s="158" t="s">
        <v>2110</v>
      </c>
      <c r="DR8" s="158" t="s">
        <v>2111</v>
      </c>
      <c r="DS8" s="158" t="s">
        <v>2112</v>
      </c>
      <c r="DT8" s="158" t="s">
        <v>2113</v>
      </c>
      <c r="DU8" s="158" t="s">
        <v>2097</v>
      </c>
      <c r="DV8" s="158" t="s">
        <v>2098</v>
      </c>
      <c r="DW8" s="158" t="s">
        <v>2102</v>
      </c>
      <c r="DX8" s="158" t="s">
        <v>2111</v>
      </c>
      <c r="DY8" s="158" t="s">
        <v>2114</v>
      </c>
      <c r="DZ8" s="158" t="s">
        <v>2115</v>
      </c>
      <c r="EA8" s="158" t="s">
        <v>2116</v>
      </c>
      <c r="EB8" s="158" t="s">
        <v>2117</v>
      </c>
      <c r="EC8" s="158" t="s">
        <v>2118</v>
      </c>
      <c r="ED8" s="158" t="s">
        <v>2119</v>
      </c>
      <c r="EE8" s="158" t="s">
        <v>2120</v>
      </c>
      <c r="EF8" s="158" t="s">
        <v>2121</v>
      </c>
      <c r="EG8" s="158" t="s">
        <v>2055</v>
      </c>
      <c r="EH8" s="158" t="s">
        <v>2065</v>
      </c>
      <c r="EI8" s="158" t="s">
        <v>2122</v>
      </c>
      <c r="EJ8" s="158" t="s">
        <v>2123</v>
      </c>
      <c r="EK8" s="158" t="s">
        <v>2124</v>
      </c>
      <c r="EL8" s="158" t="s">
        <v>2125</v>
      </c>
      <c r="EM8" s="158" t="s">
        <v>2126</v>
      </c>
      <c r="EN8" s="158" t="s">
        <v>2127</v>
      </c>
      <c r="EO8" s="158" t="s">
        <v>2128</v>
      </c>
      <c r="EP8" s="158" t="s">
        <v>2129</v>
      </c>
      <c r="EQ8" s="158" t="s">
        <v>2130</v>
      </c>
      <c r="ER8" s="158" t="s">
        <v>2131</v>
      </c>
      <c r="ES8" s="158" t="s">
        <v>2132</v>
      </c>
      <c r="ET8" s="158" t="s">
        <v>2133</v>
      </c>
      <c r="EU8" s="158" t="s">
        <v>2134</v>
      </c>
      <c r="EV8" s="158" t="s">
        <v>2135</v>
      </c>
      <c r="EW8" s="158" t="s">
        <v>2136</v>
      </c>
      <c r="EX8" s="158" t="s">
        <v>2137</v>
      </c>
      <c r="EY8" s="158" t="s">
        <v>2138</v>
      </c>
      <c r="EZ8" s="158" t="s">
        <v>2139</v>
      </c>
      <c r="FA8" s="158" t="s">
        <v>2140</v>
      </c>
      <c r="FB8" s="158" t="s">
        <v>2121</v>
      </c>
      <c r="FC8" s="158" t="s">
        <v>2126</v>
      </c>
      <c r="FD8" s="158" t="s">
        <v>2141</v>
      </c>
      <c r="FE8" s="158" t="s">
        <v>2142</v>
      </c>
      <c r="FF8" s="158" t="s">
        <v>2143</v>
      </c>
      <c r="FG8" s="158" t="s">
        <v>2144</v>
      </c>
      <c r="FH8" s="158" t="s">
        <v>2145</v>
      </c>
      <c r="FI8" s="158" t="s">
        <v>2146</v>
      </c>
      <c r="FJ8" s="158" t="s">
        <v>2074</v>
      </c>
      <c r="FK8" s="158" t="s">
        <v>2075</v>
      </c>
      <c r="FL8" s="158" t="s">
        <v>2147</v>
      </c>
      <c r="FM8" s="158" t="s">
        <v>2114</v>
      </c>
      <c r="FN8" s="158" t="s">
        <v>2115</v>
      </c>
      <c r="FO8" s="158" t="s">
        <v>2148</v>
      </c>
      <c r="FP8" s="158" t="s">
        <v>2149</v>
      </c>
      <c r="FQ8" s="159" t="s">
        <v>2150</v>
      </c>
      <c r="FR8" s="158" t="s">
        <v>2151</v>
      </c>
      <c r="FS8" s="158" t="s">
        <v>2152</v>
      </c>
      <c r="FT8" s="158" t="s">
        <v>2153</v>
      </c>
      <c r="FU8" s="158" t="s">
        <v>2154</v>
      </c>
      <c r="FV8" s="158" t="s">
        <v>2155</v>
      </c>
      <c r="FW8" s="158" t="s">
        <v>2156</v>
      </c>
      <c r="FX8" s="158" t="s">
        <v>2157</v>
      </c>
      <c r="FY8" s="158" t="s">
        <v>2158</v>
      </c>
      <c r="FZ8" s="158" t="s">
        <v>2159</v>
      </c>
      <c r="GA8" s="158" t="s">
        <v>2123</v>
      </c>
      <c r="GB8" s="159" t="s">
        <v>2160</v>
      </c>
      <c r="GC8" s="158" t="s">
        <v>2149</v>
      </c>
      <c r="GD8" s="158" t="s">
        <v>2148</v>
      </c>
      <c r="GE8" s="158" t="s">
        <v>2161</v>
      </c>
      <c r="GF8" s="159" t="s">
        <v>2162</v>
      </c>
      <c r="GG8" s="158" t="s">
        <v>2163</v>
      </c>
      <c r="GH8" s="158" t="s">
        <v>2164</v>
      </c>
      <c r="GI8" s="158" t="s">
        <v>2097</v>
      </c>
      <c r="GJ8" s="158" t="s">
        <v>2165</v>
      </c>
      <c r="GK8" s="158" t="s">
        <v>2166</v>
      </c>
      <c r="GL8" s="158" t="s">
        <v>2167</v>
      </c>
      <c r="GM8" s="158" t="s">
        <v>2168</v>
      </c>
      <c r="GN8" s="158" t="s">
        <v>2169</v>
      </c>
      <c r="GO8" s="158" t="s">
        <v>2170</v>
      </c>
      <c r="GP8" s="158" t="s">
        <v>2171</v>
      </c>
      <c r="GQ8" s="159" t="s">
        <v>2170</v>
      </c>
      <c r="GR8" s="158" t="s">
        <v>2172</v>
      </c>
      <c r="GS8" s="158" t="s">
        <v>2173</v>
      </c>
      <c r="GT8" s="158" t="s">
        <v>2174</v>
      </c>
      <c r="GU8" s="158" t="s">
        <v>2175</v>
      </c>
      <c r="GV8" s="158" t="s">
        <v>44</v>
      </c>
      <c r="GW8" s="158" t="s">
        <v>2176</v>
      </c>
      <c r="GX8" s="158" t="s">
        <v>2177</v>
      </c>
      <c r="GY8" s="158" t="s">
        <v>2178</v>
      </c>
      <c r="GZ8" s="158" t="s">
        <v>2179</v>
      </c>
      <c r="HA8" s="158" t="s">
        <v>2180</v>
      </c>
      <c r="HB8" s="159" t="s">
        <v>2181</v>
      </c>
      <c r="HC8" s="159" t="s">
        <v>2182</v>
      </c>
      <c r="HD8" s="158" t="s">
        <v>2183</v>
      </c>
      <c r="HE8" s="158" t="s">
        <v>2183</v>
      </c>
      <c r="HF8" s="158" t="s">
        <v>2184</v>
      </c>
      <c r="HG8" s="158" t="s">
        <v>2184</v>
      </c>
      <c r="HH8" s="158" t="s">
        <v>2185</v>
      </c>
      <c r="HI8" s="159" t="s">
        <v>2181</v>
      </c>
      <c r="HJ8" s="159" t="s">
        <v>2182</v>
      </c>
      <c r="HK8" s="158" t="s">
        <v>2186</v>
      </c>
      <c r="HL8" s="158" t="s">
        <v>2187</v>
      </c>
      <c r="HM8" s="158" t="s">
        <v>2188</v>
      </c>
      <c r="HN8" s="158" t="s">
        <v>2189</v>
      </c>
      <c r="HO8" s="158" t="s">
        <v>2190</v>
      </c>
      <c r="HP8" s="158" t="s">
        <v>2191</v>
      </c>
      <c r="HQ8" s="158" t="s">
        <v>2192</v>
      </c>
      <c r="HR8" s="158" t="s">
        <v>2193</v>
      </c>
      <c r="HS8" s="158" t="s">
        <v>2194</v>
      </c>
      <c r="HT8" s="158" t="s">
        <v>2195</v>
      </c>
      <c r="HU8" s="158" t="s">
        <v>2196</v>
      </c>
      <c r="HV8" s="158" t="s">
        <v>2197</v>
      </c>
      <c r="HW8" s="158" t="s">
        <v>2198</v>
      </c>
      <c r="HX8" s="158" t="s">
        <v>2199</v>
      </c>
      <c r="HY8" s="158" t="s">
        <v>2200</v>
      </c>
      <c r="HZ8" s="158" t="s">
        <v>2201</v>
      </c>
      <c r="IA8" s="158" t="s">
        <v>2202</v>
      </c>
      <c r="IB8" s="158" t="s">
        <v>2203</v>
      </c>
      <c r="IC8" s="158" t="s">
        <v>2204</v>
      </c>
      <c r="ID8" s="158" t="s">
        <v>2205</v>
      </c>
      <c r="IE8" s="158" t="s">
        <v>2206</v>
      </c>
      <c r="IF8" s="158" t="s">
        <v>2192</v>
      </c>
      <c r="IG8" s="158" t="s">
        <v>2193</v>
      </c>
      <c r="IH8" s="158" t="s">
        <v>2207</v>
      </c>
      <c r="II8" s="158" t="s">
        <v>2208</v>
      </c>
      <c r="IJ8" s="158" t="s">
        <v>2185</v>
      </c>
      <c r="IK8" s="158" t="s">
        <v>2122</v>
      </c>
      <c r="IL8" s="159" t="s">
        <v>2209</v>
      </c>
      <c r="IM8" s="159" t="s">
        <v>2210</v>
      </c>
      <c r="IN8" s="158" t="s">
        <v>2211</v>
      </c>
      <c r="IO8" s="158" t="s">
        <v>2210</v>
      </c>
      <c r="IP8" s="158" t="s">
        <v>2212</v>
      </c>
      <c r="IQ8" s="158" t="s">
        <v>2213</v>
      </c>
      <c r="IR8" s="158" t="s">
        <v>2214</v>
      </c>
      <c r="IS8" s="159" t="s">
        <v>2212</v>
      </c>
      <c r="IT8" s="158" t="s">
        <v>2215</v>
      </c>
      <c r="IU8" s="158" t="s">
        <v>2216</v>
      </c>
      <c r="IV8" s="158" t="s">
        <v>2213</v>
      </c>
      <c r="IW8" s="159" t="s">
        <v>2209</v>
      </c>
      <c r="IX8" s="158" t="s">
        <v>2214</v>
      </c>
      <c r="IY8" s="158" t="s">
        <v>434</v>
      </c>
      <c r="IZ8" s="158" t="s">
        <v>434</v>
      </c>
      <c r="JA8" s="158" t="s">
        <v>2217</v>
      </c>
      <c r="JB8" s="158" t="s">
        <v>2218</v>
      </c>
      <c r="JC8" s="158" t="s">
        <v>2219</v>
      </c>
      <c r="JD8" s="158" t="s">
        <v>2220</v>
      </c>
      <c r="JE8" s="158" t="s">
        <v>2221</v>
      </c>
      <c r="JF8" s="158" t="s">
        <v>2219</v>
      </c>
      <c r="JG8" s="158" t="s">
        <v>2222</v>
      </c>
      <c r="JH8" s="158" t="s">
        <v>2223</v>
      </c>
      <c r="JI8" s="158" t="s">
        <v>2222</v>
      </c>
      <c r="JJ8" s="158" t="s">
        <v>2224</v>
      </c>
      <c r="JK8" s="158" t="s">
        <v>2225</v>
      </c>
      <c r="JL8" s="158" t="s">
        <v>2226</v>
      </c>
      <c r="JM8" s="158" t="s">
        <v>2227</v>
      </c>
      <c r="JN8" s="158" t="s">
        <v>2228</v>
      </c>
      <c r="JO8" s="158" t="s">
        <v>2229</v>
      </c>
      <c r="JP8" s="158" t="s">
        <v>2230</v>
      </c>
      <c r="JQ8" s="158" t="s">
        <v>2231</v>
      </c>
      <c r="JR8" s="158" t="s">
        <v>2232</v>
      </c>
      <c r="JS8" s="158" t="s">
        <v>2233</v>
      </c>
      <c r="JT8" s="158" t="s">
        <v>2234</v>
      </c>
      <c r="JU8" s="158" t="s">
        <v>2206</v>
      </c>
      <c r="JV8" s="158" t="s">
        <v>2235</v>
      </c>
      <c r="JW8" s="158" t="s">
        <v>2236</v>
      </c>
      <c r="JX8" s="158" t="s">
        <v>2237</v>
      </c>
      <c r="JY8" s="158" t="s">
        <v>2238</v>
      </c>
      <c r="JZ8" s="158" t="s">
        <v>2239</v>
      </c>
      <c r="KA8" s="158" t="s">
        <v>2186</v>
      </c>
      <c r="KB8" s="158" t="s">
        <v>2240</v>
      </c>
      <c r="KC8" s="158" t="s">
        <v>2239</v>
      </c>
      <c r="KD8" s="158" t="s">
        <v>2187</v>
      </c>
      <c r="KE8" s="158" t="s">
        <v>2241</v>
      </c>
      <c r="KF8" s="158" t="s">
        <v>2242</v>
      </c>
      <c r="KG8" s="158" t="s">
        <v>2242</v>
      </c>
      <c r="KH8" s="158" t="s">
        <v>2243</v>
      </c>
      <c r="KI8" s="158" t="s">
        <v>2067</v>
      </c>
    </row>
    <row r="9" spans="1:295" ht="18" customHeight="1" x14ac:dyDescent="0.35">
      <c r="A9" s="160" t="s">
        <v>62</v>
      </c>
      <c r="B9" s="160" t="s">
        <v>669</v>
      </c>
      <c r="C9" s="161">
        <v>0</v>
      </c>
      <c r="D9" s="161">
        <v>10.007999999999999</v>
      </c>
      <c r="E9" s="161">
        <v>-19.63</v>
      </c>
      <c r="F9" s="161">
        <v>-38.247999999999998</v>
      </c>
      <c r="G9" s="161">
        <v>21.052</v>
      </c>
      <c r="H9" s="161">
        <v>9.9397000000000002</v>
      </c>
      <c r="I9" s="162"/>
      <c r="J9" s="161">
        <v>-56.898000000000003</v>
      </c>
      <c r="K9" s="161">
        <v>48.103000000000002</v>
      </c>
      <c r="L9" s="161">
        <v>24.452999999999999</v>
      </c>
      <c r="M9" s="161">
        <v>-23.771999999999998</v>
      </c>
      <c r="N9" s="161">
        <v>-15.539</v>
      </c>
      <c r="O9" s="161">
        <v>-25.399000000000001</v>
      </c>
      <c r="P9" s="161">
        <v>22</v>
      </c>
      <c r="Q9" s="161">
        <v>9.9359000000000002</v>
      </c>
      <c r="R9" s="161">
        <v>-19.798999999999999</v>
      </c>
      <c r="S9" s="162"/>
      <c r="T9" s="162"/>
      <c r="U9" s="162"/>
      <c r="V9" s="161">
        <v>7.4306999999999999</v>
      </c>
      <c r="W9" s="161">
        <v>12.452999999999999</v>
      </c>
      <c r="X9" s="161">
        <v>0</v>
      </c>
      <c r="Y9" s="161">
        <v>14.77</v>
      </c>
      <c r="Z9" s="161">
        <v>7.7004999999999999</v>
      </c>
      <c r="AA9" s="162"/>
      <c r="AB9" s="161">
        <v>113</v>
      </c>
      <c r="AC9" s="161">
        <v>-79.98</v>
      </c>
      <c r="AD9" s="161">
        <v>-79.629000000000005</v>
      </c>
      <c r="AE9" s="161">
        <v>15.619</v>
      </c>
      <c r="AF9" s="161">
        <v>15.539</v>
      </c>
      <c r="AG9" s="161">
        <v>0</v>
      </c>
      <c r="AH9" s="161">
        <v>0.59399999999999997</v>
      </c>
      <c r="AI9" s="161">
        <v>9.9000000000000005E-2</v>
      </c>
      <c r="AJ9" s="161">
        <v>-32.658999999999999</v>
      </c>
      <c r="AK9" s="163">
        <v>-33.24</v>
      </c>
      <c r="AL9" s="161">
        <v>-50</v>
      </c>
      <c r="AM9" s="161">
        <v>32.83</v>
      </c>
      <c r="AN9" s="161">
        <v>33.24</v>
      </c>
      <c r="AO9" s="161">
        <v>8.5495999999999999</v>
      </c>
      <c r="AP9" s="161">
        <v>14.901999999999999</v>
      </c>
      <c r="AQ9" s="161">
        <v>65.492000000000004</v>
      </c>
      <c r="AR9" s="161">
        <v>66.991</v>
      </c>
      <c r="AS9" s="161">
        <v>23.327999999999999</v>
      </c>
      <c r="AT9" s="161">
        <v>-53.180999999999997</v>
      </c>
      <c r="AU9" s="161">
        <v>-52.819000000000003</v>
      </c>
      <c r="AV9" s="161">
        <v>7.4261999999999997</v>
      </c>
      <c r="AW9" s="161">
        <v>7.3236999999999997</v>
      </c>
      <c r="AX9" s="162"/>
      <c r="AY9" s="161">
        <v>58.808</v>
      </c>
      <c r="AZ9" s="161">
        <v>-9.9456000000000007</v>
      </c>
      <c r="BA9" s="161">
        <v>-51.802</v>
      </c>
      <c r="BB9" s="161">
        <v>-125.15</v>
      </c>
      <c r="BC9" s="161">
        <v>-34.179000000000002</v>
      </c>
      <c r="BD9" s="161">
        <v>-5.2999000000000001</v>
      </c>
      <c r="BE9" s="161">
        <v>-5.1999000000000004</v>
      </c>
      <c r="BF9" s="161">
        <v>58.944000000000003</v>
      </c>
      <c r="BG9" s="161">
        <v>58.421999999999997</v>
      </c>
      <c r="BH9" s="161">
        <v>-5.2679</v>
      </c>
      <c r="BI9" s="161">
        <v>-67.102000000000004</v>
      </c>
      <c r="BJ9" s="162"/>
      <c r="BK9" s="162"/>
      <c r="BL9" s="161">
        <v>0</v>
      </c>
      <c r="BM9" s="161">
        <v>1.8506</v>
      </c>
      <c r="BN9" s="161">
        <v>159.58000000000001</v>
      </c>
      <c r="BO9" s="161">
        <v>42.725000000000001</v>
      </c>
      <c r="BP9" s="161">
        <v>42.573</v>
      </c>
      <c r="BQ9" s="161">
        <v>-7.6177999999999999</v>
      </c>
      <c r="BR9" s="161">
        <v>308.66000000000003</v>
      </c>
      <c r="BS9" s="161">
        <v>40.976999999999997</v>
      </c>
      <c r="BT9" s="161">
        <v>-47.113999999999997</v>
      </c>
      <c r="BU9" s="161">
        <v>49.228000000000002</v>
      </c>
      <c r="BV9" s="161">
        <v>79.018000000000001</v>
      </c>
      <c r="BW9" s="161">
        <v>20.079000000000001</v>
      </c>
      <c r="BX9" s="162"/>
      <c r="BY9" s="161">
        <v>50.06</v>
      </c>
      <c r="BZ9" s="162"/>
      <c r="CA9" s="161">
        <v>-112.78</v>
      </c>
      <c r="CB9" s="161">
        <v>-112.51</v>
      </c>
      <c r="CC9" s="161">
        <v>185.68</v>
      </c>
      <c r="CD9" s="161">
        <v>185.64</v>
      </c>
      <c r="CE9" s="161">
        <v>23</v>
      </c>
      <c r="CF9" s="161">
        <v>-62.314</v>
      </c>
      <c r="CG9" s="161">
        <v>-62.454000000000001</v>
      </c>
      <c r="CH9" s="161">
        <v>-7.5057</v>
      </c>
      <c r="CI9" s="161">
        <v>-107.14</v>
      </c>
      <c r="CJ9" s="161">
        <v>19.57</v>
      </c>
      <c r="CK9" s="161">
        <v>25.984999999999999</v>
      </c>
      <c r="CL9" s="161">
        <v>88.599000000000004</v>
      </c>
      <c r="CM9" s="161">
        <v>79.900000000000006</v>
      </c>
      <c r="CN9" s="161">
        <v>-15.859</v>
      </c>
      <c r="CO9" s="161">
        <v>18.760999999999999</v>
      </c>
      <c r="CP9" s="161">
        <v>18.334</v>
      </c>
      <c r="CQ9" s="161">
        <v>18.631</v>
      </c>
      <c r="CR9" s="161">
        <v>18.163</v>
      </c>
      <c r="CS9" s="161">
        <v>17.263999999999999</v>
      </c>
      <c r="CT9" s="162"/>
      <c r="CU9" s="161">
        <v>-20.292000000000002</v>
      </c>
      <c r="CV9" s="161">
        <v>0</v>
      </c>
      <c r="CW9" s="161">
        <v>11.977</v>
      </c>
      <c r="CX9" s="161">
        <v>28.818999999999999</v>
      </c>
      <c r="CY9" s="161">
        <v>57.918999999999997</v>
      </c>
      <c r="CZ9" s="161">
        <v>56.256999999999998</v>
      </c>
      <c r="DA9" s="161">
        <v>53.323999999999998</v>
      </c>
      <c r="DB9" s="161">
        <v>-29.75</v>
      </c>
      <c r="DC9" s="161">
        <v>-4.9640000000000004</v>
      </c>
      <c r="DD9" s="161">
        <v>105.44</v>
      </c>
      <c r="DE9" s="161">
        <v>105.69</v>
      </c>
      <c r="DF9" s="161">
        <v>-139.66999999999999</v>
      </c>
      <c r="DG9" s="161">
        <v>-1E-4</v>
      </c>
      <c r="DH9" s="161">
        <v>-17.948</v>
      </c>
      <c r="DI9" s="161">
        <v>-86.198999999999998</v>
      </c>
      <c r="DJ9" s="161">
        <v>-87.3</v>
      </c>
      <c r="DK9" s="161">
        <v>32.22</v>
      </c>
      <c r="DL9" s="161">
        <v>38.680999999999997</v>
      </c>
      <c r="DM9" s="161">
        <v>49.796999999999997</v>
      </c>
      <c r="DN9" s="161">
        <v>56.853999999999999</v>
      </c>
      <c r="DO9" s="161">
        <v>38.68</v>
      </c>
      <c r="DP9" s="161">
        <v>-6.08</v>
      </c>
      <c r="DQ9" s="161">
        <v>62.018999999999998</v>
      </c>
      <c r="DR9" s="161">
        <v>137.02000000000001</v>
      </c>
      <c r="DS9" s="161">
        <v>-19.489999999999998</v>
      </c>
      <c r="DT9" s="161">
        <v>-19.579000000000001</v>
      </c>
      <c r="DU9" s="161">
        <v>88.92</v>
      </c>
      <c r="DV9" s="161">
        <v>65.62</v>
      </c>
      <c r="DW9" s="161">
        <v>137.16</v>
      </c>
      <c r="DX9" s="161">
        <v>137.34</v>
      </c>
      <c r="DY9" s="161">
        <v>-88.703999999999994</v>
      </c>
      <c r="DZ9" s="161">
        <v>-85.626999999999995</v>
      </c>
      <c r="EA9" s="161">
        <v>170.59</v>
      </c>
      <c r="EB9" s="161">
        <v>128.09</v>
      </c>
      <c r="EC9" s="161">
        <v>123.46</v>
      </c>
      <c r="ED9" s="161">
        <v>126.66</v>
      </c>
      <c r="EE9" s="161">
        <v>74.998000000000005</v>
      </c>
      <c r="EF9" s="161">
        <v>64.828999999999994</v>
      </c>
      <c r="EG9" s="161">
        <v>-28.248000000000001</v>
      </c>
      <c r="EH9" s="161">
        <v>19.077999999999999</v>
      </c>
      <c r="EI9" s="161">
        <v>86.251999999999995</v>
      </c>
      <c r="EJ9" s="161">
        <v>0</v>
      </c>
      <c r="EK9" s="161">
        <v>-31.986999999999998</v>
      </c>
      <c r="EL9" s="161">
        <v>-34.116999999999997</v>
      </c>
      <c r="EM9" s="161">
        <v>17.003</v>
      </c>
      <c r="EN9" s="161">
        <v>-3.5268000000000002</v>
      </c>
      <c r="EO9" s="161">
        <v>-48.345999999999997</v>
      </c>
      <c r="EP9" s="161">
        <v>149.05000000000001</v>
      </c>
      <c r="EQ9" s="161">
        <v>-94.337999999999994</v>
      </c>
      <c r="ER9" s="161">
        <v>-94.608000000000004</v>
      </c>
      <c r="ES9" s="161">
        <v>-26.405999999999999</v>
      </c>
      <c r="ET9" s="161">
        <v>0</v>
      </c>
      <c r="EU9" s="161">
        <v>-14.869</v>
      </c>
      <c r="EV9" s="161">
        <v>84.4</v>
      </c>
      <c r="EW9" s="161">
        <v>14.762</v>
      </c>
      <c r="EX9" s="161">
        <v>-66.004000000000005</v>
      </c>
      <c r="EY9" s="161">
        <v>-27.218</v>
      </c>
      <c r="EZ9" s="161">
        <v>-26.561</v>
      </c>
      <c r="FA9" s="162"/>
      <c r="FB9" s="161">
        <v>-65.39</v>
      </c>
      <c r="FC9" s="161">
        <v>4.4649000000000001</v>
      </c>
      <c r="FD9" s="161">
        <v>13.965</v>
      </c>
      <c r="FE9" s="161">
        <v>0</v>
      </c>
      <c r="FF9" s="161">
        <v>0</v>
      </c>
      <c r="FG9" s="161">
        <v>30.788</v>
      </c>
      <c r="FH9" s="161">
        <v>30.632999999999999</v>
      </c>
      <c r="FI9" s="161">
        <v>30.393000000000001</v>
      </c>
      <c r="FJ9" s="161">
        <v>113.53</v>
      </c>
      <c r="FK9" s="161">
        <v>114.87</v>
      </c>
      <c r="FL9" s="161">
        <v>-202.28</v>
      </c>
      <c r="FM9" s="162"/>
      <c r="FN9" s="161">
        <v>90.284000000000006</v>
      </c>
      <c r="FO9" s="161">
        <v>-155.62</v>
      </c>
      <c r="FP9" s="161">
        <v>-155.44</v>
      </c>
      <c r="FQ9" s="161">
        <v>-43.563000000000002</v>
      </c>
      <c r="FR9" s="161">
        <v>-37.869</v>
      </c>
      <c r="FS9" s="161">
        <v>16.675000000000001</v>
      </c>
      <c r="FT9" s="161">
        <v>0.89270000000000005</v>
      </c>
      <c r="FU9" s="161">
        <v>-10.739000000000001</v>
      </c>
      <c r="FV9" s="161">
        <v>13.6</v>
      </c>
      <c r="FW9" s="161">
        <v>-44.920999999999999</v>
      </c>
      <c r="FX9" s="161">
        <v>10.863</v>
      </c>
      <c r="FY9" s="161">
        <v>-7.9710000000000001</v>
      </c>
      <c r="FZ9" s="161">
        <v>0.63700000000000001</v>
      </c>
      <c r="GA9" s="161">
        <v>11.224</v>
      </c>
      <c r="GB9" s="161">
        <v>25.94</v>
      </c>
      <c r="GC9" s="161">
        <v>157.16999999999999</v>
      </c>
      <c r="GD9" s="161">
        <v>159.68</v>
      </c>
      <c r="GE9" s="161">
        <v>11.29</v>
      </c>
      <c r="GF9" s="161">
        <v>75.367000000000004</v>
      </c>
      <c r="GG9" s="161">
        <v>23.6</v>
      </c>
      <c r="GH9" s="161">
        <v>-9.1098999999999997</v>
      </c>
      <c r="GI9" s="161">
        <v>3.7761</v>
      </c>
      <c r="GJ9" s="161">
        <v>-4.1363000000000003</v>
      </c>
      <c r="GK9" s="161">
        <v>1.5606</v>
      </c>
      <c r="GL9" s="161">
        <v>6.3799999999999996E-2</v>
      </c>
      <c r="GM9" s="161">
        <v>0</v>
      </c>
      <c r="GN9" s="161">
        <v>-15.627000000000001</v>
      </c>
      <c r="GO9" s="161">
        <v>-17.797000000000001</v>
      </c>
      <c r="GP9" s="161">
        <v>22.571999999999999</v>
      </c>
      <c r="GQ9" s="161">
        <v>27.478000000000002</v>
      </c>
      <c r="GR9" s="161">
        <v>83.188000000000002</v>
      </c>
      <c r="GS9" s="161">
        <v>57.969000000000001</v>
      </c>
      <c r="GT9" s="161">
        <v>-123.78</v>
      </c>
      <c r="GU9" s="161">
        <v>-20.312000000000001</v>
      </c>
      <c r="GV9" s="161">
        <v>36.518000000000001</v>
      </c>
      <c r="GW9" s="161">
        <v>-7.9031000000000002</v>
      </c>
      <c r="GX9" s="161">
        <v>9.6366999999999994</v>
      </c>
      <c r="GY9" s="161">
        <v>0</v>
      </c>
      <c r="GZ9" s="161">
        <v>0</v>
      </c>
      <c r="HA9" s="161">
        <v>11</v>
      </c>
      <c r="HB9" s="161">
        <v>139.84</v>
      </c>
      <c r="HC9" s="161">
        <v>141.22</v>
      </c>
      <c r="HD9" s="161">
        <v>291.3</v>
      </c>
      <c r="HE9" s="162"/>
      <c r="HF9" s="161">
        <v>-628.07000000000005</v>
      </c>
      <c r="HG9" s="162"/>
      <c r="HH9" s="161">
        <v>488.16</v>
      </c>
      <c r="HI9" s="161">
        <v>-135.26</v>
      </c>
      <c r="HJ9" s="163">
        <v>-137.22</v>
      </c>
      <c r="HK9" s="162"/>
      <c r="HL9" s="161">
        <v>-52.503</v>
      </c>
      <c r="HM9" s="162"/>
      <c r="HN9" s="162"/>
      <c r="HO9" s="161">
        <v>-86.718999999999994</v>
      </c>
      <c r="HP9" s="161">
        <v>-87.247</v>
      </c>
      <c r="HQ9" s="161">
        <v>20.009</v>
      </c>
      <c r="HR9" s="161">
        <v>19.228999999999999</v>
      </c>
      <c r="HS9" s="161">
        <v>-63.654000000000003</v>
      </c>
      <c r="HT9" s="161">
        <v>-63.959000000000003</v>
      </c>
      <c r="HU9" s="161">
        <v>78.25</v>
      </c>
      <c r="HV9" s="161">
        <v>78.019000000000005</v>
      </c>
      <c r="HW9" s="161">
        <v>54.5</v>
      </c>
      <c r="HX9" s="161">
        <v>54.5</v>
      </c>
      <c r="HY9" s="161">
        <v>22.786000000000001</v>
      </c>
      <c r="HZ9" s="161">
        <v>32.639000000000003</v>
      </c>
      <c r="IA9" s="161">
        <v>-252.2</v>
      </c>
      <c r="IB9" s="161">
        <v>82.268000000000001</v>
      </c>
      <c r="IC9" s="161">
        <v>85.287999999999997</v>
      </c>
      <c r="ID9" s="161">
        <v>15.1</v>
      </c>
      <c r="IE9" s="161">
        <v>23.399000000000001</v>
      </c>
      <c r="IF9" s="161">
        <v>-19</v>
      </c>
      <c r="IG9" s="161">
        <v>-18.399000000000001</v>
      </c>
      <c r="IH9" s="161">
        <v>1.5964</v>
      </c>
      <c r="II9" s="161">
        <v>1.3514999999999999</v>
      </c>
      <c r="IJ9" s="161">
        <v>-474.52</v>
      </c>
      <c r="IK9" s="161">
        <v>-61.618000000000002</v>
      </c>
      <c r="IL9" s="161">
        <v>335.68</v>
      </c>
      <c r="IM9" s="161">
        <v>209.58</v>
      </c>
      <c r="IN9" s="161">
        <v>-92.852000000000004</v>
      </c>
      <c r="IO9" s="161">
        <v>-260.14</v>
      </c>
      <c r="IP9" s="161">
        <v>255.99</v>
      </c>
      <c r="IQ9" s="161">
        <v>-0.56559999999999999</v>
      </c>
      <c r="IR9" s="161">
        <v>-83.549000000000007</v>
      </c>
      <c r="IS9" s="161">
        <v>-250.95</v>
      </c>
      <c r="IT9" s="161">
        <v>122.96</v>
      </c>
      <c r="IU9" s="161">
        <v>122.79</v>
      </c>
      <c r="IV9" s="161">
        <v>-1.7342</v>
      </c>
      <c r="IW9" s="161">
        <v>-325.35000000000002</v>
      </c>
      <c r="IX9" s="161">
        <v>89.185000000000002</v>
      </c>
      <c r="IY9" s="161">
        <v>-239.53</v>
      </c>
      <c r="IZ9" s="161">
        <v>239.17</v>
      </c>
      <c r="JA9" s="161">
        <v>-3.1901999999999999</v>
      </c>
      <c r="JB9" s="161">
        <v>32.329000000000001</v>
      </c>
      <c r="JC9" s="161">
        <v>19.440000000000001</v>
      </c>
      <c r="JD9" s="161">
        <v>6.2549999999999999</v>
      </c>
      <c r="JE9" s="162"/>
      <c r="JF9" s="161">
        <v>-19.600000000000001</v>
      </c>
      <c r="JG9" s="162"/>
      <c r="JH9" s="161">
        <v>15.129</v>
      </c>
      <c r="JI9" s="161">
        <v>2.2292999999999998</v>
      </c>
      <c r="JJ9" s="161">
        <v>-38.466000000000001</v>
      </c>
      <c r="JK9" s="161">
        <v>-19.832000000000001</v>
      </c>
      <c r="JL9" s="161">
        <v>35.4</v>
      </c>
      <c r="JM9" s="161">
        <v>54.951000000000001</v>
      </c>
      <c r="JN9" s="161">
        <v>53.401000000000003</v>
      </c>
      <c r="JO9" s="161">
        <v>0</v>
      </c>
      <c r="JP9" s="161">
        <v>0</v>
      </c>
      <c r="JQ9" s="161">
        <v>51.042999999999999</v>
      </c>
      <c r="JR9" s="161">
        <v>51.331000000000003</v>
      </c>
      <c r="JS9" s="161">
        <v>51.070999999999998</v>
      </c>
      <c r="JT9" s="162"/>
      <c r="JU9" s="161">
        <v>-22.6</v>
      </c>
      <c r="JV9" s="161">
        <v>28.643999999999998</v>
      </c>
      <c r="JW9" s="161">
        <v>6.1299000000000001</v>
      </c>
      <c r="JX9" s="161">
        <v>8.6998999999999995</v>
      </c>
      <c r="JY9" s="161">
        <v>-50.384999999999998</v>
      </c>
      <c r="JZ9" s="161">
        <v>78.957999999999998</v>
      </c>
      <c r="KA9" s="161">
        <v>60.581000000000003</v>
      </c>
      <c r="KB9" s="161">
        <v>-50.606999999999999</v>
      </c>
      <c r="KC9" s="161">
        <v>-76.576999999999998</v>
      </c>
      <c r="KD9" s="161">
        <v>51.502000000000002</v>
      </c>
      <c r="KE9" s="161">
        <v>25</v>
      </c>
      <c r="KF9" s="161">
        <v>13.6</v>
      </c>
      <c r="KG9" s="161">
        <v>-14.199</v>
      </c>
      <c r="KH9" s="161">
        <v>-142.04</v>
      </c>
      <c r="KI9" s="161">
        <v>328.77</v>
      </c>
    </row>
    <row r="10" spans="1:295" ht="18" customHeight="1" x14ac:dyDescent="0.35">
      <c r="A10" s="160" t="s">
        <v>62</v>
      </c>
      <c r="B10" s="160" t="s">
        <v>670</v>
      </c>
      <c r="C10" s="164">
        <v>0</v>
      </c>
      <c r="D10" s="164">
        <v>9.4379000000000008</v>
      </c>
      <c r="E10" s="164">
        <v>-18.405000000000001</v>
      </c>
      <c r="F10" s="164">
        <v>-38.53</v>
      </c>
      <c r="G10" s="164">
        <v>20.484000000000002</v>
      </c>
      <c r="H10" s="164">
        <v>8.8775999999999993</v>
      </c>
      <c r="I10" s="165"/>
      <c r="J10" s="164">
        <v>-55.134</v>
      </c>
      <c r="K10" s="164">
        <v>45.304000000000002</v>
      </c>
      <c r="L10" s="164">
        <v>23.001000000000001</v>
      </c>
      <c r="M10" s="164">
        <v>-22.509</v>
      </c>
      <c r="N10" s="164">
        <v>-11.1</v>
      </c>
      <c r="O10" s="164">
        <v>-24.82</v>
      </c>
      <c r="P10" s="164">
        <v>19.798999999999999</v>
      </c>
      <c r="Q10" s="164">
        <v>9.9359000000000002</v>
      </c>
      <c r="R10" s="164">
        <v>-19.798999999999999</v>
      </c>
      <c r="S10" s="165"/>
      <c r="T10" s="165"/>
      <c r="U10" s="165"/>
      <c r="V10" s="164">
        <v>6.4454000000000002</v>
      </c>
      <c r="W10" s="164">
        <v>11.101000000000001</v>
      </c>
      <c r="X10" s="164">
        <v>0</v>
      </c>
      <c r="Y10" s="164">
        <v>13.843</v>
      </c>
      <c r="Z10" s="164">
        <v>7.7728000000000002</v>
      </c>
      <c r="AA10" s="165"/>
      <c r="AB10" s="164">
        <v>113</v>
      </c>
      <c r="AC10" s="164">
        <v>-77.528999999999996</v>
      </c>
      <c r="AD10" s="164">
        <v>-77.72</v>
      </c>
      <c r="AE10" s="164">
        <v>15.359</v>
      </c>
      <c r="AF10" s="164">
        <v>11.1</v>
      </c>
      <c r="AG10" s="164">
        <v>0</v>
      </c>
      <c r="AH10" s="164">
        <v>-0.25700000000000001</v>
      </c>
      <c r="AI10" s="164">
        <v>9.0999999999999998E-2</v>
      </c>
      <c r="AJ10" s="164">
        <v>-30.638999999999999</v>
      </c>
      <c r="AK10" s="166">
        <v>-31</v>
      </c>
      <c r="AL10" s="164">
        <v>-49.52</v>
      </c>
      <c r="AM10" s="164">
        <v>30.79</v>
      </c>
      <c r="AN10" s="164">
        <v>31</v>
      </c>
      <c r="AO10" s="164">
        <v>8.3961000000000006</v>
      </c>
      <c r="AP10" s="164">
        <v>15.113</v>
      </c>
      <c r="AQ10" s="164">
        <v>63.061999999999998</v>
      </c>
      <c r="AR10" s="164">
        <v>65.524000000000001</v>
      </c>
      <c r="AS10" s="164">
        <v>17.097000000000001</v>
      </c>
      <c r="AT10" s="164">
        <v>-51.841999999999999</v>
      </c>
      <c r="AU10" s="164">
        <v>-51.642000000000003</v>
      </c>
      <c r="AV10" s="164">
        <v>7.2644000000000002</v>
      </c>
      <c r="AW10" s="164">
        <v>7.1517999999999997</v>
      </c>
      <c r="AX10" s="165"/>
      <c r="AY10" s="164">
        <v>54.789000000000001</v>
      </c>
      <c r="AZ10" s="164">
        <v>-9.9456000000000007</v>
      </c>
      <c r="BA10" s="164">
        <v>-54.298000000000002</v>
      </c>
      <c r="BB10" s="164">
        <v>-99.096999999999994</v>
      </c>
      <c r="BC10" s="164">
        <v>-35.116999999999997</v>
      </c>
      <c r="BD10" s="164">
        <v>-4.9999000000000002</v>
      </c>
      <c r="BE10" s="164">
        <v>-4.8998999999999997</v>
      </c>
      <c r="BF10" s="164">
        <v>57.573999999999998</v>
      </c>
      <c r="BG10" s="164">
        <v>56.939</v>
      </c>
      <c r="BH10" s="164">
        <v>-4.8539000000000003</v>
      </c>
      <c r="BI10" s="164">
        <v>-67.102000000000004</v>
      </c>
      <c r="BJ10" s="165"/>
      <c r="BK10" s="165"/>
      <c r="BL10" s="164">
        <v>0</v>
      </c>
      <c r="BM10" s="164">
        <v>0</v>
      </c>
      <c r="BN10" s="164">
        <v>133.33000000000001</v>
      </c>
      <c r="BO10" s="164">
        <v>34.18</v>
      </c>
      <c r="BP10" s="164">
        <v>34.18</v>
      </c>
      <c r="BQ10" s="164">
        <v>16.411999999999999</v>
      </c>
      <c r="BR10" s="164">
        <v>281.27999999999997</v>
      </c>
      <c r="BS10" s="164">
        <v>40.976999999999997</v>
      </c>
      <c r="BT10" s="164">
        <v>-46.49</v>
      </c>
      <c r="BU10" s="164">
        <v>49.093000000000004</v>
      </c>
      <c r="BV10" s="164">
        <v>74.736000000000004</v>
      </c>
      <c r="BW10" s="164">
        <v>19.408999999999999</v>
      </c>
      <c r="BX10" s="165"/>
      <c r="BY10" s="164">
        <v>47.029000000000003</v>
      </c>
      <c r="BZ10" s="165"/>
      <c r="CA10" s="164">
        <v>-111.44</v>
      </c>
      <c r="CB10" s="164">
        <v>-110.91</v>
      </c>
      <c r="CC10" s="164">
        <v>185.45</v>
      </c>
      <c r="CD10" s="164">
        <v>186.03</v>
      </c>
      <c r="CE10" s="164">
        <v>22.774000000000001</v>
      </c>
      <c r="CF10" s="164">
        <v>-58.000999999999998</v>
      </c>
      <c r="CG10" s="164">
        <v>-57.715000000000003</v>
      </c>
      <c r="CH10" s="164">
        <v>-9.2628000000000004</v>
      </c>
      <c r="CI10" s="164">
        <v>-100.07</v>
      </c>
      <c r="CJ10" s="164">
        <v>19.57</v>
      </c>
      <c r="CK10" s="164">
        <v>25.984999999999999</v>
      </c>
      <c r="CL10" s="164">
        <v>86.099000000000004</v>
      </c>
      <c r="CM10" s="164">
        <v>78.198999999999998</v>
      </c>
      <c r="CN10" s="164">
        <v>-15.699</v>
      </c>
      <c r="CO10" s="164">
        <v>20.28</v>
      </c>
      <c r="CP10" s="164">
        <v>19.129000000000001</v>
      </c>
      <c r="CQ10" s="164">
        <v>19.931000000000001</v>
      </c>
      <c r="CR10" s="164">
        <v>17.760999999999999</v>
      </c>
      <c r="CS10" s="164">
        <v>16.832000000000001</v>
      </c>
      <c r="CT10" s="164">
        <v>-76.441000000000003</v>
      </c>
      <c r="CU10" s="164">
        <v>-14.221</v>
      </c>
      <c r="CV10" s="164">
        <v>0</v>
      </c>
      <c r="CW10" s="164">
        <v>11.61</v>
      </c>
      <c r="CX10" s="164">
        <v>30.658999999999999</v>
      </c>
      <c r="CY10" s="164">
        <v>55.439</v>
      </c>
      <c r="CZ10" s="164">
        <v>56.256999999999998</v>
      </c>
      <c r="DA10" s="164">
        <v>53.323999999999998</v>
      </c>
      <c r="DB10" s="164">
        <v>-28.969000000000001</v>
      </c>
      <c r="DC10" s="164">
        <v>-4.9640000000000004</v>
      </c>
      <c r="DD10" s="164">
        <v>99.501999999999995</v>
      </c>
      <c r="DE10" s="164">
        <v>100.1</v>
      </c>
      <c r="DF10" s="164">
        <v>-133.82</v>
      </c>
      <c r="DG10" s="164">
        <v>-1E-4</v>
      </c>
      <c r="DH10" s="164">
        <v>-17.597000000000001</v>
      </c>
      <c r="DI10" s="164">
        <v>-83.599000000000004</v>
      </c>
      <c r="DJ10" s="164">
        <v>-82.4</v>
      </c>
      <c r="DK10" s="164">
        <v>31.83</v>
      </c>
      <c r="DL10" s="164">
        <v>36.923000000000002</v>
      </c>
      <c r="DM10" s="164">
        <v>46.978999999999999</v>
      </c>
      <c r="DN10" s="164">
        <v>53.923999999999999</v>
      </c>
      <c r="DO10" s="164">
        <v>36.69</v>
      </c>
      <c r="DP10" s="164">
        <v>-5.63</v>
      </c>
      <c r="DQ10" s="164">
        <v>60.290999999999997</v>
      </c>
      <c r="DR10" s="164">
        <v>131.75</v>
      </c>
      <c r="DS10" s="164">
        <v>-18.989999999999998</v>
      </c>
      <c r="DT10" s="164">
        <v>-19.170000000000002</v>
      </c>
      <c r="DU10" s="164">
        <v>83.78</v>
      </c>
      <c r="DV10" s="164">
        <v>63.22</v>
      </c>
      <c r="DW10" s="164">
        <v>134.05000000000001</v>
      </c>
      <c r="DX10" s="164">
        <v>130.44</v>
      </c>
      <c r="DY10" s="164">
        <v>-87.933999999999997</v>
      </c>
      <c r="DZ10" s="164">
        <v>-85.49</v>
      </c>
      <c r="EA10" s="164">
        <v>163.06</v>
      </c>
      <c r="EB10" s="164">
        <v>120.92</v>
      </c>
      <c r="EC10" s="164">
        <v>116.1</v>
      </c>
      <c r="ED10" s="164">
        <v>118.43</v>
      </c>
      <c r="EE10" s="164">
        <v>91.335999999999999</v>
      </c>
      <c r="EF10" s="164">
        <v>73.683000000000007</v>
      </c>
      <c r="EG10" s="164">
        <v>-27.766999999999999</v>
      </c>
      <c r="EH10" s="164">
        <v>-6.3407</v>
      </c>
      <c r="EI10" s="164">
        <v>106.04</v>
      </c>
      <c r="EJ10" s="164">
        <v>0</v>
      </c>
      <c r="EK10" s="164">
        <v>-31.771000000000001</v>
      </c>
      <c r="EL10" s="164">
        <v>-34.119</v>
      </c>
      <c r="EM10" s="164">
        <v>0</v>
      </c>
      <c r="EN10" s="164">
        <v>5.6275000000000004</v>
      </c>
      <c r="EO10" s="164">
        <v>-48.345999999999997</v>
      </c>
      <c r="EP10" s="164">
        <v>159.80000000000001</v>
      </c>
      <c r="EQ10" s="164">
        <v>-99.111000000000004</v>
      </c>
      <c r="ER10" s="164">
        <v>-100.42</v>
      </c>
      <c r="ES10" s="164">
        <v>-38.228000000000002</v>
      </c>
      <c r="ET10" s="164">
        <v>0</v>
      </c>
      <c r="EU10" s="164">
        <v>-16.579000000000001</v>
      </c>
      <c r="EV10" s="164">
        <v>110.2</v>
      </c>
      <c r="EW10" s="164">
        <v>15.88</v>
      </c>
      <c r="EX10" s="164">
        <v>-53.183</v>
      </c>
      <c r="EY10" s="164">
        <v>-29.181999999999999</v>
      </c>
      <c r="EZ10" s="164">
        <v>-28.016999999999999</v>
      </c>
      <c r="FA10" s="165"/>
      <c r="FB10" s="164">
        <v>-73.956000000000003</v>
      </c>
      <c r="FC10" s="164">
        <v>35.851999999999997</v>
      </c>
      <c r="FD10" s="164">
        <v>14.297000000000001</v>
      </c>
      <c r="FE10" s="164">
        <v>0</v>
      </c>
      <c r="FF10" s="164">
        <v>0</v>
      </c>
      <c r="FG10" s="164">
        <v>31.463999999999999</v>
      </c>
      <c r="FH10" s="164">
        <v>31.225999999999999</v>
      </c>
      <c r="FI10" s="164">
        <v>28.995999999999999</v>
      </c>
      <c r="FJ10" s="164">
        <v>112.69</v>
      </c>
      <c r="FK10" s="164">
        <v>112.86</v>
      </c>
      <c r="FL10" s="164">
        <v>-208.14</v>
      </c>
      <c r="FM10" s="165"/>
      <c r="FN10" s="164">
        <v>89.856999999999999</v>
      </c>
      <c r="FO10" s="164">
        <v>-159.22</v>
      </c>
      <c r="FP10" s="164">
        <v>-158.99</v>
      </c>
      <c r="FQ10" s="164">
        <v>-45.936</v>
      </c>
      <c r="FR10" s="164">
        <v>-37.859000000000002</v>
      </c>
      <c r="FS10" s="164">
        <v>17.170999999999999</v>
      </c>
      <c r="FT10" s="164">
        <v>0.84499999999999997</v>
      </c>
      <c r="FU10" s="164">
        <v>-10.509</v>
      </c>
      <c r="FV10" s="164">
        <v>13.23</v>
      </c>
      <c r="FW10" s="164">
        <v>-47.444000000000003</v>
      </c>
      <c r="FX10" s="164">
        <v>10.848000000000001</v>
      </c>
      <c r="FY10" s="164">
        <v>-8.0939999999999994</v>
      </c>
      <c r="FZ10" s="164">
        <v>1.1160000000000001</v>
      </c>
      <c r="GA10" s="164">
        <v>10.929</v>
      </c>
      <c r="GB10" s="164">
        <v>26.149000000000001</v>
      </c>
      <c r="GC10" s="164">
        <v>161.63</v>
      </c>
      <c r="GD10" s="164">
        <v>162.16</v>
      </c>
      <c r="GE10" s="164">
        <v>10.94</v>
      </c>
      <c r="GF10" s="164">
        <v>75.784000000000006</v>
      </c>
      <c r="GG10" s="164">
        <v>21.5</v>
      </c>
      <c r="GH10" s="164">
        <v>-8.5602999999999998</v>
      </c>
      <c r="GI10" s="164">
        <v>3.4319000000000002</v>
      </c>
      <c r="GJ10" s="164">
        <v>-3.5737000000000001</v>
      </c>
      <c r="GK10" s="164">
        <v>1.4459</v>
      </c>
      <c r="GL10" s="164">
        <v>6.3799999999999996E-2</v>
      </c>
      <c r="GM10" s="164">
        <v>0</v>
      </c>
      <c r="GN10" s="164">
        <v>-16.75</v>
      </c>
      <c r="GO10" s="164">
        <v>-15.794</v>
      </c>
      <c r="GP10" s="164">
        <v>22.324999999999999</v>
      </c>
      <c r="GQ10" s="164">
        <v>24.369</v>
      </c>
      <c r="GR10" s="164">
        <v>79.858000000000004</v>
      </c>
      <c r="GS10" s="164">
        <v>56.948999999999998</v>
      </c>
      <c r="GT10" s="164">
        <v>-121.81</v>
      </c>
      <c r="GU10" s="164">
        <v>-19.306000000000001</v>
      </c>
      <c r="GV10" s="164">
        <v>35.44</v>
      </c>
      <c r="GW10" s="164">
        <v>-6.6256000000000004</v>
      </c>
      <c r="GX10" s="164">
        <v>9.0599000000000007</v>
      </c>
      <c r="GY10" s="164">
        <v>0</v>
      </c>
      <c r="GZ10" s="164">
        <v>0</v>
      </c>
      <c r="HA10" s="164">
        <v>11</v>
      </c>
      <c r="HB10" s="164">
        <v>140.13999999999999</v>
      </c>
      <c r="HC10" s="164">
        <v>141.44999999999999</v>
      </c>
      <c r="HD10" s="164">
        <v>291.7</v>
      </c>
      <c r="HE10" s="165"/>
      <c r="HF10" s="164">
        <v>-626.99</v>
      </c>
      <c r="HG10" s="165"/>
      <c r="HH10" s="164">
        <v>494.33</v>
      </c>
      <c r="HI10" s="164">
        <v>-136.72</v>
      </c>
      <c r="HJ10" s="166">
        <v>-137.44999999999999</v>
      </c>
      <c r="HK10" s="165"/>
      <c r="HL10" s="164">
        <v>-55.593000000000004</v>
      </c>
      <c r="HM10" s="165"/>
      <c r="HN10" s="165"/>
      <c r="HO10" s="164">
        <v>-97.543000000000006</v>
      </c>
      <c r="HP10" s="164">
        <v>-97.787999999999997</v>
      </c>
      <c r="HQ10" s="164">
        <v>19.998000000000001</v>
      </c>
      <c r="HR10" s="164">
        <v>19.097000000000001</v>
      </c>
      <c r="HS10" s="164">
        <v>-61.61</v>
      </c>
      <c r="HT10" s="164">
        <v>-61.627000000000002</v>
      </c>
      <c r="HU10" s="164">
        <v>78.11</v>
      </c>
      <c r="HV10" s="164">
        <v>78.400000000000006</v>
      </c>
      <c r="HW10" s="164">
        <v>54</v>
      </c>
      <c r="HX10" s="164">
        <v>53.798999999999999</v>
      </c>
      <c r="HY10" s="164">
        <v>22.786000000000001</v>
      </c>
      <c r="HZ10" s="164">
        <v>31.52</v>
      </c>
      <c r="IA10" s="164">
        <v>-249.77</v>
      </c>
      <c r="IB10" s="164">
        <v>83.025000000000006</v>
      </c>
      <c r="IC10" s="164">
        <v>83.412999999999997</v>
      </c>
      <c r="ID10" s="164">
        <v>15.1</v>
      </c>
      <c r="IE10" s="164">
        <v>22.298999999999999</v>
      </c>
      <c r="IF10" s="164">
        <v>-18.2</v>
      </c>
      <c r="IG10" s="164">
        <v>-18.2</v>
      </c>
      <c r="IH10" s="164">
        <v>1.4251</v>
      </c>
      <c r="II10" s="164">
        <v>1.2692000000000001</v>
      </c>
      <c r="IJ10" s="164">
        <v>-491.82</v>
      </c>
      <c r="IK10" s="164">
        <v>-75.388999999999996</v>
      </c>
      <c r="IL10" s="164">
        <v>329.95</v>
      </c>
      <c r="IM10" s="164">
        <v>207.81</v>
      </c>
      <c r="IN10" s="164">
        <v>-52.54</v>
      </c>
      <c r="IO10" s="164">
        <v>-257.5</v>
      </c>
      <c r="IP10" s="164">
        <v>258.19</v>
      </c>
      <c r="IQ10" s="164">
        <v>2.7740999999999998</v>
      </c>
      <c r="IR10" s="164">
        <v>-84.394000000000005</v>
      </c>
      <c r="IS10" s="164">
        <v>-253.1</v>
      </c>
      <c r="IT10" s="164">
        <v>124.18</v>
      </c>
      <c r="IU10" s="164">
        <v>123.11</v>
      </c>
      <c r="IV10" s="164">
        <v>1.4735</v>
      </c>
      <c r="IW10" s="164">
        <v>-321.93</v>
      </c>
      <c r="IX10" s="164">
        <v>87.290999999999997</v>
      </c>
      <c r="IY10" s="164">
        <v>-234.23</v>
      </c>
      <c r="IZ10" s="164">
        <v>235.97</v>
      </c>
      <c r="JA10" s="164">
        <v>-3.3988999999999998</v>
      </c>
      <c r="JB10" s="164">
        <v>32.999000000000002</v>
      </c>
      <c r="JC10" s="164">
        <v>19.84</v>
      </c>
      <c r="JD10" s="164">
        <v>6.3189000000000002</v>
      </c>
      <c r="JE10" s="165"/>
      <c r="JF10" s="164">
        <v>-19.84</v>
      </c>
      <c r="JG10" s="165"/>
      <c r="JH10" s="164">
        <v>15.755000000000001</v>
      </c>
      <c r="JI10" s="164">
        <v>2.4611999999999998</v>
      </c>
      <c r="JJ10" s="164">
        <v>-39.667999999999999</v>
      </c>
      <c r="JK10" s="164">
        <v>-19.832000000000001</v>
      </c>
      <c r="JL10" s="164">
        <v>36</v>
      </c>
      <c r="JM10" s="164">
        <v>55.832999999999998</v>
      </c>
      <c r="JN10" s="164">
        <v>54.850999999999999</v>
      </c>
      <c r="JO10" s="164">
        <v>0</v>
      </c>
      <c r="JP10" s="164">
        <v>0</v>
      </c>
      <c r="JQ10" s="164">
        <v>53.067</v>
      </c>
      <c r="JR10" s="164">
        <v>50.680999999999997</v>
      </c>
      <c r="JS10" s="164">
        <v>52.921999999999997</v>
      </c>
      <c r="JT10" s="165"/>
      <c r="JU10" s="164">
        <v>-22</v>
      </c>
      <c r="JV10" s="164">
        <v>28.556999999999999</v>
      </c>
      <c r="JW10" s="164">
        <v>5.7999000000000001</v>
      </c>
      <c r="JX10" s="164">
        <v>8.6998999999999995</v>
      </c>
      <c r="JY10" s="164">
        <v>-52.996000000000002</v>
      </c>
      <c r="JZ10" s="164">
        <v>80.475999999999999</v>
      </c>
      <c r="KA10" s="164">
        <v>63.662999999999997</v>
      </c>
      <c r="KB10" s="164">
        <v>-51.927</v>
      </c>
      <c r="KC10" s="164">
        <v>-78.94</v>
      </c>
      <c r="KD10" s="164">
        <v>54.24</v>
      </c>
      <c r="KE10" s="164">
        <v>23.937000000000001</v>
      </c>
      <c r="KF10" s="164">
        <v>13.5</v>
      </c>
      <c r="KG10" s="164">
        <v>-12.3</v>
      </c>
      <c r="KH10" s="164">
        <v>-126.28</v>
      </c>
      <c r="KI10" s="164">
        <v>316.93</v>
      </c>
    </row>
    <row r="11" spans="1:295" ht="18" customHeight="1" x14ac:dyDescent="0.35">
      <c r="A11" s="160" t="s">
        <v>62</v>
      </c>
      <c r="B11" s="160" t="s">
        <v>671</v>
      </c>
      <c r="C11" s="164">
        <v>0</v>
      </c>
      <c r="D11" s="164">
        <v>8.7885000000000009</v>
      </c>
      <c r="E11" s="164">
        <v>-17.562000000000001</v>
      </c>
      <c r="F11" s="164">
        <v>-39.04</v>
      </c>
      <c r="G11" s="164">
        <v>19.917000000000002</v>
      </c>
      <c r="H11" s="164">
        <v>9.4116</v>
      </c>
      <c r="I11" s="165"/>
      <c r="J11" s="164">
        <v>-53.305</v>
      </c>
      <c r="K11" s="164">
        <v>44.228000000000002</v>
      </c>
      <c r="L11" s="164">
        <v>22.541</v>
      </c>
      <c r="M11" s="164">
        <v>-21.972000000000001</v>
      </c>
      <c r="N11" s="164">
        <v>-8.8800000000000008</v>
      </c>
      <c r="O11" s="164">
        <v>-23.422999999999998</v>
      </c>
      <c r="P11" s="164">
        <v>19.798999999999999</v>
      </c>
      <c r="Q11" s="164">
        <v>9.1079000000000008</v>
      </c>
      <c r="R11" s="164">
        <v>-19.798999999999999</v>
      </c>
      <c r="S11" s="165"/>
      <c r="T11" s="165"/>
      <c r="U11" s="165"/>
      <c r="V11" s="164">
        <v>6.8936000000000002</v>
      </c>
      <c r="W11" s="164">
        <v>11.215999999999999</v>
      </c>
      <c r="X11" s="164">
        <v>0</v>
      </c>
      <c r="Y11" s="164">
        <v>13.859</v>
      </c>
      <c r="Z11" s="164">
        <v>7.5757000000000003</v>
      </c>
      <c r="AA11" s="165"/>
      <c r="AB11" s="164">
        <v>113</v>
      </c>
      <c r="AC11" s="164">
        <v>-75.698999999999998</v>
      </c>
      <c r="AD11" s="164">
        <v>-75.61</v>
      </c>
      <c r="AE11" s="164">
        <v>15.323</v>
      </c>
      <c r="AF11" s="164">
        <v>8.8800000000000008</v>
      </c>
      <c r="AG11" s="164">
        <v>0</v>
      </c>
      <c r="AH11" s="164">
        <v>-0.222</v>
      </c>
      <c r="AI11" s="164">
        <v>9.0999999999999998E-2</v>
      </c>
      <c r="AJ11" s="164">
        <v>-28.829000000000001</v>
      </c>
      <c r="AK11" s="166">
        <v>-29.219000000000001</v>
      </c>
      <c r="AL11" s="164">
        <v>-51.88</v>
      </c>
      <c r="AM11" s="164">
        <v>28.959</v>
      </c>
      <c r="AN11" s="164">
        <v>29.219000000000001</v>
      </c>
      <c r="AO11" s="164">
        <v>8.5944000000000003</v>
      </c>
      <c r="AP11" s="164">
        <v>14.848000000000001</v>
      </c>
      <c r="AQ11" s="164">
        <v>60.73</v>
      </c>
      <c r="AR11" s="164">
        <v>63.088999999999999</v>
      </c>
      <c r="AS11" s="164">
        <v>15.052</v>
      </c>
      <c r="AT11" s="164">
        <v>-50.234000000000002</v>
      </c>
      <c r="AU11" s="164">
        <v>-50.31</v>
      </c>
      <c r="AV11" s="164">
        <v>5.7377000000000002</v>
      </c>
      <c r="AW11" s="164">
        <v>5.2794999999999996</v>
      </c>
      <c r="AX11" s="165"/>
      <c r="AY11" s="164">
        <v>53.582999999999998</v>
      </c>
      <c r="AZ11" s="164">
        <v>-10.468999999999999</v>
      </c>
      <c r="BA11" s="164">
        <v>-55.936</v>
      </c>
      <c r="BB11" s="164">
        <v>-86.378</v>
      </c>
      <c r="BC11" s="164">
        <v>-32.537999999999997</v>
      </c>
      <c r="BD11" s="164">
        <v>-6.2999000000000001</v>
      </c>
      <c r="BE11" s="164">
        <v>-6.1999000000000004</v>
      </c>
      <c r="BF11" s="164">
        <v>56.207999999999998</v>
      </c>
      <c r="BG11" s="164">
        <v>55.286000000000001</v>
      </c>
      <c r="BH11" s="164">
        <v>-4.6782000000000004</v>
      </c>
      <c r="BI11" s="164">
        <v>-67.102000000000004</v>
      </c>
      <c r="BJ11" s="165"/>
      <c r="BK11" s="165"/>
      <c r="BL11" s="164">
        <v>0</v>
      </c>
      <c r="BM11" s="164">
        <v>0</v>
      </c>
      <c r="BN11" s="164">
        <v>121.76</v>
      </c>
      <c r="BO11" s="164">
        <v>28.687000000000001</v>
      </c>
      <c r="BP11" s="164">
        <v>28.594999999999999</v>
      </c>
      <c r="BQ11" s="164">
        <v>20.495000000000001</v>
      </c>
      <c r="BR11" s="164">
        <v>262.43</v>
      </c>
      <c r="BS11" s="164">
        <v>40.976999999999997</v>
      </c>
      <c r="BT11" s="164">
        <v>-42.594000000000001</v>
      </c>
      <c r="BU11" s="164">
        <v>43.1</v>
      </c>
      <c r="BV11" s="164">
        <v>71.412999999999997</v>
      </c>
      <c r="BW11" s="164">
        <v>19.04</v>
      </c>
      <c r="BX11" s="165"/>
      <c r="BY11" s="164">
        <v>45.119</v>
      </c>
      <c r="BZ11" s="165"/>
      <c r="CA11" s="164">
        <v>-110.64</v>
      </c>
      <c r="CB11" s="164">
        <v>-109.97</v>
      </c>
      <c r="CC11" s="164">
        <v>178.7</v>
      </c>
      <c r="CD11" s="164">
        <v>181.18</v>
      </c>
      <c r="CE11" s="164">
        <v>24.312000000000001</v>
      </c>
      <c r="CF11" s="164">
        <v>-53.57</v>
      </c>
      <c r="CG11" s="164">
        <v>-52.820999999999998</v>
      </c>
      <c r="CH11" s="164">
        <v>-10.375999999999999</v>
      </c>
      <c r="CI11" s="164">
        <v>-99.683000000000007</v>
      </c>
      <c r="CJ11" s="164">
        <v>19.57</v>
      </c>
      <c r="CK11" s="164">
        <v>25.984999999999999</v>
      </c>
      <c r="CL11" s="164">
        <v>83.698999999999998</v>
      </c>
      <c r="CM11" s="164">
        <v>76.198999999999998</v>
      </c>
      <c r="CN11" s="164">
        <v>-15.09</v>
      </c>
      <c r="CO11" s="164">
        <v>19.25</v>
      </c>
      <c r="CP11" s="164">
        <v>18.405999999999999</v>
      </c>
      <c r="CQ11" s="164">
        <v>18.974</v>
      </c>
      <c r="CR11" s="164">
        <v>15.993</v>
      </c>
      <c r="CS11" s="164">
        <v>15.801</v>
      </c>
      <c r="CT11" s="164">
        <v>-82.783000000000001</v>
      </c>
      <c r="CU11" s="164">
        <v>-11.287000000000001</v>
      </c>
      <c r="CV11" s="164">
        <v>0</v>
      </c>
      <c r="CW11" s="164">
        <v>10.815</v>
      </c>
      <c r="CX11" s="164">
        <v>29.68</v>
      </c>
      <c r="CY11" s="164">
        <v>53.408999999999999</v>
      </c>
      <c r="CZ11" s="164">
        <v>56.256999999999998</v>
      </c>
      <c r="DA11" s="164">
        <v>53.323999999999998</v>
      </c>
      <c r="DB11" s="164">
        <v>-27.59</v>
      </c>
      <c r="DC11" s="164">
        <v>-4.9640000000000004</v>
      </c>
      <c r="DD11" s="164">
        <v>98.991</v>
      </c>
      <c r="DE11" s="164">
        <v>99.584000000000003</v>
      </c>
      <c r="DF11" s="164">
        <v>-137.29</v>
      </c>
      <c r="DG11" s="164">
        <v>-1E-4</v>
      </c>
      <c r="DH11" s="164">
        <v>-16.757000000000001</v>
      </c>
      <c r="DI11" s="164">
        <v>-78.900000000000006</v>
      </c>
      <c r="DJ11" s="164">
        <v>-80</v>
      </c>
      <c r="DK11" s="164">
        <v>31.808</v>
      </c>
      <c r="DL11" s="164">
        <v>35.750999999999998</v>
      </c>
      <c r="DM11" s="164">
        <v>44.161000000000001</v>
      </c>
      <c r="DN11" s="164">
        <v>52.165999999999997</v>
      </c>
      <c r="DO11" s="164">
        <v>35.21</v>
      </c>
      <c r="DP11" s="164">
        <v>-5.5</v>
      </c>
      <c r="DQ11" s="164">
        <v>60.79</v>
      </c>
      <c r="DR11" s="164">
        <v>134.15</v>
      </c>
      <c r="DS11" s="164">
        <v>-18.98</v>
      </c>
      <c r="DT11" s="164">
        <v>-19.170000000000002</v>
      </c>
      <c r="DU11" s="164">
        <v>81.58</v>
      </c>
      <c r="DV11" s="164">
        <v>61.23</v>
      </c>
      <c r="DW11" s="164">
        <v>138.09</v>
      </c>
      <c r="DX11" s="164">
        <v>134.6</v>
      </c>
      <c r="DY11" s="164">
        <v>-83.837999999999994</v>
      </c>
      <c r="DZ11" s="164">
        <v>-82.171999999999997</v>
      </c>
      <c r="EA11" s="164">
        <v>164.35</v>
      </c>
      <c r="EB11" s="164">
        <v>121.88</v>
      </c>
      <c r="EC11" s="164">
        <v>117.24</v>
      </c>
      <c r="ED11" s="164">
        <v>118.54</v>
      </c>
      <c r="EE11" s="164">
        <v>66.375</v>
      </c>
      <c r="EF11" s="164">
        <v>49.183</v>
      </c>
      <c r="EG11" s="164">
        <v>-28.963999999999999</v>
      </c>
      <c r="EH11" s="164">
        <v>-8.7581000000000007</v>
      </c>
      <c r="EI11" s="164">
        <v>132.56</v>
      </c>
      <c r="EJ11" s="164">
        <v>0</v>
      </c>
      <c r="EK11" s="164">
        <v>-32.71</v>
      </c>
      <c r="EL11" s="164">
        <v>-34.881</v>
      </c>
      <c r="EM11" s="164">
        <v>24.212</v>
      </c>
      <c r="EN11" s="164">
        <v>20.434000000000001</v>
      </c>
      <c r="EO11" s="164">
        <v>-48.345999999999997</v>
      </c>
      <c r="EP11" s="164">
        <v>41.52</v>
      </c>
      <c r="EQ11" s="164">
        <v>-81.578000000000003</v>
      </c>
      <c r="ER11" s="164">
        <v>-82.454999999999998</v>
      </c>
      <c r="ES11" s="164">
        <v>-11.693</v>
      </c>
      <c r="ET11" s="164">
        <v>0</v>
      </c>
      <c r="EU11" s="164">
        <v>-15.259</v>
      </c>
      <c r="EV11" s="164">
        <v>1</v>
      </c>
      <c r="EW11" s="164">
        <v>15.288</v>
      </c>
      <c r="EX11" s="164">
        <v>-23.731999999999999</v>
      </c>
      <c r="EY11" s="164">
        <v>-26.846</v>
      </c>
      <c r="EZ11" s="164">
        <v>-25.908999999999999</v>
      </c>
      <c r="FA11" s="165"/>
      <c r="FB11" s="164">
        <v>-46.393000000000001</v>
      </c>
      <c r="FC11" s="164">
        <v>40.761000000000003</v>
      </c>
      <c r="FD11" s="164">
        <v>12.769</v>
      </c>
      <c r="FE11" s="164">
        <v>0</v>
      </c>
      <c r="FF11" s="164">
        <v>0</v>
      </c>
      <c r="FG11" s="164">
        <v>32.273000000000003</v>
      </c>
      <c r="FH11" s="164">
        <v>32.512</v>
      </c>
      <c r="FI11" s="164">
        <v>29.343</v>
      </c>
      <c r="FJ11" s="164">
        <v>111.02</v>
      </c>
      <c r="FK11" s="164">
        <v>110.01</v>
      </c>
      <c r="FL11" s="164">
        <v>-202.62</v>
      </c>
      <c r="FM11" s="165"/>
      <c r="FN11" s="164">
        <v>86.728999999999999</v>
      </c>
      <c r="FO11" s="164">
        <v>-159.94</v>
      </c>
      <c r="FP11" s="164">
        <v>-159.55000000000001</v>
      </c>
      <c r="FQ11" s="164">
        <v>-42.786000000000001</v>
      </c>
      <c r="FR11" s="164">
        <v>-38.548999999999999</v>
      </c>
      <c r="FS11" s="164">
        <v>16.37</v>
      </c>
      <c r="FT11" s="164">
        <v>0.82189999999999996</v>
      </c>
      <c r="FU11" s="164">
        <v>-10.398999999999999</v>
      </c>
      <c r="FV11" s="164">
        <v>14</v>
      </c>
      <c r="FW11" s="164">
        <v>-44.494</v>
      </c>
      <c r="FX11" s="164">
        <v>10.906000000000001</v>
      </c>
      <c r="FY11" s="164">
        <v>-8.2539999999999996</v>
      </c>
      <c r="FZ11" s="164">
        <v>1.5620000000000001</v>
      </c>
      <c r="GA11" s="164">
        <v>10.787000000000001</v>
      </c>
      <c r="GB11" s="164">
        <v>26.228999999999999</v>
      </c>
      <c r="GC11" s="164">
        <v>162.1</v>
      </c>
      <c r="GD11" s="164">
        <v>161.84</v>
      </c>
      <c r="GE11" s="164">
        <v>10.58</v>
      </c>
      <c r="GF11" s="164">
        <v>75.558000000000007</v>
      </c>
      <c r="GG11" s="164">
        <v>22.899000000000001</v>
      </c>
      <c r="GH11" s="164">
        <v>-7.97</v>
      </c>
      <c r="GI11" s="164">
        <v>2.9485999999999999</v>
      </c>
      <c r="GJ11" s="164">
        <v>-3.2761999999999998</v>
      </c>
      <c r="GK11" s="164">
        <v>1.3866000000000001</v>
      </c>
      <c r="GL11" s="164">
        <v>6.3799999999999996E-2</v>
      </c>
      <c r="GM11" s="164">
        <v>0</v>
      </c>
      <c r="GN11" s="164">
        <v>-16.654</v>
      </c>
      <c r="GO11" s="164">
        <v>-15.007999999999999</v>
      </c>
      <c r="GP11" s="164">
        <v>24.364000000000001</v>
      </c>
      <c r="GQ11" s="164">
        <v>23.108000000000001</v>
      </c>
      <c r="GR11" s="164">
        <v>77.995000000000005</v>
      </c>
      <c r="GS11" s="164">
        <v>54.808</v>
      </c>
      <c r="GT11" s="164">
        <v>-118.33</v>
      </c>
      <c r="GU11" s="164">
        <v>-18.777999999999999</v>
      </c>
      <c r="GV11" s="164">
        <v>34.344000000000001</v>
      </c>
      <c r="GW11" s="164">
        <v>-6.4743000000000004</v>
      </c>
      <c r="GX11" s="164">
        <v>9.6881000000000004</v>
      </c>
      <c r="GY11" s="164">
        <v>0</v>
      </c>
      <c r="GZ11" s="164">
        <v>0</v>
      </c>
      <c r="HA11" s="164">
        <v>11</v>
      </c>
      <c r="HB11" s="164">
        <v>144.93</v>
      </c>
      <c r="HC11" s="164">
        <v>144.77000000000001</v>
      </c>
      <c r="HD11" s="164">
        <v>283.7</v>
      </c>
      <c r="HE11" s="165"/>
      <c r="HF11" s="164">
        <v>-629.63</v>
      </c>
      <c r="HG11" s="165"/>
      <c r="HH11" s="164">
        <v>517.61</v>
      </c>
      <c r="HI11" s="164">
        <v>-139.97</v>
      </c>
      <c r="HJ11" s="166">
        <v>-140.77000000000001</v>
      </c>
      <c r="HK11" s="165"/>
      <c r="HL11" s="164">
        <v>-52.598999999999997</v>
      </c>
      <c r="HM11" s="165"/>
      <c r="HN11" s="165"/>
      <c r="HO11" s="164">
        <v>-97.543000000000006</v>
      </c>
      <c r="HP11" s="164">
        <v>-97.787999999999997</v>
      </c>
      <c r="HQ11" s="164">
        <v>25.128</v>
      </c>
      <c r="HR11" s="164">
        <v>25.04</v>
      </c>
      <c r="HS11" s="164">
        <v>-60.771999999999998</v>
      </c>
      <c r="HT11" s="164">
        <v>-60.24</v>
      </c>
      <c r="HU11" s="164">
        <v>80.088999999999999</v>
      </c>
      <c r="HV11" s="164">
        <v>79.75</v>
      </c>
      <c r="HW11" s="164">
        <v>52.598999999999997</v>
      </c>
      <c r="HX11" s="164">
        <v>53.098999999999997</v>
      </c>
      <c r="HY11" s="164">
        <v>22.745000000000001</v>
      </c>
      <c r="HZ11" s="164">
        <v>32</v>
      </c>
      <c r="IA11" s="164">
        <v>-240.58</v>
      </c>
      <c r="IB11" s="164">
        <v>84.033000000000001</v>
      </c>
      <c r="IC11" s="164">
        <v>83.911000000000001</v>
      </c>
      <c r="ID11" s="164">
        <v>15.1</v>
      </c>
      <c r="IE11" s="164">
        <v>20.5</v>
      </c>
      <c r="IF11" s="164">
        <v>-23.2</v>
      </c>
      <c r="IG11" s="164">
        <v>-23.1</v>
      </c>
      <c r="IH11" s="164">
        <v>1.5864</v>
      </c>
      <c r="II11" s="164">
        <v>1.387</v>
      </c>
      <c r="IJ11" s="164">
        <v>-500.43</v>
      </c>
      <c r="IK11" s="164">
        <v>-99.772000000000006</v>
      </c>
      <c r="IL11" s="164">
        <v>360.18</v>
      </c>
      <c r="IM11" s="164">
        <v>232.01</v>
      </c>
      <c r="IN11" s="164">
        <v>-68.453999999999994</v>
      </c>
      <c r="IO11" s="164">
        <v>-285.02999999999997</v>
      </c>
      <c r="IP11" s="164">
        <v>282.47000000000003</v>
      </c>
      <c r="IQ11" s="164">
        <v>-33.633000000000003</v>
      </c>
      <c r="IR11" s="164">
        <v>-138.34</v>
      </c>
      <c r="IS11" s="164">
        <v>-280.42</v>
      </c>
      <c r="IT11" s="164">
        <v>119.34</v>
      </c>
      <c r="IU11" s="164">
        <v>117.34</v>
      </c>
      <c r="IV11" s="164">
        <v>37.558999999999997</v>
      </c>
      <c r="IW11" s="164">
        <v>-349.87</v>
      </c>
      <c r="IX11" s="164">
        <v>120.02</v>
      </c>
      <c r="IY11" s="164">
        <v>-227.82</v>
      </c>
      <c r="IZ11" s="164">
        <v>230.64</v>
      </c>
      <c r="JA11" s="164">
        <v>-2.6353</v>
      </c>
      <c r="JB11" s="164">
        <v>29.128</v>
      </c>
      <c r="JC11" s="164">
        <v>20.638999999999999</v>
      </c>
      <c r="JD11" s="164">
        <v>6.3849999999999998</v>
      </c>
      <c r="JE11" s="165"/>
      <c r="JF11" s="164">
        <v>-20.239000000000001</v>
      </c>
      <c r="JG11" s="165"/>
      <c r="JH11" s="164">
        <v>15.728</v>
      </c>
      <c r="JI11" s="164">
        <v>1.5548</v>
      </c>
      <c r="JJ11" s="164">
        <v>-39.58</v>
      </c>
      <c r="JK11" s="164">
        <v>-19.600000000000001</v>
      </c>
      <c r="JL11" s="164">
        <v>37.098999999999997</v>
      </c>
      <c r="JM11" s="164">
        <v>53.533000000000001</v>
      </c>
      <c r="JN11" s="164">
        <v>53.673000000000002</v>
      </c>
      <c r="JO11" s="164">
        <v>0</v>
      </c>
      <c r="JP11" s="164">
        <v>0</v>
      </c>
      <c r="JQ11" s="164">
        <v>49.734000000000002</v>
      </c>
      <c r="JR11" s="164">
        <v>49.287999999999997</v>
      </c>
      <c r="JS11" s="164">
        <v>49.597000000000001</v>
      </c>
      <c r="JT11" s="165"/>
      <c r="JU11" s="164">
        <v>-20.899000000000001</v>
      </c>
      <c r="JV11" s="164">
        <v>28.414999999999999</v>
      </c>
      <c r="JW11" s="164">
        <v>5.65</v>
      </c>
      <c r="JX11" s="164">
        <v>8.6998999999999995</v>
      </c>
      <c r="JY11" s="164">
        <v>-48.215000000000003</v>
      </c>
      <c r="JZ11" s="164">
        <v>77.930000000000007</v>
      </c>
      <c r="KA11" s="164">
        <v>60.561</v>
      </c>
      <c r="KB11" s="164">
        <v>-47.963000000000001</v>
      </c>
      <c r="KC11" s="164">
        <v>-75.519000000000005</v>
      </c>
      <c r="KD11" s="164">
        <v>51.148000000000003</v>
      </c>
      <c r="KE11" s="164">
        <v>24.465</v>
      </c>
      <c r="KF11" s="164">
        <v>10.699</v>
      </c>
      <c r="KG11" s="164">
        <v>-12.1</v>
      </c>
      <c r="KH11" s="164">
        <v>-112.75</v>
      </c>
      <c r="KI11" s="164">
        <v>294.77999999999997</v>
      </c>
    </row>
    <row r="12" spans="1:295" ht="18" customHeight="1" x14ac:dyDescent="0.35">
      <c r="A12" s="160" t="s">
        <v>62</v>
      </c>
      <c r="B12" s="160" t="s">
        <v>672</v>
      </c>
      <c r="C12" s="164">
        <v>0</v>
      </c>
      <c r="D12" s="164">
        <v>14.198</v>
      </c>
      <c r="E12" s="164">
        <v>-28.350999999999999</v>
      </c>
      <c r="F12" s="164">
        <v>-39.514000000000003</v>
      </c>
      <c r="G12" s="164">
        <v>19.18</v>
      </c>
      <c r="H12" s="164">
        <v>12.909000000000001</v>
      </c>
      <c r="I12" s="165"/>
      <c r="J12" s="164">
        <v>-58.523000000000003</v>
      </c>
      <c r="K12" s="164">
        <v>42.636000000000003</v>
      </c>
      <c r="L12" s="164">
        <v>21.891999999999999</v>
      </c>
      <c r="M12" s="164">
        <v>-21.085999999999999</v>
      </c>
      <c r="N12" s="164">
        <v>-8.8800000000000008</v>
      </c>
      <c r="O12" s="164">
        <v>-23.457999999999998</v>
      </c>
      <c r="P12" s="164">
        <v>19.798999999999999</v>
      </c>
      <c r="Q12" s="164">
        <v>9.1079000000000008</v>
      </c>
      <c r="R12" s="164">
        <v>-19.798999999999999</v>
      </c>
      <c r="S12" s="165"/>
      <c r="T12" s="165"/>
      <c r="U12" s="165"/>
      <c r="V12" s="164">
        <v>6.6327999999999996</v>
      </c>
      <c r="W12" s="164">
        <v>10.62</v>
      </c>
      <c r="X12" s="164">
        <v>0</v>
      </c>
      <c r="Y12" s="164">
        <v>13.46</v>
      </c>
      <c r="Z12" s="164">
        <v>7.1547000000000001</v>
      </c>
      <c r="AA12" s="165"/>
      <c r="AB12" s="164">
        <v>113</v>
      </c>
      <c r="AC12" s="164">
        <v>-75.819000000000003</v>
      </c>
      <c r="AD12" s="164">
        <v>-75.75</v>
      </c>
      <c r="AE12" s="164">
        <v>15.371</v>
      </c>
      <c r="AF12" s="164">
        <v>8.8800000000000008</v>
      </c>
      <c r="AG12" s="164">
        <v>0</v>
      </c>
      <c r="AH12" s="164">
        <v>-0.32400000000000001</v>
      </c>
      <c r="AI12" s="164">
        <v>9.9000000000000005E-2</v>
      </c>
      <c r="AJ12" s="164">
        <v>-27.85</v>
      </c>
      <c r="AK12" s="166">
        <v>-28.5</v>
      </c>
      <c r="AL12" s="164">
        <v>-51.869</v>
      </c>
      <c r="AM12" s="164">
        <v>28.048999999999999</v>
      </c>
      <c r="AN12" s="164">
        <v>28.5</v>
      </c>
      <c r="AO12" s="164">
        <v>7.7944000000000004</v>
      </c>
      <c r="AP12" s="164">
        <v>15.381</v>
      </c>
      <c r="AQ12" s="164">
        <v>61.079000000000001</v>
      </c>
      <c r="AR12" s="164">
        <v>63.621000000000002</v>
      </c>
      <c r="AS12" s="164">
        <v>13.423</v>
      </c>
      <c r="AT12" s="164">
        <v>-50.636000000000003</v>
      </c>
      <c r="AU12" s="164">
        <v>-51.131999999999998</v>
      </c>
      <c r="AV12" s="164">
        <v>6.0404</v>
      </c>
      <c r="AW12" s="164">
        <v>5.7630999999999997</v>
      </c>
      <c r="AX12" s="165"/>
      <c r="AY12" s="164">
        <v>53.314999999999998</v>
      </c>
      <c r="AZ12" s="164">
        <v>-10.992000000000001</v>
      </c>
      <c r="BA12" s="164">
        <v>-58.16</v>
      </c>
      <c r="BB12" s="164">
        <v>-80.021000000000001</v>
      </c>
      <c r="BC12" s="164">
        <v>-32.488999999999997</v>
      </c>
      <c r="BD12" s="164">
        <v>-6.4999000000000002</v>
      </c>
      <c r="BE12" s="164">
        <v>-6.4999000000000002</v>
      </c>
      <c r="BF12" s="164">
        <v>56.319000000000003</v>
      </c>
      <c r="BG12" s="164">
        <v>55.898000000000003</v>
      </c>
      <c r="BH12" s="164">
        <v>-4.4802999999999997</v>
      </c>
      <c r="BI12" s="164">
        <v>-67.102000000000004</v>
      </c>
      <c r="BJ12" s="165"/>
      <c r="BK12" s="165"/>
      <c r="BL12" s="164">
        <v>0</v>
      </c>
      <c r="BM12" s="164">
        <v>0</v>
      </c>
      <c r="BN12" s="164">
        <v>116.3</v>
      </c>
      <c r="BO12" s="164">
        <v>23.193999999999999</v>
      </c>
      <c r="BP12" s="164">
        <v>22.98</v>
      </c>
      <c r="BQ12" s="164">
        <v>32.265000000000001</v>
      </c>
      <c r="BR12" s="164">
        <v>252.62</v>
      </c>
      <c r="BS12" s="164">
        <v>40.976999999999997</v>
      </c>
      <c r="BT12" s="164">
        <v>-34.365000000000002</v>
      </c>
      <c r="BU12" s="164">
        <v>36.097999999999999</v>
      </c>
      <c r="BV12" s="164">
        <v>69.507000000000005</v>
      </c>
      <c r="BW12" s="164">
        <v>18.260000000000002</v>
      </c>
      <c r="BX12" s="165"/>
      <c r="BY12" s="164">
        <v>43.228999999999999</v>
      </c>
      <c r="BZ12" s="165"/>
      <c r="CA12" s="164">
        <v>-108.09</v>
      </c>
      <c r="CB12" s="164">
        <v>-108.23</v>
      </c>
      <c r="CC12" s="164">
        <v>182.76</v>
      </c>
      <c r="CD12" s="164">
        <v>183.27</v>
      </c>
      <c r="CE12" s="164">
        <v>25.774000000000001</v>
      </c>
      <c r="CF12" s="164">
        <v>-50.341000000000001</v>
      </c>
      <c r="CG12" s="164">
        <v>-49.942</v>
      </c>
      <c r="CH12" s="164">
        <v>-11.052</v>
      </c>
      <c r="CI12" s="164">
        <v>-93.424999999999997</v>
      </c>
      <c r="CJ12" s="164">
        <v>19.57</v>
      </c>
      <c r="CK12" s="164">
        <v>25.984999999999999</v>
      </c>
      <c r="CL12" s="164">
        <v>81.400000000000006</v>
      </c>
      <c r="CM12" s="164">
        <v>73.698999999999998</v>
      </c>
      <c r="CN12" s="164">
        <v>-14.67</v>
      </c>
      <c r="CO12" s="164">
        <v>20.6</v>
      </c>
      <c r="CP12" s="164">
        <v>20.303999999999998</v>
      </c>
      <c r="CQ12" s="164">
        <v>20.527000000000001</v>
      </c>
      <c r="CR12" s="164">
        <v>15.109</v>
      </c>
      <c r="CS12" s="164">
        <v>14.754</v>
      </c>
      <c r="CT12" s="164">
        <v>-82.728999999999999</v>
      </c>
      <c r="CU12" s="164">
        <v>-8.0854999999999997</v>
      </c>
      <c r="CV12" s="164">
        <v>0</v>
      </c>
      <c r="CW12" s="164">
        <v>10.875999999999999</v>
      </c>
      <c r="CX12" s="164">
        <v>27.318999999999999</v>
      </c>
      <c r="CY12" s="164">
        <v>52.029000000000003</v>
      </c>
      <c r="CZ12" s="164">
        <v>56.256999999999998</v>
      </c>
      <c r="DA12" s="164">
        <v>53.323999999999998</v>
      </c>
      <c r="DB12" s="164">
        <v>-27.068999999999999</v>
      </c>
      <c r="DC12" s="164">
        <v>-4.9640000000000004</v>
      </c>
      <c r="DD12" s="164">
        <v>93.941999999999993</v>
      </c>
      <c r="DE12" s="164">
        <v>93.584000000000003</v>
      </c>
      <c r="DF12" s="164">
        <v>-129.16</v>
      </c>
      <c r="DG12" s="164">
        <v>0</v>
      </c>
      <c r="DH12" s="164">
        <v>-16.390999999999998</v>
      </c>
      <c r="DI12" s="164">
        <v>-76.400000000000006</v>
      </c>
      <c r="DJ12" s="164">
        <v>-77.698999999999998</v>
      </c>
      <c r="DK12" s="164">
        <v>32.070999999999998</v>
      </c>
      <c r="DL12" s="164">
        <v>34.579000000000001</v>
      </c>
      <c r="DM12" s="164">
        <v>40.872999999999998</v>
      </c>
      <c r="DN12" s="164">
        <v>49.822000000000003</v>
      </c>
      <c r="DO12" s="164">
        <v>34.130000000000003</v>
      </c>
      <c r="DP12" s="164">
        <v>-4.68</v>
      </c>
      <c r="DQ12" s="164">
        <v>61.789000000000001</v>
      </c>
      <c r="DR12" s="164">
        <v>127.9</v>
      </c>
      <c r="DS12" s="164">
        <v>-18.829000000000001</v>
      </c>
      <c r="DT12" s="164">
        <v>-19.138999999999999</v>
      </c>
      <c r="DU12" s="164">
        <v>78.86</v>
      </c>
      <c r="DV12" s="164">
        <v>59.09</v>
      </c>
      <c r="DW12" s="164">
        <v>127.94</v>
      </c>
      <c r="DX12" s="164">
        <v>126.98</v>
      </c>
      <c r="DY12" s="164">
        <v>-85.034000000000006</v>
      </c>
      <c r="DZ12" s="164">
        <v>-83.144999999999996</v>
      </c>
      <c r="EA12" s="164">
        <v>157.51</v>
      </c>
      <c r="EB12" s="164">
        <v>113.1</v>
      </c>
      <c r="EC12" s="164">
        <v>109.84</v>
      </c>
      <c r="ED12" s="164">
        <v>111.54</v>
      </c>
      <c r="EE12" s="164">
        <v>98.460999999999999</v>
      </c>
      <c r="EF12" s="164">
        <v>80.597999999999999</v>
      </c>
      <c r="EG12" s="164">
        <v>-27.696000000000002</v>
      </c>
      <c r="EH12" s="164">
        <v>-19.779</v>
      </c>
      <c r="EI12" s="164">
        <v>145.44</v>
      </c>
      <c r="EJ12" s="164">
        <v>0</v>
      </c>
      <c r="EK12" s="164">
        <v>-32.097000000000001</v>
      </c>
      <c r="EL12" s="164">
        <v>-34.542999999999999</v>
      </c>
      <c r="EM12" s="164">
        <v>-8.4046000000000003</v>
      </c>
      <c r="EN12" s="164">
        <v>11.962</v>
      </c>
      <c r="EO12" s="164">
        <v>-48.345999999999997</v>
      </c>
      <c r="EP12" s="164">
        <v>159.80000000000001</v>
      </c>
      <c r="EQ12" s="164">
        <v>-100.9</v>
      </c>
      <c r="ER12" s="164">
        <v>-102.3</v>
      </c>
      <c r="ES12" s="164">
        <v>-44.283000000000001</v>
      </c>
      <c r="ET12" s="164">
        <v>0</v>
      </c>
      <c r="EU12" s="164">
        <v>-11.679</v>
      </c>
      <c r="EV12" s="164">
        <v>123.3</v>
      </c>
      <c r="EW12" s="164">
        <v>14.664999999999999</v>
      </c>
      <c r="EX12" s="164">
        <v>-37.889000000000003</v>
      </c>
      <c r="EY12" s="164">
        <v>-30.875</v>
      </c>
      <c r="EZ12" s="164">
        <v>-29.693000000000001</v>
      </c>
      <c r="FA12" s="165"/>
      <c r="FB12" s="164">
        <v>-75.671999999999997</v>
      </c>
      <c r="FC12" s="164">
        <v>16.52</v>
      </c>
      <c r="FD12" s="164">
        <v>16.678999999999998</v>
      </c>
      <c r="FE12" s="164">
        <v>0</v>
      </c>
      <c r="FF12" s="164">
        <v>0</v>
      </c>
      <c r="FG12" s="164">
        <v>31.616</v>
      </c>
      <c r="FH12" s="164">
        <v>31.553000000000001</v>
      </c>
      <c r="FI12" s="164">
        <v>31.138000000000002</v>
      </c>
      <c r="FJ12" s="164">
        <v>108.17</v>
      </c>
      <c r="FK12" s="164">
        <v>108.67</v>
      </c>
      <c r="FL12" s="164">
        <v>-211.16</v>
      </c>
      <c r="FM12" s="165"/>
      <c r="FN12" s="164">
        <v>87.099000000000004</v>
      </c>
      <c r="FO12" s="164">
        <v>-162.52000000000001</v>
      </c>
      <c r="FP12" s="164">
        <v>-162.02000000000001</v>
      </c>
      <c r="FQ12" s="164">
        <v>-45.027999999999999</v>
      </c>
      <c r="FR12" s="164">
        <v>-38.749000000000002</v>
      </c>
      <c r="FS12" s="164">
        <v>16.809000000000001</v>
      </c>
      <c r="FT12" s="164">
        <v>0.7974</v>
      </c>
      <c r="FU12" s="164">
        <v>-10.648999999999999</v>
      </c>
      <c r="FV12" s="164">
        <v>12.72</v>
      </c>
      <c r="FW12" s="164">
        <v>-47.36</v>
      </c>
      <c r="FX12" s="164">
        <v>10.87</v>
      </c>
      <c r="FY12" s="164">
        <v>-8.3460000000000001</v>
      </c>
      <c r="FZ12" s="164">
        <v>2.1029</v>
      </c>
      <c r="GA12" s="164">
        <v>10.882</v>
      </c>
      <c r="GB12" s="164">
        <v>25.379000000000001</v>
      </c>
      <c r="GC12" s="164">
        <v>164.01</v>
      </c>
      <c r="GD12" s="164">
        <v>165.87</v>
      </c>
      <c r="GE12" s="164">
        <v>10.43</v>
      </c>
      <c r="GF12" s="164">
        <v>75.201999999999998</v>
      </c>
      <c r="GG12" s="164">
        <v>22.6</v>
      </c>
      <c r="GH12" s="164">
        <v>-7.0529999999999999</v>
      </c>
      <c r="GI12" s="164">
        <v>3.2450000000000001</v>
      </c>
      <c r="GJ12" s="164">
        <v>-3.5646</v>
      </c>
      <c r="GK12" s="164">
        <v>1.2766999999999999</v>
      </c>
      <c r="GL12" s="164">
        <v>6.3799999999999996E-2</v>
      </c>
      <c r="GM12" s="164">
        <v>0</v>
      </c>
      <c r="GN12" s="164">
        <v>-16.166</v>
      </c>
      <c r="GO12" s="164">
        <v>-14.073</v>
      </c>
      <c r="GP12" s="164">
        <v>24.382000000000001</v>
      </c>
      <c r="GQ12" s="164">
        <v>21.007999999999999</v>
      </c>
      <c r="GR12" s="164">
        <v>79.06</v>
      </c>
      <c r="GS12" s="164">
        <v>54.670999999999999</v>
      </c>
      <c r="GT12" s="164">
        <v>-119.68</v>
      </c>
      <c r="GU12" s="164">
        <v>-18.667999999999999</v>
      </c>
      <c r="GV12" s="164">
        <v>35.24</v>
      </c>
      <c r="GW12" s="164">
        <v>-3.1480000000000001</v>
      </c>
      <c r="GX12" s="164">
        <v>10.286</v>
      </c>
      <c r="GY12" s="164">
        <v>0</v>
      </c>
      <c r="GZ12" s="164">
        <v>0</v>
      </c>
      <c r="HA12" s="164">
        <v>11.366</v>
      </c>
      <c r="HB12" s="164">
        <v>143.44</v>
      </c>
      <c r="HC12" s="164">
        <v>142.86000000000001</v>
      </c>
      <c r="HD12" s="164">
        <v>292.10000000000002</v>
      </c>
      <c r="HE12" s="165"/>
      <c r="HF12" s="164">
        <v>-633.6</v>
      </c>
      <c r="HG12" s="165"/>
      <c r="HH12" s="164">
        <v>530.85</v>
      </c>
      <c r="HI12" s="164">
        <v>-136.57</v>
      </c>
      <c r="HJ12" s="166">
        <v>-138.86000000000001</v>
      </c>
      <c r="HK12" s="165"/>
      <c r="HL12" s="164">
        <v>-58.250999999999998</v>
      </c>
      <c r="HM12" s="165"/>
      <c r="HN12" s="165"/>
      <c r="HO12" s="164">
        <v>-106.02</v>
      </c>
      <c r="HP12" s="164">
        <v>-104.97</v>
      </c>
      <c r="HQ12" s="164">
        <v>22.7</v>
      </c>
      <c r="HR12" s="164">
        <v>22.47</v>
      </c>
      <c r="HS12" s="164">
        <v>-56.209000000000003</v>
      </c>
      <c r="HT12" s="164">
        <v>-56.097999999999999</v>
      </c>
      <c r="HU12" s="164">
        <v>87.62</v>
      </c>
      <c r="HV12" s="164">
        <v>87.388999999999996</v>
      </c>
      <c r="HW12" s="164">
        <v>49.4</v>
      </c>
      <c r="HX12" s="164">
        <v>49.7</v>
      </c>
      <c r="HY12" s="164">
        <v>22.620999999999999</v>
      </c>
      <c r="HZ12" s="164">
        <v>31.52</v>
      </c>
      <c r="IA12" s="164">
        <v>-234.44</v>
      </c>
      <c r="IB12" s="164">
        <v>80.135999999999996</v>
      </c>
      <c r="IC12" s="164">
        <v>80.867000000000004</v>
      </c>
      <c r="ID12" s="164">
        <v>15.1</v>
      </c>
      <c r="IE12" s="164">
        <v>19.899000000000001</v>
      </c>
      <c r="IF12" s="164">
        <v>-21.6</v>
      </c>
      <c r="IG12" s="164">
        <v>-21.7</v>
      </c>
      <c r="IH12" s="164">
        <v>1.4892000000000001</v>
      </c>
      <c r="II12" s="164">
        <v>1.387</v>
      </c>
      <c r="IJ12" s="164">
        <v>-520.46</v>
      </c>
      <c r="IK12" s="164">
        <v>-115.47</v>
      </c>
      <c r="IL12" s="164">
        <v>344.99</v>
      </c>
      <c r="IM12" s="164">
        <v>233.6</v>
      </c>
      <c r="IN12" s="164">
        <v>-12.728999999999999</v>
      </c>
      <c r="IO12" s="164">
        <v>-275.32</v>
      </c>
      <c r="IP12" s="164">
        <v>276.52</v>
      </c>
      <c r="IQ12" s="164">
        <v>-29.308</v>
      </c>
      <c r="IR12" s="164">
        <v>-136.46</v>
      </c>
      <c r="IS12" s="164">
        <v>-270.95</v>
      </c>
      <c r="IT12" s="164">
        <v>116.02</v>
      </c>
      <c r="IU12" s="164">
        <v>116.9</v>
      </c>
      <c r="IV12" s="164">
        <v>28.69</v>
      </c>
      <c r="IW12" s="164">
        <v>-339.91</v>
      </c>
      <c r="IX12" s="164">
        <v>115.89</v>
      </c>
      <c r="IY12" s="164">
        <v>-223.48</v>
      </c>
      <c r="IZ12" s="164">
        <v>223.99</v>
      </c>
      <c r="JA12" s="164">
        <v>-3.1105</v>
      </c>
      <c r="JB12" s="164">
        <v>26.013999999999999</v>
      </c>
      <c r="JC12" s="164">
        <v>20</v>
      </c>
      <c r="JD12" s="164">
        <v>6.3</v>
      </c>
      <c r="JE12" s="165"/>
      <c r="JF12" s="164">
        <v>-19.68</v>
      </c>
      <c r="JG12" s="165"/>
      <c r="JH12" s="164">
        <v>16.106000000000002</v>
      </c>
      <c r="JI12" s="164">
        <v>3.2822</v>
      </c>
      <c r="JJ12" s="164">
        <v>-41.133000000000003</v>
      </c>
      <c r="JK12" s="164">
        <v>-19.658000000000001</v>
      </c>
      <c r="JL12" s="164">
        <v>36.200000000000003</v>
      </c>
      <c r="JM12" s="164">
        <v>50.27</v>
      </c>
      <c r="JN12" s="164">
        <v>49.463000000000001</v>
      </c>
      <c r="JO12" s="164">
        <v>0</v>
      </c>
      <c r="JP12" s="164">
        <v>0</v>
      </c>
      <c r="JQ12" s="164">
        <v>49.411000000000001</v>
      </c>
      <c r="JR12" s="164">
        <v>50.454000000000001</v>
      </c>
      <c r="JS12" s="164">
        <v>49.747999999999998</v>
      </c>
      <c r="JT12" s="165"/>
      <c r="JU12" s="164">
        <v>-18.600000000000001</v>
      </c>
      <c r="JV12" s="164">
        <v>29.038</v>
      </c>
      <c r="JW12" s="164">
        <v>5.5298999999999996</v>
      </c>
      <c r="JX12" s="164">
        <v>8.6998999999999995</v>
      </c>
      <c r="JY12" s="164">
        <v>-54.709000000000003</v>
      </c>
      <c r="JZ12" s="164">
        <v>80.853999999999999</v>
      </c>
      <c r="KA12" s="164">
        <v>64.641999999999996</v>
      </c>
      <c r="KB12" s="164">
        <v>-54.448999999999998</v>
      </c>
      <c r="KC12" s="164">
        <v>-79.009</v>
      </c>
      <c r="KD12" s="164">
        <v>56.164000000000001</v>
      </c>
      <c r="KE12" s="164">
        <v>22.651</v>
      </c>
      <c r="KF12" s="164">
        <v>9.3999000000000006</v>
      </c>
      <c r="KG12" s="164">
        <v>-10.1</v>
      </c>
      <c r="KH12" s="164">
        <v>-95.492000000000004</v>
      </c>
      <c r="KI12" s="164">
        <v>290.39999999999998</v>
      </c>
    </row>
    <row r="13" spans="1:295" ht="18" customHeight="1" x14ac:dyDescent="0.35">
      <c r="A13" s="160" t="s">
        <v>62</v>
      </c>
      <c r="B13" s="160" t="s">
        <v>673</v>
      </c>
      <c r="C13" s="164">
        <v>0</v>
      </c>
      <c r="D13" s="164">
        <v>16.251000000000001</v>
      </c>
      <c r="E13" s="164">
        <v>-32.515999999999998</v>
      </c>
      <c r="F13" s="164">
        <v>-39.084000000000003</v>
      </c>
      <c r="G13" s="164">
        <v>19.146000000000001</v>
      </c>
      <c r="H13" s="164">
        <v>9.2101000000000006</v>
      </c>
      <c r="I13" s="165"/>
      <c r="J13" s="164">
        <v>-57.320999999999998</v>
      </c>
      <c r="K13" s="164">
        <v>41.886000000000003</v>
      </c>
      <c r="L13" s="164">
        <v>21.341000000000001</v>
      </c>
      <c r="M13" s="164">
        <v>-20.786999999999999</v>
      </c>
      <c r="N13" s="164">
        <v>-6.6599000000000004</v>
      </c>
      <c r="O13" s="164">
        <v>-22.210999999999999</v>
      </c>
      <c r="P13" s="164">
        <v>17.600000000000001</v>
      </c>
      <c r="Q13" s="164">
        <v>9.1079000000000008</v>
      </c>
      <c r="R13" s="164">
        <v>-17.600000000000001</v>
      </c>
      <c r="S13" s="165"/>
      <c r="T13" s="165"/>
      <c r="U13" s="165"/>
      <c r="V13" s="164">
        <v>6.6364999999999998</v>
      </c>
      <c r="W13" s="164">
        <v>10.365</v>
      </c>
      <c r="X13" s="164">
        <v>0</v>
      </c>
      <c r="Y13" s="164">
        <v>14.807</v>
      </c>
      <c r="Z13" s="164">
        <v>7.8608000000000002</v>
      </c>
      <c r="AA13" s="165"/>
      <c r="AB13" s="164">
        <v>113</v>
      </c>
      <c r="AC13" s="164">
        <v>-75.290000000000006</v>
      </c>
      <c r="AD13" s="164">
        <v>-74.489000000000004</v>
      </c>
      <c r="AE13" s="164">
        <v>15.359</v>
      </c>
      <c r="AF13" s="164">
        <v>6.6599000000000004</v>
      </c>
      <c r="AG13" s="164">
        <v>0</v>
      </c>
      <c r="AH13" s="164">
        <v>-0.57099999999999995</v>
      </c>
      <c r="AI13" s="164">
        <v>9.0999999999999998E-2</v>
      </c>
      <c r="AJ13" s="164">
        <v>-28.12</v>
      </c>
      <c r="AK13" s="166">
        <v>-29.27</v>
      </c>
      <c r="AL13" s="164">
        <v>-49.13</v>
      </c>
      <c r="AM13" s="164">
        <v>29.85</v>
      </c>
      <c r="AN13" s="164">
        <v>29.27</v>
      </c>
      <c r="AO13" s="164">
        <v>7.0178000000000003</v>
      </c>
      <c r="AP13" s="164">
        <v>15.464</v>
      </c>
      <c r="AQ13" s="164">
        <v>59.530999999999999</v>
      </c>
      <c r="AR13" s="164">
        <v>61.334000000000003</v>
      </c>
      <c r="AS13" s="164">
        <v>10.872999999999999</v>
      </c>
      <c r="AT13" s="164">
        <v>-52.779000000000003</v>
      </c>
      <c r="AU13" s="164">
        <v>-51.292999999999999</v>
      </c>
      <c r="AV13" s="164">
        <v>20.021999999999998</v>
      </c>
      <c r="AW13" s="164">
        <v>18.989000000000001</v>
      </c>
      <c r="AX13" s="165"/>
      <c r="AY13" s="164">
        <v>50.502000000000002</v>
      </c>
      <c r="AZ13" s="164">
        <v>-8.8986999999999998</v>
      </c>
      <c r="BA13" s="164">
        <v>-45.835000000000001</v>
      </c>
      <c r="BB13" s="164">
        <v>-89.301000000000002</v>
      </c>
      <c r="BC13" s="164">
        <v>-33.146999999999998</v>
      </c>
      <c r="BD13" s="164">
        <v>-5.5998999999999999</v>
      </c>
      <c r="BE13" s="164">
        <v>-5.7999000000000001</v>
      </c>
      <c r="BF13" s="164">
        <v>56.493000000000002</v>
      </c>
      <c r="BG13" s="164">
        <v>56.33</v>
      </c>
      <c r="BH13" s="164">
        <v>-4.1896000000000004</v>
      </c>
      <c r="BI13" s="164">
        <v>-67.102000000000004</v>
      </c>
      <c r="BJ13" s="165"/>
      <c r="BK13" s="165"/>
      <c r="BL13" s="164">
        <v>0</v>
      </c>
      <c r="BM13" s="164">
        <v>0</v>
      </c>
      <c r="BN13" s="164">
        <v>124.14</v>
      </c>
      <c r="BO13" s="164">
        <v>20.844000000000001</v>
      </c>
      <c r="BP13" s="164">
        <v>20.690999999999999</v>
      </c>
      <c r="BQ13" s="164">
        <v>27.907</v>
      </c>
      <c r="BR13" s="164">
        <v>252.06</v>
      </c>
      <c r="BS13" s="164">
        <v>40.976999999999997</v>
      </c>
      <c r="BT13" s="164">
        <v>-18.87</v>
      </c>
      <c r="BU13" s="164">
        <v>20.21</v>
      </c>
      <c r="BV13" s="164">
        <v>67.212000000000003</v>
      </c>
      <c r="BW13" s="164">
        <v>18.190000000000001</v>
      </c>
      <c r="BX13" s="165"/>
      <c r="BY13" s="164">
        <v>41.7</v>
      </c>
      <c r="BZ13" s="165"/>
      <c r="CA13" s="164">
        <v>-109.57</v>
      </c>
      <c r="CB13" s="164">
        <v>-109.17</v>
      </c>
      <c r="CC13" s="164">
        <v>184.81</v>
      </c>
      <c r="CD13" s="164">
        <v>186.37</v>
      </c>
      <c r="CE13" s="164">
        <v>26.902999999999999</v>
      </c>
      <c r="CF13" s="164">
        <v>-44.76</v>
      </c>
      <c r="CG13" s="164">
        <v>-44.165999999999997</v>
      </c>
      <c r="CH13" s="164">
        <v>-10.631</v>
      </c>
      <c r="CI13" s="164">
        <v>-93.387</v>
      </c>
      <c r="CJ13" s="164">
        <v>19.57</v>
      </c>
      <c r="CK13" s="164">
        <v>25.984999999999999</v>
      </c>
      <c r="CL13" s="164">
        <v>80</v>
      </c>
      <c r="CM13" s="164">
        <v>72.400000000000006</v>
      </c>
      <c r="CN13" s="164">
        <v>-13.93</v>
      </c>
      <c r="CO13" s="164">
        <v>22.507000000000001</v>
      </c>
      <c r="CP13" s="164">
        <v>21.402999999999999</v>
      </c>
      <c r="CQ13" s="164">
        <v>22.108000000000001</v>
      </c>
      <c r="CR13" s="164">
        <v>15.638</v>
      </c>
      <c r="CS13" s="164">
        <v>15.173999999999999</v>
      </c>
      <c r="CT13" s="164">
        <v>-85.587999999999994</v>
      </c>
      <c r="CU13" s="164">
        <v>-8.6526999999999994</v>
      </c>
      <c r="CV13" s="164">
        <v>0</v>
      </c>
      <c r="CW13" s="164">
        <v>10.212</v>
      </c>
      <c r="CX13" s="164">
        <v>25.37</v>
      </c>
      <c r="CY13" s="164">
        <v>50.59</v>
      </c>
      <c r="CZ13" s="164">
        <v>56.256999999999998</v>
      </c>
      <c r="DA13" s="164">
        <v>53.323999999999998</v>
      </c>
      <c r="DB13" s="164">
        <v>-26.84</v>
      </c>
      <c r="DC13" s="164">
        <v>-4.9640000000000004</v>
      </c>
      <c r="DD13" s="164">
        <v>91.296999999999997</v>
      </c>
      <c r="DE13" s="164">
        <v>92.875</v>
      </c>
      <c r="DF13" s="164">
        <v>-134.63</v>
      </c>
      <c r="DG13" s="164">
        <v>-1E-4</v>
      </c>
      <c r="DH13" s="164">
        <v>-16.404</v>
      </c>
      <c r="DI13" s="164">
        <v>-73.900000000000006</v>
      </c>
      <c r="DJ13" s="164">
        <v>-75.400000000000006</v>
      </c>
      <c r="DK13" s="164">
        <v>32.027000000000001</v>
      </c>
      <c r="DL13" s="164">
        <v>33.406999999999996</v>
      </c>
      <c r="DM13" s="164">
        <v>39.463999999999999</v>
      </c>
      <c r="DN13" s="164">
        <v>49.237000000000002</v>
      </c>
      <c r="DO13" s="164">
        <v>33.408999999999999</v>
      </c>
      <c r="DP13" s="164">
        <v>-4.43</v>
      </c>
      <c r="DQ13" s="164">
        <v>57.860999999999997</v>
      </c>
      <c r="DR13" s="164">
        <v>134.13999999999999</v>
      </c>
      <c r="DS13" s="164">
        <v>-18.3</v>
      </c>
      <c r="DT13" s="164">
        <v>-18.469000000000001</v>
      </c>
      <c r="DU13" s="164">
        <v>76.16</v>
      </c>
      <c r="DV13" s="164">
        <v>57.79</v>
      </c>
      <c r="DW13" s="164">
        <v>132.5</v>
      </c>
      <c r="DX13" s="164">
        <v>130.47</v>
      </c>
      <c r="DY13" s="164">
        <v>-85.433000000000007</v>
      </c>
      <c r="DZ13" s="164">
        <v>-82.409000000000006</v>
      </c>
      <c r="EA13" s="164">
        <v>154.66999999999999</v>
      </c>
      <c r="EB13" s="164">
        <v>115.78</v>
      </c>
      <c r="EC13" s="164">
        <v>109.9</v>
      </c>
      <c r="ED13" s="164">
        <v>111.9</v>
      </c>
      <c r="EE13" s="164">
        <v>91.965000000000003</v>
      </c>
      <c r="EF13" s="164">
        <v>69.027000000000001</v>
      </c>
      <c r="EG13" s="164">
        <v>-27.036999999999999</v>
      </c>
      <c r="EH13" s="164">
        <v>-16.920000000000002</v>
      </c>
      <c r="EI13" s="164">
        <v>153.52000000000001</v>
      </c>
      <c r="EJ13" s="164">
        <v>0</v>
      </c>
      <c r="EK13" s="164">
        <v>-33.064999999999998</v>
      </c>
      <c r="EL13" s="164">
        <v>-34.975999999999999</v>
      </c>
      <c r="EM13" s="164">
        <v>0</v>
      </c>
      <c r="EN13" s="164">
        <v>17.54</v>
      </c>
      <c r="EO13" s="164">
        <v>-48.345999999999997</v>
      </c>
      <c r="EP13" s="164">
        <v>162.87</v>
      </c>
      <c r="EQ13" s="164">
        <v>-95.314999999999998</v>
      </c>
      <c r="ER13" s="164">
        <v>-97.441000000000003</v>
      </c>
      <c r="ES13" s="164">
        <v>-32.61</v>
      </c>
      <c r="ET13" s="164">
        <v>0</v>
      </c>
      <c r="EU13" s="164">
        <v>-14.138999999999999</v>
      </c>
      <c r="EV13" s="164">
        <v>117.09</v>
      </c>
      <c r="EW13" s="164">
        <v>14.513999999999999</v>
      </c>
      <c r="EX13" s="164">
        <v>-28.914999999999999</v>
      </c>
      <c r="EY13" s="164">
        <v>-31.212</v>
      </c>
      <c r="EZ13" s="164">
        <v>-30.297999999999998</v>
      </c>
      <c r="FA13" s="165"/>
      <c r="FB13" s="164">
        <v>-66.572000000000003</v>
      </c>
      <c r="FC13" s="164">
        <v>49.27</v>
      </c>
      <c r="FD13" s="164">
        <v>16.363</v>
      </c>
      <c r="FE13" s="164">
        <v>0</v>
      </c>
      <c r="FF13" s="164">
        <v>0</v>
      </c>
      <c r="FG13" s="164">
        <v>31.547000000000001</v>
      </c>
      <c r="FH13" s="164">
        <v>32.176000000000002</v>
      </c>
      <c r="FI13" s="164">
        <v>30.338000000000001</v>
      </c>
      <c r="FJ13" s="164">
        <v>110.01</v>
      </c>
      <c r="FK13" s="164">
        <v>109.85</v>
      </c>
      <c r="FL13" s="164">
        <v>-214.84</v>
      </c>
      <c r="FM13" s="165"/>
      <c r="FN13" s="164">
        <v>86.037000000000006</v>
      </c>
      <c r="FO13" s="164">
        <v>-163.15</v>
      </c>
      <c r="FP13" s="164">
        <v>-162.03</v>
      </c>
      <c r="FQ13" s="164">
        <v>-45.305999999999997</v>
      </c>
      <c r="FR13" s="164">
        <v>-39.139000000000003</v>
      </c>
      <c r="FS13" s="164">
        <v>16.888000000000002</v>
      </c>
      <c r="FT13" s="164">
        <v>0.7742</v>
      </c>
      <c r="FU13" s="164">
        <v>-10.659000000000001</v>
      </c>
      <c r="FV13" s="164">
        <v>13.69</v>
      </c>
      <c r="FW13" s="164">
        <v>-45.475999999999999</v>
      </c>
      <c r="FX13" s="164">
        <v>10.765000000000001</v>
      </c>
      <c r="FY13" s="164">
        <v>-8.3719999999999999</v>
      </c>
      <c r="FZ13" s="164">
        <v>2.2269999999999999</v>
      </c>
      <c r="GA13" s="164">
        <v>11.163</v>
      </c>
      <c r="GB13" s="164">
        <v>26.09</v>
      </c>
      <c r="GC13" s="164">
        <v>165.75</v>
      </c>
      <c r="GD13" s="164">
        <v>167.4</v>
      </c>
      <c r="GE13" s="164">
        <v>10.43</v>
      </c>
      <c r="GF13" s="164">
        <v>74.933000000000007</v>
      </c>
      <c r="GG13" s="164">
        <v>22.7</v>
      </c>
      <c r="GH13" s="164">
        <v>-6.9474999999999998</v>
      </c>
      <c r="GI13" s="164">
        <v>3.4439000000000002</v>
      </c>
      <c r="GJ13" s="164">
        <v>-3.3913000000000002</v>
      </c>
      <c r="GK13" s="164">
        <v>1.2456</v>
      </c>
      <c r="GL13" s="164">
        <v>6.3799999999999996E-2</v>
      </c>
      <c r="GM13" s="164">
        <v>0</v>
      </c>
      <c r="GN13" s="164">
        <v>-15.653</v>
      </c>
      <c r="GO13" s="164">
        <v>-13.324</v>
      </c>
      <c r="GP13" s="164">
        <v>24.637</v>
      </c>
      <c r="GQ13" s="164">
        <v>20.670999999999999</v>
      </c>
      <c r="GR13" s="164">
        <v>77.397000000000006</v>
      </c>
      <c r="GS13" s="164">
        <v>54.960999999999999</v>
      </c>
      <c r="GT13" s="164">
        <v>-115.28</v>
      </c>
      <c r="GU13" s="164">
        <v>-18.193000000000001</v>
      </c>
      <c r="GV13" s="164">
        <v>35.045999999999999</v>
      </c>
      <c r="GW13" s="164">
        <v>-2.0510000000000002</v>
      </c>
      <c r="GX13" s="164">
        <v>10.734999999999999</v>
      </c>
      <c r="GY13" s="164">
        <v>0</v>
      </c>
      <c r="GZ13" s="164">
        <v>0</v>
      </c>
      <c r="HA13" s="164">
        <v>12</v>
      </c>
      <c r="HB13" s="164">
        <v>144.44</v>
      </c>
      <c r="HC13" s="164">
        <v>144.53</v>
      </c>
      <c r="HD13" s="164">
        <v>290.39</v>
      </c>
      <c r="HE13" s="165"/>
      <c r="HF13" s="164">
        <v>-636.20000000000005</v>
      </c>
      <c r="HG13" s="165"/>
      <c r="HH13" s="164">
        <v>538.57000000000005</v>
      </c>
      <c r="HI13" s="164">
        <v>-139.03</v>
      </c>
      <c r="HJ13" s="166">
        <v>-140.53</v>
      </c>
      <c r="HK13" s="165"/>
      <c r="HL13" s="164">
        <v>-55.237000000000002</v>
      </c>
      <c r="HM13" s="165"/>
      <c r="HN13" s="165"/>
      <c r="HO13" s="164">
        <v>-106.02</v>
      </c>
      <c r="HP13" s="164">
        <v>-104.97</v>
      </c>
      <c r="HQ13" s="164">
        <v>22.600999999999999</v>
      </c>
      <c r="HR13" s="164">
        <v>22.536000000000001</v>
      </c>
      <c r="HS13" s="164">
        <v>-60.396000000000001</v>
      </c>
      <c r="HT13" s="164">
        <v>-60.485999999999997</v>
      </c>
      <c r="HU13" s="164">
        <v>82.41</v>
      </c>
      <c r="HV13" s="164">
        <v>81.58</v>
      </c>
      <c r="HW13" s="164">
        <v>46</v>
      </c>
      <c r="HX13" s="164">
        <v>46</v>
      </c>
      <c r="HY13" s="164">
        <v>22.661999999999999</v>
      </c>
      <c r="HZ13" s="164">
        <v>30.318999999999999</v>
      </c>
      <c r="IA13" s="164">
        <v>-231.58</v>
      </c>
      <c r="IB13" s="164">
        <v>81.361999999999995</v>
      </c>
      <c r="IC13" s="164">
        <v>81.247</v>
      </c>
      <c r="ID13" s="164">
        <v>15.1</v>
      </c>
      <c r="IE13" s="164">
        <v>17.100000000000001</v>
      </c>
      <c r="IF13" s="164">
        <v>-21.6</v>
      </c>
      <c r="IG13" s="164">
        <v>-21.7</v>
      </c>
      <c r="IH13" s="164">
        <v>1.4892000000000001</v>
      </c>
      <c r="II13" s="164">
        <v>1.5216000000000001</v>
      </c>
      <c r="IJ13" s="164">
        <v>-525.38</v>
      </c>
      <c r="IK13" s="164">
        <v>-123.05</v>
      </c>
      <c r="IL13" s="164">
        <v>342.26</v>
      </c>
      <c r="IM13" s="164">
        <v>231.8</v>
      </c>
      <c r="IN13" s="164">
        <v>8.1527999999999992</v>
      </c>
      <c r="IO13" s="164">
        <v>-271.56</v>
      </c>
      <c r="IP13" s="164">
        <v>271.16000000000003</v>
      </c>
      <c r="IQ13" s="164">
        <v>-30.254999999999999</v>
      </c>
      <c r="IR13" s="164">
        <v>-129.53</v>
      </c>
      <c r="IS13" s="164">
        <v>-265.85000000000002</v>
      </c>
      <c r="IT13" s="164">
        <v>114.18</v>
      </c>
      <c r="IU13" s="164">
        <v>113.7</v>
      </c>
      <c r="IV13" s="164">
        <v>32.164999999999999</v>
      </c>
      <c r="IW13" s="164">
        <v>-332.51</v>
      </c>
      <c r="IX13" s="164">
        <v>113.9</v>
      </c>
      <c r="IY13" s="164">
        <v>-217.98</v>
      </c>
      <c r="IZ13" s="164">
        <v>217.79</v>
      </c>
      <c r="JA13" s="164">
        <v>-3.1627000000000001</v>
      </c>
      <c r="JB13" s="164">
        <v>30.478999999999999</v>
      </c>
      <c r="JC13" s="164">
        <v>17.04</v>
      </c>
      <c r="JD13" s="164">
        <v>6.4499000000000004</v>
      </c>
      <c r="JE13" s="165"/>
      <c r="JF13" s="164">
        <v>-16.959</v>
      </c>
      <c r="JG13" s="165"/>
      <c r="JH13" s="164">
        <v>15.981999999999999</v>
      </c>
      <c r="JI13" s="164">
        <v>5.8914999999999997</v>
      </c>
      <c r="JJ13" s="164">
        <v>-39.14</v>
      </c>
      <c r="JK13" s="164">
        <v>-19.510999999999999</v>
      </c>
      <c r="JL13" s="164">
        <v>33.200000000000003</v>
      </c>
      <c r="JM13" s="164">
        <v>52.023000000000003</v>
      </c>
      <c r="JN13" s="164">
        <v>51.112000000000002</v>
      </c>
      <c r="JO13" s="164">
        <v>0</v>
      </c>
      <c r="JP13" s="164">
        <v>0</v>
      </c>
      <c r="JQ13" s="164">
        <v>49.491999999999997</v>
      </c>
      <c r="JR13" s="164">
        <v>49.43</v>
      </c>
      <c r="JS13" s="164">
        <v>51.030999999999999</v>
      </c>
      <c r="JT13" s="165"/>
      <c r="JU13" s="164">
        <v>-15.5</v>
      </c>
      <c r="JV13" s="164">
        <v>29.22</v>
      </c>
      <c r="JW13" s="164">
        <v>5.4</v>
      </c>
      <c r="JX13" s="164">
        <v>8.6998999999999995</v>
      </c>
      <c r="JY13" s="164">
        <v>-55.911999999999999</v>
      </c>
      <c r="JZ13" s="164">
        <v>78.067999999999998</v>
      </c>
      <c r="KA13" s="164">
        <v>61.865000000000002</v>
      </c>
      <c r="KB13" s="164">
        <v>-55.637999999999998</v>
      </c>
      <c r="KC13" s="164">
        <v>-76.813999999999993</v>
      </c>
      <c r="KD13" s="164">
        <v>53.29</v>
      </c>
      <c r="KE13" s="164">
        <v>22.707000000000001</v>
      </c>
      <c r="KF13" s="164">
        <v>5.9</v>
      </c>
      <c r="KG13" s="164">
        <v>-6.1999000000000004</v>
      </c>
      <c r="KH13" s="164">
        <v>-96.102000000000004</v>
      </c>
      <c r="KI13" s="164">
        <v>293.49</v>
      </c>
    </row>
    <row r="14" spans="1:295" ht="18" customHeight="1" x14ac:dyDescent="0.35">
      <c r="A14" s="160" t="s">
        <v>62</v>
      </c>
      <c r="B14" s="160" t="s">
        <v>674</v>
      </c>
      <c r="C14" s="164">
        <v>0</v>
      </c>
      <c r="D14" s="164">
        <v>16.475000000000001</v>
      </c>
      <c r="E14" s="164">
        <v>-32.515999999999998</v>
      </c>
      <c r="F14" s="164">
        <v>-39.941000000000003</v>
      </c>
      <c r="G14" s="164">
        <v>18.876999999999999</v>
      </c>
      <c r="H14" s="164">
        <v>9.1179000000000006</v>
      </c>
      <c r="I14" s="164">
        <v>36.918999999999997</v>
      </c>
      <c r="J14" s="164">
        <v>-55.408000000000001</v>
      </c>
      <c r="K14" s="164">
        <v>41.377000000000002</v>
      </c>
      <c r="L14" s="164">
        <v>20.963999999999999</v>
      </c>
      <c r="M14" s="164">
        <v>-20.617000000000001</v>
      </c>
      <c r="N14" s="164">
        <v>-11.1</v>
      </c>
      <c r="O14" s="164">
        <v>-22.577999999999999</v>
      </c>
      <c r="P14" s="164">
        <v>17.600000000000001</v>
      </c>
      <c r="Q14" s="164">
        <v>9.1079000000000008</v>
      </c>
      <c r="R14" s="164">
        <v>-17.600000000000001</v>
      </c>
      <c r="S14" s="164">
        <v>13.731</v>
      </c>
      <c r="T14" s="164">
        <v>112.59399999999999</v>
      </c>
      <c r="U14" s="164">
        <v>6.8209</v>
      </c>
      <c r="V14" s="164">
        <v>6.5754000000000001</v>
      </c>
      <c r="W14" s="164">
        <v>11.545999999999999</v>
      </c>
      <c r="X14" s="164">
        <v>0</v>
      </c>
      <c r="Y14" s="164">
        <v>14.798</v>
      </c>
      <c r="Z14" s="164">
        <v>7.5016999999999996</v>
      </c>
      <c r="AA14" s="165"/>
      <c r="AB14" s="164">
        <v>113</v>
      </c>
      <c r="AC14" s="164">
        <v>-75.319000000000003</v>
      </c>
      <c r="AD14" s="164">
        <v>-74.668999999999997</v>
      </c>
      <c r="AE14" s="164">
        <v>14.622999999999999</v>
      </c>
      <c r="AF14" s="164">
        <v>11.1</v>
      </c>
      <c r="AG14" s="164">
        <v>0</v>
      </c>
      <c r="AH14" s="164">
        <v>-1.9579</v>
      </c>
      <c r="AI14" s="164">
        <v>7.4999999999999997E-2</v>
      </c>
      <c r="AJ14" s="164">
        <v>-28.138999999999999</v>
      </c>
      <c r="AK14" s="164">
        <v>-28.388999999999999</v>
      </c>
      <c r="AL14" s="164">
        <v>-53.639000000000003</v>
      </c>
      <c r="AM14" s="164">
        <v>28.408999999999999</v>
      </c>
      <c r="AN14" s="164">
        <v>28.26</v>
      </c>
      <c r="AO14" s="164">
        <v>7.1627999999999998</v>
      </c>
      <c r="AP14" s="164">
        <v>15.637</v>
      </c>
      <c r="AQ14" s="164">
        <v>58.856000000000002</v>
      </c>
      <c r="AR14" s="164">
        <v>60.929000000000002</v>
      </c>
      <c r="AS14" s="164">
        <v>18.097999999999999</v>
      </c>
      <c r="AT14" s="164">
        <v>-50.77</v>
      </c>
      <c r="AU14" s="164">
        <v>-50.390999999999998</v>
      </c>
      <c r="AV14" s="164">
        <v>5.5255999999999998</v>
      </c>
      <c r="AW14" s="164">
        <v>5.5091000000000001</v>
      </c>
      <c r="AX14" s="164">
        <v>53.448999999999998</v>
      </c>
      <c r="AY14" s="164">
        <v>54.253</v>
      </c>
      <c r="AZ14" s="164">
        <v>-10.992000000000001</v>
      </c>
      <c r="BA14" s="164">
        <v>-56.960999999999999</v>
      </c>
      <c r="BB14" s="164">
        <v>-88.284999999999997</v>
      </c>
      <c r="BC14" s="164">
        <v>-32.887</v>
      </c>
      <c r="BD14" s="164">
        <v>-5.5998999999999999</v>
      </c>
      <c r="BE14" s="164">
        <v>-5.6999000000000004</v>
      </c>
      <c r="BF14" s="164">
        <v>57.357999999999997</v>
      </c>
      <c r="BG14" s="164">
        <v>55.637999999999998</v>
      </c>
      <c r="BH14" s="164">
        <v>-4.0201000000000002</v>
      </c>
      <c r="BI14" s="164">
        <v>-67.102000000000004</v>
      </c>
      <c r="BJ14" s="164">
        <v>-3.9401000000000002</v>
      </c>
      <c r="BK14" s="164">
        <v>11.159000000000001</v>
      </c>
      <c r="BL14" s="164">
        <v>0</v>
      </c>
      <c r="BM14" s="164">
        <v>0</v>
      </c>
      <c r="BN14" s="164">
        <v>123.69</v>
      </c>
      <c r="BO14" s="164">
        <v>21.881</v>
      </c>
      <c r="BP14" s="164">
        <v>21.515000000000001</v>
      </c>
      <c r="BQ14" s="164">
        <v>25.748999999999999</v>
      </c>
      <c r="BR14" s="164">
        <v>249.91</v>
      </c>
      <c r="BS14" s="164">
        <v>40.976999999999997</v>
      </c>
      <c r="BT14" s="164">
        <v>-15.432</v>
      </c>
      <c r="BU14" s="164">
        <v>17.696999999999999</v>
      </c>
      <c r="BV14" s="164">
        <v>66.164000000000001</v>
      </c>
      <c r="BW14" s="164">
        <v>18.03</v>
      </c>
      <c r="BX14" s="164">
        <v>12.539</v>
      </c>
      <c r="BY14" s="164">
        <v>41.298999999999999</v>
      </c>
      <c r="BZ14" s="164">
        <v>63.069000000000003</v>
      </c>
      <c r="CA14" s="164">
        <v>-106.75</v>
      </c>
      <c r="CB14" s="164">
        <v>-107.42</v>
      </c>
      <c r="CC14" s="164">
        <v>180.29</v>
      </c>
      <c r="CD14" s="164">
        <v>181.06</v>
      </c>
      <c r="CE14" s="164">
        <v>25.905999999999999</v>
      </c>
      <c r="CF14" s="164">
        <v>-42.561</v>
      </c>
      <c r="CG14" s="164">
        <v>-42.223999999999997</v>
      </c>
      <c r="CH14" s="164">
        <v>-11.419</v>
      </c>
      <c r="CI14" s="164">
        <v>-93.787999999999997</v>
      </c>
      <c r="CJ14" s="164">
        <v>19.57</v>
      </c>
      <c r="CK14" s="164">
        <v>25.984999999999999</v>
      </c>
      <c r="CL14" s="164">
        <v>77.599000000000004</v>
      </c>
      <c r="CM14" s="164">
        <v>70</v>
      </c>
      <c r="CN14" s="164">
        <v>-14.199</v>
      </c>
      <c r="CO14" s="164">
        <v>19.991</v>
      </c>
      <c r="CP14" s="164">
        <v>20.544</v>
      </c>
      <c r="CQ14" s="164">
        <v>19.991</v>
      </c>
      <c r="CR14" s="164">
        <v>15.862</v>
      </c>
      <c r="CS14" s="164">
        <v>14.961</v>
      </c>
      <c r="CT14" s="164">
        <v>-84.662000000000006</v>
      </c>
      <c r="CU14" s="164">
        <v>-8.5076000000000001</v>
      </c>
      <c r="CV14" s="164">
        <v>0</v>
      </c>
      <c r="CW14" s="164">
        <v>10.769</v>
      </c>
      <c r="CX14" s="164">
        <v>25.219000000000001</v>
      </c>
      <c r="CY14" s="164">
        <v>50.74</v>
      </c>
      <c r="CZ14" s="164">
        <v>56.256999999999998</v>
      </c>
      <c r="DA14" s="164">
        <v>53.323999999999998</v>
      </c>
      <c r="DB14" s="164">
        <v>-27.099</v>
      </c>
      <c r="DC14" s="164">
        <v>-4.9640000000000004</v>
      </c>
      <c r="DD14" s="164">
        <v>92.903999999999996</v>
      </c>
      <c r="DE14" s="164">
        <v>93.843000000000004</v>
      </c>
      <c r="DF14" s="164">
        <v>-137.43</v>
      </c>
      <c r="DG14" s="164">
        <v>-2.0000000000000001E-4</v>
      </c>
      <c r="DH14" s="164">
        <v>-16.542000000000002</v>
      </c>
      <c r="DI14" s="164">
        <v>-73.900000000000006</v>
      </c>
      <c r="DJ14" s="164">
        <v>-75.400000000000006</v>
      </c>
      <c r="DK14" s="164">
        <v>31.495000000000001</v>
      </c>
      <c r="DL14" s="164">
        <v>33.406999999999996</v>
      </c>
      <c r="DM14" s="164">
        <v>40.404000000000003</v>
      </c>
      <c r="DN14" s="164">
        <v>48.064999999999998</v>
      </c>
      <c r="DO14" s="164">
        <v>32.71</v>
      </c>
      <c r="DP14" s="164">
        <v>-4.97</v>
      </c>
      <c r="DQ14" s="164">
        <v>54.795999999999999</v>
      </c>
      <c r="DR14" s="164">
        <v>137.6</v>
      </c>
      <c r="DS14" s="164">
        <v>-18.670000000000002</v>
      </c>
      <c r="DT14" s="164">
        <v>-19</v>
      </c>
      <c r="DU14" s="164">
        <v>75.33</v>
      </c>
      <c r="DV14" s="164">
        <v>57.47</v>
      </c>
      <c r="DW14" s="164">
        <v>138.13999999999999</v>
      </c>
      <c r="DX14" s="164">
        <v>135.81</v>
      </c>
      <c r="DY14" s="164">
        <v>-80.945999999999998</v>
      </c>
      <c r="DZ14" s="164">
        <v>-79.418000000000006</v>
      </c>
      <c r="EA14" s="164">
        <v>158.38999999999999</v>
      </c>
      <c r="EB14" s="164">
        <v>117.9</v>
      </c>
      <c r="EC14" s="164">
        <v>112.71</v>
      </c>
      <c r="ED14" s="164">
        <v>115.02</v>
      </c>
      <c r="EE14" s="164">
        <v>72.875</v>
      </c>
      <c r="EF14" s="164">
        <v>55.494</v>
      </c>
      <c r="EG14" s="164">
        <v>-27.975000000000001</v>
      </c>
      <c r="EH14" s="164">
        <v>-13.085000000000001</v>
      </c>
      <c r="EI14" s="164">
        <v>147.63</v>
      </c>
      <c r="EJ14" s="164">
        <v>0</v>
      </c>
      <c r="EK14" s="164">
        <v>-32.567999999999998</v>
      </c>
      <c r="EL14" s="164">
        <v>-34.71</v>
      </c>
      <c r="EM14" s="164">
        <v>16.638999999999999</v>
      </c>
      <c r="EN14" s="164">
        <v>21.196000000000002</v>
      </c>
      <c r="EO14" s="164">
        <v>-48.345999999999997</v>
      </c>
      <c r="EP14" s="164">
        <v>61.487000000000002</v>
      </c>
      <c r="EQ14" s="164">
        <v>-85.066999999999993</v>
      </c>
      <c r="ER14" s="164">
        <v>-86.149000000000001</v>
      </c>
      <c r="ES14" s="164">
        <v>-18.957000000000001</v>
      </c>
      <c r="ET14" s="164">
        <v>15.239000000000001</v>
      </c>
      <c r="EU14" s="164">
        <v>-16.829000000000001</v>
      </c>
      <c r="EV14" s="164">
        <v>1</v>
      </c>
      <c r="EW14" s="164">
        <v>14.611000000000001</v>
      </c>
      <c r="EX14" s="164">
        <v>-19.652000000000001</v>
      </c>
      <c r="EY14" s="164">
        <v>-28.343</v>
      </c>
      <c r="EZ14" s="164">
        <v>-27.986999999999998</v>
      </c>
      <c r="FA14" s="164">
        <v>5.6822999999999997</v>
      </c>
      <c r="FB14" s="164">
        <v>-54.597999999999999</v>
      </c>
      <c r="FC14" s="164">
        <v>50.784999999999997</v>
      </c>
      <c r="FD14" s="164">
        <v>16.521000000000001</v>
      </c>
      <c r="FE14" s="164">
        <v>0</v>
      </c>
      <c r="FF14" s="164">
        <v>0</v>
      </c>
      <c r="FG14" s="164">
        <v>31.21</v>
      </c>
      <c r="FH14" s="164">
        <v>31.684999999999999</v>
      </c>
      <c r="FI14" s="164">
        <v>30.713000000000001</v>
      </c>
      <c r="FJ14" s="164">
        <v>107.5</v>
      </c>
      <c r="FK14" s="164">
        <v>107.84</v>
      </c>
      <c r="FL14" s="164">
        <v>-194.08</v>
      </c>
      <c r="FM14" s="164">
        <v>83.944000000000003</v>
      </c>
      <c r="FN14" s="164">
        <v>82.918999999999997</v>
      </c>
      <c r="FO14" s="164">
        <v>-156.09</v>
      </c>
      <c r="FP14" s="164">
        <v>-162.08000000000001</v>
      </c>
      <c r="FQ14" s="164">
        <v>-23.948</v>
      </c>
      <c r="FR14" s="164">
        <v>-42.679000000000002</v>
      </c>
      <c r="FS14" s="164">
        <v>8.8605999999999998</v>
      </c>
      <c r="FT14" s="164">
        <v>0.751</v>
      </c>
      <c r="FU14" s="164">
        <v>-5.1098999999999997</v>
      </c>
      <c r="FV14" s="164">
        <v>12.99</v>
      </c>
      <c r="FW14" s="164">
        <v>-25.821999999999999</v>
      </c>
      <c r="FX14" s="164">
        <v>9.9695999999999998</v>
      </c>
      <c r="FY14" s="164">
        <v>-8.3149999999999995</v>
      </c>
      <c r="FZ14" s="164">
        <v>2.2179000000000002</v>
      </c>
      <c r="GA14" s="164">
        <v>11.055999999999999</v>
      </c>
      <c r="GB14" s="164">
        <v>29.51</v>
      </c>
      <c r="GC14" s="164">
        <v>163.61000000000001</v>
      </c>
      <c r="GD14" s="164">
        <v>159.09</v>
      </c>
      <c r="GE14" s="164">
        <v>9.5500000000000007</v>
      </c>
      <c r="GF14" s="164">
        <v>74.738</v>
      </c>
      <c r="GG14" s="164">
        <v>22.7</v>
      </c>
      <c r="GH14" s="164">
        <v>-7.1801000000000004</v>
      </c>
      <c r="GI14" s="164">
        <v>2.9077000000000002</v>
      </c>
      <c r="GJ14" s="164">
        <v>-3.6185</v>
      </c>
      <c r="GK14" s="164">
        <v>1.2335</v>
      </c>
      <c r="GL14" s="164">
        <v>6.3799999999999996E-2</v>
      </c>
      <c r="GM14" s="164">
        <v>0</v>
      </c>
      <c r="GN14" s="164">
        <v>-16.228000000000002</v>
      </c>
      <c r="GO14" s="164">
        <v>-13.456</v>
      </c>
      <c r="GP14" s="164">
        <v>24.882999999999999</v>
      </c>
      <c r="GQ14" s="164">
        <v>20.251000000000001</v>
      </c>
      <c r="GR14" s="164">
        <v>77.177999999999997</v>
      </c>
      <c r="GS14" s="164">
        <v>54.371000000000002</v>
      </c>
      <c r="GT14" s="164">
        <v>-117.14</v>
      </c>
      <c r="GU14" s="164">
        <v>-17.785</v>
      </c>
      <c r="GV14" s="164">
        <v>34.792000000000002</v>
      </c>
      <c r="GW14" s="164">
        <v>-3.2141999999999999</v>
      </c>
      <c r="GX14" s="164">
        <v>10.734999999999999</v>
      </c>
      <c r="GY14" s="164">
        <v>0</v>
      </c>
      <c r="GZ14" s="164">
        <v>0</v>
      </c>
      <c r="HA14" s="164">
        <v>12</v>
      </c>
      <c r="HB14" s="164">
        <v>141.63999999999999</v>
      </c>
      <c r="HC14" s="164">
        <v>142.69</v>
      </c>
      <c r="HD14" s="164">
        <v>289.60000000000002</v>
      </c>
      <c r="HE14" s="164">
        <v>-285.48</v>
      </c>
      <c r="HF14" s="164">
        <v>-638.91</v>
      </c>
      <c r="HG14" s="164">
        <v>640.05999999999995</v>
      </c>
      <c r="HH14" s="164">
        <v>533.16</v>
      </c>
      <c r="HI14" s="164">
        <v>-139.18</v>
      </c>
      <c r="HJ14" s="164">
        <v>-135.46</v>
      </c>
      <c r="HK14" s="164">
        <v>-58.987000000000002</v>
      </c>
      <c r="HL14" s="164">
        <v>-52.706000000000003</v>
      </c>
      <c r="HM14" s="164">
        <v>72.266000000000005</v>
      </c>
      <c r="HN14" s="164">
        <v>72.587000000000003</v>
      </c>
      <c r="HO14" s="164">
        <v>-106.02</v>
      </c>
      <c r="HP14" s="164">
        <v>-104.97</v>
      </c>
      <c r="HQ14" s="164">
        <v>25.238</v>
      </c>
      <c r="HR14" s="164">
        <v>24.501999999999999</v>
      </c>
      <c r="HS14" s="164">
        <v>-61.218000000000004</v>
      </c>
      <c r="HT14" s="164">
        <v>-60.249000000000002</v>
      </c>
      <c r="HU14" s="164">
        <v>83.98</v>
      </c>
      <c r="HV14" s="164">
        <v>82.588999999999999</v>
      </c>
      <c r="HW14" s="164">
        <v>42</v>
      </c>
      <c r="HX14" s="164">
        <v>41.7</v>
      </c>
      <c r="HY14" s="164">
        <v>22.620999999999999</v>
      </c>
      <c r="HZ14" s="164">
        <v>30</v>
      </c>
      <c r="IA14" s="164">
        <v>-230.34</v>
      </c>
      <c r="IB14" s="164">
        <v>81.513000000000005</v>
      </c>
      <c r="IC14" s="164">
        <v>80.983999999999995</v>
      </c>
      <c r="ID14" s="164">
        <v>15.1</v>
      </c>
      <c r="IE14" s="164">
        <v>17.600000000000001</v>
      </c>
      <c r="IF14" s="164">
        <v>-21.7</v>
      </c>
      <c r="IG14" s="164">
        <v>-21.798999999999999</v>
      </c>
      <c r="IH14" s="164">
        <v>1.4892000000000001</v>
      </c>
      <c r="II14" s="164">
        <v>1.5216000000000001</v>
      </c>
      <c r="IJ14" s="164">
        <v>-520.61</v>
      </c>
      <c r="IK14" s="164">
        <v>-113.32</v>
      </c>
      <c r="IL14" s="164">
        <v>336.71</v>
      </c>
      <c r="IM14" s="164">
        <v>229.43</v>
      </c>
      <c r="IN14" s="164">
        <v>1.1774</v>
      </c>
      <c r="IO14" s="164">
        <v>-269.99</v>
      </c>
      <c r="IP14" s="164">
        <v>265.44</v>
      </c>
      <c r="IQ14" s="164">
        <v>-34.69</v>
      </c>
      <c r="IR14" s="164">
        <v>-135.5</v>
      </c>
      <c r="IS14" s="164">
        <v>-259.73</v>
      </c>
      <c r="IT14" s="164">
        <v>110.44</v>
      </c>
      <c r="IU14" s="164">
        <v>112.14</v>
      </c>
      <c r="IV14" s="164">
        <v>32.728000000000002</v>
      </c>
      <c r="IW14" s="164">
        <v>-330.2</v>
      </c>
      <c r="IX14" s="164">
        <v>115.25</v>
      </c>
      <c r="IY14" s="164">
        <v>-211.68</v>
      </c>
      <c r="IZ14" s="164">
        <v>213.64</v>
      </c>
      <c r="JA14" s="164">
        <v>-2.8193999999999999</v>
      </c>
      <c r="JB14" s="164">
        <v>30.12</v>
      </c>
      <c r="JC14" s="164">
        <v>16.959</v>
      </c>
      <c r="JD14" s="164">
        <v>6.4499000000000004</v>
      </c>
      <c r="JE14" s="164">
        <v>6.4509999999999996</v>
      </c>
      <c r="JF14" s="164">
        <v>-16.798999999999999</v>
      </c>
      <c r="JG14" s="164">
        <v>-5.36</v>
      </c>
      <c r="JH14" s="164">
        <v>15.923999999999999</v>
      </c>
      <c r="JI14" s="164">
        <v>6.6238999999999999</v>
      </c>
      <c r="JJ14" s="164">
        <v>-37.880000000000003</v>
      </c>
      <c r="JK14" s="164">
        <v>-19.218</v>
      </c>
      <c r="JL14" s="164">
        <v>29.2</v>
      </c>
      <c r="JM14" s="164">
        <v>54.27</v>
      </c>
      <c r="JN14" s="164">
        <v>54.523000000000003</v>
      </c>
      <c r="JO14" s="164">
        <v>0</v>
      </c>
      <c r="JP14" s="164">
        <v>0</v>
      </c>
      <c r="JQ14" s="164">
        <v>47.906999999999996</v>
      </c>
      <c r="JR14" s="164">
        <v>47.668999999999997</v>
      </c>
      <c r="JS14" s="164">
        <v>47.246000000000002</v>
      </c>
      <c r="JT14" s="165"/>
      <c r="JU14" s="164">
        <v>-14.1</v>
      </c>
      <c r="JV14" s="164">
        <v>28.465</v>
      </c>
      <c r="JW14" s="164">
        <v>5.3299000000000003</v>
      </c>
      <c r="JX14" s="164">
        <v>8.6998999999999995</v>
      </c>
      <c r="JY14" s="164">
        <v>-51.225999999999999</v>
      </c>
      <c r="JZ14" s="164">
        <v>76.430000000000007</v>
      </c>
      <c r="KA14" s="164">
        <v>59.08</v>
      </c>
      <c r="KB14" s="164">
        <v>-49.42</v>
      </c>
      <c r="KC14" s="164">
        <v>-75.617999999999995</v>
      </c>
      <c r="KD14" s="164">
        <v>51.198</v>
      </c>
      <c r="KE14" s="164">
        <v>23.802</v>
      </c>
      <c r="KF14" s="164">
        <v>3.2999000000000001</v>
      </c>
      <c r="KG14" s="164">
        <v>-4.6999000000000004</v>
      </c>
      <c r="KH14" s="164">
        <v>-100.04</v>
      </c>
      <c r="KI14" s="164">
        <v>294.04000000000002</v>
      </c>
    </row>
    <row r="15" spans="1:295" ht="18" customHeight="1" x14ac:dyDescent="0.35">
      <c r="A15" s="160" t="s">
        <v>62</v>
      </c>
      <c r="B15" s="160" t="s">
        <v>675</v>
      </c>
      <c r="C15" s="164">
        <v>0</v>
      </c>
      <c r="D15" s="164">
        <v>16.280999999999999</v>
      </c>
      <c r="E15" s="164">
        <v>-32.515999999999998</v>
      </c>
      <c r="F15" s="164">
        <v>-39.673999999999999</v>
      </c>
      <c r="G15" s="164">
        <v>18.484000000000002</v>
      </c>
      <c r="H15" s="164">
        <v>8.5272000000000006</v>
      </c>
      <c r="I15" s="164">
        <v>35.853000000000002</v>
      </c>
      <c r="J15" s="164">
        <v>-53.389000000000003</v>
      </c>
      <c r="K15" s="164">
        <v>41.253</v>
      </c>
      <c r="L15" s="164">
        <v>20.914000000000001</v>
      </c>
      <c r="M15" s="164">
        <v>-20.428000000000001</v>
      </c>
      <c r="N15" s="164">
        <v>-11.1</v>
      </c>
      <c r="O15" s="164">
        <v>-21.463000000000001</v>
      </c>
      <c r="P15" s="164">
        <v>17.600000000000001</v>
      </c>
      <c r="Q15" s="164">
        <v>9.1079000000000008</v>
      </c>
      <c r="R15" s="164">
        <v>-17.600000000000001</v>
      </c>
      <c r="S15" s="164">
        <v>13.784000000000001</v>
      </c>
      <c r="T15" s="164">
        <v>107.91800000000001</v>
      </c>
      <c r="U15" s="165"/>
      <c r="V15" s="164">
        <v>6.4326999999999996</v>
      </c>
      <c r="W15" s="165"/>
      <c r="X15" s="164">
        <v>0</v>
      </c>
      <c r="Y15" s="164">
        <v>14.196999999999999</v>
      </c>
      <c r="Z15" s="164">
        <v>7.0137</v>
      </c>
      <c r="AA15" s="165"/>
      <c r="AB15" s="164">
        <v>113</v>
      </c>
      <c r="AC15" s="164">
        <v>-76.37</v>
      </c>
      <c r="AD15" s="164">
        <v>-75.930000000000007</v>
      </c>
      <c r="AE15" s="164">
        <v>14.305999999999999</v>
      </c>
      <c r="AF15" s="164">
        <v>11.1</v>
      </c>
      <c r="AG15" s="164">
        <v>0</v>
      </c>
      <c r="AH15" s="164">
        <v>-2.2959999999999998</v>
      </c>
      <c r="AI15" s="164">
        <v>7.5999999999999998E-2</v>
      </c>
      <c r="AJ15" s="164">
        <v>-28.94</v>
      </c>
      <c r="AK15" s="164">
        <v>-29.6</v>
      </c>
      <c r="AL15" s="164">
        <v>-42.99</v>
      </c>
      <c r="AM15" s="164">
        <v>29.138999999999999</v>
      </c>
      <c r="AN15" s="164">
        <v>29.35</v>
      </c>
      <c r="AO15" s="164">
        <v>6.8052999999999999</v>
      </c>
      <c r="AP15" s="164">
        <v>15.916</v>
      </c>
      <c r="AQ15" s="164">
        <v>58.459000000000003</v>
      </c>
      <c r="AR15" s="164">
        <v>60.774000000000001</v>
      </c>
      <c r="AS15" s="164">
        <v>16.661000000000001</v>
      </c>
      <c r="AT15" s="164">
        <v>-55.994</v>
      </c>
      <c r="AU15" s="166">
        <v>-61.598999999999997</v>
      </c>
      <c r="AV15" s="164">
        <v>26.577000000000002</v>
      </c>
      <c r="AW15" s="164">
        <v>22.509</v>
      </c>
      <c r="AX15" s="164">
        <v>49.698</v>
      </c>
      <c r="AY15" s="165"/>
      <c r="AZ15" s="164">
        <v>-7.8517999999999999</v>
      </c>
      <c r="BA15" s="164">
        <v>-41.895000000000003</v>
      </c>
      <c r="BB15" s="164">
        <v>-87.343000000000004</v>
      </c>
      <c r="BC15" s="164">
        <v>-36.055999999999997</v>
      </c>
      <c r="BD15" s="164">
        <v>-4.3998999999999997</v>
      </c>
      <c r="BE15" s="164">
        <v>-4.2999000000000001</v>
      </c>
      <c r="BF15" s="164">
        <v>61.963999999999999</v>
      </c>
      <c r="BG15" s="164">
        <v>61.598999999999997</v>
      </c>
      <c r="BH15" s="164">
        <v>-3.8769999999999998</v>
      </c>
      <c r="BI15" s="164">
        <v>-67.102000000000004</v>
      </c>
      <c r="BJ15" s="164">
        <v>-7.7519999999999998</v>
      </c>
      <c r="BK15" s="165"/>
      <c r="BL15" s="164">
        <v>0</v>
      </c>
      <c r="BM15" s="164">
        <v>0</v>
      </c>
      <c r="BN15" s="164">
        <v>123.69</v>
      </c>
      <c r="BO15" s="164">
        <v>9.5828000000000007</v>
      </c>
      <c r="BP15" s="164">
        <v>9.3995999999999995</v>
      </c>
      <c r="BQ15" s="164">
        <v>50.015999999999998</v>
      </c>
      <c r="BR15" s="164">
        <v>240.71</v>
      </c>
      <c r="BS15" s="164">
        <v>40.976999999999997</v>
      </c>
      <c r="BT15" s="164">
        <v>-63.491</v>
      </c>
      <c r="BU15" s="164">
        <v>64.905000000000001</v>
      </c>
      <c r="BV15" s="164">
        <v>64.846999999999994</v>
      </c>
      <c r="BW15" s="164">
        <v>17.709</v>
      </c>
      <c r="BX15" s="164">
        <v>12.159000000000001</v>
      </c>
      <c r="BY15" s="164">
        <v>40.869</v>
      </c>
      <c r="BZ15" s="164">
        <v>62.459000000000003</v>
      </c>
      <c r="CA15" s="165"/>
      <c r="CB15" s="164">
        <v>-106.22</v>
      </c>
      <c r="CC15" s="164">
        <v>170.92</v>
      </c>
      <c r="CD15" s="164">
        <v>171.64</v>
      </c>
      <c r="CE15" s="164">
        <v>24.8</v>
      </c>
      <c r="CF15" s="164">
        <v>-49.779000000000003</v>
      </c>
      <c r="CG15" s="164">
        <v>-48.939</v>
      </c>
      <c r="CH15" s="164">
        <v>-9.89</v>
      </c>
      <c r="CI15" s="164">
        <v>-90.709000000000003</v>
      </c>
      <c r="CJ15" s="164">
        <v>19.57</v>
      </c>
      <c r="CK15" s="164">
        <v>25.984999999999999</v>
      </c>
      <c r="CL15" s="164">
        <v>76.099000000000004</v>
      </c>
      <c r="CM15" s="164">
        <v>68.099000000000004</v>
      </c>
      <c r="CN15" s="164">
        <v>-14.478999999999999</v>
      </c>
      <c r="CO15" s="164">
        <v>18.157</v>
      </c>
      <c r="CP15" s="164">
        <v>17.346</v>
      </c>
      <c r="CQ15" s="164">
        <v>17.63</v>
      </c>
      <c r="CR15" s="164">
        <v>8.6868999999999996</v>
      </c>
      <c r="CS15" s="164">
        <v>8.0294000000000008</v>
      </c>
      <c r="CT15" s="164">
        <v>-82.52</v>
      </c>
      <c r="CU15" s="164">
        <v>2.2904</v>
      </c>
      <c r="CV15" s="164">
        <v>0</v>
      </c>
      <c r="CW15" s="164">
        <v>10.353999999999999</v>
      </c>
      <c r="CX15" s="164">
        <v>22.85</v>
      </c>
      <c r="CY15" s="164">
        <v>50.619</v>
      </c>
      <c r="CZ15" s="164">
        <v>56.256999999999998</v>
      </c>
      <c r="DA15" s="164">
        <v>53.323999999999998</v>
      </c>
      <c r="DB15" s="164">
        <v>-26.818999999999999</v>
      </c>
      <c r="DC15" s="164">
        <v>-4.9640000000000004</v>
      </c>
      <c r="DD15" s="164">
        <v>90.090999999999994</v>
      </c>
      <c r="DE15" s="164">
        <v>90.003</v>
      </c>
      <c r="DF15" s="164">
        <v>-122.33</v>
      </c>
      <c r="DG15" s="164">
        <v>-1E-4</v>
      </c>
      <c r="DH15" s="164">
        <v>-16.32</v>
      </c>
      <c r="DI15" s="164">
        <v>-73.900000000000006</v>
      </c>
      <c r="DJ15" s="164">
        <v>-73</v>
      </c>
      <c r="DK15" s="164">
        <v>31.202999999999999</v>
      </c>
      <c r="DL15" s="164">
        <v>32.820999999999998</v>
      </c>
      <c r="DM15" s="164">
        <v>38.055999999999997</v>
      </c>
      <c r="DN15" s="164">
        <v>48.064999999999998</v>
      </c>
      <c r="DO15" s="164">
        <v>32.35</v>
      </c>
      <c r="DP15" s="164">
        <v>-4.5</v>
      </c>
      <c r="DQ15" s="164">
        <v>54.984999999999999</v>
      </c>
      <c r="DR15" s="164">
        <v>119.57</v>
      </c>
      <c r="DS15" s="164">
        <v>-13.13</v>
      </c>
      <c r="DT15" s="164">
        <v>-13.239000000000001</v>
      </c>
      <c r="DU15" s="164">
        <v>63.41</v>
      </c>
      <c r="DV15" s="164">
        <v>57.76</v>
      </c>
      <c r="DW15" s="164">
        <v>120.4</v>
      </c>
      <c r="DX15" s="164">
        <v>118.25</v>
      </c>
      <c r="DY15" s="164">
        <v>-82.31</v>
      </c>
      <c r="DZ15" s="164">
        <v>-81.653999999999996</v>
      </c>
      <c r="EA15" s="164">
        <v>143.19999999999999</v>
      </c>
      <c r="EB15" s="164">
        <v>103.49</v>
      </c>
      <c r="EC15" s="164">
        <v>99.176000000000002</v>
      </c>
      <c r="ED15" s="164">
        <v>102.08</v>
      </c>
      <c r="EE15" s="164">
        <v>70.486999999999995</v>
      </c>
      <c r="EF15" s="164">
        <v>53.804000000000002</v>
      </c>
      <c r="EG15" s="164">
        <v>-27.917000000000002</v>
      </c>
      <c r="EH15" s="164">
        <v>-37.722999999999999</v>
      </c>
      <c r="EI15" s="164">
        <v>184.68</v>
      </c>
      <c r="EJ15" s="164">
        <v>0</v>
      </c>
      <c r="EK15" s="164">
        <v>-32.420999999999999</v>
      </c>
      <c r="EL15" s="164">
        <v>-34.798000000000002</v>
      </c>
      <c r="EM15" s="164">
        <v>19.079999999999998</v>
      </c>
      <c r="EN15" s="164">
        <v>29.588999999999999</v>
      </c>
      <c r="EO15" s="164">
        <v>-48.345999999999997</v>
      </c>
      <c r="EP15" s="164">
        <v>41.52</v>
      </c>
      <c r="EQ15" s="165"/>
      <c r="ER15" s="165"/>
      <c r="ES15" s="164">
        <v>-17.643999999999998</v>
      </c>
      <c r="ET15" s="164">
        <v>0</v>
      </c>
      <c r="EU15" s="164">
        <v>-13.739000000000001</v>
      </c>
      <c r="EV15" s="164">
        <v>1</v>
      </c>
      <c r="EW15" s="164">
        <v>14.62</v>
      </c>
      <c r="EX15" s="164">
        <v>-2.8793000000000002</v>
      </c>
      <c r="EY15" s="164">
        <v>-28.888000000000002</v>
      </c>
      <c r="EZ15" s="164">
        <v>-28.056999999999999</v>
      </c>
      <c r="FA15" s="164">
        <v>5.8056999999999999</v>
      </c>
      <c r="FB15" s="165"/>
      <c r="FC15" s="164">
        <v>24.189</v>
      </c>
      <c r="FD15" s="164">
        <v>16.355</v>
      </c>
      <c r="FE15" s="164">
        <v>0</v>
      </c>
      <c r="FF15" s="164">
        <v>0</v>
      </c>
      <c r="FG15" s="164">
        <v>30.994</v>
      </c>
      <c r="FH15" s="164">
        <v>31.408000000000001</v>
      </c>
      <c r="FI15" s="164">
        <v>30.128</v>
      </c>
      <c r="FJ15" s="164">
        <v>107</v>
      </c>
      <c r="FK15" s="164">
        <v>107.5</v>
      </c>
      <c r="FL15" s="164">
        <v>-200.11</v>
      </c>
      <c r="FM15" s="164">
        <v>85.686000000000007</v>
      </c>
      <c r="FN15" s="164">
        <v>84.707999999999998</v>
      </c>
      <c r="FO15" s="164">
        <v>-164.37</v>
      </c>
      <c r="FP15" s="164">
        <v>-167.7</v>
      </c>
      <c r="FQ15" s="164">
        <v>-27.178000000000001</v>
      </c>
      <c r="FR15" s="164">
        <v>-46.908999999999999</v>
      </c>
      <c r="FS15" s="164">
        <v>9.3561999999999994</v>
      </c>
      <c r="FT15" s="164">
        <v>0.751</v>
      </c>
      <c r="FU15" s="164">
        <v>-5.5598999999999998</v>
      </c>
      <c r="FV15" s="164">
        <v>14.02</v>
      </c>
      <c r="FW15" s="164">
        <v>-28.327999999999999</v>
      </c>
      <c r="FX15" s="164">
        <v>9.9349000000000007</v>
      </c>
      <c r="FY15" s="164">
        <v>-8.3710000000000004</v>
      </c>
      <c r="FZ15" s="164">
        <v>2.2069999999999999</v>
      </c>
      <c r="GA15" s="164">
        <v>10.888999999999999</v>
      </c>
      <c r="GB15" s="164">
        <v>26.78</v>
      </c>
      <c r="GC15" s="164">
        <v>170.97</v>
      </c>
      <c r="GD15" s="164">
        <v>164.92</v>
      </c>
      <c r="GE15" s="164">
        <v>9.81</v>
      </c>
      <c r="GF15" s="164">
        <v>72.307000000000002</v>
      </c>
      <c r="GG15" s="164">
        <v>22.899000000000001</v>
      </c>
      <c r="GH15" s="164">
        <v>-7.4303999999999997</v>
      </c>
      <c r="GI15" s="164">
        <v>3.0842000000000001</v>
      </c>
      <c r="GJ15" s="164">
        <v>-3.3637000000000001</v>
      </c>
      <c r="GK15" s="164">
        <v>1.2533000000000001</v>
      </c>
      <c r="GL15" s="164">
        <v>6.3799999999999996E-2</v>
      </c>
      <c r="GM15" s="164">
        <v>0</v>
      </c>
      <c r="GN15" s="164">
        <v>-15.782</v>
      </c>
      <c r="GO15" s="164">
        <v>-12.862</v>
      </c>
      <c r="GP15" s="164">
        <v>23.353999999999999</v>
      </c>
      <c r="GQ15" s="164">
        <v>20.167000000000002</v>
      </c>
      <c r="GR15" s="164">
        <v>76.171000000000006</v>
      </c>
      <c r="GS15" s="164">
        <v>53.667000000000002</v>
      </c>
      <c r="GT15" s="164">
        <v>-117.41</v>
      </c>
      <c r="GU15" s="164">
        <v>-17.765999999999998</v>
      </c>
      <c r="GV15" s="164">
        <v>35.119999999999997</v>
      </c>
      <c r="GW15" s="164">
        <v>-1.272</v>
      </c>
      <c r="GX15" s="164">
        <v>11.156000000000001</v>
      </c>
      <c r="GY15" s="164">
        <v>0</v>
      </c>
      <c r="GZ15" s="164">
        <v>0</v>
      </c>
      <c r="HA15" s="164">
        <v>12</v>
      </c>
      <c r="HB15" s="164">
        <v>148.88</v>
      </c>
      <c r="HC15" s="164">
        <v>148.51</v>
      </c>
      <c r="HD15" s="164">
        <v>290.8</v>
      </c>
      <c r="HE15" s="165"/>
      <c r="HF15" s="164">
        <v>-652.70000000000005</v>
      </c>
      <c r="HG15" s="165"/>
      <c r="HH15" s="164">
        <v>574.22</v>
      </c>
      <c r="HI15" s="166">
        <v>-144.88</v>
      </c>
      <c r="HJ15" s="164">
        <v>-141.38</v>
      </c>
      <c r="HK15" s="164">
        <v>-64.527000000000001</v>
      </c>
      <c r="HL15" s="164">
        <v>-58.378</v>
      </c>
      <c r="HM15" s="164">
        <v>70.92</v>
      </c>
      <c r="HN15" s="165"/>
      <c r="HO15" s="164">
        <v>-106.02</v>
      </c>
      <c r="HP15" s="164">
        <v>-104.97</v>
      </c>
      <c r="HQ15" s="164">
        <v>27.797999999999998</v>
      </c>
      <c r="HR15" s="164">
        <v>26.908000000000001</v>
      </c>
      <c r="HS15" s="164">
        <v>-59.094000000000001</v>
      </c>
      <c r="HT15" s="164">
        <v>-59.054000000000002</v>
      </c>
      <c r="HU15" s="164">
        <v>88.8</v>
      </c>
      <c r="HV15" s="164">
        <v>90.29</v>
      </c>
      <c r="HW15" s="164">
        <v>42.5</v>
      </c>
      <c r="HX15" s="164">
        <v>40.700000000000003</v>
      </c>
      <c r="HY15" s="164">
        <v>22.437999999999999</v>
      </c>
      <c r="HZ15" s="164">
        <v>29.52</v>
      </c>
      <c r="IA15" s="164">
        <v>-218.41</v>
      </c>
      <c r="IB15" s="164">
        <v>80.686000000000007</v>
      </c>
      <c r="IC15" s="164">
        <v>80.585999999999999</v>
      </c>
      <c r="ID15" s="164">
        <v>15</v>
      </c>
      <c r="IE15" s="164">
        <v>10.699</v>
      </c>
      <c r="IF15" s="164">
        <v>-27.5</v>
      </c>
      <c r="IG15" s="164">
        <v>-27.7</v>
      </c>
      <c r="IH15" s="164">
        <v>1.4892000000000001</v>
      </c>
      <c r="II15" s="164">
        <v>1.3895</v>
      </c>
      <c r="IJ15" s="164">
        <v>-562.36</v>
      </c>
      <c r="IK15" s="164">
        <v>-154.66999999999999</v>
      </c>
      <c r="IL15" s="164">
        <v>382.05</v>
      </c>
      <c r="IM15" s="164">
        <v>266.93</v>
      </c>
      <c r="IN15" s="164">
        <v>-2.2341000000000002</v>
      </c>
      <c r="IO15" s="164">
        <v>-300.67</v>
      </c>
      <c r="IP15" s="164">
        <v>303.41000000000003</v>
      </c>
      <c r="IQ15" s="164">
        <v>-78.037999999999997</v>
      </c>
      <c r="IR15" s="164">
        <v>-214.49</v>
      </c>
      <c r="IS15" s="164">
        <v>-298.49</v>
      </c>
      <c r="IT15" s="164">
        <v>105.19</v>
      </c>
      <c r="IU15" s="164">
        <v>105.03</v>
      </c>
      <c r="IV15" s="164">
        <v>81.253</v>
      </c>
      <c r="IW15" s="164">
        <v>-371.9</v>
      </c>
      <c r="IX15" s="164">
        <v>164.15</v>
      </c>
      <c r="IY15" s="164">
        <v>-205.87</v>
      </c>
      <c r="IZ15" s="164">
        <v>206.83</v>
      </c>
      <c r="JA15" s="164">
        <v>-3.4784999999999999</v>
      </c>
      <c r="JB15" s="164">
        <v>30.596</v>
      </c>
      <c r="JC15" s="164">
        <v>15.6</v>
      </c>
      <c r="JD15" s="164">
        <v>6.3838999999999997</v>
      </c>
      <c r="JE15" s="164">
        <v>6.3559000000000001</v>
      </c>
      <c r="JF15" s="164">
        <v>-14.8</v>
      </c>
      <c r="JG15" s="164">
        <v>-7.28</v>
      </c>
      <c r="JH15" s="164">
        <v>15.38</v>
      </c>
      <c r="JI15" s="164">
        <v>6.7977999999999996</v>
      </c>
      <c r="JJ15" s="164">
        <v>-40.840000000000003</v>
      </c>
      <c r="JK15" s="164">
        <v>-19.187999999999999</v>
      </c>
      <c r="JL15" s="164">
        <v>31.798999999999999</v>
      </c>
      <c r="JM15" s="164">
        <v>53.603999999999999</v>
      </c>
      <c r="JN15" s="164">
        <v>55.435000000000002</v>
      </c>
      <c r="JO15" s="164">
        <v>0</v>
      </c>
      <c r="JP15" s="164">
        <v>0</v>
      </c>
      <c r="JQ15" s="164">
        <v>46.658000000000001</v>
      </c>
      <c r="JR15" s="164">
        <v>47.094999999999999</v>
      </c>
      <c r="JS15" s="164">
        <v>45.222999999999999</v>
      </c>
      <c r="JT15" s="165"/>
      <c r="JU15" s="164">
        <v>-11.3</v>
      </c>
      <c r="JV15" s="164">
        <v>29.45</v>
      </c>
      <c r="JW15" s="164">
        <v>5.2199</v>
      </c>
      <c r="JX15" s="164">
        <v>8.6998999999999995</v>
      </c>
      <c r="JY15" s="164">
        <v>-54.11</v>
      </c>
      <c r="JZ15" s="164">
        <v>80.402000000000001</v>
      </c>
      <c r="KA15" s="164">
        <v>65.186000000000007</v>
      </c>
      <c r="KB15" s="164">
        <v>-53.338000000000001</v>
      </c>
      <c r="KC15" s="164">
        <v>-79.89</v>
      </c>
      <c r="KD15" s="164">
        <v>57.173000000000002</v>
      </c>
      <c r="KE15" s="164">
        <v>22.515000000000001</v>
      </c>
      <c r="KF15" s="164">
        <v>2.2000000000000002</v>
      </c>
      <c r="KG15" s="164">
        <v>-1.7</v>
      </c>
      <c r="KH15" s="164">
        <v>-76.411000000000001</v>
      </c>
      <c r="KI15" s="164">
        <v>274.27</v>
      </c>
    </row>
    <row r="16" spans="1:295" ht="18" customHeight="1" x14ac:dyDescent="0.35">
      <c r="A16" s="160" t="s">
        <v>62</v>
      </c>
      <c r="B16" s="160" t="s">
        <v>676</v>
      </c>
      <c r="C16" s="167">
        <v>0</v>
      </c>
      <c r="D16" s="167">
        <v>16.280999999999999</v>
      </c>
      <c r="E16" s="167">
        <v>-32.515999999999998</v>
      </c>
      <c r="F16" s="167">
        <v>-39.856999999999999</v>
      </c>
      <c r="G16" s="167">
        <v>18.765999999999998</v>
      </c>
      <c r="H16" s="167">
        <v>9.0143000000000004</v>
      </c>
      <c r="I16" s="167">
        <v>36.39</v>
      </c>
      <c r="J16" s="167">
        <v>-54.098999999999997</v>
      </c>
      <c r="K16" s="167">
        <v>41.192</v>
      </c>
      <c r="L16" s="167">
        <v>20.832999999999998</v>
      </c>
      <c r="M16" s="167">
        <v>-20.260000000000002</v>
      </c>
      <c r="N16" s="167">
        <v>-11.1</v>
      </c>
      <c r="O16" s="167">
        <v>-21.791</v>
      </c>
      <c r="P16" s="167">
        <v>17.600000000000001</v>
      </c>
      <c r="Q16" s="167">
        <v>9.1079000000000008</v>
      </c>
      <c r="R16" s="167">
        <v>-17.600000000000001</v>
      </c>
      <c r="S16" s="167">
        <v>13.499000000000001</v>
      </c>
      <c r="T16" s="167">
        <v>108.346</v>
      </c>
      <c r="U16" s="168"/>
      <c r="V16" s="167">
        <v>6.5982000000000003</v>
      </c>
      <c r="W16" s="168"/>
      <c r="X16" s="167">
        <v>0</v>
      </c>
      <c r="Y16" s="167">
        <v>14.676</v>
      </c>
      <c r="Z16" s="167">
        <v>7.0941999999999998</v>
      </c>
      <c r="AA16" s="168"/>
      <c r="AB16" s="167">
        <v>113</v>
      </c>
      <c r="AC16" s="167">
        <v>-76.448999999999998</v>
      </c>
      <c r="AD16" s="167">
        <v>-75.66</v>
      </c>
      <c r="AE16" s="167">
        <v>14.099</v>
      </c>
      <c r="AF16" s="167">
        <v>11.1</v>
      </c>
      <c r="AG16" s="167">
        <v>0</v>
      </c>
      <c r="AH16" s="167">
        <v>-2.5558999999999998</v>
      </c>
      <c r="AI16" s="167">
        <v>7.2999999999999995E-2</v>
      </c>
      <c r="AJ16" s="167">
        <v>-26.079000000000001</v>
      </c>
      <c r="AK16" s="167">
        <v>-26.37</v>
      </c>
      <c r="AL16" s="167">
        <v>-51.11</v>
      </c>
      <c r="AM16" s="167">
        <v>26.28</v>
      </c>
      <c r="AN16" s="167">
        <v>26.379000000000001</v>
      </c>
      <c r="AO16" s="167">
        <v>6.9669999999999996</v>
      </c>
      <c r="AP16" s="167">
        <v>15.818</v>
      </c>
      <c r="AQ16" s="167">
        <v>58.555</v>
      </c>
      <c r="AR16" s="167">
        <v>60.445</v>
      </c>
      <c r="AS16" s="167">
        <v>16.795000000000002</v>
      </c>
      <c r="AT16" s="167">
        <v>-50.368000000000002</v>
      </c>
      <c r="AU16" s="169">
        <v>-56.070999999999998</v>
      </c>
      <c r="AV16" s="167">
        <v>6.6178999999999997</v>
      </c>
      <c r="AW16" s="167">
        <v>7.0551000000000004</v>
      </c>
      <c r="AX16" s="167">
        <v>52.244</v>
      </c>
      <c r="AY16" s="168"/>
      <c r="AZ16" s="167">
        <v>-10.992000000000001</v>
      </c>
      <c r="BA16" s="167">
        <v>-58.566000000000003</v>
      </c>
      <c r="BB16" s="167">
        <v>-72.819000000000003</v>
      </c>
      <c r="BC16" s="167">
        <v>-32.963000000000001</v>
      </c>
      <c r="BD16" s="167">
        <v>-5.5998999999999999</v>
      </c>
      <c r="BE16" s="167">
        <v>-5.6999000000000004</v>
      </c>
      <c r="BF16" s="167">
        <v>56.314999999999998</v>
      </c>
      <c r="BG16" s="167">
        <v>56.070999999999998</v>
      </c>
      <c r="BH16" s="167">
        <v>-4.2553999999999998</v>
      </c>
      <c r="BI16" s="167">
        <v>-67.102000000000004</v>
      </c>
      <c r="BJ16" s="167">
        <v>-1.6532</v>
      </c>
      <c r="BK16" s="168"/>
      <c r="BL16" s="167">
        <v>0</v>
      </c>
      <c r="BM16" s="167">
        <v>0</v>
      </c>
      <c r="BN16" s="167">
        <v>108.98</v>
      </c>
      <c r="BO16" s="167">
        <v>8.7893000000000008</v>
      </c>
      <c r="BP16" s="167">
        <v>8.7281999999999993</v>
      </c>
      <c r="BQ16" s="167">
        <v>47.741</v>
      </c>
      <c r="BR16" s="167">
        <v>227.15</v>
      </c>
      <c r="BS16" s="167">
        <v>40.976999999999997</v>
      </c>
      <c r="BT16" s="167">
        <v>-59.555</v>
      </c>
      <c r="BU16" s="167">
        <v>61.972000000000001</v>
      </c>
      <c r="BV16" s="167">
        <v>64.747</v>
      </c>
      <c r="BW16" s="167">
        <v>17.59</v>
      </c>
      <c r="BX16" s="167">
        <v>11.619</v>
      </c>
      <c r="BY16" s="167">
        <v>40.880000000000003</v>
      </c>
      <c r="BZ16" s="167">
        <v>62.84</v>
      </c>
      <c r="CA16" s="168"/>
      <c r="CB16" s="167">
        <v>-102.33</v>
      </c>
      <c r="CC16" s="167">
        <v>168.82</v>
      </c>
      <c r="CD16" s="167">
        <v>169.09</v>
      </c>
      <c r="CE16" s="167">
        <v>23.702999999999999</v>
      </c>
      <c r="CF16" s="167">
        <v>-47.155999999999999</v>
      </c>
      <c r="CG16" s="167">
        <v>-46.524000000000001</v>
      </c>
      <c r="CH16" s="167">
        <v>-12.227</v>
      </c>
      <c r="CI16" s="167">
        <v>-97.248999999999995</v>
      </c>
      <c r="CJ16" s="167">
        <v>19.57</v>
      </c>
      <c r="CK16" s="167">
        <v>25.984999999999999</v>
      </c>
      <c r="CL16" s="167">
        <v>76.198999999999998</v>
      </c>
      <c r="CM16" s="167">
        <v>69.400000000000006</v>
      </c>
      <c r="CN16" s="167">
        <v>-14.569000000000001</v>
      </c>
      <c r="CO16" s="167">
        <v>16.324999999999999</v>
      </c>
      <c r="CP16" s="167">
        <v>15.986000000000001</v>
      </c>
      <c r="CQ16" s="167">
        <v>16.108000000000001</v>
      </c>
      <c r="CR16" s="167">
        <v>4.4345999999999997</v>
      </c>
      <c r="CS16" s="167">
        <v>3.4571000000000001</v>
      </c>
      <c r="CT16" s="167">
        <v>-88.605000000000004</v>
      </c>
      <c r="CU16" s="167">
        <v>4.1341999999999999</v>
      </c>
      <c r="CV16" s="167">
        <v>0</v>
      </c>
      <c r="CW16" s="167">
        <v>10.512</v>
      </c>
      <c r="CX16" s="167">
        <v>26.959</v>
      </c>
      <c r="CY16" s="167">
        <v>51.119</v>
      </c>
      <c r="CZ16" s="167">
        <v>56.256999999999998</v>
      </c>
      <c r="DA16" s="167">
        <v>53.323999999999998</v>
      </c>
      <c r="DB16" s="167">
        <v>-27.329000000000001</v>
      </c>
      <c r="DC16" s="167">
        <v>-4.9640000000000004</v>
      </c>
      <c r="DD16" s="167">
        <v>96.421000000000006</v>
      </c>
      <c r="DE16" s="167">
        <v>96.52</v>
      </c>
      <c r="DF16" s="167">
        <v>-137.15</v>
      </c>
      <c r="DG16" s="167">
        <v>-1E-4</v>
      </c>
      <c r="DH16" s="167">
        <v>-16.626999999999999</v>
      </c>
      <c r="DI16" s="167">
        <v>-73.900000000000006</v>
      </c>
      <c r="DJ16" s="167">
        <v>-73</v>
      </c>
      <c r="DK16" s="167">
        <v>30.907</v>
      </c>
      <c r="DL16" s="167">
        <v>32.820999999999998</v>
      </c>
      <c r="DM16" s="167">
        <v>39.933999999999997</v>
      </c>
      <c r="DN16" s="167">
        <v>48.064999999999998</v>
      </c>
      <c r="DO16" s="167">
        <v>32.35</v>
      </c>
      <c r="DP16" s="167">
        <v>-5.2698999999999998</v>
      </c>
      <c r="DQ16" s="167">
        <v>56.591999999999999</v>
      </c>
      <c r="DR16" s="167">
        <v>134.19</v>
      </c>
      <c r="DS16" s="167">
        <v>-13.51</v>
      </c>
      <c r="DT16" s="167">
        <v>-13.71</v>
      </c>
      <c r="DU16" s="167">
        <v>64.290000000000006</v>
      </c>
      <c r="DV16" s="167">
        <v>56.02</v>
      </c>
      <c r="DW16" s="167">
        <v>134.66999999999999</v>
      </c>
      <c r="DX16" s="167">
        <v>133.05000000000001</v>
      </c>
      <c r="DY16" s="167">
        <v>-75.626000000000005</v>
      </c>
      <c r="DZ16" s="167">
        <v>-74.236000000000004</v>
      </c>
      <c r="EA16" s="167">
        <v>155.47</v>
      </c>
      <c r="EB16" s="167">
        <v>115.92</v>
      </c>
      <c r="EC16" s="167">
        <v>110.61</v>
      </c>
      <c r="ED16" s="167">
        <v>112.92</v>
      </c>
      <c r="EE16" s="167">
        <v>102.28</v>
      </c>
      <c r="EF16" s="167">
        <v>89.427999999999997</v>
      </c>
      <c r="EG16" s="167">
        <v>-25.794</v>
      </c>
      <c r="EH16" s="167">
        <v>-35.883000000000003</v>
      </c>
      <c r="EI16" s="167">
        <v>212.76</v>
      </c>
      <c r="EJ16" s="168"/>
      <c r="EK16" s="167">
        <v>-32.393000000000001</v>
      </c>
      <c r="EL16" s="167">
        <v>-34.526000000000003</v>
      </c>
      <c r="EM16" s="167">
        <v>-12.298999999999999</v>
      </c>
      <c r="EN16" s="167">
        <v>19.829000000000001</v>
      </c>
      <c r="EO16" s="168"/>
      <c r="EP16" s="167">
        <v>149.05000000000001</v>
      </c>
      <c r="EQ16" s="168"/>
      <c r="ER16" s="168"/>
      <c r="ES16" s="167">
        <v>-50.787999999999997</v>
      </c>
      <c r="ET16" s="167">
        <v>0</v>
      </c>
      <c r="EU16" s="167">
        <v>-13.579000000000001</v>
      </c>
      <c r="EV16" s="167">
        <v>108.4</v>
      </c>
      <c r="EW16" s="167">
        <v>14.599</v>
      </c>
      <c r="EX16" s="167">
        <v>-22.102</v>
      </c>
      <c r="EY16" s="167">
        <v>-29.940999999999999</v>
      </c>
      <c r="EZ16" s="167">
        <v>-29.364999999999998</v>
      </c>
      <c r="FA16" s="167">
        <v>8.3559999999999999</v>
      </c>
      <c r="FB16" s="168"/>
      <c r="FC16" s="167">
        <v>21.911999999999999</v>
      </c>
      <c r="FD16" s="167">
        <v>16.422000000000001</v>
      </c>
      <c r="FE16" s="167">
        <v>0</v>
      </c>
      <c r="FF16" s="167">
        <v>0</v>
      </c>
      <c r="FG16" s="167">
        <v>32.476999999999997</v>
      </c>
      <c r="FH16" s="167">
        <v>31.641999999999999</v>
      </c>
      <c r="FI16" s="167">
        <v>30.785</v>
      </c>
      <c r="FJ16" s="167">
        <v>102.65</v>
      </c>
      <c r="FK16" s="167">
        <v>103.82</v>
      </c>
      <c r="FL16" s="167">
        <v>-206.13</v>
      </c>
      <c r="FM16" s="167">
        <v>78.287000000000006</v>
      </c>
      <c r="FN16" s="167">
        <v>77.828999999999994</v>
      </c>
      <c r="FO16" s="167">
        <v>-164.3</v>
      </c>
      <c r="FP16" s="167">
        <v>-168.43</v>
      </c>
      <c r="FQ16" s="167">
        <v>-29.536999999999999</v>
      </c>
      <c r="FR16" s="167">
        <v>-46.228999999999999</v>
      </c>
      <c r="FS16" s="167">
        <v>9.3585999999999991</v>
      </c>
      <c r="FT16" s="167">
        <v>0.751</v>
      </c>
      <c r="FU16" s="167">
        <v>-5.3098999999999998</v>
      </c>
      <c r="FV16" s="167">
        <v>13.2</v>
      </c>
      <c r="FW16" s="167">
        <v>-30.71</v>
      </c>
      <c r="FX16" s="167">
        <v>10.256</v>
      </c>
      <c r="FY16" s="167">
        <v>-8.4090000000000007</v>
      </c>
      <c r="FZ16" s="167">
        <v>2.1429</v>
      </c>
      <c r="GA16" s="167">
        <v>11.029</v>
      </c>
      <c r="GB16" s="167">
        <v>26.67</v>
      </c>
      <c r="GC16" s="167">
        <v>172.52</v>
      </c>
      <c r="GD16" s="167">
        <v>168.07</v>
      </c>
      <c r="GE16" s="167">
        <v>10.11</v>
      </c>
      <c r="GF16" s="167">
        <v>72.177000000000007</v>
      </c>
      <c r="GG16" s="167">
        <v>23.1</v>
      </c>
      <c r="GH16" s="167">
        <v>-6.8745000000000003</v>
      </c>
      <c r="GI16" s="167">
        <v>3.0878999999999999</v>
      </c>
      <c r="GJ16" s="167">
        <v>-3.4125999999999999</v>
      </c>
      <c r="GK16" s="167">
        <v>1.2199</v>
      </c>
      <c r="GL16" s="167">
        <v>6.3799999999999996E-2</v>
      </c>
      <c r="GM16" s="167">
        <v>0</v>
      </c>
      <c r="GN16" s="167">
        <v>-16.785</v>
      </c>
      <c r="GO16" s="167">
        <v>-12.832000000000001</v>
      </c>
      <c r="GP16" s="167">
        <v>20.329999999999998</v>
      </c>
      <c r="GQ16" s="167">
        <v>19.242999999999999</v>
      </c>
      <c r="GR16" s="167">
        <v>75.915999999999997</v>
      </c>
      <c r="GS16" s="167">
        <v>53.296999999999997</v>
      </c>
      <c r="GT16" s="167">
        <v>-114.26</v>
      </c>
      <c r="GU16" s="167">
        <v>-17.483000000000001</v>
      </c>
      <c r="GV16" s="167">
        <v>34.738</v>
      </c>
      <c r="GW16" s="167">
        <v>-2.1554000000000002</v>
      </c>
      <c r="GX16" s="167">
        <v>11.398</v>
      </c>
      <c r="GY16" s="167">
        <v>0</v>
      </c>
      <c r="GZ16" s="167">
        <v>0</v>
      </c>
      <c r="HA16" s="168"/>
      <c r="HB16" s="167">
        <v>150.91999999999999</v>
      </c>
      <c r="HC16" s="167">
        <v>151.66</v>
      </c>
      <c r="HD16" s="167">
        <v>292.89</v>
      </c>
      <c r="HE16" s="168"/>
      <c r="HF16" s="167">
        <v>-639.62</v>
      </c>
      <c r="HG16" s="168"/>
      <c r="HH16" s="167">
        <v>590.04</v>
      </c>
      <c r="HI16" s="169">
        <v>-146.91999999999999</v>
      </c>
      <c r="HJ16" s="167">
        <v>-142.80000000000001</v>
      </c>
      <c r="HK16" s="167">
        <v>-63.372</v>
      </c>
      <c r="HL16" s="167">
        <v>-56.548999999999999</v>
      </c>
      <c r="HM16" s="167">
        <v>72.536000000000001</v>
      </c>
      <c r="HN16" s="168"/>
      <c r="HO16" s="167">
        <v>-116.77</v>
      </c>
      <c r="HP16" s="167">
        <v>-117.1</v>
      </c>
      <c r="HQ16" s="167">
        <v>28.545000000000002</v>
      </c>
      <c r="HR16" s="167">
        <v>28.335999999999999</v>
      </c>
      <c r="HS16" s="167">
        <v>-60.957000000000001</v>
      </c>
      <c r="HT16" s="167">
        <v>-60.828000000000003</v>
      </c>
      <c r="HU16" s="167">
        <v>91.47</v>
      </c>
      <c r="HV16" s="167">
        <v>91.23</v>
      </c>
      <c r="HW16" s="167">
        <v>40.9</v>
      </c>
      <c r="HX16" s="167">
        <v>42</v>
      </c>
      <c r="HY16" s="167">
        <v>22.437999999999999</v>
      </c>
      <c r="HZ16" s="167">
        <v>28.719000000000001</v>
      </c>
      <c r="IA16" s="167">
        <v>-221.87</v>
      </c>
      <c r="IB16" s="167">
        <v>82.822999999999993</v>
      </c>
      <c r="IC16" s="167">
        <v>82.733999999999995</v>
      </c>
      <c r="ID16" s="167">
        <v>15.6</v>
      </c>
      <c r="IE16" s="167">
        <v>13.199</v>
      </c>
      <c r="IF16" s="167">
        <v>-27.399000000000001</v>
      </c>
      <c r="IG16" s="167">
        <v>-26.798999999999999</v>
      </c>
      <c r="IH16" s="167">
        <v>1.5423</v>
      </c>
      <c r="II16" s="167">
        <v>1.3895</v>
      </c>
      <c r="IJ16" s="167">
        <v>-573.92999999999995</v>
      </c>
      <c r="IK16" s="167">
        <v>-182.52</v>
      </c>
      <c r="IL16" s="167">
        <v>390.19</v>
      </c>
      <c r="IM16" s="167">
        <v>281.35000000000002</v>
      </c>
      <c r="IN16" s="167">
        <v>17.760999999999999</v>
      </c>
      <c r="IO16" s="167">
        <v>-313.06</v>
      </c>
      <c r="IP16" s="167">
        <v>315.01</v>
      </c>
      <c r="IQ16" s="167">
        <v>-84.626000000000005</v>
      </c>
      <c r="IR16" s="167">
        <v>-218.42</v>
      </c>
      <c r="IS16" s="167">
        <v>-311.33999999999997</v>
      </c>
      <c r="IT16" s="167">
        <v>111.9</v>
      </c>
      <c r="IU16" s="167">
        <v>108.51</v>
      </c>
      <c r="IV16" s="167">
        <v>86.459000000000003</v>
      </c>
      <c r="IW16" s="167">
        <v>-379.91</v>
      </c>
      <c r="IX16" s="167">
        <v>168.32</v>
      </c>
      <c r="IY16" s="167">
        <v>-212.22</v>
      </c>
      <c r="IZ16" s="167">
        <v>213.22</v>
      </c>
      <c r="JA16" s="167">
        <v>-3.2423000000000002</v>
      </c>
      <c r="JB16" s="167">
        <v>30.704999999999998</v>
      </c>
      <c r="JC16" s="167">
        <v>15.439</v>
      </c>
      <c r="JD16" s="167">
        <v>6.3879999999999999</v>
      </c>
      <c r="JE16" s="167">
        <v>6.4210000000000003</v>
      </c>
      <c r="JF16" s="167">
        <v>-15.199</v>
      </c>
      <c r="JG16" s="167">
        <v>-6.4</v>
      </c>
      <c r="JH16" s="167">
        <v>15.48</v>
      </c>
      <c r="JI16" s="167">
        <v>7.1212999999999997</v>
      </c>
      <c r="JJ16" s="167">
        <v>-40.488999999999997</v>
      </c>
      <c r="JK16" s="167">
        <v>-18.748000000000001</v>
      </c>
      <c r="JL16" s="167">
        <v>31.298999999999999</v>
      </c>
      <c r="JM16" s="167">
        <v>54.826999999999998</v>
      </c>
      <c r="JN16" s="167">
        <v>54.402999999999999</v>
      </c>
      <c r="JO16" s="167">
        <v>0</v>
      </c>
      <c r="JP16" s="167">
        <v>0</v>
      </c>
      <c r="JQ16" s="167">
        <v>47.843000000000004</v>
      </c>
      <c r="JR16" s="167">
        <v>46.295999999999999</v>
      </c>
      <c r="JS16" s="167">
        <v>46.671999999999997</v>
      </c>
      <c r="JT16" s="168"/>
      <c r="JU16" s="167">
        <v>-12.398999999999999</v>
      </c>
      <c r="JV16" s="167">
        <v>29.158999999999999</v>
      </c>
      <c r="JW16" s="167">
        <v>5.2199</v>
      </c>
      <c r="JX16" s="167">
        <v>8.6998999999999995</v>
      </c>
      <c r="JY16" s="167">
        <v>-54.514000000000003</v>
      </c>
      <c r="JZ16" s="167">
        <v>79.05</v>
      </c>
      <c r="KA16" s="167">
        <v>64.17</v>
      </c>
      <c r="KB16" s="167">
        <v>-53.521999999999998</v>
      </c>
      <c r="KC16" s="167">
        <v>-78.531999999999996</v>
      </c>
      <c r="KD16" s="167">
        <v>55.064999999999998</v>
      </c>
      <c r="KE16" s="167">
        <v>22.553999999999998</v>
      </c>
      <c r="KF16" s="167">
        <v>2.9</v>
      </c>
      <c r="KG16" s="167">
        <v>-2.2999000000000001</v>
      </c>
      <c r="KH16" s="167">
        <v>-54.712000000000003</v>
      </c>
      <c r="KI16" s="167">
        <v>250.26</v>
      </c>
    </row>
    <row r="17" spans="1:295" ht="18" customHeight="1" x14ac:dyDescent="0.35">
      <c r="A17" s="160" t="s">
        <v>62</v>
      </c>
      <c r="B17" s="160" t="s">
        <v>677</v>
      </c>
      <c r="C17" s="161">
        <v>0</v>
      </c>
      <c r="D17" s="161">
        <v>16.876000000000001</v>
      </c>
      <c r="E17" s="161">
        <v>-33.700000000000003</v>
      </c>
      <c r="F17" s="161">
        <v>-39.985999999999997</v>
      </c>
      <c r="G17" s="161">
        <v>18.71</v>
      </c>
      <c r="H17" s="161">
        <v>8.6600999999999999</v>
      </c>
      <c r="I17" s="161">
        <v>36.402999999999999</v>
      </c>
      <c r="J17" s="161">
        <v>-53.981000000000002</v>
      </c>
      <c r="K17" s="161">
        <v>41.710999999999999</v>
      </c>
      <c r="L17" s="161">
        <v>21.11</v>
      </c>
      <c r="M17" s="161">
        <v>-20.606000000000002</v>
      </c>
      <c r="N17" s="161">
        <v>-11.1</v>
      </c>
      <c r="O17" s="161">
        <v>-21.457999999999998</v>
      </c>
      <c r="P17" s="161">
        <v>17.600000000000001</v>
      </c>
      <c r="Q17" s="161">
        <v>9.1079000000000008</v>
      </c>
      <c r="R17" s="161">
        <v>-17.600000000000001</v>
      </c>
      <c r="S17" s="161">
        <v>13.307</v>
      </c>
      <c r="T17" s="161">
        <v>108.194</v>
      </c>
      <c r="U17" s="162"/>
      <c r="V17" s="161">
        <v>6.2725999999999997</v>
      </c>
      <c r="W17" s="162"/>
      <c r="X17" s="161">
        <v>0</v>
      </c>
      <c r="Y17" s="161">
        <v>14.493</v>
      </c>
      <c r="Z17" s="161">
        <v>7.0677000000000003</v>
      </c>
      <c r="AA17" s="162"/>
      <c r="AB17" s="161">
        <v>113</v>
      </c>
      <c r="AC17" s="161">
        <v>-76.430000000000007</v>
      </c>
      <c r="AD17" s="161">
        <v>-75.948999999999998</v>
      </c>
      <c r="AE17" s="161">
        <v>14.141999999999999</v>
      </c>
      <c r="AF17" s="161">
        <v>11.1</v>
      </c>
      <c r="AG17" s="161">
        <v>0</v>
      </c>
      <c r="AH17" s="161">
        <v>-2.5720000000000001</v>
      </c>
      <c r="AI17" s="161">
        <v>7.1999999999999995E-2</v>
      </c>
      <c r="AJ17" s="161">
        <v>-29.709</v>
      </c>
      <c r="AK17" s="161">
        <v>-29.888999999999999</v>
      </c>
      <c r="AL17" s="161">
        <v>-42.759</v>
      </c>
      <c r="AM17" s="161">
        <v>29.908999999999999</v>
      </c>
      <c r="AN17" s="161">
        <v>29.978999999999999</v>
      </c>
      <c r="AO17" s="161">
        <v>7.3434999999999997</v>
      </c>
      <c r="AP17" s="161">
        <v>15.718999999999999</v>
      </c>
      <c r="AQ17" s="161">
        <v>58.055</v>
      </c>
      <c r="AR17" s="161">
        <v>60.24</v>
      </c>
      <c r="AS17" s="161">
        <v>16.625</v>
      </c>
      <c r="AT17" s="161">
        <v>-54.119</v>
      </c>
      <c r="AU17" s="163">
        <v>-59.38</v>
      </c>
      <c r="AV17" s="161">
        <v>27.515000000000001</v>
      </c>
      <c r="AW17" s="161">
        <v>28.734999999999999</v>
      </c>
      <c r="AX17" s="161">
        <v>49.564</v>
      </c>
      <c r="AY17" s="162"/>
      <c r="AZ17" s="161">
        <v>-7.8517999999999999</v>
      </c>
      <c r="BA17" s="161">
        <v>-40.095999999999997</v>
      </c>
      <c r="BB17" s="161">
        <v>-97.433000000000007</v>
      </c>
      <c r="BC17" s="161">
        <v>-34.100999999999999</v>
      </c>
      <c r="BD17" s="161">
        <v>-5.7999000000000001</v>
      </c>
      <c r="BE17" s="161">
        <v>-5.8998999999999997</v>
      </c>
      <c r="BF17" s="161">
        <v>60.851999999999997</v>
      </c>
      <c r="BG17" s="161">
        <v>59.38</v>
      </c>
      <c r="BH17" s="161">
        <v>-4.3788</v>
      </c>
      <c r="BI17" s="161">
        <v>-67.102000000000004</v>
      </c>
      <c r="BJ17" s="161">
        <v>-5.1623999999999999</v>
      </c>
      <c r="BK17" s="162"/>
      <c r="BL17" s="161">
        <v>0</v>
      </c>
      <c r="BM17" s="161">
        <v>0</v>
      </c>
      <c r="BN17" s="161">
        <v>132.26</v>
      </c>
      <c r="BO17" s="161">
        <v>6.1341999999999999</v>
      </c>
      <c r="BP17" s="161">
        <v>5.9511000000000003</v>
      </c>
      <c r="BQ17" s="161">
        <v>52.417000000000002</v>
      </c>
      <c r="BR17" s="161">
        <v>241.25</v>
      </c>
      <c r="BS17" s="161">
        <v>40.976999999999997</v>
      </c>
      <c r="BT17" s="161">
        <v>-91.629000000000005</v>
      </c>
      <c r="BU17" s="161">
        <v>93.322000000000003</v>
      </c>
      <c r="BV17" s="161">
        <v>64.777000000000001</v>
      </c>
      <c r="BW17" s="161">
        <v>18.170000000000002</v>
      </c>
      <c r="BX17" s="161">
        <v>12.279</v>
      </c>
      <c r="BY17" s="161">
        <v>40.880000000000003</v>
      </c>
      <c r="BZ17" s="161">
        <v>63.27</v>
      </c>
      <c r="CA17" s="162"/>
      <c r="CB17" s="161">
        <v>-100.99</v>
      </c>
      <c r="CC17" s="161">
        <v>165.46</v>
      </c>
      <c r="CD17" s="161">
        <v>166.47</v>
      </c>
      <c r="CE17" s="161">
        <v>22.809000000000001</v>
      </c>
      <c r="CF17" s="161">
        <v>-54.944000000000003</v>
      </c>
      <c r="CG17" s="161">
        <v>-54.728000000000002</v>
      </c>
      <c r="CH17" s="161">
        <v>-9.8747000000000007</v>
      </c>
      <c r="CI17" s="161">
        <v>-96.317999999999998</v>
      </c>
      <c r="CJ17" s="161">
        <v>19.57</v>
      </c>
      <c r="CK17" s="161">
        <v>25.984999999999999</v>
      </c>
      <c r="CL17" s="161">
        <v>78.3</v>
      </c>
      <c r="CM17" s="161">
        <v>71.198999999999998</v>
      </c>
      <c r="CN17" s="161">
        <v>-14.409000000000001</v>
      </c>
      <c r="CO17" s="161">
        <v>13.648999999999999</v>
      </c>
      <c r="CP17" s="161">
        <v>13.502000000000001</v>
      </c>
      <c r="CQ17" s="161">
        <v>13.867000000000001</v>
      </c>
      <c r="CR17" s="161">
        <v>0.11169999999999999</v>
      </c>
      <c r="CS17" s="161">
        <v>-0.9224</v>
      </c>
      <c r="CT17" s="161">
        <v>-84.884</v>
      </c>
      <c r="CU17" s="161">
        <v>6.9751000000000003</v>
      </c>
      <c r="CV17" s="161">
        <v>0</v>
      </c>
      <c r="CW17" s="161">
        <v>10.532999999999999</v>
      </c>
      <c r="CX17" s="161">
        <v>26.61</v>
      </c>
      <c r="CY17" s="161">
        <v>51.959000000000003</v>
      </c>
      <c r="CZ17" s="161">
        <v>56.256999999999998</v>
      </c>
      <c r="DA17" s="161">
        <v>53.323999999999998</v>
      </c>
      <c r="DB17" s="161">
        <v>-27.219000000000001</v>
      </c>
      <c r="DC17" s="161">
        <v>-4.9640000000000004</v>
      </c>
      <c r="DD17" s="161">
        <v>96.18</v>
      </c>
      <c r="DE17" s="161">
        <v>96.034000000000006</v>
      </c>
      <c r="DF17" s="161">
        <v>-126.83</v>
      </c>
      <c r="DG17" s="161">
        <v>-1E-4</v>
      </c>
      <c r="DH17" s="161">
        <v>-16.605</v>
      </c>
      <c r="DI17" s="161">
        <v>-71.599000000000004</v>
      </c>
      <c r="DJ17" s="161">
        <v>-73</v>
      </c>
      <c r="DK17" s="161">
        <v>31.021999999999998</v>
      </c>
      <c r="DL17" s="161">
        <v>32.820999999999998</v>
      </c>
      <c r="DM17" s="161">
        <v>39.933999999999997</v>
      </c>
      <c r="DN17" s="161">
        <v>48.064999999999998</v>
      </c>
      <c r="DO17" s="161">
        <v>32.369</v>
      </c>
      <c r="DP17" s="161">
        <v>-4.96</v>
      </c>
      <c r="DQ17" s="161">
        <v>59.143000000000001</v>
      </c>
      <c r="DR17" s="161">
        <v>123.77</v>
      </c>
      <c r="DS17" s="161">
        <v>-18.87</v>
      </c>
      <c r="DT17" s="161">
        <v>-18.959</v>
      </c>
      <c r="DU17" s="161">
        <v>74.94</v>
      </c>
      <c r="DV17" s="161">
        <v>56.45</v>
      </c>
      <c r="DW17" s="161">
        <v>122.4</v>
      </c>
      <c r="DX17" s="161">
        <v>120.45</v>
      </c>
      <c r="DY17" s="161">
        <v>-77.207999999999998</v>
      </c>
      <c r="DZ17" s="161">
        <v>-75.872</v>
      </c>
      <c r="EA17" s="161">
        <v>152.91999999999999</v>
      </c>
      <c r="EB17" s="161">
        <v>113.38</v>
      </c>
      <c r="EC17" s="161">
        <v>107.53</v>
      </c>
      <c r="ED17" s="161">
        <v>109.65</v>
      </c>
      <c r="EE17" s="161">
        <v>105.29</v>
      </c>
      <c r="EF17" s="161">
        <v>89.93</v>
      </c>
      <c r="EG17" s="161">
        <v>-26.466000000000001</v>
      </c>
      <c r="EH17" s="161">
        <v>-40.856999999999999</v>
      </c>
      <c r="EI17" s="161">
        <v>208.26</v>
      </c>
      <c r="EJ17" s="162"/>
      <c r="EK17" s="161">
        <v>-32.04</v>
      </c>
      <c r="EL17" s="161">
        <v>-34.125</v>
      </c>
      <c r="EM17" s="161">
        <v>-17.780999999999999</v>
      </c>
      <c r="EN17" s="161">
        <v>24.613</v>
      </c>
      <c r="EO17" s="162"/>
      <c r="EP17" s="161">
        <v>176.69</v>
      </c>
      <c r="EQ17" s="162"/>
      <c r="ER17" s="162"/>
      <c r="ES17" s="161">
        <v>-52.32</v>
      </c>
      <c r="ET17" s="161">
        <v>14.599</v>
      </c>
      <c r="EU17" s="161">
        <v>-16.469000000000001</v>
      </c>
      <c r="EV17" s="161">
        <v>89.2</v>
      </c>
      <c r="EW17" s="161">
        <v>14.775</v>
      </c>
      <c r="EX17" s="161">
        <v>-10.478</v>
      </c>
      <c r="EY17" s="161">
        <v>-31.213000000000001</v>
      </c>
      <c r="EZ17" s="161">
        <v>-30.423999999999999</v>
      </c>
      <c r="FA17" s="161">
        <v>11.242000000000001</v>
      </c>
      <c r="FB17" s="162"/>
      <c r="FC17" s="161">
        <v>55.524000000000001</v>
      </c>
      <c r="FD17" s="161">
        <v>16.164000000000001</v>
      </c>
      <c r="FE17" s="161">
        <v>0</v>
      </c>
      <c r="FF17" s="161">
        <v>0</v>
      </c>
      <c r="FG17" s="161">
        <v>33.066000000000003</v>
      </c>
      <c r="FH17" s="161">
        <v>33.649000000000001</v>
      </c>
      <c r="FI17" s="161">
        <v>32.729999999999997</v>
      </c>
      <c r="FJ17" s="161">
        <v>102.48</v>
      </c>
      <c r="FK17" s="161">
        <v>100.8</v>
      </c>
      <c r="FL17" s="161">
        <v>-203.29</v>
      </c>
      <c r="FM17" s="161">
        <v>80.290000000000006</v>
      </c>
      <c r="FN17" s="161">
        <v>79.23</v>
      </c>
      <c r="FO17" s="161">
        <v>-163.85</v>
      </c>
      <c r="FP17" s="161">
        <v>-164.17</v>
      </c>
      <c r="FQ17" s="161">
        <v>-32.064</v>
      </c>
      <c r="FR17" s="161">
        <v>-45.139000000000003</v>
      </c>
      <c r="FS17" s="161">
        <v>9.5686</v>
      </c>
      <c r="FT17" s="161">
        <v>0.751</v>
      </c>
      <c r="FU17" s="161">
        <v>-5.5998999999999999</v>
      </c>
      <c r="FV17" s="161">
        <v>11.47</v>
      </c>
      <c r="FW17" s="161">
        <v>-33.642000000000003</v>
      </c>
      <c r="FX17" s="161">
        <v>10.881</v>
      </c>
      <c r="FY17" s="161">
        <v>-8.3610000000000007</v>
      </c>
      <c r="FZ17" s="161">
        <v>2.1848999999999998</v>
      </c>
      <c r="GA17" s="161">
        <v>11.195</v>
      </c>
      <c r="GB17" s="161">
        <v>26.228999999999999</v>
      </c>
      <c r="GC17" s="161">
        <v>168.84</v>
      </c>
      <c r="GD17" s="161">
        <v>167.87</v>
      </c>
      <c r="GE17" s="161">
        <v>10.5</v>
      </c>
      <c r="GF17" s="161">
        <v>72.814999999999998</v>
      </c>
      <c r="GG17" s="161">
        <v>22.1</v>
      </c>
      <c r="GH17" s="161">
        <v>-7.2351999999999999</v>
      </c>
      <c r="GI17" s="161">
        <v>3.4226000000000001</v>
      </c>
      <c r="GJ17" s="161">
        <v>-3.6568000000000001</v>
      </c>
      <c r="GK17" s="161">
        <v>1.2248000000000001</v>
      </c>
      <c r="GL17" s="161">
        <v>6.3799999999999996E-2</v>
      </c>
      <c r="GM17" s="161">
        <v>0</v>
      </c>
      <c r="GN17" s="161">
        <v>-18.132999999999999</v>
      </c>
      <c r="GO17" s="161">
        <v>-13.103</v>
      </c>
      <c r="GP17" s="161">
        <v>19.829000000000001</v>
      </c>
      <c r="GQ17" s="161">
        <v>19.411000000000001</v>
      </c>
      <c r="GR17" s="161">
        <v>77.010999999999996</v>
      </c>
      <c r="GS17" s="161">
        <v>55.076999999999998</v>
      </c>
      <c r="GT17" s="161">
        <v>-116.44</v>
      </c>
      <c r="GU17" s="161">
        <v>-17.495999999999999</v>
      </c>
      <c r="GV17" s="161">
        <v>35.390999999999998</v>
      </c>
      <c r="GW17" s="161">
        <v>-1.2458</v>
      </c>
      <c r="GX17" s="161">
        <v>10.702999999999999</v>
      </c>
      <c r="GY17" s="161">
        <v>0</v>
      </c>
      <c r="GZ17" s="161">
        <v>0</v>
      </c>
      <c r="HA17" s="162"/>
      <c r="HB17" s="161">
        <v>150.01</v>
      </c>
      <c r="HC17" s="161">
        <v>151.24</v>
      </c>
      <c r="HD17" s="161">
        <v>296.7</v>
      </c>
      <c r="HE17" s="162"/>
      <c r="HF17" s="161">
        <v>-646.03</v>
      </c>
      <c r="HG17" s="162"/>
      <c r="HH17" s="161">
        <v>589.59</v>
      </c>
      <c r="HI17" s="163">
        <v>-146.01</v>
      </c>
      <c r="HJ17" s="161">
        <v>-143.5</v>
      </c>
      <c r="HK17" s="161">
        <v>-63.387999999999998</v>
      </c>
      <c r="HL17" s="161">
        <v>-57.716000000000001</v>
      </c>
      <c r="HM17" s="161">
        <v>71.905000000000001</v>
      </c>
      <c r="HN17" s="162"/>
      <c r="HO17" s="161">
        <v>-116.77</v>
      </c>
      <c r="HP17" s="161">
        <v>-117.1</v>
      </c>
      <c r="HQ17" s="161">
        <v>28.797999999999998</v>
      </c>
      <c r="HR17" s="161">
        <v>28.335999999999999</v>
      </c>
      <c r="HS17" s="161">
        <v>-61.741999999999997</v>
      </c>
      <c r="HT17" s="161">
        <v>-61.207000000000001</v>
      </c>
      <c r="HU17" s="161">
        <v>89.418999999999997</v>
      </c>
      <c r="HV17" s="161">
        <v>89.19</v>
      </c>
      <c r="HW17" s="161">
        <v>41.4</v>
      </c>
      <c r="HX17" s="161">
        <v>42.2</v>
      </c>
      <c r="HY17" s="161">
        <v>22.478000000000002</v>
      </c>
      <c r="HZ17" s="161">
        <v>30.158999999999999</v>
      </c>
      <c r="IA17" s="161">
        <v>-223.13</v>
      </c>
      <c r="IB17" s="161">
        <v>83.768000000000001</v>
      </c>
      <c r="IC17" s="161">
        <v>83.643000000000001</v>
      </c>
      <c r="ID17" s="161">
        <v>15.6</v>
      </c>
      <c r="IE17" s="161">
        <v>12.6</v>
      </c>
      <c r="IF17" s="161">
        <v>-27.6</v>
      </c>
      <c r="IG17" s="161">
        <v>-27.7</v>
      </c>
      <c r="IH17" s="161">
        <v>1.5423</v>
      </c>
      <c r="II17" s="161">
        <v>1.2946</v>
      </c>
      <c r="IJ17" s="161">
        <v>-581.29</v>
      </c>
      <c r="IK17" s="161">
        <v>-182.43</v>
      </c>
      <c r="IL17" s="161">
        <v>392.97</v>
      </c>
      <c r="IM17" s="161">
        <v>272.2</v>
      </c>
      <c r="IN17" s="161">
        <v>29.303000000000001</v>
      </c>
      <c r="IO17" s="161">
        <v>-315.13</v>
      </c>
      <c r="IP17" s="161">
        <v>315.17</v>
      </c>
      <c r="IQ17" s="161">
        <v>-83.394000000000005</v>
      </c>
      <c r="IR17" s="161">
        <v>-215.38</v>
      </c>
      <c r="IS17" s="161">
        <v>-302.02</v>
      </c>
      <c r="IT17" s="161">
        <v>107.68</v>
      </c>
      <c r="IU17" s="161">
        <v>109.64</v>
      </c>
      <c r="IV17" s="161">
        <v>84.834999999999994</v>
      </c>
      <c r="IW17" s="161">
        <v>-379.2</v>
      </c>
      <c r="IX17" s="161">
        <v>164.95</v>
      </c>
      <c r="IY17" s="161">
        <v>-209.5</v>
      </c>
      <c r="IZ17" s="161">
        <v>214.8</v>
      </c>
      <c r="JA17" s="161">
        <v>-3.69</v>
      </c>
      <c r="JB17" s="161">
        <v>31.3</v>
      </c>
      <c r="JC17" s="161">
        <v>16.158999999999999</v>
      </c>
      <c r="JD17" s="161">
        <v>6.2539999999999996</v>
      </c>
      <c r="JE17" s="161">
        <v>6.2638999999999996</v>
      </c>
      <c r="JF17" s="161">
        <v>-15.68</v>
      </c>
      <c r="JG17" s="161">
        <v>-6.88</v>
      </c>
      <c r="JH17" s="161">
        <v>15.542</v>
      </c>
      <c r="JI17" s="161">
        <v>6.7977999999999996</v>
      </c>
      <c r="JJ17" s="161">
        <v>-40.752000000000002</v>
      </c>
      <c r="JK17" s="161">
        <v>-18.748000000000001</v>
      </c>
      <c r="JL17" s="161">
        <v>31.2</v>
      </c>
      <c r="JM17" s="161">
        <v>53.518999999999998</v>
      </c>
      <c r="JN17" s="161">
        <v>52.719000000000001</v>
      </c>
      <c r="JO17" s="161">
        <v>0</v>
      </c>
      <c r="JP17" s="161">
        <v>0</v>
      </c>
      <c r="JQ17" s="161">
        <v>46.116</v>
      </c>
      <c r="JR17" s="161">
        <v>46.238</v>
      </c>
      <c r="JS17" s="161">
        <v>47.67</v>
      </c>
      <c r="JT17" s="162"/>
      <c r="JU17" s="161">
        <v>-11.6</v>
      </c>
      <c r="JV17" s="161">
        <v>29.16</v>
      </c>
      <c r="JW17" s="161">
        <v>5.2899000000000003</v>
      </c>
      <c r="JX17" s="161">
        <v>8.6998999999999995</v>
      </c>
      <c r="JY17" s="161">
        <v>-53.741999999999997</v>
      </c>
      <c r="JZ17" s="161">
        <v>80.38</v>
      </c>
      <c r="KA17" s="161">
        <v>64.242999999999995</v>
      </c>
      <c r="KB17" s="161">
        <v>-53.915999999999997</v>
      </c>
      <c r="KC17" s="161">
        <v>-79.656000000000006</v>
      </c>
      <c r="KD17" s="161">
        <v>56.054000000000002</v>
      </c>
      <c r="KE17" s="161">
        <v>22.859000000000002</v>
      </c>
      <c r="KF17" s="161">
        <v>2.4</v>
      </c>
      <c r="KG17" s="161">
        <v>-3.2</v>
      </c>
      <c r="KH17" s="161">
        <v>-57.430999999999997</v>
      </c>
      <c r="KI17" s="161">
        <v>252.85</v>
      </c>
    </row>
    <row r="18" spans="1:295" ht="18" customHeight="1" x14ac:dyDescent="0.35">
      <c r="A18" s="160" t="s">
        <v>62</v>
      </c>
      <c r="B18" s="160" t="s">
        <v>678</v>
      </c>
      <c r="C18" s="164">
        <v>0</v>
      </c>
      <c r="D18" s="164">
        <v>17.356000000000002</v>
      </c>
      <c r="E18" s="164">
        <v>-34.447000000000003</v>
      </c>
      <c r="F18" s="164">
        <v>-39.529000000000003</v>
      </c>
      <c r="G18" s="164">
        <v>19.126999999999999</v>
      </c>
      <c r="H18" s="164">
        <v>8.5805000000000007</v>
      </c>
      <c r="I18" s="164">
        <v>37.201000000000001</v>
      </c>
      <c r="J18" s="164">
        <v>-53.15</v>
      </c>
      <c r="K18" s="164">
        <v>42.359000000000002</v>
      </c>
      <c r="L18" s="164">
        <v>21.494</v>
      </c>
      <c r="M18" s="164">
        <v>-21.01</v>
      </c>
      <c r="N18" s="164">
        <v>-15.539</v>
      </c>
      <c r="O18" s="164">
        <v>-24.423999999999999</v>
      </c>
      <c r="P18" s="164">
        <v>19.798999999999999</v>
      </c>
      <c r="Q18" s="164">
        <v>11.592000000000001</v>
      </c>
      <c r="R18" s="164">
        <v>-19.798999999999999</v>
      </c>
      <c r="S18" s="164">
        <v>14.06</v>
      </c>
      <c r="T18" s="164">
        <v>108.35599999999999</v>
      </c>
      <c r="U18" s="165"/>
      <c r="V18" s="164">
        <v>6.5475000000000003</v>
      </c>
      <c r="W18" s="165"/>
      <c r="X18" s="164">
        <v>0</v>
      </c>
      <c r="Y18" s="164">
        <v>12.96</v>
      </c>
      <c r="Z18" s="164">
        <v>7.3517999999999999</v>
      </c>
      <c r="AA18" s="165"/>
      <c r="AB18" s="164">
        <v>113</v>
      </c>
      <c r="AC18" s="164">
        <v>-81.599000000000004</v>
      </c>
      <c r="AD18" s="164">
        <v>-82.18</v>
      </c>
      <c r="AE18" s="164">
        <v>13.861000000000001</v>
      </c>
      <c r="AF18" s="164">
        <v>15.539</v>
      </c>
      <c r="AG18" s="164">
        <v>0</v>
      </c>
      <c r="AH18" s="164">
        <v>-2.6879</v>
      </c>
      <c r="AI18" s="164">
        <v>8.3000000000000004E-2</v>
      </c>
      <c r="AJ18" s="164">
        <v>-24.318999999999999</v>
      </c>
      <c r="AK18" s="164">
        <v>-25.129000000000001</v>
      </c>
      <c r="AL18" s="164">
        <v>-38.74</v>
      </c>
      <c r="AM18" s="164">
        <v>25.1</v>
      </c>
      <c r="AN18" s="164">
        <v>25.37</v>
      </c>
      <c r="AO18" s="164">
        <v>7.4898999999999996</v>
      </c>
      <c r="AP18" s="164">
        <v>15.018000000000001</v>
      </c>
      <c r="AQ18" s="164">
        <v>58.332999999999998</v>
      </c>
      <c r="AR18" s="164">
        <v>59.662999999999997</v>
      </c>
      <c r="AS18" s="164">
        <v>17.616</v>
      </c>
      <c r="AT18" s="164">
        <v>-57.2</v>
      </c>
      <c r="AU18" s="166">
        <v>-62.051000000000002</v>
      </c>
      <c r="AV18" s="164">
        <v>21.253</v>
      </c>
      <c r="AW18" s="164">
        <v>27.303999999999998</v>
      </c>
      <c r="AX18" s="164">
        <v>50.904000000000003</v>
      </c>
      <c r="AY18" s="165"/>
      <c r="AZ18" s="164">
        <v>-9.4222000000000001</v>
      </c>
      <c r="BA18" s="164">
        <v>-49.088999999999999</v>
      </c>
      <c r="BB18" s="164">
        <v>-76.802000000000007</v>
      </c>
      <c r="BC18" s="164">
        <v>-34.801000000000002</v>
      </c>
      <c r="BD18" s="164">
        <v>-5.1999000000000004</v>
      </c>
      <c r="BE18" s="164">
        <v>-5.2999000000000001</v>
      </c>
      <c r="BF18" s="164">
        <v>62.026000000000003</v>
      </c>
      <c r="BG18" s="164">
        <v>62.051000000000002</v>
      </c>
      <c r="BH18" s="164">
        <v>-4.5205000000000002</v>
      </c>
      <c r="BI18" s="164">
        <v>-67.102000000000004</v>
      </c>
      <c r="BJ18" s="164">
        <v>-7.9497</v>
      </c>
      <c r="BK18" s="165"/>
      <c r="BL18" s="164">
        <v>0</v>
      </c>
      <c r="BM18" s="164">
        <v>0</v>
      </c>
      <c r="BN18" s="164">
        <v>107.45</v>
      </c>
      <c r="BO18" s="164">
        <v>5.2186000000000003</v>
      </c>
      <c r="BP18" s="164">
        <v>5.1271000000000004</v>
      </c>
      <c r="BQ18" s="164">
        <v>65.265000000000001</v>
      </c>
      <c r="BR18" s="164">
        <v>230.49</v>
      </c>
      <c r="BS18" s="164">
        <v>40.976999999999997</v>
      </c>
      <c r="BT18" s="164">
        <v>-81.034000000000006</v>
      </c>
      <c r="BU18" s="164">
        <v>83.153999999999996</v>
      </c>
      <c r="BV18" s="164">
        <v>65.765000000000001</v>
      </c>
      <c r="BW18" s="164">
        <v>16.93</v>
      </c>
      <c r="BX18" s="164">
        <v>11.529</v>
      </c>
      <c r="BY18" s="164">
        <v>41.68</v>
      </c>
      <c r="BZ18" s="164">
        <v>63.319000000000003</v>
      </c>
      <c r="CA18" s="165"/>
      <c r="CB18" s="164">
        <v>-106.08</v>
      </c>
      <c r="CC18" s="164">
        <v>172.08</v>
      </c>
      <c r="CD18" s="164">
        <v>172.8</v>
      </c>
      <c r="CE18" s="164">
        <v>25.212</v>
      </c>
      <c r="CF18" s="164">
        <v>-54.417999999999999</v>
      </c>
      <c r="CG18" s="164">
        <v>-54.259</v>
      </c>
      <c r="CH18" s="164">
        <v>-7.8723000000000001</v>
      </c>
      <c r="CI18" s="164">
        <v>-81.957999999999998</v>
      </c>
      <c r="CJ18" s="164">
        <v>19.57</v>
      </c>
      <c r="CK18" s="164">
        <v>25.984999999999999</v>
      </c>
      <c r="CL18" s="164">
        <v>78.5</v>
      </c>
      <c r="CM18" s="164">
        <v>71.400000000000006</v>
      </c>
      <c r="CN18" s="164">
        <v>-14.439</v>
      </c>
      <c r="CO18" s="164">
        <v>20.274000000000001</v>
      </c>
      <c r="CP18" s="164">
        <v>19.614000000000001</v>
      </c>
      <c r="CQ18" s="164">
        <v>20.722000000000001</v>
      </c>
      <c r="CR18" s="164">
        <v>14.361000000000001</v>
      </c>
      <c r="CS18" s="164">
        <v>12.63</v>
      </c>
      <c r="CT18" s="164">
        <v>-79.92</v>
      </c>
      <c r="CU18" s="164">
        <v>1.274</v>
      </c>
      <c r="CV18" s="164">
        <v>0</v>
      </c>
      <c r="CW18" s="164">
        <v>10.234999999999999</v>
      </c>
      <c r="CX18" s="164">
        <v>22.93</v>
      </c>
      <c r="CY18" s="164">
        <v>50.668999999999997</v>
      </c>
      <c r="CZ18" s="164">
        <v>56.256999999999998</v>
      </c>
      <c r="DA18" s="164">
        <v>53.323999999999998</v>
      </c>
      <c r="DB18" s="164">
        <v>-27.809000000000001</v>
      </c>
      <c r="DC18" s="164">
        <v>-4.9640000000000004</v>
      </c>
      <c r="DD18" s="164">
        <v>82.649000000000001</v>
      </c>
      <c r="DE18" s="164">
        <v>82.195999999999998</v>
      </c>
      <c r="DF18" s="164">
        <v>-102.73</v>
      </c>
      <c r="DG18" s="164">
        <v>-1E-4</v>
      </c>
      <c r="DH18" s="164">
        <v>-16.88</v>
      </c>
      <c r="DI18" s="164">
        <v>-74</v>
      </c>
      <c r="DJ18" s="164">
        <v>-75.400000000000006</v>
      </c>
      <c r="DK18" s="164">
        <v>31.67</v>
      </c>
      <c r="DL18" s="164">
        <v>33.406999999999996</v>
      </c>
      <c r="DM18" s="164">
        <v>38.994999999999997</v>
      </c>
      <c r="DN18" s="164">
        <v>49.237000000000002</v>
      </c>
      <c r="DO18" s="164">
        <v>33.380000000000003</v>
      </c>
      <c r="DP18" s="164">
        <v>-4.32</v>
      </c>
      <c r="DQ18" s="164">
        <v>55.755000000000003</v>
      </c>
      <c r="DR18" s="164">
        <v>101.38</v>
      </c>
      <c r="DS18" s="164">
        <v>-21.29</v>
      </c>
      <c r="DT18" s="164">
        <v>-21.42</v>
      </c>
      <c r="DU18" s="164">
        <v>82.85</v>
      </c>
      <c r="DV18" s="164">
        <v>58.57</v>
      </c>
      <c r="DW18" s="164">
        <v>104.05</v>
      </c>
      <c r="DX18" s="164">
        <v>101.52</v>
      </c>
      <c r="DY18" s="164">
        <v>-88.667000000000002</v>
      </c>
      <c r="DZ18" s="164">
        <v>-86.444999999999993</v>
      </c>
      <c r="EA18" s="164">
        <v>138.58000000000001</v>
      </c>
      <c r="EB18" s="164">
        <v>99.869</v>
      </c>
      <c r="EC18" s="164">
        <v>95.236000000000004</v>
      </c>
      <c r="ED18" s="164">
        <v>95.766000000000005</v>
      </c>
      <c r="EE18" s="164">
        <v>103.77</v>
      </c>
      <c r="EF18" s="164">
        <v>89.853999999999999</v>
      </c>
      <c r="EG18" s="164">
        <v>-26.047000000000001</v>
      </c>
      <c r="EH18" s="164">
        <v>-52.423000000000002</v>
      </c>
      <c r="EI18" s="164">
        <v>193.1</v>
      </c>
      <c r="EJ18" s="165"/>
      <c r="EK18" s="164">
        <v>-32.042999999999999</v>
      </c>
      <c r="EL18" s="164">
        <v>-33.857999999999997</v>
      </c>
      <c r="EM18" s="164">
        <v>-12.282</v>
      </c>
      <c r="EN18" s="164">
        <v>26.827000000000002</v>
      </c>
      <c r="EO18" s="165"/>
      <c r="EP18" s="164">
        <v>173.62</v>
      </c>
      <c r="EQ18" s="165"/>
      <c r="ER18" s="165"/>
      <c r="ES18" s="164">
        <v>-52.273000000000003</v>
      </c>
      <c r="ET18" s="164">
        <v>15.728999999999999</v>
      </c>
      <c r="EU18" s="164">
        <v>-8.7798999999999996</v>
      </c>
      <c r="EV18" s="164">
        <v>109.5</v>
      </c>
      <c r="EW18" s="164">
        <v>14.788</v>
      </c>
      <c r="EX18" s="164">
        <v>-12.042999999999999</v>
      </c>
      <c r="EY18" s="164">
        <v>-31.263000000000002</v>
      </c>
      <c r="EZ18" s="164">
        <v>-30.126999999999999</v>
      </c>
      <c r="FA18" s="164">
        <v>10.6</v>
      </c>
      <c r="FB18" s="165"/>
      <c r="FC18" s="164">
        <v>53.802</v>
      </c>
      <c r="FD18" s="164">
        <v>16.297000000000001</v>
      </c>
      <c r="FE18" s="164">
        <v>0</v>
      </c>
      <c r="FF18" s="164">
        <v>0</v>
      </c>
      <c r="FG18" s="164">
        <v>32.61</v>
      </c>
      <c r="FH18" s="164">
        <v>32.92</v>
      </c>
      <c r="FI18" s="164">
        <v>31.864999999999998</v>
      </c>
      <c r="FJ18" s="164">
        <v>108.34</v>
      </c>
      <c r="FK18" s="164">
        <v>107.33</v>
      </c>
      <c r="FL18" s="164">
        <v>-231.75</v>
      </c>
      <c r="FM18" s="164">
        <v>90.784999999999997</v>
      </c>
      <c r="FN18" s="164">
        <v>90.259</v>
      </c>
      <c r="FO18" s="164">
        <v>-171.48</v>
      </c>
      <c r="FP18" s="164">
        <v>-169.44</v>
      </c>
      <c r="FQ18" s="164">
        <v>-55.853000000000002</v>
      </c>
      <c r="FR18" s="164">
        <v>-40.518999999999998</v>
      </c>
      <c r="FS18" s="164">
        <v>18.277000000000001</v>
      </c>
      <c r="FT18" s="164">
        <v>0.7742</v>
      </c>
      <c r="FU18" s="164">
        <v>-11.978999999999999</v>
      </c>
      <c r="FV18" s="164">
        <v>11.54</v>
      </c>
      <c r="FW18" s="164">
        <v>-57.173999999999999</v>
      </c>
      <c r="FX18" s="164">
        <v>9.3054000000000006</v>
      </c>
      <c r="FY18" s="164">
        <v>-8.2799999999999994</v>
      </c>
      <c r="FZ18" s="164">
        <v>2.2219000000000002</v>
      </c>
      <c r="GA18" s="164">
        <v>10.654999999999999</v>
      </c>
      <c r="GB18" s="164">
        <v>22.01</v>
      </c>
      <c r="GC18" s="164">
        <v>172.04</v>
      </c>
      <c r="GD18" s="164">
        <v>176.55</v>
      </c>
      <c r="GE18" s="164">
        <v>10.45</v>
      </c>
      <c r="GF18" s="164">
        <v>71.337999999999994</v>
      </c>
      <c r="GG18" s="164">
        <v>23.298999999999999</v>
      </c>
      <c r="GH18" s="164">
        <v>-7.5869</v>
      </c>
      <c r="GI18" s="164">
        <v>3.5478999999999998</v>
      </c>
      <c r="GJ18" s="164">
        <v>-3.7541000000000002</v>
      </c>
      <c r="GK18" s="164">
        <v>1.2258</v>
      </c>
      <c r="GL18" s="164">
        <v>6.3799999999999996E-2</v>
      </c>
      <c r="GM18" s="164">
        <v>0</v>
      </c>
      <c r="GN18" s="164">
        <v>-19.414999999999999</v>
      </c>
      <c r="GO18" s="164">
        <v>-13.116</v>
      </c>
      <c r="GP18" s="164">
        <v>20.347999999999999</v>
      </c>
      <c r="GQ18" s="164">
        <v>21.007999999999999</v>
      </c>
      <c r="GR18" s="164">
        <v>76.203999999999994</v>
      </c>
      <c r="GS18" s="164">
        <v>53.286999999999999</v>
      </c>
      <c r="GT18" s="164">
        <v>-113.8</v>
      </c>
      <c r="GU18" s="164">
        <v>-17.818999999999999</v>
      </c>
      <c r="GV18" s="164">
        <v>35.792999999999999</v>
      </c>
      <c r="GW18" s="164">
        <v>-1.4131</v>
      </c>
      <c r="GX18" s="164">
        <v>10.244999999999999</v>
      </c>
      <c r="GY18" s="164">
        <v>0</v>
      </c>
      <c r="GZ18" s="164">
        <v>0</v>
      </c>
      <c r="HA18" s="165"/>
      <c r="HB18" s="164">
        <v>146.66999999999999</v>
      </c>
      <c r="HC18" s="164">
        <v>144.87</v>
      </c>
      <c r="HD18" s="164">
        <v>290</v>
      </c>
      <c r="HE18" s="165"/>
      <c r="HF18" s="164">
        <v>-635.92999999999995</v>
      </c>
      <c r="HG18" s="165"/>
      <c r="HH18" s="164">
        <v>578.92999999999995</v>
      </c>
      <c r="HI18" s="166">
        <v>-142.66999999999999</v>
      </c>
      <c r="HJ18" s="164">
        <v>-138.72</v>
      </c>
      <c r="HK18" s="164">
        <v>-66.400000000000006</v>
      </c>
      <c r="HL18" s="164">
        <v>-59.889000000000003</v>
      </c>
      <c r="HM18" s="164">
        <v>74.843000000000004</v>
      </c>
      <c r="HN18" s="165"/>
      <c r="HO18" s="164">
        <v>-116.77</v>
      </c>
      <c r="HP18" s="164">
        <v>-117.1</v>
      </c>
      <c r="HQ18" s="164">
        <v>31.016999999999999</v>
      </c>
      <c r="HR18" s="164">
        <v>30.16</v>
      </c>
      <c r="HS18" s="164">
        <v>-44.616999999999997</v>
      </c>
      <c r="HT18" s="164">
        <v>-44.091000000000001</v>
      </c>
      <c r="HU18" s="164">
        <v>96.349000000000004</v>
      </c>
      <c r="HV18" s="164">
        <v>96.43</v>
      </c>
      <c r="HW18" s="164">
        <v>38.798999999999999</v>
      </c>
      <c r="HX18" s="164">
        <v>39.700000000000003</v>
      </c>
      <c r="HY18" s="164">
        <v>22.478000000000002</v>
      </c>
      <c r="HZ18" s="164">
        <v>31.2</v>
      </c>
      <c r="IA18" s="164">
        <v>-213.13</v>
      </c>
      <c r="IB18" s="164">
        <v>82.224000000000004</v>
      </c>
      <c r="IC18" s="164">
        <v>82.137</v>
      </c>
      <c r="ID18" s="164">
        <v>16.2</v>
      </c>
      <c r="IE18" s="164">
        <v>10.8</v>
      </c>
      <c r="IF18" s="164">
        <v>-29.298999999999999</v>
      </c>
      <c r="IG18" s="164">
        <v>-28.7</v>
      </c>
      <c r="IH18" s="164">
        <v>1.4499</v>
      </c>
      <c r="II18" s="164">
        <v>1.3424</v>
      </c>
      <c r="IJ18" s="164">
        <v>-562.97</v>
      </c>
      <c r="IK18" s="164">
        <v>-163.44999999999999</v>
      </c>
      <c r="IL18" s="164">
        <v>370.66</v>
      </c>
      <c r="IM18" s="164">
        <v>261.11</v>
      </c>
      <c r="IN18" s="164">
        <v>27.483000000000001</v>
      </c>
      <c r="IO18" s="164">
        <v>-299.79000000000002</v>
      </c>
      <c r="IP18" s="164">
        <v>299.27</v>
      </c>
      <c r="IQ18" s="164">
        <v>-82.427999999999997</v>
      </c>
      <c r="IR18" s="164">
        <v>-215.44</v>
      </c>
      <c r="IS18" s="164">
        <v>-288.35000000000002</v>
      </c>
      <c r="IT18" s="164">
        <v>104.8</v>
      </c>
      <c r="IU18" s="164">
        <v>106.82</v>
      </c>
      <c r="IV18" s="164">
        <v>81.388000000000005</v>
      </c>
      <c r="IW18" s="164">
        <v>-362.5</v>
      </c>
      <c r="IX18" s="164">
        <v>165.08</v>
      </c>
      <c r="IY18" s="164">
        <v>-195.41</v>
      </c>
      <c r="IZ18" s="164">
        <v>194.94</v>
      </c>
      <c r="JA18" s="164">
        <v>-2.9264999999999999</v>
      </c>
      <c r="JB18" s="164">
        <v>29.684000000000001</v>
      </c>
      <c r="JC18" s="164">
        <v>19.600000000000001</v>
      </c>
      <c r="JD18" s="164">
        <v>6.2560000000000002</v>
      </c>
      <c r="JE18" s="164">
        <v>6.2619999999999996</v>
      </c>
      <c r="JF18" s="164">
        <v>-19.28</v>
      </c>
      <c r="JG18" s="164">
        <v>-2.48</v>
      </c>
      <c r="JH18" s="164">
        <v>15.260999999999999</v>
      </c>
      <c r="JI18" s="164">
        <v>2.9891999999999999</v>
      </c>
      <c r="JJ18" s="164">
        <v>-40.343000000000004</v>
      </c>
      <c r="JK18" s="164">
        <v>-18.135000000000002</v>
      </c>
      <c r="JL18" s="164">
        <v>32.298999999999999</v>
      </c>
      <c r="JM18" s="164">
        <v>52.798000000000002</v>
      </c>
      <c r="JN18" s="164">
        <v>52.353000000000002</v>
      </c>
      <c r="JO18" s="164">
        <v>0</v>
      </c>
      <c r="JP18" s="164">
        <v>0</v>
      </c>
      <c r="JQ18" s="164">
        <v>46.701999999999998</v>
      </c>
      <c r="JR18" s="164">
        <v>46.104999999999997</v>
      </c>
      <c r="JS18" s="164">
        <v>47.969000000000001</v>
      </c>
      <c r="JT18" s="165"/>
      <c r="JU18" s="164">
        <v>-10</v>
      </c>
      <c r="JV18" s="164">
        <v>28.891999999999999</v>
      </c>
      <c r="JW18" s="164">
        <v>5.4</v>
      </c>
      <c r="JX18" s="164">
        <v>8.6998999999999995</v>
      </c>
      <c r="JY18" s="164">
        <v>-56.344000000000001</v>
      </c>
      <c r="JZ18" s="164">
        <v>83.801000000000002</v>
      </c>
      <c r="KA18" s="164">
        <v>66.992000000000004</v>
      </c>
      <c r="KB18" s="164">
        <v>-56.338000000000001</v>
      </c>
      <c r="KC18" s="164">
        <v>-81.944000000000003</v>
      </c>
      <c r="KD18" s="164">
        <v>59.040999999999997</v>
      </c>
      <c r="KE18" s="164">
        <v>23.103000000000002</v>
      </c>
      <c r="KF18" s="164">
        <v>0.4</v>
      </c>
      <c r="KG18" s="164">
        <v>-0.7</v>
      </c>
      <c r="KH18" s="164">
        <v>-62.790999999999997</v>
      </c>
      <c r="KI18" s="164">
        <v>267.22000000000003</v>
      </c>
    </row>
    <row r="19" spans="1:295" ht="18" customHeight="1" x14ac:dyDescent="0.35">
      <c r="A19" s="160" t="s">
        <v>62</v>
      </c>
      <c r="B19" s="160" t="s">
        <v>679</v>
      </c>
      <c r="C19" s="164">
        <v>0</v>
      </c>
      <c r="D19" s="164">
        <v>17.786999999999999</v>
      </c>
      <c r="E19" s="164">
        <v>-35.168999999999997</v>
      </c>
      <c r="F19" s="164">
        <v>-39.326999999999998</v>
      </c>
      <c r="G19" s="164">
        <v>19.468</v>
      </c>
      <c r="H19" s="164">
        <v>8.1370000000000005</v>
      </c>
      <c r="I19" s="164">
        <v>38.186</v>
      </c>
      <c r="J19" s="164">
        <v>-56.304000000000002</v>
      </c>
      <c r="K19" s="164">
        <v>43.353000000000002</v>
      </c>
      <c r="L19" s="164">
        <v>22.131</v>
      </c>
      <c r="M19" s="164">
        <v>-21.518000000000001</v>
      </c>
      <c r="N19" s="164">
        <v>-15.539</v>
      </c>
      <c r="O19" s="164">
        <v>-24.042999999999999</v>
      </c>
      <c r="P19" s="164">
        <v>19.798999999999999</v>
      </c>
      <c r="Q19" s="164">
        <v>12.42</v>
      </c>
      <c r="R19" s="164">
        <v>-19.798999999999999</v>
      </c>
      <c r="S19" s="164">
        <v>13.468999999999999</v>
      </c>
      <c r="T19" s="164">
        <v>112.73399999999999</v>
      </c>
      <c r="U19" s="165"/>
      <c r="V19" s="164">
        <v>6.5002000000000004</v>
      </c>
      <c r="W19" s="165"/>
      <c r="X19" s="164">
        <v>0</v>
      </c>
      <c r="Y19" s="164">
        <v>13.702</v>
      </c>
      <c r="Z19" s="164">
        <v>7.4672000000000001</v>
      </c>
      <c r="AA19" s="165"/>
      <c r="AB19" s="164">
        <v>113</v>
      </c>
      <c r="AC19" s="164">
        <v>-78.879000000000005</v>
      </c>
      <c r="AD19" s="164">
        <v>-79.239000000000004</v>
      </c>
      <c r="AE19" s="164">
        <v>14.224</v>
      </c>
      <c r="AF19" s="164">
        <v>13.319000000000001</v>
      </c>
      <c r="AG19" s="164">
        <v>0</v>
      </c>
      <c r="AH19" s="164">
        <v>-2.0598999999999998</v>
      </c>
      <c r="AI19" s="164">
        <v>7.8E-2</v>
      </c>
      <c r="AJ19" s="164">
        <v>-34.439</v>
      </c>
      <c r="AK19" s="164">
        <v>-35.279000000000003</v>
      </c>
      <c r="AL19" s="164">
        <v>-42.08</v>
      </c>
      <c r="AM19" s="164">
        <v>34.54</v>
      </c>
      <c r="AN19" s="164">
        <v>34.75</v>
      </c>
      <c r="AO19" s="164">
        <v>8.4598999999999993</v>
      </c>
      <c r="AP19" s="164">
        <v>15.146000000000001</v>
      </c>
      <c r="AQ19" s="164">
        <v>58.787999999999997</v>
      </c>
      <c r="AR19" s="164">
        <v>61.107999999999997</v>
      </c>
      <c r="AS19" s="164">
        <v>21.298999999999999</v>
      </c>
      <c r="AT19" s="164">
        <v>-59.075000000000003</v>
      </c>
      <c r="AU19" s="166">
        <v>-64.599000000000004</v>
      </c>
      <c r="AV19" s="164">
        <v>19.738</v>
      </c>
      <c r="AW19" s="164">
        <v>21.61</v>
      </c>
      <c r="AX19" s="164">
        <v>53.314999999999998</v>
      </c>
      <c r="AY19" s="165"/>
      <c r="AZ19" s="164">
        <v>-9.4222000000000001</v>
      </c>
      <c r="BA19" s="164">
        <v>-49.905000000000001</v>
      </c>
      <c r="BB19" s="164">
        <v>-96.548000000000002</v>
      </c>
      <c r="BC19" s="164">
        <v>-34.210999999999999</v>
      </c>
      <c r="BD19" s="164">
        <v>-5.4999000000000002</v>
      </c>
      <c r="BE19" s="164">
        <v>-5.3998999999999997</v>
      </c>
      <c r="BF19" s="164">
        <v>65.917000000000002</v>
      </c>
      <c r="BG19" s="164">
        <v>64.599000000000004</v>
      </c>
      <c r="BH19" s="164">
        <v>-4.1677</v>
      </c>
      <c r="BI19" s="164">
        <v>-67.102000000000004</v>
      </c>
      <c r="BJ19" s="164">
        <v>-12.631</v>
      </c>
      <c r="BK19" s="165"/>
      <c r="BL19" s="164">
        <v>0</v>
      </c>
      <c r="BM19" s="164">
        <v>0.60909999999999997</v>
      </c>
      <c r="BN19" s="164">
        <v>132.87</v>
      </c>
      <c r="BO19" s="164">
        <v>7.0801999999999996</v>
      </c>
      <c r="BP19" s="164">
        <v>6.6835000000000004</v>
      </c>
      <c r="BQ19" s="164">
        <v>58.926000000000002</v>
      </c>
      <c r="BR19" s="164">
        <v>254.87</v>
      </c>
      <c r="BS19" s="164">
        <v>40.976999999999997</v>
      </c>
      <c r="BT19" s="164">
        <v>-91.823999999999998</v>
      </c>
      <c r="BU19" s="164">
        <v>93.483000000000004</v>
      </c>
      <c r="BV19" s="164">
        <v>67.989999999999995</v>
      </c>
      <c r="BW19" s="164">
        <v>17.829000000000001</v>
      </c>
      <c r="BX19" s="164">
        <v>12.72</v>
      </c>
      <c r="BY19" s="164">
        <v>43.119</v>
      </c>
      <c r="BZ19" s="164">
        <v>64.11</v>
      </c>
      <c r="CA19" s="165"/>
      <c r="CB19" s="164">
        <v>-106.49</v>
      </c>
      <c r="CC19" s="164">
        <v>177.23</v>
      </c>
      <c r="CD19" s="164">
        <v>175.92</v>
      </c>
      <c r="CE19" s="164">
        <v>26.239000000000001</v>
      </c>
      <c r="CF19" s="164">
        <v>-59.874000000000002</v>
      </c>
      <c r="CG19" s="164">
        <v>-59.53</v>
      </c>
      <c r="CH19" s="164">
        <v>-7.1006999999999998</v>
      </c>
      <c r="CI19" s="164">
        <v>-89.497</v>
      </c>
      <c r="CJ19" s="164">
        <v>19.57</v>
      </c>
      <c r="CK19" s="164">
        <v>25.984999999999999</v>
      </c>
      <c r="CL19" s="164">
        <v>81.3</v>
      </c>
      <c r="CM19" s="164">
        <v>73.5</v>
      </c>
      <c r="CN19" s="164">
        <v>-14.739000000000001</v>
      </c>
      <c r="CO19" s="164">
        <v>17.731000000000002</v>
      </c>
      <c r="CP19" s="164">
        <v>17.556000000000001</v>
      </c>
      <c r="CQ19" s="164">
        <v>17.556999999999999</v>
      </c>
      <c r="CR19" s="164">
        <v>10.57</v>
      </c>
      <c r="CS19" s="164">
        <v>10.525</v>
      </c>
      <c r="CT19" s="164">
        <v>-100.53</v>
      </c>
      <c r="CU19" s="164">
        <v>0.82310000000000005</v>
      </c>
      <c r="CV19" s="164">
        <v>0</v>
      </c>
      <c r="CW19" s="164">
        <v>10.672000000000001</v>
      </c>
      <c r="CX19" s="164">
        <v>23</v>
      </c>
      <c r="CY19" s="164">
        <v>52.709000000000003</v>
      </c>
      <c r="CZ19" s="164">
        <v>56.256999999999998</v>
      </c>
      <c r="DA19" s="164">
        <v>53.323999999999998</v>
      </c>
      <c r="DB19" s="164">
        <v>-28.109000000000002</v>
      </c>
      <c r="DC19" s="164">
        <v>-4.9640000000000004</v>
      </c>
      <c r="DD19" s="164">
        <v>88.721999999999994</v>
      </c>
      <c r="DE19" s="164">
        <v>88.546999999999997</v>
      </c>
      <c r="DF19" s="164">
        <v>-108.58</v>
      </c>
      <c r="DG19" s="164">
        <v>-1E-4</v>
      </c>
      <c r="DH19" s="164">
        <v>-17.02</v>
      </c>
      <c r="DI19" s="164">
        <v>-76.900000000000006</v>
      </c>
      <c r="DJ19" s="164">
        <v>-77.3</v>
      </c>
      <c r="DK19" s="164">
        <v>32.417000000000002</v>
      </c>
      <c r="DL19" s="164">
        <v>35.164999999999999</v>
      </c>
      <c r="DM19" s="164">
        <v>40.404000000000003</v>
      </c>
      <c r="DN19" s="164">
        <v>51.58</v>
      </c>
      <c r="DO19" s="164">
        <v>34.78</v>
      </c>
      <c r="DP19" s="164">
        <v>-4.2300000000000004</v>
      </c>
      <c r="DQ19" s="164">
        <v>56.551000000000002</v>
      </c>
      <c r="DR19" s="164">
        <v>106.85</v>
      </c>
      <c r="DS19" s="164">
        <v>-22.42</v>
      </c>
      <c r="DT19" s="164">
        <v>-22.568999999999999</v>
      </c>
      <c r="DU19" s="164">
        <v>87.84</v>
      </c>
      <c r="DV19" s="164">
        <v>59.79</v>
      </c>
      <c r="DW19" s="164">
        <v>107.5</v>
      </c>
      <c r="DX19" s="164">
        <v>104.32</v>
      </c>
      <c r="DY19" s="164">
        <v>-88.441000000000003</v>
      </c>
      <c r="DZ19" s="164">
        <v>-86.881</v>
      </c>
      <c r="EA19" s="164">
        <v>143.19999999999999</v>
      </c>
      <c r="EB19" s="164">
        <v>103.92</v>
      </c>
      <c r="EC19" s="164">
        <v>100.43</v>
      </c>
      <c r="ED19" s="164">
        <v>103.02</v>
      </c>
      <c r="EE19" s="164">
        <v>100.45</v>
      </c>
      <c r="EF19" s="164">
        <v>85.49</v>
      </c>
      <c r="EG19" s="164">
        <v>-25.882000000000001</v>
      </c>
      <c r="EH19" s="164">
        <v>-46.357999999999997</v>
      </c>
      <c r="EI19" s="164">
        <v>184.86</v>
      </c>
      <c r="EJ19" s="165"/>
      <c r="EK19" s="164">
        <v>-30.907</v>
      </c>
      <c r="EL19" s="164">
        <v>-33.554000000000002</v>
      </c>
      <c r="EM19" s="164">
        <v>-12.824999999999999</v>
      </c>
      <c r="EN19" s="164">
        <v>29.16</v>
      </c>
      <c r="EO19" s="165"/>
      <c r="EP19" s="164">
        <v>153.66</v>
      </c>
      <c r="EQ19" s="165"/>
      <c r="ER19" s="165"/>
      <c r="ES19" s="164">
        <v>-48.539000000000001</v>
      </c>
      <c r="ET19" s="164">
        <v>0</v>
      </c>
      <c r="EU19" s="164">
        <v>-10.109</v>
      </c>
      <c r="EV19" s="164">
        <v>108.2</v>
      </c>
      <c r="EW19" s="164">
        <v>15.173999999999999</v>
      </c>
      <c r="EX19" s="164">
        <v>-6.0357000000000003</v>
      </c>
      <c r="EY19" s="164">
        <v>-30.832000000000001</v>
      </c>
      <c r="EZ19" s="164">
        <v>-30.183</v>
      </c>
      <c r="FA19" s="164">
        <v>10.930999999999999</v>
      </c>
      <c r="FB19" s="165"/>
      <c r="FC19" s="164">
        <v>54.328000000000003</v>
      </c>
      <c r="FD19" s="164">
        <v>16.654</v>
      </c>
      <c r="FE19" s="164">
        <v>0</v>
      </c>
      <c r="FF19" s="164">
        <v>0</v>
      </c>
      <c r="FG19" s="164">
        <v>34.329000000000001</v>
      </c>
      <c r="FH19" s="164">
        <v>33.457999999999998</v>
      </c>
      <c r="FI19" s="164">
        <v>33.429000000000002</v>
      </c>
      <c r="FJ19" s="164">
        <v>108.51</v>
      </c>
      <c r="FK19" s="164">
        <v>110.01</v>
      </c>
      <c r="FL19" s="164">
        <v>-225.39</v>
      </c>
      <c r="FM19" s="164">
        <v>91.616</v>
      </c>
      <c r="FN19" s="164">
        <v>91.685000000000002</v>
      </c>
      <c r="FO19" s="164">
        <v>-170.09</v>
      </c>
      <c r="FP19" s="164">
        <v>-165.67</v>
      </c>
      <c r="FQ19" s="164">
        <v>-56.93</v>
      </c>
      <c r="FR19" s="164">
        <v>-38.679000000000002</v>
      </c>
      <c r="FS19" s="164">
        <v>18.77</v>
      </c>
      <c r="FT19" s="164">
        <v>0.81569999999999998</v>
      </c>
      <c r="FU19" s="164">
        <v>-12.048999999999999</v>
      </c>
      <c r="FV19" s="164">
        <v>10.62</v>
      </c>
      <c r="FW19" s="164">
        <v>-58.008000000000003</v>
      </c>
      <c r="FX19" s="164">
        <v>9.0713000000000008</v>
      </c>
      <c r="FY19" s="164">
        <v>-8.0399999999999991</v>
      </c>
      <c r="FZ19" s="164">
        <v>2.2069999999999999</v>
      </c>
      <c r="GA19" s="164">
        <v>10.936</v>
      </c>
      <c r="GB19" s="164">
        <v>21.579000000000001</v>
      </c>
      <c r="GC19" s="164">
        <v>168.47</v>
      </c>
      <c r="GD19" s="164">
        <v>172.79</v>
      </c>
      <c r="GE19" s="164">
        <v>10.75</v>
      </c>
      <c r="GF19" s="164">
        <v>69.978999999999999</v>
      </c>
      <c r="GG19" s="164">
        <v>22.399000000000001</v>
      </c>
      <c r="GH19" s="164">
        <v>-8.4227000000000007</v>
      </c>
      <c r="GI19" s="164">
        <v>3.6294</v>
      </c>
      <c r="GJ19" s="164">
        <v>-4.0613999999999999</v>
      </c>
      <c r="GK19" s="164">
        <v>1.2689999999999999</v>
      </c>
      <c r="GL19" s="164">
        <v>6.3799999999999996E-2</v>
      </c>
      <c r="GM19" s="164">
        <v>0</v>
      </c>
      <c r="GN19" s="164">
        <v>-18.379000000000001</v>
      </c>
      <c r="GO19" s="164">
        <v>-15.025</v>
      </c>
      <c r="GP19" s="164">
        <v>19.372</v>
      </c>
      <c r="GQ19" s="164">
        <v>23.108000000000001</v>
      </c>
      <c r="GR19" s="164">
        <v>78.975999999999999</v>
      </c>
      <c r="GS19" s="164">
        <v>56.235999999999997</v>
      </c>
      <c r="GT19" s="164">
        <v>-118.76</v>
      </c>
      <c r="GU19" s="164">
        <v>-18.013000000000002</v>
      </c>
      <c r="GV19" s="164">
        <v>37.4</v>
      </c>
      <c r="GW19" s="164">
        <v>-1.0543</v>
      </c>
      <c r="GX19" s="164">
        <v>10.840999999999999</v>
      </c>
      <c r="GY19" s="164">
        <v>0</v>
      </c>
      <c r="GZ19" s="164">
        <v>0</v>
      </c>
      <c r="HA19" s="165"/>
      <c r="HB19" s="164">
        <v>147.51</v>
      </c>
      <c r="HC19" s="164">
        <v>147.22</v>
      </c>
      <c r="HD19" s="164">
        <v>295.39</v>
      </c>
      <c r="HE19" s="165"/>
      <c r="HF19" s="164">
        <v>-650.41</v>
      </c>
      <c r="HG19" s="165"/>
      <c r="HH19" s="164">
        <v>580.88</v>
      </c>
      <c r="HI19" s="166">
        <v>-143.51</v>
      </c>
      <c r="HJ19" s="164">
        <v>-140.77000000000001</v>
      </c>
      <c r="HK19" s="164">
        <v>-65.682000000000002</v>
      </c>
      <c r="HL19" s="164">
        <v>-60.435000000000002</v>
      </c>
      <c r="HM19" s="164">
        <v>72.150999999999996</v>
      </c>
      <c r="HN19" s="165"/>
      <c r="HO19" s="164">
        <v>-110.81</v>
      </c>
      <c r="HP19" s="164">
        <v>-113.52</v>
      </c>
      <c r="HQ19" s="164">
        <v>31.181999999999999</v>
      </c>
      <c r="HR19" s="164">
        <v>30.446000000000002</v>
      </c>
      <c r="HS19" s="164">
        <v>-42.21</v>
      </c>
      <c r="HT19" s="164">
        <v>-42.066000000000003</v>
      </c>
      <c r="HU19" s="164">
        <v>100.04</v>
      </c>
      <c r="HV19" s="164">
        <v>101.8</v>
      </c>
      <c r="HW19" s="164">
        <v>38.700000000000003</v>
      </c>
      <c r="HX19" s="164">
        <v>37.9</v>
      </c>
      <c r="HY19" s="164">
        <v>22.5</v>
      </c>
      <c r="HZ19" s="164">
        <v>30.399000000000001</v>
      </c>
      <c r="IA19" s="164">
        <v>-215.36</v>
      </c>
      <c r="IB19" s="164">
        <v>83.116</v>
      </c>
      <c r="IC19" s="164">
        <v>82.192999999999998</v>
      </c>
      <c r="ID19" s="164">
        <v>15.6</v>
      </c>
      <c r="IE19" s="164">
        <v>10.3</v>
      </c>
      <c r="IF19" s="164">
        <v>-30.1</v>
      </c>
      <c r="IG19" s="164">
        <v>-30.2</v>
      </c>
      <c r="IH19" s="164">
        <v>1.4912000000000001</v>
      </c>
      <c r="II19" s="164">
        <v>1.3424</v>
      </c>
      <c r="IJ19" s="164">
        <v>-566.9</v>
      </c>
      <c r="IK19" s="164">
        <v>-151.63999999999999</v>
      </c>
      <c r="IL19" s="164">
        <v>362.08</v>
      </c>
      <c r="IM19" s="164">
        <v>261.2</v>
      </c>
      <c r="IN19" s="164">
        <v>22.297999999999998</v>
      </c>
      <c r="IO19" s="164">
        <v>-289.36</v>
      </c>
      <c r="IP19" s="164">
        <v>297.67</v>
      </c>
      <c r="IQ19" s="164">
        <v>-80.734999999999999</v>
      </c>
      <c r="IR19" s="164">
        <v>-214.45</v>
      </c>
      <c r="IS19" s="164">
        <v>-294.98</v>
      </c>
      <c r="IT19" s="164">
        <v>103.21</v>
      </c>
      <c r="IU19" s="164">
        <v>103.78</v>
      </c>
      <c r="IV19" s="164">
        <v>75.251999999999995</v>
      </c>
      <c r="IW19" s="164">
        <v>-359.23</v>
      </c>
      <c r="IX19" s="164">
        <v>163.19</v>
      </c>
      <c r="IY19" s="164">
        <v>-192.12</v>
      </c>
      <c r="IZ19" s="164">
        <v>193.69</v>
      </c>
      <c r="JA19" s="164">
        <v>-4.6403999999999996</v>
      </c>
      <c r="JB19" s="164">
        <v>24.585000000000001</v>
      </c>
      <c r="JC19" s="164">
        <v>18.959</v>
      </c>
      <c r="JD19" s="164">
        <v>6.3929999999999998</v>
      </c>
      <c r="JE19" s="164">
        <v>6.3978999999999999</v>
      </c>
      <c r="JF19" s="164">
        <v>-18.959</v>
      </c>
      <c r="JG19" s="164">
        <v>-1.6798999999999999</v>
      </c>
      <c r="JH19" s="164">
        <v>14.471</v>
      </c>
      <c r="JI19" s="164">
        <v>2.2292999999999998</v>
      </c>
      <c r="JJ19" s="164">
        <v>-39.61</v>
      </c>
      <c r="JK19" s="164">
        <v>-17.664999999999999</v>
      </c>
      <c r="JL19" s="164">
        <v>33.4</v>
      </c>
      <c r="JM19" s="164">
        <v>53.165999999999997</v>
      </c>
      <c r="JN19" s="164">
        <v>54.512</v>
      </c>
      <c r="JO19" s="164">
        <v>0</v>
      </c>
      <c r="JP19" s="164">
        <v>0</v>
      </c>
      <c r="JQ19" s="164">
        <v>46.732999999999997</v>
      </c>
      <c r="JR19" s="164">
        <v>47.155000000000001</v>
      </c>
      <c r="JS19" s="164">
        <v>46.512</v>
      </c>
      <c r="JT19" s="165"/>
      <c r="JU19" s="164">
        <v>-8.6</v>
      </c>
      <c r="JV19" s="164">
        <v>29.306000000000001</v>
      </c>
      <c r="JW19" s="164">
        <v>5.0899000000000001</v>
      </c>
      <c r="JX19" s="164">
        <v>8.6998999999999995</v>
      </c>
      <c r="JY19" s="164">
        <v>-58.643999999999998</v>
      </c>
      <c r="JZ19" s="164">
        <v>84.021000000000001</v>
      </c>
      <c r="KA19" s="164">
        <v>67.078000000000003</v>
      </c>
      <c r="KB19" s="164">
        <v>-58.284999999999997</v>
      </c>
      <c r="KC19" s="164">
        <v>-82.260999999999996</v>
      </c>
      <c r="KD19" s="164">
        <v>58.914999999999999</v>
      </c>
      <c r="KE19" s="164">
        <v>22.802</v>
      </c>
      <c r="KF19" s="164">
        <v>0.2</v>
      </c>
      <c r="KG19" s="164">
        <v>0.3</v>
      </c>
      <c r="KH19" s="164">
        <v>-75.105000000000004</v>
      </c>
      <c r="KI19" s="164">
        <v>275.8</v>
      </c>
    </row>
    <row r="20" spans="1:295" ht="18" customHeight="1" x14ac:dyDescent="0.35">
      <c r="A20" s="160" t="s">
        <v>62</v>
      </c>
      <c r="B20" s="160" t="s">
        <v>680</v>
      </c>
      <c r="C20" s="164">
        <v>0</v>
      </c>
      <c r="D20" s="164">
        <v>18.442</v>
      </c>
      <c r="E20" s="164">
        <v>-36.981999999999999</v>
      </c>
      <c r="F20" s="164">
        <v>-39.701000000000001</v>
      </c>
      <c r="G20" s="164">
        <v>20.113</v>
      </c>
      <c r="H20" s="164">
        <v>9.4809000000000001</v>
      </c>
      <c r="I20" s="164">
        <v>38.912999999999997</v>
      </c>
      <c r="J20" s="164">
        <v>-58.877000000000002</v>
      </c>
      <c r="K20" s="164">
        <v>44.673000000000002</v>
      </c>
      <c r="L20" s="164">
        <v>22.646999999999998</v>
      </c>
      <c r="M20" s="164">
        <v>-22.126999999999999</v>
      </c>
      <c r="N20" s="164">
        <v>-19.978999999999999</v>
      </c>
      <c r="O20" s="164">
        <v>-22.651</v>
      </c>
      <c r="P20" s="164">
        <v>17.600000000000001</v>
      </c>
      <c r="Q20" s="164">
        <v>11.592000000000001</v>
      </c>
      <c r="R20" s="164">
        <v>-17.600000000000001</v>
      </c>
      <c r="S20" s="164">
        <v>13.628</v>
      </c>
      <c r="T20" s="164">
        <v>119.59</v>
      </c>
      <c r="U20" s="165"/>
      <c r="V20" s="164">
        <v>7.4718999999999998</v>
      </c>
      <c r="W20" s="165"/>
      <c r="X20" s="164">
        <v>0</v>
      </c>
      <c r="Y20" s="164">
        <v>12.863</v>
      </c>
      <c r="Z20" s="164">
        <v>7.5021000000000004</v>
      </c>
      <c r="AA20" s="165"/>
      <c r="AB20" s="164">
        <v>113</v>
      </c>
      <c r="AC20" s="164">
        <v>-80.778999999999996</v>
      </c>
      <c r="AD20" s="164">
        <v>-80.98</v>
      </c>
      <c r="AE20" s="164">
        <v>14.752000000000001</v>
      </c>
      <c r="AF20" s="164">
        <v>19.978999999999999</v>
      </c>
      <c r="AG20" s="164">
        <v>0</v>
      </c>
      <c r="AH20" s="164">
        <v>-1.5029999999999999</v>
      </c>
      <c r="AI20" s="164">
        <v>7.8E-2</v>
      </c>
      <c r="AJ20" s="164">
        <v>-33.72</v>
      </c>
      <c r="AK20" s="164">
        <v>-34.22</v>
      </c>
      <c r="AL20" s="164">
        <v>-49.509</v>
      </c>
      <c r="AM20" s="164">
        <v>34.06</v>
      </c>
      <c r="AN20" s="164">
        <v>34.18</v>
      </c>
      <c r="AO20" s="164">
        <v>7.8346</v>
      </c>
      <c r="AP20" s="164">
        <v>14.762</v>
      </c>
      <c r="AQ20" s="164">
        <v>60.893000000000001</v>
      </c>
      <c r="AR20" s="164">
        <v>62.625</v>
      </c>
      <c r="AS20" s="164">
        <v>26.908999999999999</v>
      </c>
      <c r="AT20" s="164">
        <v>-58.137999999999998</v>
      </c>
      <c r="AU20" s="166">
        <v>-63.347999999999999</v>
      </c>
      <c r="AV20" s="164">
        <v>6.4062000000000001</v>
      </c>
      <c r="AW20" s="164">
        <v>6.2568999999999999</v>
      </c>
      <c r="AX20" s="164">
        <v>59.076000000000001</v>
      </c>
      <c r="AY20" s="165"/>
      <c r="AZ20" s="164">
        <v>-11.516</v>
      </c>
      <c r="BA20" s="164">
        <v>-59.662999999999997</v>
      </c>
      <c r="BB20" s="164">
        <v>-98.567999999999998</v>
      </c>
      <c r="BC20" s="164">
        <v>-35.707000000000001</v>
      </c>
      <c r="BD20" s="164">
        <v>-4.5998999999999999</v>
      </c>
      <c r="BE20" s="164">
        <v>-4.5998999999999999</v>
      </c>
      <c r="BF20" s="164">
        <v>64.903999999999996</v>
      </c>
      <c r="BG20" s="164">
        <v>63.347999999999999</v>
      </c>
      <c r="BH20" s="164">
        <v>-3.4197000000000002</v>
      </c>
      <c r="BI20" s="164">
        <v>-67.102000000000004</v>
      </c>
      <c r="BJ20" s="164">
        <v>-10.76</v>
      </c>
      <c r="BK20" s="165"/>
      <c r="BL20" s="164">
        <v>0</v>
      </c>
      <c r="BM20" s="164">
        <v>1.1301000000000001</v>
      </c>
      <c r="BN20" s="164">
        <v>131.93</v>
      </c>
      <c r="BO20" s="164">
        <v>6.6835000000000004</v>
      </c>
      <c r="BP20" s="164">
        <v>6.5918999999999999</v>
      </c>
      <c r="BQ20" s="164">
        <v>52.807000000000002</v>
      </c>
      <c r="BR20" s="164">
        <v>255.65</v>
      </c>
      <c r="BS20" s="164">
        <v>40.976999999999997</v>
      </c>
      <c r="BT20" s="164">
        <v>-85.012</v>
      </c>
      <c r="BU20" s="164">
        <v>86.284000000000006</v>
      </c>
      <c r="BV20" s="164">
        <v>61.722999999999999</v>
      </c>
      <c r="BW20" s="164">
        <v>14.88</v>
      </c>
      <c r="BX20" s="164">
        <v>8.93</v>
      </c>
      <c r="BY20" s="164">
        <v>40.139000000000003</v>
      </c>
      <c r="BZ20" s="164">
        <v>60.4</v>
      </c>
      <c r="CA20" s="165"/>
      <c r="CB20" s="164">
        <v>-109.03</v>
      </c>
      <c r="CC20" s="164">
        <v>173.55</v>
      </c>
      <c r="CD20" s="164">
        <v>174.13</v>
      </c>
      <c r="CE20" s="164">
        <v>26.805</v>
      </c>
      <c r="CF20" s="164">
        <v>-55.225999999999999</v>
      </c>
      <c r="CG20" s="164">
        <v>-54.953000000000003</v>
      </c>
      <c r="CH20" s="164">
        <v>-5.7309999999999999</v>
      </c>
      <c r="CI20" s="164">
        <v>-79.915000000000006</v>
      </c>
      <c r="CJ20" s="164">
        <v>19.57</v>
      </c>
      <c r="CK20" s="164">
        <v>25.984999999999999</v>
      </c>
      <c r="CL20" s="164">
        <v>79.698999999999998</v>
      </c>
      <c r="CM20" s="164">
        <v>72.400000000000006</v>
      </c>
      <c r="CN20" s="164">
        <v>-14.398999999999999</v>
      </c>
      <c r="CO20" s="164">
        <v>21.308</v>
      </c>
      <c r="CP20" s="164">
        <v>20.722999999999999</v>
      </c>
      <c r="CQ20" s="164">
        <v>21.381</v>
      </c>
      <c r="CR20" s="164">
        <v>13.599</v>
      </c>
      <c r="CS20" s="164">
        <v>12.157999999999999</v>
      </c>
      <c r="CT20" s="164">
        <v>-93.789000000000001</v>
      </c>
      <c r="CU20" s="164">
        <v>2.556</v>
      </c>
      <c r="CV20" s="164">
        <v>0</v>
      </c>
      <c r="CW20" s="164">
        <v>10.504</v>
      </c>
      <c r="CX20" s="164">
        <v>27.03</v>
      </c>
      <c r="CY20" s="164">
        <v>50.08</v>
      </c>
      <c r="CZ20" s="164">
        <v>56.256999999999998</v>
      </c>
      <c r="DA20" s="164">
        <v>53.323999999999998</v>
      </c>
      <c r="DB20" s="164">
        <v>-28.888999999999999</v>
      </c>
      <c r="DC20" s="164">
        <v>-4.9640000000000004</v>
      </c>
      <c r="DD20" s="164">
        <v>78.524000000000001</v>
      </c>
      <c r="DE20" s="164">
        <v>78.998999999999995</v>
      </c>
      <c r="DF20" s="164">
        <v>-101.44</v>
      </c>
      <c r="DG20" s="164">
        <v>-1E-4</v>
      </c>
      <c r="DH20" s="164">
        <v>-17.407</v>
      </c>
      <c r="DI20" s="164">
        <v>-77.198999999999998</v>
      </c>
      <c r="DJ20" s="164">
        <v>-76.5</v>
      </c>
      <c r="DK20" s="164">
        <v>33.06</v>
      </c>
      <c r="DL20" s="164">
        <v>38.094999999999999</v>
      </c>
      <c r="DM20" s="164">
        <v>44.161000000000001</v>
      </c>
      <c r="DN20" s="164">
        <v>55.682000000000002</v>
      </c>
      <c r="DO20" s="164">
        <v>37.89</v>
      </c>
      <c r="DP20" s="164">
        <v>-4.76</v>
      </c>
      <c r="DQ20" s="164">
        <v>54.201999999999998</v>
      </c>
      <c r="DR20" s="164">
        <v>101.3</v>
      </c>
      <c r="DS20" s="164">
        <v>-23</v>
      </c>
      <c r="DT20" s="164">
        <v>-23.149000000000001</v>
      </c>
      <c r="DU20" s="164">
        <v>92.66</v>
      </c>
      <c r="DV20" s="164">
        <v>60.06</v>
      </c>
      <c r="DW20" s="164">
        <v>102.18</v>
      </c>
      <c r="DX20" s="164">
        <v>99.853999999999999</v>
      </c>
      <c r="DY20" s="164">
        <v>-90.048000000000002</v>
      </c>
      <c r="DZ20" s="164">
        <v>-88.554000000000002</v>
      </c>
      <c r="EA20" s="164">
        <v>145.25</v>
      </c>
      <c r="EB20" s="164">
        <v>104.65</v>
      </c>
      <c r="EC20" s="164">
        <v>101.05</v>
      </c>
      <c r="ED20" s="164">
        <v>103.45</v>
      </c>
      <c r="EE20" s="164">
        <v>97.539000000000001</v>
      </c>
      <c r="EF20" s="164">
        <v>78.569999999999993</v>
      </c>
      <c r="EG20" s="164">
        <v>-25.702000000000002</v>
      </c>
      <c r="EH20" s="164">
        <v>-40.902000000000001</v>
      </c>
      <c r="EI20" s="164">
        <v>163.44</v>
      </c>
      <c r="EJ20" s="165"/>
      <c r="EK20" s="164">
        <v>-31.074999999999999</v>
      </c>
      <c r="EL20" s="164">
        <v>-33.518000000000001</v>
      </c>
      <c r="EM20" s="164">
        <v>-18.969000000000001</v>
      </c>
      <c r="EN20" s="164">
        <v>20.526</v>
      </c>
      <c r="EO20" s="165"/>
      <c r="EP20" s="164">
        <v>150.58000000000001</v>
      </c>
      <c r="EQ20" s="165"/>
      <c r="ER20" s="165"/>
      <c r="ES20" s="164">
        <v>-45.241</v>
      </c>
      <c r="ET20" s="164">
        <v>0</v>
      </c>
      <c r="EU20" s="164">
        <v>-14.289</v>
      </c>
      <c r="EV20" s="164">
        <v>127.9</v>
      </c>
      <c r="EW20" s="164">
        <v>15.314</v>
      </c>
      <c r="EX20" s="164">
        <v>-22.155000000000001</v>
      </c>
      <c r="EY20" s="164">
        <v>-29.914000000000001</v>
      </c>
      <c r="EZ20" s="164">
        <v>-29.507999999999999</v>
      </c>
      <c r="FA20" s="164">
        <v>10.75</v>
      </c>
      <c r="FB20" s="165"/>
      <c r="FC20" s="164">
        <v>54.119</v>
      </c>
      <c r="FD20" s="164">
        <v>16.745000000000001</v>
      </c>
      <c r="FE20" s="164">
        <v>0</v>
      </c>
      <c r="FF20" s="164">
        <v>0</v>
      </c>
      <c r="FG20" s="164">
        <v>32.738999999999997</v>
      </c>
      <c r="FH20" s="164">
        <v>32.859000000000002</v>
      </c>
      <c r="FI20" s="164">
        <v>31.943999999999999</v>
      </c>
      <c r="FJ20" s="164">
        <v>110.01</v>
      </c>
      <c r="FK20" s="164">
        <v>110.68</v>
      </c>
      <c r="FL20" s="164">
        <v>-228.24</v>
      </c>
      <c r="FM20" s="164">
        <v>93.742999999999995</v>
      </c>
      <c r="FN20" s="164">
        <v>93.11</v>
      </c>
      <c r="FO20" s="164">
        <v>-169.75</v>
      </c>
      <c r="FP20" s="164">
        <v>-163.57</v>
      </c>
      <c r="FQ20" s="164">
        <v>-59.412999999999997</v>
      </c>
      <c r="FR20" s="164">
        <v>-40.459000000000003</v>
      </c>
      <c r="FS20" s="164">
        <v>18.277000000000001</v>
      </c>
      <c r="FT20" s="164">
        <v>0.751</v>
      </c>
      <c r="FU20" s="164">
        <v>-11.509</v>
      </c>
      <c r="FV20" s="164">
        <v>9.5399999999999991</v>
      </c>
      <c r="FW20" s="164">
        <v>-59.972000000000001</v>
      </c>
      <c r="FX20" s="164">
        <v>10.754</v>
      </c>
      <c r="FY20" s="164">
        <v>-8.5809999999999995</v>
      </c>
      <c r="FZ20" s="164">
        <v>2.2829000000000002</v>
      </c>
      <c r="GA20" s="164">
        <v>9.3923000000000005</v>
      </c>
      <c r="GB20" s="164">
        <v>18.899000000000001</v>
      </c>
      <c r="GC20" s="164">
        <v>167.32</v>
      </c>
      <c r="GD20" s="164">
        <v>173.04</v>
      </c>
      <c r="GE20" s="164">
        <v>10.45</v>
      </c>
      <c r="GF20" s="164">
        <v>68.097999999999999</v>
      </c>
      <c r="GG20" s="164">
        <v>19.399000000000001</v>
      </c>
      <c r="GH20" s="164">
        <v>-8.5058000000000007</v>
      </c>
      <c r="GI20" s="164">
        <v>2.9843999999999999</v>
      </c>
      <c r="GJ20" s="164">
        <v>-3.3738999999999999</v>
      </c>
      <c r="GK20" s="164">
        <v>1.3391</v>
      </c>
      <c r="GL20" s="164">
        <v>6.3799999999999996E-2</v>
      </c>
      <c r="GM20" s="164">
        <v>0</v>
      </c>
      <c r="GN20" s="164">
        <v>-18.047000000000001</v>
      </c>
      <c r="GO20" s="164">
        <v>-15.676</v>
      </c>
      <c r="GP20" s="164">
        <v>19.283999999999999</v>
      </c>
      <c r="GQ20" s="164">
        <v>24.536999999999999</v>
      </c>
      <c r="GR20" s="164">
        <v>79.75</v>
      </c>
      <c r="GS20" s="164">
        <v>56.33</v>
      </c>
      <c r="GT20" s="164">
        <v>-119.6</v>
      </c>
      <c r="GU20" s="164">
        <v>-18.265000000000001</v>
      </c>
      <c r="GV20" s="164">
        <v>35.954999999999998</v>
      </c>
      <c r="GW20" s="164">
        <v>-1.5793999999999999</v>
      </c>
      <c r="GX20" s="164">
        <v>10.708</v>
      </c>
      <c r="GY20" s="164">
        <v>0</v>
      </c>
      <c r="GZ20" s="164">
        <v>0</v>
      </c>
      <c r="HA20" s="165"/>
      <c r="HB20" s="164">
        <v>142.21</v>
      </c>
      <c r="HC20" s="164">
        <v>142.11000000000001</v>
      </c>
      <c r="HD20" s="164">
        <v>290.39</v>
      </c>
      <c r="HE20" s="165"/>
      <c r="HF20" s="164">
        <v>-638.34</v>
      </c>
      <c r="HG20" s="165"/>
      <c r="HH20" s="164">
        <v>553.66</v>
      </c>
      <c r="HI20" s="166">
        <v>-138.21</v>
      </c>
      <c r="HJ20" s="164">
        <v>-135.46</v>
      </c>
      <c r="HK20" s="164">
        <v>-65.158000000000001</v>
      </c>
      <c r="HL20" s="164">
        <v>-59.350999999999999</v>
      </c>
      <c r="HM20" s="164">
        <v>75.570999999999998</v>
      </c>
      <c r="HN20" s="165"/>
      <c r="HO20" s="164">
        <v>-110.81</v>
      </c>
      <c r="HP20" s="164">
        <v>-113.52</v>
      </c>
      <c r="HQ20" s="164">
        <v>27.523</v>
      </c>
      <c r="HR20" s="164">
        <v>26.765000000000001</v>
      </c>
      <c r="HS20" s="164">
        <v>-35.764000000000003</v>
      </c>
      <c r="HT20" s="164">
        <v>-35.176000000000002</v>
      </c>
      <c r="HU20" s="164">
        <v>98.05</v>
      </c>
      <c r="HV20" s="164">
        <v>97.68</v>
      </c>
      <c r="HW20" s="164">
        <v>38.200000000000003</v>
      </c>
      <c r="HX20" s="164">
        <v>39.700000000000003</v>
      </c>
      <c r="HY20" s="164">
        <v>22.478000000000002</v>
      </c>
      <c r="HZ20" s="164">
        <v>20.719000000000001</v>
      </c>
      <c r="IA20" s="164">
        <v>-215.73</v>
      </c>
      <c r="IB20" s="164">
        <v>84.757999999999996</v>
      </c>
      <c r="IC20" s="164">
        <v>84.673000000000002</v>
      </c>
      <c r="ID20" s="164">
        <v>14.5</v>
      </c>
      <c r="IE20" s="164">
        <v>10.8</v>
      </c>
      <c r="IF20" s="164">
        <v>-25.7</v>
      </c>
      <c r="IG20" s="164">
        <v>-25.1</v>
      </c>
      <c r="IH20" s="164">
        <v>1.4912000000000001</v>
      </c>
      <c r="II20" s="164">
        <v>1.2219</v>
      </c>
      <c r="IJ20" s="164">
        <v>-539.74</v>
      </c>
      <c r="IK20" s="164">
        <v>-122.88</v>
      </c>
      <c r="IL20" s="164">
        <v>345.17</v>
      </c>
      <c r="IM20" s="164">
        <v>235.95</v>
      </c>
      <c r="IN20" s="164">
        <v>12.164999999999999</v>
      </c>
      <c r="IO20" s="164">
        <v>-279.01</v>
      </c>
      <c r="IP20" s="164">
        <v>281.17</v>
      </c>
      <c r="IQ20" s="164">
        <v>-66.236000000000004</v>
      </c>
      <c r="IR20" s="164">
        <v>-203.82</v>
      </c>
      <c r="IS20" s="164">
        <v>-279.12</v>
      </c>
      <c r="IT20" s="164">
        <v>100.78</v>
      </c>
      <c r="IU20" s="164">
        <v>99.3</v>
      </c>
      <c r="IV20" s="164">
        <v>70.331999999999994</v>
      </c>
      <c r="IW20" s="164">
        <v>-338.46</v>
      </c>
      <c r="IX20" s="164">
        <v>153.41</v>
      </c>
      <c r="IY20" s="164">
        <v>-182.12</v>
      </c>
      <c r="IZ20" s="164">
        <v>184.2</v>
      </c>
      <c r="JA20" s="164">
        <v>-3.7696999999999998</v>
      </c>
      <c r="JB20" s="164">
        <v>23.396000000000001</v>
      </c>
      <c r="JC20" s="164">
        <v>18.719000000000001</v>
      </c>
      <c r="JD20" s="164">
        <v>6.3648999999999996</v>
      </c>
      <c r="JE20" s="164">
        <v>6.36</v>
      </c>
      <c r="JF20" s="164">
        <v>-18.959</v>
      </c>
      <c r="JG20" s="164">
        <v>-0.96</v>
      </c>
      <c r="JH20" s="164">
        <v>14.016</v>
      </c>
      <c r="JI20" s="164">
        <v>0.73399999999999999</v>
      </c>
      <c r="JJ20" s="164">
        <v>-38.847000000000001</v>
      </c>
      <c r="JK20" s="164">
        <v>-18.251000000000001</v>
      </c>
      <c r="JL20" s="164">
        <v>34.5</v>
      </c>
      <c r="JM20" s="164">
        <v>55.125999999999998</v>
      </c>
      <c r="JN20" s="164">
        <v>53.777000000000001</v>
      </c>
      <c r="JO20" s="164">
        <v>0</v>
      </c>
      <c r="JP20" s="164">
        <v>0</v>
      </c>
      <c r="JQ20" s="164">
        <v>45.283999999999999</v>
      </c>
      <c r="JR20" s="164">
        <v>45.148000000000003</v>
      </c>
      <c r="JS20" s="164">
        <v>47.735999999999997</v>
      </c>
      <c r="JT20" s="165"/>
      <c r="JU20" s="164">
        <v>-9.8999000000000006</v>
      </c>
      <c r="JV20" s="164">
        <v>29.123999999999999</v>
      </c>
      <c r="JW20" s="164">
        <v>5.1398999999999999</v>
      </c>
      <c r="JX20" s="164">
        <v>8.6998999999999995</v>
      </c>
      <c r="JY20" s="164">
        <v>-56.835000000000001</v>
      </c>
      <c r="JZ20" s="164">
        <v>81.176000000000002</v>
      </c>
      <c r="KA20" s="164">
        <v>66.260000000000005</v>
      </c>
      <c r="KB20" s="164">
        <v>-56.658999999999999</v>
      </c>
      <c r="KC20" s="164">
        <v>-80.608000000000004</v>
      </c>
      <c r="KD20" s="164">
        <v>58.054000000000002</v>
      </c>
      <c r="KE20" s="164">
        <v>21.506</v>
      </c>
      <c r="KF20" s="164">
        <v>0.1</v>
      </c>
      <c r="KG20" s="164">
        <v>-1.3998999999999999</v>
      </c>
      <c r="KH20" s="164">
        <v>-87.037999999999997</v>
      </c>
      <c r="KI20" s="164">
        <v>281.56</v>
      </c>
    </row>
    <row r="21" spans="1:295" ht="18" customHeight="1" x14ac:dyDescent="0.35">
      <c r="A21" s="160" t="s">
        <v>62</v>
      </c>
      <c r="B21" s="160" t="s">
        <v>681</v>
      </c>
      <c r="C21" s="164">
        <v>0</v>
      </c>
      <c r="D21" s="164">
        <v>18.829000000000001</v>
      </c>
      <c r="E21" s="164">
        <v>-37.209000000000003</v>
      </c>
      <c r="F21" s="164">
        <v>-39.209000000000003</v>
      </c>
      <c r="G21" s="164">
        <v>20.443000000000001</v>
      </c>
      <c r="H21" s="164">
        <v>10.821999999999999</v>
      </c>
      <c r="I21" s="164">
        <v>39.56</v>
      </c>
      <c r="J21" s="164">
        <v>-62.112000000000002</v>
      </c>
      <c r="K21" s="164">
        <v>47.813000000000002</v>
      </c>
      <c r="L21" s="164">
        <v>24.428999999999998</v>
      </c>
      <c r="M21" s="164">
        <v>-23.722999999999999</v>
      </c>
      <c r="N21" s="164">
        <v>-22.2</v>
      </c>
      <c r="O21" s="164">
        <v>-24.204000000000001</v>
      </c>
      <c r="P21" s="164">
        <v>19.798999999999999</v>
      </c>
      <c r="Q21" s="164">
        <v>12.42</v>
      </c>
      <c r="R21" s="164">
        <v>-19.798999999999999</v>
      </c>
      <c r="S21" s="164">
        <v>13.144</v>
      </c>
      <c r="T21" s="164">
        <v>125.67400000000001</v>
      </c>
      <c r="U21" s="165"/>
      <c r="V21" s="164">
        <v>4.9606000000000003</v>
      </c>
      <c r="W21" s="165"/>
      <c r="X21" s="164">
        <v>0</v>
      </c>
      <c r="Y21" s="164">
        <v>13.769</v>
      </c>
      <c r="Z21" s="164">
        <v>6.8712</v>
      </c>
      <c r="AA21" s="165"/>
      <c r="AB21" s="164">
        <v>113</v>
      </c>
      <c r="AC21" s="164">
        <v>-82.04</v>
      </c>
      <c r="AD21" s="164">
        <v>-82.028999999999996</v>
      </c>
      <c r="AE21" s="164">
        <v>14.513</v>
      </c>
      <c r="AF21" s="164">
        <v>22.2</v>
      </c>
      <c r="AG21" s="164">
        <v>0</v>
      </c>
      <c r="AH21" s="164">
        <v>-1.337</v>
      </c>
      <c r="AI21" s="164">
        <v>7.9000000000000001E-2</v>
      </c>
      <c r="AJ21" s="164">
        <v>-34.689</v>
      </c>
      <c r="AK21" s="164">
        <v>-34.450000000000003</v>
      </c>
      <c r="AL21" s="164">
        <v>-51.56</v>
      </c>
      <c r="AM21" s="164">
        <v>34.889000000000003</v>
      </c>
      <c r="AN21" s="164">
        <v>34.630000000000003</v>
      </c>
      <c r="AO21" s="164">
        <v>7.5568999999999997</v>
      </c>
      <c r="AP21" s="164">
        <v>15.055</v>
      </c>
      <c r="AQ21" s="164">
        <v>62.786999999999999</v>
      </c>
      <c r="AR21" s="164">
        <v>64.927000000000007</v>
      </c>
      <c r="AS21" s="164">
        <v>26.745999999999999</v>
      </c>
      <c r="AT21" s="164">
        <v>-57.87</v>
      </c>
      <c r="AU21" s="166">
        <v>-62.816000000000003</v>
      </c>
      <c r="AV21" s="164">
        <v>5.2104999999999997</v>
      </c>
      <c r="AW21" s="164">
        <v>5.2363999999999997</v>
      </c>
      <c r="AX21" s="164">
        <v>61.755000000000003</v>
      </c>
      <c r="AY21" s="165"/>
      <c r="AZ21" s="164">
        <v>-12.039</v>
      </c>
      <c r="BA21" s="164">
        <v>-63.761000000000003</v>
      </c>
      <c r="BB21" s="164">
        <v>-99.927999999999997</v>
      </c>
      <c r="BC21" s="164">
        <v>-35.874000000000002</v>
      </c>
      <c r="BD21" s="164">
        <v>-4.3998999999999997</v>
      </c>
      <c r="BE21" s="164">
        <v>-4.3998999999999997</v>
      </c>
      <c r="BF21" s="164">
        <v>64.494</v>
      </c>
      <c r="BG21" s="164">
        <v>62.816000000000003</v>
      </c>
      <c r="BH21" s="164">
        <v>-3.5114000000000001</v>
      </c>
      <c r="BI21" s="164">
        <v>-67.102000000000004</v>
      </c>
      <c r="BJ21" s="164">
        <v>-9.8912999999999993</v>
      </c>
      <c r="BK21" s="165"/>
      <c r="BL21" s="164">
        <v>0</v>
      </c>
      <c r="BM21" s="164">
        <v>2.1642999999999999</v>
      </c>
      <c r="BN21" s="164">
        <v>141.30000000000001</v>
      </c>
      <c r="BO21" s="164">
        <v>21.545999999999999</v>
      </c>
      <c r="BP21" s="164">
        <v>21.24</v>
      </c>
      <c r="BQ21" s="164">
        <v>12.779</v>
      </c>
      <c r="BR21" s="164">
        <v>266.81</v>
      </c>
      <c r="BS21" s="164">
        <v>40.976999999999997</v>
      </c>
      <c r="BT21" s="164">
        <v>-25.46</v>
      </c>
      <c r="BU21" s="164">
        <v>28.492999999999999</v>
      </c>
      <c r="BV21" s="164">
        <v>64.037999999999997</v>
      </c>
      <c r="BW21" s="164">
        <v>15.55</v>
      </c>
      <c r="BX21" s="164">
        <v>10.34</v>
      </c>
      <c r="BY21" s="164">
        <v>42.43</v>
      </c>
      <c r="BZ21" s="164">
        <v>62.319000000000003</v>
      </c>
      <c r="CA21" s="165"/>
      <c r="CB21" s="164">
        <v>-111.18</v>
      </c>
      <c r="CC21" s="164">
        <v>174.84</v>
      </c>
      <c r="CD21" s="164">
        <v>175.06</v>
      </c>
      <c r="CE21" s="164">
        <v>25.312000000000001</v>
      </c>
      <c r="CF21" s="164">
        <v>-42.664000000000001</v>
      </c>
      <c r="CG21" s="164">
        <v>-42.892000000000003</v>
      </c>
      <c r="CH21" s="164">
        <v>-6.6760999999999999</v>
      </c>
      <c r="CI21" s="164">
        <v>-92.626000000000005</v>
      </c>
      <c r="CJ21" s="164">
        <v>19.57</v>
      </c>
      <c r="CK21" s="164">
        <v>25.984999999999999</v>
      </c>
      <c r="CL21" s="164">
        <v>87.599000000000004</v>
      </c>
      <c r="CM21" s="164">
        <v>79.400000000000006</v>
      </c>
      <c r="CN21" s="164">
        <v>-14.978999999999999</v>
      </c>
      <c r="CO21" s="164">
        <v>27.224</v>
      </c>
      <c r="CP21" s="164">
        <v>27.201000000000001</v>
      </c>
      <c r="CQ21" s="164">
        <v>27.445</v>
      </c>
      <c r="CR21" s="164">
        <v>6.4433999999999996</v>
      </c>
      <c r="CS21" s="164">
        <v>6.2424999999999997</v>
      </c>
      <c r="CT21" s="164">
        <v>-94.486000000000004</v>
      </c>
      <c r="CU21" s="164">
        <v>7.0354999999999999</v>
      </c>
      <c r="CV21" s="164">
        <v>0</v>
      </c>
      <c r="CW21" s="164">
        <v>10.000999999999999</v>
      </c>
      <c r="CX21" s="164">
        <v>22.52</v>
      </c>
      <c r="CY21" s="164">
        <v>53.139000000000003</v>
      </c>
      <c r="CZ21" s="164">
        <v>56.256999999999998</v>
      </c>
      <c r="DA21" s="164">
        <v>53.323999999999998</v>
      </c>
      <c r="DB21" s="164">
        <v>-27.809000000000001</v>
      </c>
      <c r="DC21" s="164">
        <v>-4.9640000000000004</v>
      </c>
      <c r="DD21" s="164">
        <v>91.662000000000006</v>
      </c>
      <c r="DE21" s="164">
        <v>91.289000000000001</v>
      </c>
      <c r="DF21" s="164">
        <v>-137.69</v>
      </c>
      <c r="DG21" s="164">
        <v>-1E-4</v>
      </c>
      <c r="DH21" s="164">
        <v>-16.77</v>
      </c>
      <c r="DI21" s="164">
        <v>-82.8</v>
      </c>
      <c r="DJ21" s="164">
        <v>-80.900000000000006</v>
      </c>
      <c r="DK21" s="164">
        <v>31.791</v>
      </c>
      <c r="DL21" s="164">
        <v>41.024000000000001</v>
      </c>
      <c r="DM21" s="164">
        <v>48.387999999999998</v>
      </c>
      <c r="DN21" s="164">
        <v>59.783000000000001</v>
      </c>
      <c r="DO21" s="164">
        <v>40.36</v>
      </c>
      <c r="DP21" s="164">
        <v>-5.97</v>
      </c>
      <c r="DQ21" s="164">
        <v>52.393000000000001</v>
      </c>
      <c r="DR21" s="164">
        <v>136.66</v>
      </c>
      <c r="DS21" s="164">
        <v>-16.350000000000001</v>
      </c>
      <c r="DT21" s="164">
        <v>-16.399000000000001</v>
      </c>
      <c r="DU21" s="164">
        <v>74.430000000000007</v>
      </c>
      <c r="DV21" s="164">
        <v>57.04</v>
      </c>
      <c r="DW21" s="164">
        <v>138.6</v>
      </c>
      <c r="DX21" s="164">
        <v>133.69</v>
      </c>
      <c r="DY21" s="164">
        <v>-81.352999999999994</v>
      </c>
      <c r="DZ21" s="164">
        <v>-78.817999999999998</v>
      </c>
      <c r="EA21" s="164">
        <v>163.47</v>
      </c>
      <c r="EB21" s="164">
        <v>124.45</v>
      </c>
      <c r="EC21" s="164">
        <v>120.68</v>
      </c>
      <c r="ED21" s="164">
        <v>120.96</v>
      </c>
      <c r="EE21" s="164">
        <v>93.403999999999996</v>
      </c>
      <c r="EF21" s="164">
        <v>76.566000000000003</v>
      </c>
      <c r="EG21" s="164">
        <v>-23.582000000000001</v>
      </c>
      <c r="EH21" s="164">
        <v>-1.1224000000000001</v>
      </c>
      <c r="EI21" s="164">
        <v>145.19999999999999</v>
      </c>
      <c r="EJ21" s="165"/>
      <c r="EK21" s="164">
        <v>-32.246000000000002</v>
      </c>
      <c r="EL21" s="164">
        <v>-34.622</v>
      </c>
      <c r="EM21" s="164">
        <v>-19.725999999999999</v>
      </c>
      <c r="EN21" s="164">
        <v>25.998000000000001</v>
      </c>
      <c r="EO21" s="165"/>
      <c r="EP21" s="164">
        <v>162.87</v>
      </c>
      <c r="EQ21" s="165"/>
      <c r="ER21" s="165"/>
      <c r="ES21" s="164">
        <v>-43.22</v>
      </c>
      <c r="ET21" s="164">
        <v>0</v>
      </c>
      <c r="EU21" s="164">
        <v>-13.529</v>
      </c>
      <c r="EV21" s="164">
        <v>101.4</v>
      </c>
      <c r="EW21" s="164">
        <v>16.427</v>
      </c>
      <c r="EX21" s="164">
        <v>-20.824999999999999</v>
      </c>
      <c r="EY21" s="164">
        <v>-29.396999999999998</v>
      </c>
      <c r="EZ21" s="164">
        <v>-29.434000000000001</v>
      </c>
      <c r="FA21" s="164">
        <v>7.1806999999999999</v>
      </c>
      <c r="FB21" s="165"/>
      <c r="FC21" s="164">
        <v>48.573999999999998</v>
      </c>
      <c r="FD21" s="164">
        <v>16.827999999999999</v>
      </c>
      <c r="FE21" s="164">
        <v>0</v>
      </c>
      <c r="FF21" s="164">
        <v>0</v>
      </c>
      <c r="FG21" s="164">
        <v>33.351999999999997</v>
      </c>
      <c r="FH21" s="164">
        <v>33.881999999999998</v>
      </c>
      <c r="FI21" s="164">
        <v>32.597000000000001</v>
      </c>
      <c r="FJ21" s="164">
        <v>112.19</v>
      </c>
      <c r="FK21" s="164">
        <v>112.19</v>
      </c>
      <c r="FL21" s="164">
        <v>-211.99</v>
      </c>
      <c r="FM21" s="164">
        <v>84.188999999999993</v>
      </c>
      <c r="FN21" s="164">
        <v>84.51</v>
      </c>
      <c r="FO21" s="164">
        <v>-165.88</v>
      </c>
      <c r="FP21" s="164">
        <v>-168.89</v>
      </c>
      <c r="FQ21" s="164">
        <v>-38.743000000000002</v>
      </c>
      <c r="FR21" s="164">
        <v>-46.268999999999998</v>
      </c>
      <c r="FS21" s="164">
        <v>9.2609999999999992</v>
      </c>
      <c r="FT21" s="164">
        <v>0.70589999999999997</v>
      </c>
      <c r="FU21" s="164">
        <v>-5.4999000000000002</v>
      </c>
      <c r="FV21" s="164">
        <v>9.34</v>
      </c>
      <c r="FW21" s="164">
        <v>-40.996000000000002</v>
      </c>
      <c r="FX21" s="164">
        <v>10.526</v>
      </c>
      <c r="FY21" s="164">
        <v>-8.8819999999999997</v>
      </c>
      <c r="FZ21" s="164">
        <v>1.4078999999999999</v>
      </c>
      <c r="GA21" s="164">
        <v>9.4891000000000005</v>
      </c>
      <c r="GB21" s="164">
        <v>22.02</v>
      </c>
      <c r="GC21" s="164">
        <v>172.9</v>
      </c>
      <c r="GD21" s="164">
        <v>170.34</v>
      </c>
      <c r="GE21" s="164">
        <v>9.23</v>
      </c>
      <c r="GF21" s="164">
        <v>67.832999999999998</v>
      </c>
      <c r="GG21" s="164">
        <v>17.798999999999999</v>
      </c>
      <c r="GH21" s="164">
        <v>-8.9512</v>
      </c>
      <c r="GI21" s="164">
        <v>3.1629</v>
      </c>
      <c r="GJ21" s="164">
        <v>-3.2677999999999998</v>
      </c>
      <c r="GK21" s="164">
        <v>1.2761</v>
      </c>
      <c r="GL21" s="164">
        <v>6.3799999999999996E-2</v>
      </c>
      <c r="GM21" s="164">
        <v>0</v>
      </c>
      <c r="GN21" s="164">
        <v>-17.119</v>
      </c>
      <c r="GO21" s="164">
        <v>-17.120999999999999</v>
      </c>
      <c r="GP21" s="164">
        <v>17.042999999999999</v>
      </c>
      <c r="GQ21" s="164">
        <v>25.965</v>
      </c>
      <c r="GR21" s="164">
        <v>78.358999999999995</v>
      </c>
      <c r="GS21" s="164">
        <v>56.192</v>
      </c>
      <c r="GT21" s="164">
        <v>-116.44</v>
      </c>
      <c r="GU21" s="164">
        <v>-18.887</v>
      </c>
      <c r="GV21" s="164">
        <v>36.902999999999999</v>
      </c>
      <c r="GW21" s="164">
        <v>-4.7416999999999998</v>
      </c>
      <c r="GX21" s="164">
        <v>10.023999999999999</v>
      </c>
      <c r="GY21" s="164">
        <v>0</v>
      </c>
      <c r="GZ21" s="164">
        <v>0</v>
      </c>
      <c r="HA21" s="165"/>
      <c r="HB21" s="164">
        <v>135.34</v>
      </c>
      <c r="HC21" s="164">
        <v>135.94</v>
      </c>
      <c r="HD21" s="164">
        <v>288.7</v>
      </c>
      <c r="HE21" s="165"/>
      <c r="HF21" s="164">
        <v>-624.16</v>
      </c>
      <c r="HG21" s="165"/>
      <c r="HH21" s="164">
        <v>518.82000000000005</v>
      </c>
      <c r="HI21" s="166">
        <v>-131.34</v>
      </c>
      <c r="HJ21" s="164">
        <v>-129.93</v>
      </c>
      <c r="HK21" s="164">
        <v>-63.908999999999999</v>
      </c>
      <c r="HL21" s="164">
        <v>-57.34</v>
      </c>
      <c r="HM21" s="164">
        <v>71.308999999999997</v>
      </c>
      <c r="HN21" s="165"/>
      <c r="HO21" s="164">
        <v>-110.81</v>
      </c>
      <c r="HP21" s="164">
        <v>-113.52</v>
      </c>
      <c r="HQ21" s="164">
        <v>13.593</v>
      </c>
      <c r="HR21" s="164">
        <v>12.933</v>
      </c>
      <c r="HS21" s="164">
        <v>-41.198</v>
      </c>
      <c r="HT21" s="164">
        <v>-42.075000000000003</v>
      </c>
      <c r="HU21" s="164">
        <v>105.83</v>
      </c>
      <c r="HV21" s="164">
        <v>104.69</v>
      </c>
      <c r="HW21" s="164">
        <v>38.798999999999999</v>
      </c>
      <c r="HX21" s="164">
        <v>38.700000000000003</v>
      </c>
      <c r="HY21" s="164">
        <v>22.683</v>
      </c>
      <c r="HZ21" s="164">
        <v>-0.08</v>
      </c>
      <c r="IA21" s="164">
        <v>-222.71</v>
      </c>
      <c r="IB21" s="164">
        <v>72.524000000000001</v>
      </c>
      <c r="IC21" s="164">
        <v>73.784999999999997</v>
      </c>
      <c r="ID21" s="164">
        <v>12.199</v>
      </c>
      <c r="IE21" s="164">
        <v>18.2</v>
      </c>
      <c r="IF21" s="164">
        <v>-11.3</v>
      </c>
      <c r="IG21" s="164">
        <v>-11.398999999999999</v>
      </c>
      <c r="IH21" s="164">
        <v>1.3285</v>
      </c>
      <c r="II21" s="164">
        <v>1.2219</v>
      </c>
      <c r="IJ21" s="164">
        <v>-513.16</v>
      </c>
      <c r="IK21" s="164">
        <v>-109.51</v>
      </c>
      <c r="IL21" s="164">
        <v>322.98</v>
      </c>
      <c r="IM21" s="164">
        <v>221.15</v>
      </c>
      <c r="IN21" s="164">
        <v>10.951000000000001</v>
      </c>
      <c r="IO21" s="164">
        <v>-257.25</v>
      </c>
      <c r="IP21" s="164">
        <v>260.12</v>
      </c>
      <c r="IQ21" s="164">
        <v>-38.353000000000002</v>
      </c>
      <c r="IR21" s="164">
        <v>-170.68</v>
      </c>
      <c r="IS21" s="164">
        <v>-253.09</v>
      </c>
      <c r="IT21" s="164">
        <v>106.51</v>
      </c>
      <c r="IU21" s="164">
        <v>104.75</v>
      </c>
      <c r="IV21" s="164">
        <v>38.909999999999997</v>
      </c>
      <c r="IW21" s="164">
        <v>-314.47000000000003</v>
      </c>
      <c r="IX21" s="164">
        <v>125.25</v>
      </c>
      <c r="IY21" s="164">
        <v>-188.55</v>
      </c>
      <c r="IZ21" s="164">
        <v>187.42</v>
      </c>
      <c r="JA21" s="164">
        <v>-3.6625999999999999</v>
      </c>
      <c r="JB21" s="164">
        <v>19.387</v>
      </c>
      <c r="JC21" s="164">
        <v>17.12</v>
      </c>
      <c r="JD21" s="164">
        <v>6.2629999999999999</v>
      </c>
      <c r="JE21" s="164">
        <v>6.2789000000000001</v>
      </c>
      <c r="JF21" s="164">
        <v>-16.719000000000001</v>
      </c>
      <c r="JG21" s="164">
        <v>-3.5998999999999999</v>
      </c>
      <c r="JH21" s="164">
        <v>13.991</v>
      </c>
      <c r="JI21" s="164">
        <v>3.4592000000000001</v>
      </c>
      <c r="JJ21" s="164">
        <v>-37.792000000000002</v>
      </c>
      <c r="JK21" s="164">
        <v>-18.486000000000001</v>
      </c>
      <c r="JL21" s="164">
        <v>30.6</v>
      </c>
      <c r="JM21" s="164">
        <v>53.002000000000002</v>
      </c>
      <c r="JN21" s="164">
        <v>52.805</v>
      </c>
      <c r="JO21" s="164">
        <v>0</v>
      </c>
      <c r="JP21" s="164">
        <v>0</v>
      </c>
      <c r="JQ21" s="164">
        <v>47.231000000000002</v>
      </c>
      <c r="JR21" s="164">
        <v>46.863999999999997</v>
      </c>
      <c r="JS21" s="164">
        <v>47.143000000000001</v>
      </c>
      <c r="JT21" s="165"/>
      <c r="JU21" s="164">
        <v>-17.399000000000001</v>
      </c>
      <c r="JV21" s="164">
        <v>28.294</v>
      </c>
      <c r="JW21" s="164">
        <v>5.4298999999999999</v>
      </c>
      <c r="JX21" s="164">
        <v>8.6998999999999995</v>
      </c>
      <c r="JY21" s="164">
        <v>-53.582000000000001</v>
      </c>
      <c r="JZ21" s="164">
        <v>80.781000000000006</v>
      </c>
      <c r="KA21" s="164">
        <v>64.504999999999995</v>
      </c>
      <c r="KB21" s="164">
        <v>-53.097999999999999</v>
      </c>
      <c r="KC21" s="164">
        <v>-79.317999999999998</v>
      </c>
      <c r="KD21" s="164">
        <v>56.046999999999997</v>
      </c>
      <c r="KE21" s="164">
        <v>22.631</v>
      </c>
      <c r="KF21" s="164">
        <v>7.5998999999999999</v>
      </c>
      <c r="KG21" s="164">
        <v>-8</v>
      </c>
      <c r="KH21" s="164">
        <v>-105.06</v>
      </c>
      <c r="KI21" s="164">
        <v>288.26</v>
      </c>
    </row>
    <row r="22" spans="1:295" ht="18" customHeight="1" x14ac:dyDescent="0.35">
      <c r="A22" s="160" t="s">
        <v>62</v>
      </c>
      <c r="B22" s="160" t="s">
        <v>682</v>
      </c>
      <c r="C22" s="164">
        <v>0</v>
      </c>
      <c r="D22" s="164">
        <v>18.846</v>
      </c>
      <c r="E22" s="164">
        <v>-37.209000000000003</v>
      </c>
      <c r="F22" s="164">
        <v>-39.798000000000002</v>
      </c>
      <c r="G22" s="164">
        <v>20.628</v>
      </c>
      <c r="H22" s="164">
        <v>10.97</v>
      </c>
      <c r="I22" s="164">
        <v>40.012999999999998</v>
      </c>
      <c r="J22" s="164">
        <v>-63.933999999999997</v>
      </c>
      <c r="K22" s="164">
        <v>47.920999999999999</v>
      </c>
      <c r="L22" s="164">
        <v>24.462</v>
      </c>
      <c r="M22" s="164">
        <v>-23.908999999999999</v>
      </c>
      <c r="N22" s="164">
        <v>-22.2</v>
      </c>
      <c r="O22" s="164">
        <v>-26.353000000000002</v>
      </c>
      <c r="P22" s="164">
        <v>22</v>
      </c>
      <c r="Q22" s="164">
        <v>13.247999999999999</v>
      </c>
      <c r="R22" s="164">
        <v>-22</v>
      </c>
      <c r="S22" s="164">
        <v>13.06</v>
      </c>
      <c r="T22" s="164">
        <v>131.018</v>
      </c>
      <c r="U22" s="164">
        <v>7.8032000000000004</v>
      </c>
      <c r="V22" s="164">
        <v>7.9512999999999998</v>
      </c>
      <c r="W22" s="164">
        <v>13.05</v>
      </c>
      <c r="X22" s="164">
        <v>0</v>
      </c>
      <c r="Y22" s="164">
        <v>13.804</v>
      </c>
      <c r="Z22" s="164">
        <v>7.2285000000000004</v>
      </c>
      <c r="AA22" s="165"/>
      <c r="AB22" s="164">
        <v>113</v>
      </c>
      <c r="AC22" s="164">
        <v>-81.239000000000004</v>
      </c>
      <c r="AD22" s="164">
        <v>-81.849000000000004</v>
      </c>
      <c r="AE22" s="164">
        <v>15.272</v>
      </c>
      <c r="AF22" s="164">
        <v>22.2</v>
      </c>
      <c r="AG22" s="164">
        <v>0</v>
      </c>
      <c r="AH22" s="164">
        <v>-0.20499999999999999</v>
      </c>
      <c r="AI22" s="164">
        <v>8.5000000000000006E-2</v>
      </c>
      <c r="AJ22" s="164">
        <v>-36</v>
      </c>
      <c r="AK22" s="164">
        <v>-34.918999999999997</v>
      </c>
      <c r="AL22" s="164">
        <v>-45.43</v>
      </c>
      <c r="AM22" s="164">
        <v>35</v>
      </c>
      <c r="AN22" s="164">
        <v>35.86</v>
      </c>
      <c r="AO22" s="164">
        <v>8.6326000000000001</v>
      </c>
      <c r="AP22" s="164">
        <v>14.529</v>
      </c>
      <c r="AQ22" s="164">
        <v>60.625999999999998</v>
      </c>
      <c r="AR22" s="164">
        <v>62.16</v>
      </c>
      <c r="AS22" s="164">
        <v>30.347999999999999</v>
      </c>
      <c r="AT22" s="164">
        <v>-51.841999999999999</v>
      </c>
      <c r="AU22" s="164">
        <v>-53.188000000000002</v>
      </c>
      <c r="AV22" s="164">
        <v>22.678000000000001</v>
      </c>
      <c r="AW22" s="164">
        <v>22.631</v>
      </c>
      <c r="AX22" s="164">
        <v>58.673999999999999</v>
      </c>
      <c r="AY22" s="164">
        <v>60.012999999999998</v>
      </c>
      <c r="AZ22" s="164">
        <v>-8.8986999999999998</v>
      </c>
      <c r="BA22" s="164">
        <v>-50.506999999999998</v>
      </c>
      <c r="BB22" s="164">
        <v>-147.55000000000001</v>
      </c>
      <c r="BC22" s="164">
        <v>-34.692999999999998</v>
      </c>
      <c r="BD22" s="164">
        <v>-5.4999000000000002</v>
      </c>
      <c r="BE22" s="164">
        <v>-5.4999000000000002</v>
      </c>
      <c r="BF22" s="164">
        <v>57.856000000000002</v>
      </c>
      <c r="BG22" s="164">
        <v>57.993000000000002</v>
      </c>
      <c r="BH22" s="164">
        <v>-3.9182999999999999</v>
      </c>
      <c r="BI22" s="164">
        <v>-67.102000000000004</v>
      </c>
      <c r="BJ22" s="164">
        <v>0.33629999999999999</v>
      </c>
      <c r="BK22" s="164">
        <v>6.8399000000000001</v>
      </c>
      <c r="BL22" s="164">
        <v>0</v>
      </c>
      <c r="BM22" s="164">
        <v>2.1924000000000001</v>
      </c>
      <c r="BN22" s="164">
        <v>185.03</v>
      </c>
      <c r="BO22" s="164">
        <v>39.033000000000001</v>
      </c>
      <c r="BP22" s="164">
        <v>39.765000000000001</v>
      </c>
      <c r="BQ22" s="164">
        <v>-45.012999999999998</v>
      </c>
      <c r="BR22" s="164">
        <v>305.26</v>
      </c>
      <c r="BS22" s="164">
        <v>40.976999999999997</v>
      </c>
      <c r="BT22" s="164">
        <v>-29.431999999999999</v>
      </c>
      <c r="BU22" s="164">
        <v>30.602</v>
      </c>
      <c r="BV22" s="164">
        <v>66.203999999999994</v>
      </c>
      <c r="BW22" s="164">
        <v>17.03</v>
      </c>
      <c r="BX22" s="164">
        <v>12.1</v>
      </c>
      <c r="BY22" s="164">
        <v>44.68</v>
      </c>
      <c r="BZ22" s="164">
        <v>63.728999999999999</v>
      </c>
      <c r="CA22" s="164">
        <v>-107.83</v>
      </c>
      <c r="CB22" s="164">
        <v>-107.96</v>
      </c>
      <c r="CC22" s="164">
        <v>171.93</v>
      </c>
      <c r="CD22" s="164">
        <v>173.03</v>
      </c>
      <c r="CE22" s="164">
        <v>23.446000000000002</v>
      </c>
      <c r="CF22" s="164">
        <v>-48.857999999999997</v>
      </c>
      <c r="CG22" s="164">
        <v>-48.500999999999998</v>
      </c>
      <c r="CH22" s="164">
        <v>-12.673</v>
      </c>
      <c r="CI22" s="164">
        <v>-100.06</v>
      </c>
      <c r="CJ22" s="164">
        <v>19.57</v>
      </c>
      <c r="CK22" s="164">
        <v>25.984999999999999</v>
      </c>
      <c r="CL22" s="164">
        <v>90.599000000000004</v>
      </c>
      <c r="CM22" s="164">
        <v>81.5</v>
      </c>
      <c r="CN22" s="164">
        <v>-14.699</v>
      </c>
      <c r="CO22" s="164">
        <v>21.457000000000001</v>
      </c>
      <c r="CP22" s="164">
        <v>22.209</v>
      </c>
      <c r="CQ22" s="164">
        <v>22.609000000000002</v>
      </c>
      <c r="CR22" s="164">
        <v>-0.159</v>
      </c>
      <c r="CS22" s="164">
        <v>-1.0733999999999999</v>
      </c>
      <c r="CT22" s="164">
        <v>-94.67</v>
      </c>
      <c r="CU22" s="164">
        <v>-3.1265999999999998</v>
      </c>
      <c r="CV22" s="164">
        <v>0</v>
      </c>
      <c r="CW22" s="164">
        <v>10.186999999999999</v>
      </c>
      <c r="CX22" s="164">
        <v>25.19</v>
      </c>
      <c r="CY22" s="164">
        <v>56.158999999999999</v>
      </c>
      <c r="CZ22" s="164">
        <v>56.256999999999998</v>
      </c>
      <c r="DA22" s="164">
        <v>53.323999999999998</v>
      </c>
      <c r="DB22" s="164">
        <v>-28.369</v>
      </c>
      <c r="DC22" s="164">
        <v>-4.9640000000000004</v>
      </c>
      <c r="DD22" s="164">
        <v>98.718999999999994</v>
      </c>
      <c r="DE22" s="164">
        <v>98.912999999999997</v>
      </c>
      <c r="DF22" s="164">
        <v>-148.53</v>
      </c>
      <c r="DG22" s="164">
        <v>-1E-4</v>
      </c>
      <c r="DH22" s="164">
        <v>-17.329999999999998</v>
      </c>
      <c r="DI22" s="164">
        <v>-83.3</v>
      </c>
      <c r="DJ22" s="164">
        <v>-83.4</v>
      </c>
      <c r="DK22" s="164">
        <v>31.61</v>
      </c>
      <c r="DL22" s="164">
        <v>45.712000000000003</v>
      </c>
      <c r="DM22" s="164">
        <v>55.902000000000001</v>
      </c>
      <c r="DN22" s="164">
        <v>66.814999999999998</v>
      </c>
      <c r="DO22" s="164">
        <v>45.81</v>
      </c>
      <c r="DP22" s="164">
        <v>-7.54</v>
      </c>
      <c r="DQ22" s="164">
        <v>53.985999999999997</v>
      </c>
      <c r="DR22" s="164">
        <v>143.94</v>
      </c>
      <c r="DS22" s="164">
        <v>-23.85</v>
      </c>
      <c r="DT22" s="164">
        <v>-23.989000000000001</v>
      </c>
      <c r="DU22" s="164">
        <v>93</v>
      </c>
      <c r="DV22" s="164">
        <v>57.48</v>
      </c>
      <c r="DW22" s="164">
        <v>146.21</v>
      </c>
      <c r="DX22" s="164">
        <v>144.78</v>
      </c>
      <c r="DY22" s="164">
        <v>-79.158000000000001</v>
      </c>
      <c r="DZ22" s="164">
        <v>-76.453999999999994</v>
      </c>
      <c r="EA22" s="164">
        <v>183.39</v>
      </c>
      <c r="EB22" s="164">
        <v>144.44999999999999</v>
      </c>
      <c r="EC22" s="164">
        <v>136.65</v>
      </c>
      <c r="ED22" s="164">
        <v>141.27000000000001</v>
      </c>
      <c r="EE22" s="164">
        <v>94.787000000000006</v>
      </c>
      <c r="EF22" s="164">
        <v>78.644999999999996</v>
      </c>
      <c r="EG22" s="164">
        <v>-24.469000000000001</v>
      </c>
      <c r="EH22" s="164">
        <v>55.768000000000001</v>
      </c>
      <c r="EI22" s="164">
        <v>105.63</v>
      </c>
      <c r="EJ22" s="164">
        <v>0</v>
      </c>
      <c r="EK22" s="164">
        <v>-34.743000000000002</v>
      </c>
      <c r="EL22" s="164">
        <v>-36.228000000000002</v>
      </c>
      <c r="EM22" s="164">
        <v>-14.035</v>
      </c>
      <c r="EN22" s="164">
        <v>18.234999999999999</v>
      </c>
      <c r="EO22" s="164">
        <v>-48.345999999999997</v>
      </c>
      <c r="EP22" s="164">
        <v>152.12</v>
      </c>
      <c r="EQ22" s="164">
        <v>-96.317999999999998</v>
      </c>
      <c r="ER22" s="164">
        <v>-97.320999999999998</v>
      </c>
      <c r="ES22" s="164">
        <v>-39.834000000000003</v>
      </c>
      <c r="ET22" s="164">
        <v>15.259</v>
      </c>
      <c r="EU22" s="164">
        <v>-13.929</v>
      </c>
      <c r="EV22" s="164">
        <v>93.599000000000004</v>
      </c>
      <c r="EW22" s="164">
        <v>12.944000000000001</v>
      </c>
      <c r="EX22" s="164">
        <v>-18.369</v>
      </c>
      <c r="EY22" s="164">
        <v>-26.899000000000001</v>
      </c>
      <c r="EZ22" s="164">
        <v>-26.693000000000001</v>
      </c>
      <c r="FA22" s="164">
        <v>7.2287999999999997</v>
      </c>
      <c r="FB22" s="164">
        <v>-75.275999999999996</v>
      </c>
      <c r="FC22" s="164">
        <v>53.683</v>
      </c>
      <c r="FD22" s="164">
        <v>16.422000000000001</v>
      </c>
      <c r="FE22" s="164">
        <v>0</v>
      </c>
      <c r="FF22" s="164">
        <v>0</v>
      </c>
      <c r="FG22" s="164">
        <v>32.622999999999998</v>
      </c>
      <c r="FH22" s="164">
        <v>33.064</v>
      </c>
      <c r="FI22" s="164">
        <v>32.104999999999997</v>
      </c>
      <c r="FJ22" s="164">
        <v>108.34</v>
      </c>
      <c r="FK22" s="164">
        <v>108.17</v>
      </c>
      <c r="FL22" s="164">
        <v>-191.06</v>
      </c>
      <c r="FM22" s="164">
        <v>81.382999999999996</v>
      </c>
      <c r="FN22" s="164">
        <v>81.076999999999998</v>
      </c>
      <c r="FO22" s="164">
        <v>-151.82</v>
      </c>
      <c r="FP22" s="164">
        <v>-155.56</v>
      </c>
      <c r="FQ22" s="164">
        <v>-34.128999999999998</v>
      </c>
      <c r="FR22" s="164">
        <v>-39.249000000000002</v>
      </c>
      <c r="FS22" s="164">
        <v>9.9908999999999999</v>
      </c>
      <c r="FT22" s="164">
        <v>0.71560000000000001</v>
      </c>
      <c r="FU22" s="164">
        <v>-5.6699000000000002</v>
      </c>
      <c r="FV22" s="164">
        <v>8.98</v>
      </c>
      <c r="FW22" s="164">
        <v>-35.878999999999998</v>
      </c>
      <c r="FX22" s="164">
        <v>10.412000000000001</v>
      </c>
      <c r="FY22" s="164">
        <v>-8.5679999999999996</v>
      </c>
      <c r="FZ22" s="164">
        <v>2.2229999999999999</v>
      </c>
      <c r="GA22" s="164">
        <v>9.2138000000000009</v>
      </c>
      <c r="GB22" s="164">
        <v>24.298999999999999</v>
      </c>
      <c r="GC22" s="164">
        <v>157.22</v>
      </c>
      <c r="GD22" s="164">
        <v>153.63999999999999</v>
      </c>
      <c r="GE22" s="164">
        <v>9.4499999999999993</v>
      </c>
      <c r="GF22" s="164">
        <v>69.480999999999995</v>
      </c>
      <c r="GG22" s="164">
        <v>18.798999999999999</v>
      </c>
      <c r="GH22" s="164">
        <v>-10.362</v>
      </c>
      <c r="GI22" s="164">
        <v>3.0716000000000001</v>
      </c>
      <c r="GJ22" s="164">
        <v>-3.3243</v>
      </c>
      <c r="GK22" s="164">
        <v>1.3956999999999999</v>
      </c>
      <c r="GL22" s="164">
        <v>6.3799999999999996E-2</v>
      </c>
      <c r="GM22" s="164">
        <v>0</v>
      </c>
      <c r="GN22" s="164">
        <v>-16.777000000000001</v>
      </c>
      <c r="GO22" s="164">
        <v>-19.045999999999999</v>
      </c>
      <c r="GP22" s="164">
        <v>16.577000000000002</v>
      </c>
      <c r="GQ22" s="164">
        <v>30.082999999999998</v>
      </c>
      <c r="GR22" s="164">
        <v>79.344999999999999</v>
      </c>
      <c r="GS22" s="164">
        <v>58.430999999999997</v>
      </c>
      <c r="GT22" s="164">
        <v>-122.1</v>
      </c>
      <c r="GU22" s="164">
        <v>-20.559000000000001</v>
      </c>
      <c r="GV22" s="164">
        <v>37.423000000000002</v>
      </c>
      <c r="GW22" s="164">
        <v>-6.7725999999999997</v>
      </c>
      <c r="GX22" s="164">
        <v>9.6834000000000007</v>
      </c>
      <c r="GY22" s="164">
        <v>0</v>
      </c>
      <c r="GZ22" s="164">
        <v>0</v>
      </c>
      <c r="HA22" s="164">
        <v>11</v>
      </c>
      <c r="HB22" s="164">
        <v>125.24</v>
      </c>
      <c r="HC22" s="164">
        <v>125.43</v>
      </c>
      <c r="HD22" s="164">
        <v>288.7</v>
      </c>
      <c r="HE22" s="164">
        <v>-287.77</v>
      </c>
      <c r="HF22" s="164">
        <v>-628.20000000000005</v>
      </c>
      <c r="HG22" s="164">
        <v>633.98</v>
      </c>
      <c r="HH22" s="164">
        <v>463.77</v>
      </c>
      <c r="HI22" s="164">
        <v>-121.34</v>
      </c>
      <c r="HJ22" s="164">
        <v>-119.65</v>
      </c>
      <c r="HK22" s="164">
        <v>-61.228000000000002</v>
      </c>
      <c r="HL22" s="164">
        <v>-54.691000000000003</v>
      </c>
      <c r="HM22" s="164">
        <v>71.703000000000003</v>
      </c>
      <c r="HN22" s="164">
        <v>70.659000000000006</v>
      </c>
      <c r="HO22" s="164">
        <v>-98.981999999999999</v>
      </c>
      <c r="HP22" s="164">
        <v>-101.79</v>
      </c>
      <c r="HQ22" s="164">
        <v>-5.5892999999999997</v>
      </c>
      <c r="HR22" s="164">
        <v>-6.4023000000000003</v>
      </c>
      <c r="HS22" s="164">
        <v>-39.956000000000003</v>
      </c>
      <c r="HT22" s="164">
        <v>-41.186</v>
      </c>
      <c r="HU22" s="164">
        <v>106.01</v>
      </c>
      <c r="HV22" s="164">
        <v>105.43</v>
      </c>
      <c r="HW22" s="164">
        <v>36.9</v>
      </c>
      <c r="HX22" s="164">
        <v>37.4</v>
      </c>
      <c r="HY22" s="164">
        <v>22.335000000000001</v>
      </c>
      <c r="HZ22" s="164">
        <v>-22.959</v>
      </c>
      <c r="IA22" s="164">
        <v>-233.54</v>
      </c>
      <c r="IB22" s="164">
        <v>63.942</v>
      </c>
      <c r="IC22" s="164">
        <v>64.332999999999998</v>
      </c>
      <c r="ID22" s="164">
        <v>10.5</v>
      </c>
      <c r="IE22" s="164">
        <v>23.899000000000001</v>
      </c>
      <c r="IF22" s="164">
        <v>7.4</v>
      </c>
      <c r="IG22" s="164">
        <v>7.4</v>
      </c>
      <c r="IH22" s="164">
        <v>1.3285</v>
      </c>
      <c r="II22" s="164">
        <v>1.2219</v>
      </c>
      <c r="IJ22" s="164">
        <v>-461.04</v>
      </c>
      <c r="IK22" s="164">
        <v>-72.188000000000002</v>
      </c>
      <c r="IL22" s="164">
        <v>254.38</v>
      </c>
      <c r="IM22" s="164">
        <v>175.3</v>
      </c>
      <c r="IN22" s="164">
        <v>26.835999999999999</v>
      </c>
      <c r="IO22" s="164">
        <v>-210.68</v>
      </c>
      <c r="IP22" s="164">
        <v>214.64</v>
      </c>
      <c r="IQ22" s="164">
        <v>10.269</v>
      </c>
      <c r="IR22" s="164">
        <v>-119.91</v>
      </c>
      <c r="IS22" s="164">
        <v>-204.75</v>
      </c>
      <c r="IT22" s="164">
        <v>104.3</v>
      </c>
      <c r="IU22" s="164">
        <v>103.18</v>
      </c>
      <c r="IV22" s="164">
        <v>-2.3641999999999999</v>
      </c>
      <c r="IW22" s="164">
        <v>-247.28</v>
      </c>
      <c r="IX22" s="164">
        <v>81.911000000000001</v>
      </c>
      <c r="IY22" s="164">
        <v>-166.3</v>
      </c>
      <c r="IZ22" s="164">
        <v>167.56</v>
      </c>
      <c r="JA22" s="164">
        <v>-3.9811999999999999</v>
      </c>
      <c r="JB22" s="164">
        <v>18.754999999999999</v>
      </c>
      <c r="JC22" s="164">
        <v>15.199</v>
      </c>
      <c r="JD22" s="164">
        <v>6.1020000000000003</v>
      </c>
      <c r="JE22" s="164">
        <v>6.0399000000000003</v>
      </c>
      <c r="JF22" s="164">
        <v>-15.199</v>
      </c>
      <c r="JG22" s="164">
        <v>-4.5598999999999998</v>
      </c>
      <c r="JH22" s="164">
        <v>13.166</v>
      </c>
      <c r="JI22" s="164">
        <v>4.7774999999999999</v>
      </c>
      <c r="JJ22" s="164">
        <v>-34.101999999999997</v>
      </c>
      <c r="JK22" s="164">
        <v>-19.745999999999999</v>
      </c>
      <c r="JL22" s="164">
        <v>28</v>
      </c>
      <c r="JM22" s="164">
        <v>51.7</v>
      </c>
      <c r="JN22" s="164">
        <v>51.673000000000002</v>
      </c>
      <c r="JO22" s="164">
        <v>0</v>
      </c>
      <c r="JP22" s="164">
        <v>0</v>
      </c>
      <c r="JQ22" s="164">
        <v>47.792999999999999</v>
      </c>
      <c r="JR22" s="164">
        <v>47.539000000000001</v>
      </c>
      <c r="JS22" s="164">
        <v>45.454999999999998</v>
      </c>
      <c r="JT22" s="165"/>
      <c r="JU22" s="164">
        <v>-23.1</v>
      </c>
      <c r="JV22" s="164">
        <v>27.768999999999998</v>
      </c>
      <c r="JW22" s="164">
        <v>5.73</v>
      </c>
      <c r="JX22" s="164">
        <v>8.6998999999999995</v>
      </c>
      <c r="JY22" s="164">
        <v>-53.292000000000002</v>
      </c>
      <c r="JZ22" s="164">
        <v>78.736000000000004</v>
      </c>
      <c r="KA22" s="164">
        <v>62.47</v>
      </c>
      <c r="KB22" s="164">
        <v>-53.283999999999999</v>
      </c>
      <c r="KC22" s="164">
        <v>-76.813000000000002</v>
      </c>
      <c r="KD22" s="164">
        <v>53.210999999999999</v>
      </c>
      <c r="KE22" s="164">
        <v>23.495999999999999</v>
      </c>
      <c r="KF22" s="164">
        <v>13.398999999999999</v>
      </c>
      <c r="KG22" s="164">
        <v>-13.199</v>
      </c>
      <c r="KH22" s="164">
        <v>-156.41</v>
      </c>
      <c r="KI22" s="164">
        <v>288.13</v>
      </c>
    </row>
    <row r="23" spans="1:295" ht="18" customHeight="1" x14ac:dyDescent="0.35">
      <c r="A23" s="160" t="s">
        <v>62</v>
      </c>
      <c r="B23" s="160" t="s">
        <v>683</v>
      </c>
      <c r="C23" s="164">
        <v>0</v>
      </c>
      <c r="D23" s="164">
        <v>19.291</v>
      </c>
      <c r="E23" s="164">
        <v>-38.78</v>
      </c>
      <c r="F23" s="164">
        <v>-38.941000000000003</v>
      </c>
      <c r="G23" s="164">
        <v>22.295000000000002</v>
      </c>
      <c r="H23" s="164">
        <v>10.641</v>
      </c>
      <c r="I23" s="164">
        <v>43.978000000000002</v>
      </c>
      <c r="J23" s="164">
        <v>-71.37</v>
      </c>
      <c r="K23" s="164">
        <v>53.192999999999998</v>
      </c>
      <c r="L23" s="164">
        <v>27.126999999999999</v>
      </c>
      <c r="M23" s="164">
        <v>-26.492999999999999</v>
      </c>
      <c r="N23" s="164">
        <v>-28.86</v>
      </c>
      <c r="O23" s="164">
        <v>-27.695</v>
      </c>
      <c r="P23" s="164">
        <v>22</v>
      </c>
      <c r="Q23" s="164">
        <v>14.076000000000001</v>
      </c>
      <c r="R23" s="164">
        <v>-22</v>
      </c>
      <c r="S23" s="165"/>
      <c r="T23" s="164">
        <v>143.34399999999999</v>
      </c>
      <c r="U23" s="165"/>
      <c r="V23" s="164">
        <v>9.1279000000000003</v>
      </c>
      <c r="W23" s="165"/>
      <c r="X23" s="164">
        <v>0</v>
      </c>
      <c r="Y23" s="164">
        <v>13.683999999999999</v>
      </c>
      <c r="Z23" s="164">
        <v>7.7549999999999999</v>
      </c>
      <c r="AA23" s="165"/>
      <c r="AB23" s="164">
        <v>113</v>
      </c>
      <c r="AC23" s="164">
        <v>-87.12</v>
      </c>
      <c r="AD23" s="164">
        <v>-87.65</v>
      </c>
      <c r="AE23" s="164">
        <v>16.058</v>
      </c>
      <c r="AF23" s="164">
        <v>28.86</v>
      </c>
      <c r="AG23" s="164">
        <v>0</v>
      </c>
      <c r="AH23" s="164">
        <v>2.3458999999999999</v>
      </c>
      <c r="AI23" s="164">
        <v>0.109</v>
      </c>
      <c r="AJ23" s="164">
        <v>-38.97</v>
      </c>
      <c r="AK23" s="166">
        <v>-39.81</v>
      </c>
      <c r="AL23" s="164">
        <v>-48.978999999999999</v>
      </c>
      <c r="AM23" s="164">
        <v>39.25</v>
      </c>
      <c r="AN23" s="164">
        <v>39.81</v>
      </c>
      <c r="AO23" s="164">
        <v>8.9091000000000005</v>
      </c>
      <c r="AP23" s="164">
        <v>14.923999999999999</v>
      </c>
      <c r="AQ23" s="164">
        <v>63.046999999999997</v>
      </c>
      <c r="AR23" s="164">
        <v>65.519000000000005</v>
      </c>
      <c r="AS23" s="164">
        <v>35.747999999999998</v>
      </c>
      <c r="AT23" s="164">
        <v>-51.707999999999998</v>
      </c>
      <c r="AU23" s="164">
        <v>-51.875999999999998</v>
      </c>
      <c r="AV23" s="164">
        <v>5.5656999999999996</v>
      </c>
      <c r="AW23" s="164">
        <v>4.9244000000000003</v>
      </c>
      <c r="AX23" s="164">
        <v>65.103999999999999</v>
      </c>
      <c r="AY23" s="164">
        <v>65.906999999999996</v>
      </c>
      <c r="AZ23" s="164">
        <v>-12.039</v>
      </c>
      <c r="BA23" s="164">
        <v>-62.874000000000002</v>
      </c>
      <c r="BB23" s="164">
        <v>-155.68</v>
      </c>
      <c r="BC23" s="164">
        <v>-35.225000000000001</v>
      </c>
      <c r="BD23" s="164">
        <v>-4.8998999999999997</v>
      </c>
      <c r="BE23" s="164">
        <v>-4.9999000000000002</v>
      </c>
      <c r="BF23" s="164">
        <v>57.679000000000002</v>
      </c>
      <c r="BG23" s="164">
        <v>56.929000000000002</v>
      </c>
      <c r="BH23" s="164">
        <v>-4.4756</v>
      </c>
      <c r="BI23" s="164">
        <v>-67.102000000000004</v>
      </c>
      <c r="BJ23" s="164">
        <v>5.8387000000000002</v>
      </c>
      <c r="BK23" s="165"/>
      <c r="BL23" s="164">
        <v>0</v>
      </c>
      <c r="BM23" s="165"/>
      <c r="BN23" s="164">
        <v>186.28</v>
      </c>
      <c r="BO23" s="164">
        <v>46.936999999999998</v>
      </c>
      <c r="BP23" s="164">
        <v>46.783999999999999</v>
      </c>
      <c r="BQ23" s="164">
        <v>-46.859000000000002</v>
      </c>
      <c r="BR23" s="164">
        <v>336.27</v>
      </c>
      <c r="BS23" s="164">
        <v>40.976999999999997</v>
      </c>
      <c r="BT23" s="164">
        <v>-67.448999999999998</v>
      </c>
      <c r="BU23" s="164">
        <v>68.799000000000007</v>
      </c>
      <c r="BV23" s="164">
        <v>73.878</v>
      </c>
      <c r="BW23" s="164">
        <v>19.52</v>
      </c>
      <c r="BX23" s="164">
        <v>15.029</v>
      </c>
      <c r="BY23" s="164">
        <v>49.098999999999997</v>
      </c>
      <c r="BZ23" s="164">
        <v>69.33</v>
      </c>
      <c r="CA23" s="164">
        <v>-110.1</v>
      </c>
      <c r="CB23" s="164">
        <v>-109.97</v>
      </c>
      <c r="CC23" s="164">
        <v>174.1</v>
      </c>
      <c r="CD23" s="164">
        <v>174.62</v>
      </c>
      <c r="CE23" s="164">
        <v>19.123999999999999</v>
      </c>
      <c r="CF23" s="164">
        <v>-63.613</v>
      </c>
      <c r="CG23" s="164">
        <v>-63.451000000000001</v>
      </c>
      <c r="CH23" s="164">
        <v>-10.019</v>
      </c>
      <c r="CI23" s="165"/>
      <c r="CJ23" s="164">
        <v>19.57</v>
      </c>
      <c r="CK23" s="164">
        <v>25.984999999999999</v>
      </c>
      <c r="CL23" s="164">
        <v>97</v>
      </c>
      <c r="CM23" s="164">
        <v>87.5</v>
      </c>
      <c r="CN23" s="164">
        <v>-15.63</v>
      </c>
      <c r="CO23" s="164">
        <v>18.562000000000001</v>
      </c>
      <c r="CP23" s="164">
        <v>18.023</v>
      </c>
      <c r="CQ23" s="164">
        <v>17.863</v>
      </c>
      <c r="CR23" s="164">
        <v>-3.8429000000000002</v>
      </c>
      <c r="CS23" s="164">
        <v>-3.7566999999999999</v>
      </c>
      <c r="CT23" s="164">
        <v>-58.48</v>
      </c>
      <c r="CU23" s="164">
        <v>-4.2896999999999998</v>
      </c>
      <c r="CV23" s="164">
        <v>0</v>
      </c>
      <c r="CW23" s="164">
        <v>10.701000000000001</v>
      </c>
      <c r="CX23" s="164">
        <v>29.62</v>
      </c>
      <c r="CY23" s="164">
        <v>61.9</v>
      </c>
      <c r="CZ23" s="164">
        <v>56.256999999999998</v>
      </c>
      <c r="DA23" s="164">
        <v>53.323999999999998</v>
      </c>
      <c r="DB23" s="164">
        <v>-30.899000000000001</v>
      </c>
      <c r="DC23" s="164">
        <v>-4.9640000000000004</v>
      </c>
      <c r="DD23" s="164">
        <v>110.21</v>
      </c>
      <c r="DE23" s="164">
        <v>110.68</v>
      </c>
      <c r="DF23" s="164">
        <v>-153.1</v>
      </c>
      <c r="DG23" s="164">
        <v>-1E-4</v>
      </c>
      <c r="DH23" s="164">
        <v>-18.689</v>
      </c>
      <c r="DI23" s="164">
        <v>-91.8</v>
      </c>
      <c r="DJ23" s="164">
        <v>-90.3</v>
      </c>
      <c r="DK23" s="165"/>
      <c r="DL23" s="164">
        <v>51.570999999999998</v>
      </c>
      <c r="DM23" s="164">
        <v>62.006999999999998</v>
      </c>
      <c r="DN23" s="164">
        <v>75.018000000000001</v>
      </c>
      <c r="DO23" s="164">
        <v>51.09</v>
      </c>
      <c r="DP23" s="164">
        <v>-8.8699999999999992</v>
      </c>
      <c r="DQ23" s="164">
        <v>57.482999999999997</v>
      </c>
      <c r="DR23" s="164">
        <v>147.06</v>
      </c>
      <c r="DS23" s="165"/>
      <c r="DT23" s="164">
        <v>-23.6</v>
      </c>
      <c r="DU23" s="165"/>
      <c r="DV23" s="165"/>
      <c r="DW23" s="165"/>
      <c r="DX23" s="164">
        <v>147.56</v>
      </c>
      <c r="DY23" s="164">
        <v>-81.724000000000004</v>
      </c>
      <c r="DZ23" s="164">
        <v>-79.909000000000006</v>
      </c>
      <c r="EA23" s="164">
        <v>193.98</v>
      </c>
      <c r="EB23" s="164">
        <v>153.56</v>
      </c>
      <c r="EC23" s="164">
        <v>147.56</v>
      </c>
      <c r="ED23" s="164">
        <v>150.56</v>
      </c>
      <c r="EE23" s="164">
        <v>89.628</v>
      </c>
      <c r="EF23" s="164">
        <v>62.707000000000001</v>
      </c>
      <c r="EG23" s="164">
        <v>-25.925999999999998</v>
      </c>
      <c r="EH23" s="164">
        <v>58.134</v>
      </c>
      <c r="EI23" s="164">
        <v>85.263999999999996</v>
      </c>
      <c r="EJ23" s="164">
        <v>0</v>
      </c>
      <c r="EK23" s="164">
        <v>-34.606999999999999</v>
      </c>
      <c r="EL23" s="164">
        <v>-37.918999999999997</v>
      </c>
      <c r="EM23" s="164">
        <v>0</v>
      </c>
      <c r="EN23" s="164">
        <v>17.495999999999999</v>
      </c>
      <c r="EO23" s="164">
        <v>-48.345999999999997</v>
      </c>
      <c r="EP23" s="164">
        <v>110.63</v>
      </c>
      <c r="EQ23" s="164">
        <v>-90.906999999999996</v>
      </c>
      <c r="ER23" s="164">
        <v>-94.539000000000001</v>
      </c>
      <c r="ES23" s="164">
        <v>-33.468000000000004</v>
      </c>
      <c r="ET23" s="164">
        <v>0</v>
      </c>
      <c r="EU23" s="164">
        <v>-14.138999999999999</v>
      </c>
      <c r="EV23" s="164">
        <v>72.900000000000006</v>
      </c>
      <c r="EW23" s="164">
        <v>13.9</v>
      </c>
      <c r="EX23" s="164">
        <v>-19.138000000000002</v>
      </c>
      <c r="EY23" s="164">
        <v>-27.989000000000001</v>
      </c>
      <c r="EZ23" s="164">
        <v>-27.201000000000001</v>
      </c>
      <c r="FA23" s="164">
        <v>6.5102000000000002</v>
      </c>
      <c r="FB23" s="164">
        <v>-62.959000000000003</v>
      </c>
      <c r="FC23" s="164">
        <v>44.066000000000003</v>
      </c>
      <c r="FD23" s="164">
        <v>16.986000000000001</v>
      </c>
      <c r="FE23" s="164">
        <v>0</v>
      </c>
      <c r="FF23" s="164">
        <v>0</v>
      </c>
      <c r="FG23" s="164">
        <v>32.878</v>
      </c>
      <c r="FH23" s="164">
        <v>32.914999999999999</v>
      </c>
      <c r="FI23" s="164">
        <v>32.002000000000002</v>
      </c>
      <c r="FJ23" s="164">
        <v>112.53</v>
      </c>
      <c r="FK23" s="164">
        <v>113.03</v>
      </c>
      <c r="FL23" s="164">
        <v>-195.75</v>
      </c>
      <c r="FM23" s="165"/>
      <c r="FN23" s="165"/>
      <c r="FO23" s="164">
        <v>-156.01</v>
      </c>
      <c r="FP23" s="164">
        <v>-159.03</v>
      </c>
      <c r="FQ23" s="164">
        <v>-35.103000000000002</v>
      </c>
      <c r="FR23" s="164">
        <v>-41.798999999999999</v>
      </c>
      <c r="FS23" s="164">
        <v>9.9908999999999999</v>
      </c>
      <c r="FT23" s="164">
        <v>0.82189999999999996</v>
      </c>
      <c r="FU23" s="164">
        <v>-5.9099000000000004</v>
      </c>
      <c r="FV23" s="164">
        <v>9.3699999999999992</v>
      </c>
      <c r="FW23" s="165"/>
      <c r="FX23" s="164">
        <v>10.487</v>
      </c>
      <c r="FY23" s="164">
        <v>-8.3230000000000004</v>
      </c>
      <c r="FZ23" s="164">
        <v>2.4289000000000001</v>
      </c>
      <c r="GA23" s="164">
        <v>8.2439</v>
      </c>
      <c r="GB23" s="164">
        <v>23.138999999999999</v>
      </c>
      <c r="GC23" s="164">
        <v>161.38999999999999</v>
      </c>
      <c r="GD23" s="164">
        <v>159.37</v>
      </c>
      <c r="GE23" s="164">
        <v>9.4499999999999993</v>
      </c>
      <c r="GF23" s="164">
        <v>67.307000000000002</v>
      </c>
      <c r="GG23" s="164">
        <v>18.298999999999999</v>
      </c>
      <c r="GH23" s="164">
        <v>-3.3102</v>
      </c>
      <c r="GI23" s="164">
        <v>9.1182999999999996</v>
      </c>
      <c r="GJ23" s="164">
        <v>-9.7551000000000005</v>
      </c>
      <c r="GK23" s="164">
        <v>1.5098</v>
      </c>
      <c r="GL23" s="164">
        <v>6.3799999999999996E-2</v>
      </c>
      <c r="GM23" s="164">
        <v>0</v>
      </c>
      <c r="GN23" s="164">
        <v>-17.097999999999999</v>
      </c>
      <c r="GO23" s="164">
        <v>-13.538</v>
      </c>
      <c r="GP23" s="164">
        <v>18.466000000000001</v>
      </c>
      <c r="GQ23" s="164">
        <v>20.922999999999998</v>
      </c>
      <c r="GR23" s="164">
        <v>73.61</v>
      </c>
      <c r="GS23" s="164">
        <v>58.442</v>
      </c>
      <c r="GT23" s="164">
        <v>-115.95</v>
      </c>
      <c r="GU23" s="165"/>
      <c r="GV23" s="164">
        <v>43.017000000000003</v>
      </c>
      <c r="GW23" s="164">
        <v>17.724</v>
      </c>
      <c r="GX23" s="164">
        <v>9.6204999999999998</v>
      </c>
      <c r="GY23" s="164">
        <v>0.625</v>
      </c>
      <c r="GZ23" s="164">
        <v>0.29530000000000001</v>
      </c>
      <c r="HA23" s="164">
        <v>11</v>
      </c>
      <c r="HB23" s="164">
        <v>123.97</v>
      </c>
      <c r="HC23" s="164">
        <v>124.49</v>
      </c>
      <c r="HD23" s="164">
        <v>288.3</v>
      </c>
      <c r="HE23" s="164">
        <v>-291.41000000000003</v>
      </c>
      <c r="HF23" s="164">
        <v>-626.09</v>
      </c>
      <c r="HG23" s="164">
        <v>631.59</v>
      </c>
      <c r="HH23" s="164">
        <v>458.91</v>
      </c>
      <c r="HI23" s="164">
        <v>-120.84</v>
      </c>
      <c r="HJ23" s="164">
        <v>-118.71</v>
      </c>
      <c r="HK23" s="164">
        <v>-60.22</v>
      </c>
      <c r="HL23" s="165"/>
      <c r="HM23" s="165"/>
      <c r="HN23" s="165"/>
      <c r="HO23" s="164">
        <v>-98.981999999999999</v>
      </c>
      <c r="HP23" s="164">
        <v>-89.995999999999995</v>
      </c>
      <c r="HQ23" s="165"/>
      <c r="HR23" s="164">
        <v>-7.3691000000000004</v>
      </c>
      <c r="HS23" s="165"/>
      <c r="HT23" s="164">
        <v>-36.338999999999999</v>
      </c>
      <c r="HU23" s="164">
        <v>104.73</v>
      </c>
      <c r="HV23" s="164">
        <v>106.01</v>
      </c>
      <c r="HW23" s="164">
        <v>40.098999999999997</v>
      </c>
      <c r="HX23" s="164">
        <v>40.700000000000003</v>
      </c>
      <c r="HY23" s="164">
        <v>22.376000000000001</v>
      </c>
      <c r="HZ23" s="164">
        <v>-43.2</v>
      </c>
      <c r="IA23" s="164">
        <v>-228.95</v>
      </c>
      <c r="IB23" s="164">
        <v>60.584000000000003</v>
      </c>
      <c r="IC23" s="164">
        <v>60.206000000000003</v>
      </c>
      <c r="ID23" s="164">
        <v>10</v>
      </c>
      <c r="IE23" s="164">
        <v>26.899000000000001</v>
      </c>
      <c r="IF23" s="164">
        <v>9.1</v>
      </c>
      <c r="IG23" s="164">
        <v>9.3000000000000007</v>
      </c>
      <c r="IH23" s="164">
        <v>1.3285</v>
      </c>
      <c r="II23" s="164">
        <v>1.2649999999999999</v>
      </c>
      <c r="IJ23" s="164">
        <v>-450.61</v>
      </c>
      <c r="IK23" s="164">
        <v>-53.454000000000001</v>
      </c>
      <c r="IL23" s="164">
        <v>247.66</v>
      </c>
      <c r="IM23" s="164">
        <v>168.9</v>
      </c>
      <c r="IN23" s="164">
        <v>29.92</v>
      </c>
      <c r="IO23" s="164">
        <v>-199.88</v>
      </c>
      <c r="IP23" s="164">
        <v>200.57</v>
      </c>
      <c r="IQ23" s="164">
        <v>8.6012000000000004</v>
      </c>
      <c r="IR23" s="165"/>
      <c r="IS23" s="164">
        <v>-199.19</v>
      </c>
      <c r="IT23" s="164">
        <v>99.531999999999996</v>
      </c>
      <c r="IU23" s="164">
        <v>101.47</v>
      </c>
      <c r="IV23" s="164">
        <v>-8.2466000000000008</v>
      </c>
      <c r="IW23" s="164">
        <v>-238.04</v>
      </c>
      <c r="IX23" s="164">
        <v>72.466999999999999</v>
      </c>
      <c r="IY23" s="164">
        <v>-164.98</v>
      </c>
      <c r="IZ23" s="164">
        <v>164.2</v>
      </c>
      <c r="JA23" s="164">
        <v>-4.6403999999999996</v>
      </c>
      <c r="JB23" s="164">
        <v>21.978000000000002</v>
      </c>
      <c r="JC23" s="164">
        <v>16.798999999999999</v>
      </c>
      <c r="JD23" s="164">
        <v>6.0278999999999998</v>
      </c>
      <c r="JE23" s="164">
        <v>6.0259999999999998</v>
      </c>
      <c r="JF23" s="164">
        <v>-16.399000000000001</v>
      </c>
      <c r="JG23" s="164">
        <v>-3.5198999999999998</v>
      </c>
      <c r="JH23" s="164">
        <v>13.266</v>
      </c>
      <c r="JI23" s="164">
        <v>3.1356999999999999</v>
      </c>
      <c r="JJ23" s="164">
        <v>-33.280999999999999</v>
      </c>
      <c r="JK23" s="164">
        <v>-18.952999999999999</v>
      </c>
      <c r="JL23" s="164">
        <v>27.798999999999999</v>
      </c>
      <c r="JM23" s="164">
        <v>55.289000000000001</v>
      </c>
      <c r="JN23" s="164">
        <v>55.174999999999997</v>
      </c>
      <c r="JO23" s="164">
        <v>0</v>
      </c>
      <c r="JP23" s="164">
        <v>0</v>
      </c>
      <c r="JQ23" s="164">
        <v>45.543999999999997</v>
      </c>
      <c r="JR23" s="164">
        <v>45.25</v>
      </c>
      <c r="JS23" s="164">
        <v>46.65</v>
      </c>
      <c r="JT23" s="165"/>
      <c r="JU23" s="164">
        <v>-27.2</v>
      </c>
      <c r="JV23" s="164">
        <v>26.82</v>
      </c>
      <c r="JW23" s="164">
        <v>6.2999000000000001</v>
      </c>
      <c r="JX23" s="164">
        <v>8.6998999999999995</v>
      </c>
      <c r="JY23" s="164">
        <v>-51.146999999999998</v>
      </c>
      <c r="JZ23" s="164">
        <v>79.768000000000001</v>
      </c>
      <c r="KA23" s="164">
        <v>61.457999999999998</v>
      </c>
      <c r="KB23" s="164">
        <v>-50.41</v>
      </c>
      <c r="KC23" s="164">
        <v>-77.593999999999994</v>
      </c>
      <c r="KD23" s="164">
        <v>52.517000000000003</v>
      </c>
      <c r="KE23" s="164">
        <v>25.306000000000001</v>
      </c>
      <c r="KF23" s="164">
        <v>17.5</v>
      </c>
      <c r="KG23" s="164">
        <v>-17.798999999999999</v>
      </c>
      <c r="KH23" s="164">
        <v>-164.58</v>
      </c>
      <c r="KI23" s="164">
        <v>301.48</v>
      </c>
    </row>
    <row r="24" spans="1:295" ht="18" customHeight="1" x14ac:dyDescent="0.35">
      <c r="A24" s="160" t="s">
        <v>62</v>
      </c>
      <c r="B24" s="160" t="s">
        <v>684</v>
      </c>
      <c r="C24" s="167">
        <v>0</v>
      </c>
      <c r="D24" s="167">
        <v>20.257999999999999</v>
      </c>
      <c r="E24" s="167">
        <v>-40.404000000000003</v>
      </c>
      <c r="F24" s="167">
        <v>-38.459000000000003</v>
      </c>
      <c r="G24" s="167">
        <v>22.916</v>
      </c>
      <c r="H24" s="167">
        <v>11.805999999999999</v>
      </c>
      <c r="I24" s="167">
        <v>46.182000000000002</v>
      </c>
      <c r="J24" s="167">
        <v>-74.548000000000002</v>
      </c>
      <c r="K24" s="167">
        <v>57.21</v>
      </c>
      <c r="L24" s="167">
        <v>29.02</v>
      </c>
      <c r="M24" s="167">
        <v>-28.26</v>
      </c>
      <c r="N24" s="167">
        <v>-31.079000000000001</v>
      </c>
      <c r="O24" s="167">
        <v>-30.283000000000001</v>
      </c>
      <c r="P24" s="167">
        <v>26.399000000000001</v>
      </c>
      <c r="Q24" s="167">
        <v>14.904</v>
      </c>
      <c r="R24" s="167">
        <v>-26.399000000000001</v>
      </c>
      <c r="S24" s="168"/>
      <c r="T24" s="167">
        <v>152.416</v>
      </c>
      <c r="U24" s="168"/>
      <c r="V24" s="167">
        <v>9.7637999999999998</v>
      </c>
      <c r="W24" s="168"/>
      <c r="X24" s="167">
        <v>0</v>
      </c>
      <c r="Y24" s="167">
        <v>13.513999999999999</v>
      </c>
      <c r="Z24" s="167">
        <v>7.2266000000000004</v>
      </c>
      <c r="AA24" s="168"/>
      <c r="AB24" s="167">
        <v>113</v>
      </c>
      <c r="AC24" s="167">
        <v>-89.33</v>
      </c>
      <c r="AD24" s="167">
        <v>-89.269000000000005</v>
      </c>
      <c r="AE24" s="167">
        <v>15.849</v>
      </c>
      <c r="AF24" s="167">
        <v>33.298999999999999</v>
      </c>
      <c r="AG24" s="167">
        <v>28.6</v>
      </c>
      <c r="AH24" s="167">
        <v>1.1100000000000001</v>
      </c>
      <c r="AI24" s="167">
        <v>9.2999999999999999E-2</v>
      </c>
      <c r="AJ24" s="167">
        <v>-42.418999999999997</v>
      </c>
      <c r="AK24" s="169">
        <v>-42.959000000000003</v>
      </c>
      <c r="AL24" s="167">
        <v>-50.04</v>
      </c>
      <c r="AM24" s="167">
        <v>42.74</v>
      </c>
      <c r="AN24" s="167">
        <v>42.959000000000003</v>
      </c>
      <c r="AO24" s="167">
        <v>8.5730000000000004</v>
      </c>
      <c r="AP24" s="167">
        <v>14.82</v>
      </c>
      <c r="AQ24" s="167">
        <v>66.534999999999997</v>
      </c>
      <c r="AR24" s="167">
        <v>68.263999999999996</v>
      </c>
      <c r="AS24" s="167">
        <v>39.201999999999998</v>
      </c>
      <c r="AT24" s="167">
        <v>-55.994</v>
      </c>
      <c r="AU24" s="167">
        <v>-55.112000000000002</v>
      </c>
      <c r="AV24" s="167">
        <v>10.301</v>
      </c>
      <c r="AW24" s="167">
        <v>7.9736000000000002</v>
      </c>
      <c r="AX24" s="167">
        <v>68.587000000000003</v>
      </c>
      <c r="AY24" s="167">
        <v>69.926000000000002</v>
      </c>
      <c r="AZ24" s="167">
        <v>-10.992000000000001</v>
      </c>
      <c r="BA24" s="167">
        <v>-57.948</v>
      </c>
      <c r="BB24" s="167">
        <v>-186.27</v>
      </c>
      <c r="BC24" s="167">
        <v>-34.042999999999999</v>
      </c>
      <c r="BD24" s="167">
        <v>-5.1999000000000004</v>
      </c>
      <c r="BE24" s="167">
        <v>-5.1999000000000004</v>
      </c>
      <c r="BF24" s="167">
        <v>60.143000000000001</v>
      </c>
      <c r="BG24" s="167">
        <v>59.557000000000002</v>
      </c>
      <c r="BH24" s="167">
        <v>-4.9489000000000001</v>
      </c>
      <c r="BI24" s="167">
        <v>-67.102000000000004</v>
      </c>
      <c r="BJ24" s="167">
        <v>-2.4527999999999999</v>
      </c>
      <c r="BK24" s="168"/>
      <c r="BL24" s="167">
        <v>4.8612000000000002</v>
      </c>
      <c r="BM24" s="168"/>
      <c r="BN24" s="167">
        <v>212.07</v>
      </c>
      <c r="BO24" s="167">
        <v>49.866999999999997</v>
      </c>
      <c r="BP24" s="167">
        <v>49.927999999999997</v>
      </c>
      <c r="BQ24" s="167">
        <v>-76.400000000000006</v>
      </c>
      <c r="BR24" s="167">
        <v>351.24</v>
      </c>
      <c r="BS24" s="167">
        <v>40.976999999999997</v>
      </c>
      <c r="BT24" s="167">
        <v>-61.414000000000001</v>
      </c>
      <c r="BU24" s="167">
        <v>64.278000000000006</v>
      </c>
      <c r="BV24" s="167">
        <v>80.075000000000003</v>
      </c>
      <c r="BW24" s="167">
        <v>21.11</v>
      </c>
      <c r="BX24" s="167">
        <v>16.78</v>
      </c>
      <c r="BY24" s="167">
        <v>52.509</v>
      </c>
      <c r="BZ24" s="167">
        <v>73.319000000000003</v>
      </c>
      <c r="CA24" s="167">
        <v>-108.23</v>
      </c>
      <c r="CB24" s="167">
        <v>-107.29</v>
      </c>
      <c r="CC24" s="167">
        <v>179.4</v>
      </c>
      <c r="CD24" s="167">
        <v>180.57</v>
      </c>
      <c r="CE24" s="167">
        <v>20.215</v>
      </c>
      <c r="CF24" s="167">
        <v>-65.489000000000004</v>
      </c>
      <c r="CG24" s="167">
        <v>-64.91</v>
      </c>
      <c r="CH24" s="167">
        <v>-6.1749999999999998</v>
      </c>
      <c r="CI24" s="168"/>
      <c r="CJ24" s="167">
        <v>19.57</v>
      </c>
      <c r="CK24" s="167">
        <v>25.984999999999999</v>
      </c>
      <c r="CL24" s="167">
        <v>102.8</v>
      </c>
      <c r="CM24" s="167">
        <v>91.9</v>
      </c>
      <c r="CN24" s="167">
        <v>-15.92</v>
      </c>
      <c r="CO24" s="167">
        <v>19.960999999999999</v>
      </c>
      <c r="CP24" s="167">
        <v>18.718</v>
      </c>
      <c r="CQ24" s="167">
        <v>19.664999999999999</v>
      </c>
      <c r="CR24" s="167">
        <v>3.6088</v>
      </c>
      <c r="CS24" s="167">
        <v>2.4594</v>
      </c>
      <c r="CT24" s="167">
        <v>-57.929000000000002</v>
      </c>
      <c r="CU24" s="167">
        <v>-15.029</v>
      </c>
      <c r="CV24" s="167">
        <v>0</v>
      </c>
      <c r="CW24" s="167">
        <v>11.35</v>
      </c>
      <c r="CX24" s="167">
        <v>37.61</v>
      </c>
      <c r="CY24" s="167">
        <v>65.058999999999997</v>
      </c>
      <c r="CZ24" s="167">
        <v>56.256999999999998</v>
      </c>
      <c r="DA24" s="167">
        <v>53.323999999999998</v>
      </c>
      <c r="DB24" s="167">
        <v>-31.649000000000001</v>
      </c>
      <c r="DC24" s="167">
        <v>-4.9640000000000004</v>
      </c>
      <c r="DD24" s="167">
        <v>115.33</v>
      </c>
      <c r="DE24" s="167">
        <v>116</v>
      </c>
      <c r="DF24" s="167">
        <v>-165.7</v>
      </c>
      <c r="DG24" s="167">
        <v>-1E-4</v>
      </c>
      <c r="DH24" s="167">
        <v>-19.109000000000002</v>
      </c>
      <c r="DI24" s="167">
        <v>-98.698999999999998</v>
      </c>
      <c r="DJ24" s="167">
        <v>-100.19</v>
      </c>
      <c r="DK24" s="168"/>
      <c r="DL24" s="167">
        <v>55.087000000000003</v>
      </c>
      <c r="DM24" s="167">
        <v>67.643000000000001</v>
      </c>
      <c r="DN24" s="167">
        <v>80.876999999999995</v>
      </c>
      <c r="DO24" s="167">
        <v>55.1</v>
      </c>
      <c r="DP24" s="167">
        <v>-10.050000000000001</v>
      </c>
      <c r="DQ24" s="167">
        <v>61.02</v>
      </c>
      <c r="DR24" s="167">
        <v>163.84</v>
      </c>
      <c r="DS24" s="168"/>
      <c r="DT24" s="167">
        <v>-22.719000000000001</v>
      </c>
      <c r="DU24" s="168"/>
      <c r="DV24" s="168"/>
      <c r="DW24" s="168"/>
      <c r="DX24" s="167">
        <v>161.81</v>
      </c>
      <c r="DY24" s="167">
        <v>-78.424999999999997</v>
      </c>
      <c r="DZ24" s="167">
        <v>-76.763000000000005</v>
      </c>
      <c r="EA24" s="167">
        <v>211.65</v>
      </c>
      <c r="EB24" s="167">
        <v>170.53</v>
      </c>
      <c r="EC24" s="167">
        <v>164.55</v>
      </c>
      <c r="ED24" s="167">
        <v>165.69</v>
      </c>
      <c r="EE24" s="167">
        <v>66.168000000000006</v>
      </c>
      <c r="EF24" s="167">
        <v>46.247</v>
      </c>
      <c r="EG24" s="167">
        <v>-27.516999999999999</v>
      </c>
      <c r="EH24" s="167">
        <v>87.644999999999996</v>
      </c>
      <c r="EI24" s="167">
        <v>87.11</v>
      </c>
      <c r="EJ24" s="167">
        <v>0</v>
      </c>
      <c r="EK24" s="167">
        <v>-25.128</v>
      </c>
      <c r="EL24" s="167">
        <v>-27.943000000000001</v>
      </c>
      <c r="EM24" s="167">
        <v>16.318000000000001</v>
      </c>
      <c r="EN24" s="167">
        <v>26.298999999999999</v>
      </c>
      <c r="EO24" s="167">
        <v>-48.345999999999997</v>
      </c>
      <c r="EP24" s="167">
        <v>43.055</v>
      </c>
      <c r="EQ24" s="167">
        <v>-77.757000000000005</v>
      </c>
      <c r="ER24" s="167">
        <v>-78.754999999999995</v>
      </c>
      <c r="ES24" s="167">
        <v>-9.9814000000000007</v>
      </c>
      <c r="ET24" s="167">
        <v>0</v>
      </c>
      <c r="EU24" s="167">
        <v>-13.739000000000001</v>
      </c>
      <c r="EV24" s="167">
        <v>1</v>
      </c>
      <c r="EW24" s="167">
        <v>10.7</v>
      </c>
      <c r="EX24" s="167">
        <v>4.7762000000000002</v>
      </c>
      <c r="EY24" s="167">
        <v>-24.783999999999999</v>
      </c>
      <c r="EZ24" s="167">
        <v>-24.216999999999999</v>
      </c>
      <c r="FA24" s="167">
        <v>4.9987000000000004</v>
      </c>
      <c r="FB24" s="167">
        <v>-44.27</v>
      </c>
      <c r="FC24" s="167">
        <v>37.709000000000003</v>
      </c>
      <c r="FD24" s="167">
        <v>14.214</v>
      </c>
      <c r="FE24" s="167">
        <v>0</v>
      </c>
      <c r="FF24" s="167">
        <v>0</v>
      </c>
      <c r="FG24" s="167">
        <v>32.174999999999997</v>
      </c>
      <c r="FH24" s="167">
        <v>32.298000000000002</v>
      </c>
      <c r="FI24" s="167">
        <v>31.021000000000001</v>
      </c>
      <c r="FJ24" s="167">
        <v>107.67</v>
      </c>
      <c r="FK24" s="167">
        <v>109.18</v>
      </c>
      <c r="FL24" s="167">
        <v>-183.69</v>
      </c>
      <c r="FM24" s="168"/>
      <c r="FN24" s="168"/>
      <c r="FO24" s="167">
        <v>-147.85</v>
      </c>
      <c r="FP24" s="167">
        <v>-148.99</v>
      </c>
      <c r="FQ24" s="167">
        <v>-32.869</v>
      </c>
      <c r="FR24" s="167">
        <v>-43.859000000000002</v>
      </c>
      <c r="FS24" s="167">
        <v>9.1656999999999993</v>
      </c>
      <c r="FT24" s="167">
        <v>0.82189999999999996</v>
      </c>
      <c r="FU24" s="167">
        <v>-5.2398999999999996</v>
      </c>
      <c r="FV24" s="167">
        <v>10.220000000000001</v>
      </c>
      <c r="FW24" s="168"/>
      <c r="FX24" s="167">
        <v>10.516</v>
      </c>
      <c r="FY24" s="167">
        <v>-8.0619999999999994</v>
      </c>
      <c r="FZ24" s="167">
        <v>0.88900000000000001</v>
      </c>
      <c r="GA24" s="167">
        <v>8.4011999999999993</v>
      </c>
      <c r="GB24" s="167">
        <v>22.35</v>
      </c>
      <c r="GC24" s="167">
        <v>151.75</v>
      </c>
      <c r="GD24" s="167">
        <v>149.24</v>
      </c>
      <c r="GE24" s="167">
        <v>10.06</v>
      </c>
      <c r="GF24" s="167">
        <v>68.066999999999993</v>
      </c>
      <c r="GG24" s="167">
        <v>19</v>
      </c>
      <c r="GH24" s="167">
        <v>-6.6651999999999996</v>
      </c>
      <c r="GI24" s="167">
        <v>8.5443999999999996</v>
      </c>
      <c r="GJ24" s="167">
        <v>-9.2231000000000005</v>
      </c>
      <c r="GK24" s="167">
        <v>1.6212</v>
      </c>
      <c r="GL24" s="167">
        <v>6.3799999999999996E-2</v>
      </c>
      <c r="GM24" s="167">
        <v>0</v>
      </c>
      <c r="GN24" s="167">
        <v>-17.097999999999999</v>
      </c>
      <c r="GO24" s="167">
        <v>-17.177</v>
      </c>
      <c r="GP24" s="167">
        <v>17.315999999999999</v>
      </c>
      <c r="GQ24" s="167">
        <v>27.478000000000002</v>
      </c>
      <c r="GR24" s="167">
        <v>77.766999999999996</v>
      </c>
      <c r="GS24" s="167">
        <v>60.296999999999997</v>
      </c>
      <c r="GT24" s="167">
        <v>-121.8</v>
      </c>
      <c r="GU24" s="168"/>
      <c r="GV24" s="167">
        <v>44.796999999999997</v>
      </c>
      <c r="GW24" s="167">
        <v>8.6369000000000007</v>
      </c>
      <c r="GX24" s="167">
        <v>9.1851000000000003</v>
      </c>
      <c r="GY24" s="167">
        <v>0.96679999999999999</v>
      </c>
      <c r="GZ24" s="167">
        <v>0.65390000000000004</v>
      </c>
      <c r="HA24" s="167">
        <v>10</v>
      </c>
      <c r="HB24" s="167">
        <v>128.19</v>
      </c>
      <c r="HC24" s="167">
        <v>128.88999999999999</v>
      </c>
      <c r="HD24" s="167">
        <v>289.2</v>
      </c>
      <c r="HE24" s="167">
        <v>-286.39999999999998</v>
      </c>
      <c r="HF24" s="167">
        <v>-633.52</v>
      </c>
      <c r="HG24" s="167">
        <v>635.65</v>
      </c>
      <c r="HH24" s="167">
        <v>458.43</v>
      </c>
      <c r="HI24" s="167">
        <v>-125.73</v>
      </c>
      <c r="HJ24" s="167">
        <v>-123.4</v>
      </c>
      <c r="HK24" s="167">
        <v>-58.780999999999999</v>
      </c>
      <c r="HL24" s="168"/>
      <c r="HM24" s="168"/>
      <c r="HN24" s="168"/>
      <c r="HO24" s="167">
        <v>-95.594999999999999</v>
      </c>
      <c r="HP24" s="167">
        <v>-89.995999999999995</v>
      </c>
      <c r="HQ24" s="168"/>
      <c r="HR24" s="167">
        <v>-4.7434000000000003</v>
      </c>
      <c r="HS24" s="168"/>
      <c r="HT24" s="167">
        <v>-35.875999999999998</v>
      </c>
      <c r="HU24" s="167">
        <v>107.91</v>
      </c>
      <c r="HV24" s="167">
        <v>108.26</v>
      </c>
      <c r="HW24" s="167">
        <v>41.5</v>
      </c>
      <c r="HX24" s="167">
        <v>41.298999999999999</v>
      </c>
      <c r="HY24" s="167">
        <v>22.353999999999999</v>
      </c>
      <c r="HZ24" s="167">
        <v>-49.36</v>
      </c>
      <c r="IA24" s="167">
        <v>-230.44</v>
      </c>
      <c r="IB24" s="167">
        <v>63.564</v>
      </c>
      <c r="IC24" s="167">
        <v>63.427</v>
      </c>
      <c r="ID24" s="167">
        <v>10.5</v>
      </c>
      <c r="IE24" s="167">
        <v>29.1</v>
      </c>
      <c r="IF24" s="167">
        <v>7.4</v>
      </c>
      <c r="IG24" s="167">
        <v>7.4</v>
      </c>
      <c r="IH24" s="167">
        <v>1.3285</v>
      </c>
      <c r="II24" s="167">
        <v>1.1796</v>
      </c>
      <c r="IJ24" s="167">
        <v>-448.03</v>
      </c>
      <c r="IK24" s="167">
        <v>-50.682000000000002</v>
      </c>
      <c r="IL24" s="167">
        <v>269.93</v>
      </c>
      <c r="IM24" s="167">
        <v>180.15</v>
      </c>
      <c r="IN24" s="167">
        <v>-7.1603000000000003</v>
      </c>
      <c r="IO24" s="167">
        <v>-219.76</v>
      </c>
      <c r="IP24" s="167">
        <v>217.04</v>
      </c>
      <c r="IQ24" s="167">
        <v>2.4154</v>
      </c>
      <c r="IR24" s="168"/>
      <c r="IS24" s="167">
        <v>-220.33</v>
      </c>
      <c r="IT24" s="167">
        <v>106.05</v>
      </c>
      <c r="IU24" s="167">
        <v>103.34</v>
      </c>
      <c r="IV24" s="167">
        <v>-0.6</v>
      </c>
      <c r="IW24" s="167">
        <v>-254.61</v>
      </c>
      <c r="IX24" s="167">
        <v>83.605000000000004</v>
      </c>
      <c r="IY24" s="167">
        <v>-172.89</v>
      </c>
      <c r="IZ24" s="167">
        <v>174.26</v>
      </c>
      <c r="JA24" s="167">
        <v>-3.7422</v>
      </c>
      <c r="JB24" s="167">
        <v>22.585999999999999</v>
      </c>
      <c r="JC24" s="167">
        <v>17.52</v>
      </c>
      <c r="JD24" s="167">
        <v>5.9530000000000003</v>
      </c>
      <c r="JE24" s="167">
        <v>5.96</v>
      </c>
      <c r="JF24" s="167">
        <v>-16.638999999999999</v>
      </c>
      <c r="JG24" s="167">
        <v>-3.1198999999999999</v>
      </c>
      <c r="JH24" s="167">
        <v>12.997</v>
      </c>
      <c r="JI24" s="167">
        <v>3.0777000000000001</v>
      </c>
      <c r="JJ24" s="167">
        <v>-32.695</v>
      </c>
      <c r="JK24" s="167">
        <v>-18.454999999999998</v>
      </c>
      <c r="JL24" s="167">
        <v>27.2</v>
      </c>
      <c r="JM24" s="167">
        <v>54.386000000000003</v>
      </c>
      <c r="JN24" s="167">
        <v>54.402000000000001</v>
      </c>
      <c r="JO24" s="167">
        <v>0</v>
      </c>
      <c r="JP24" s="167">
        <v>0</v>
      </c>
      <c r="JQ24" s="167">
        <v>46.218000000000004</v>
      </c>
      <c r="JR24" s="167">
        <v>46.423000000000002</v>
      </c>
      <c r="JS24" s="167">
        <v>46.875999999999998</v>
      </c>
      <c r="JT24" s="168"/>
      <c r="JU24" s="167">
        <v>-27.298999999999999</v>
      </c>
      <c r="JV24" s="167">
        <v>26.015999999999998</v>
      </c>
      <c r="JW24" s="167">
        <v>6.3898999999999999</v>
      </c>
      <c r="JX24" s="167">
        <v>8.6998999999999995</v>
      </c>
      <c r="JY24" s="167">
        <v>-47.72</v>
      </c>
      <c r="JZ24" s="167">
        <v>76.722999999999999</v>
      </c>
      <c r="KA24" s="167">
        <v>58.351999999999997</v>
      </c>
      <c r="KB24" s="167">
        <v>-47.503</v>
      </c>
      <c r="KC24" s="167">
        <v>-76.203999999999994</v>
      </c>
      <c r="KD24" s="167">
        <v>49.933</v>
      </c>
      <c r="KE24" s="167">
        <v>25.766999999999999</v>
      </c>
      <c r="KF24" s="167">
        <v>17.899000000000001</v>
      </c>
      <c r="KG24" s="167">
        <v>-18.399000000000001</v>
      </c>
      <c r="KH24" s="167">
        <v>-171.18</v>
      </c>
      <c r="KI24" s="167">
        <v>296.95</v>
      </c>
    </row>
    <row r="25" spans="1:295" ht="18" customHeight="1" x14ac:dyDescent="0.35">
      <c r="A25" s="160" t="s">
        <v>62</v>
      </c>
      <c r="B25" s="160" t="s">
        <v>685</v>
      </c>
      <c r="C25" s="161">
        <v>0</v>
      </c>
      <c r="D25" s="161">
        <v>15.153</v>
      </c>
      <c r="E25" s="161">
        <v>-30.574000000000002</v>
      </c>
      <c r="F25" s="161">
        <v>-37.256999999999998</v>
      </c>
      <c r="G25" s="161">
        <v>24.707000000000001</v>
      </c>
      <c r="H25" s="161">
        <v>12.167999999999999</v>
      </c>
      <c r="I25" s="161">
        <v>49.182000000000002</v>
      </c>
      <c r="J25" s="161">
        <v>-72.914000000000001</v>
      </c>
      <c r="K25" s="161">
        <v>60.055999999999997</v>
      </c>
      <c r="L25" s="161">
        <v>30.457999999999998</v>
      </c>
      <c r="M25" s="161">
        <v>-29.998999999999999</v>
      </c>
      <c r="N25" s="161">
        <v>-31.079000000000001</v>
      </c>
      <c r="O25" s="161">
        <v>-35.767000000000003</v>
      </c>
      <c r="P25" s="161">
        <v>30.798999999999999</v>
      </c>
      <c r="Q25" s="161">
        <v>17.388000000000002</v>
      </c>
      <c r="R25" s="161">
        <v>-30.798999999999999</v>
      </c>
      <c r="S25" s="162"/>
      <c r="T25" s="161">
        <v>150.27600000000001</v>
      </c>
      <c r="U25" s="162"/>
      <c r="V25" s="161">
        <v>9.8671000000000006</v>
      </c>
      <c r="W25" s="162"/>
      <c r="X25" s="161">
        <v>0</v>
      </c>
      <c r="Y25" s="161">
        <v>12.286</v>
      </c>
      <c r="Z25" s="161">
        <v>7.1913</v>
      </c>
      <c r="AA25" s="162"/>
      <c r="AB25" s="161">
        <v>113</v>
      </c>
      <c r="AC25" s="161">
        <v>-90.019000000000005</v>
      </c>
      <c r="AD25" s="161">
        <v>-90.489000000000004</v>
      </c>
      <c r="AE25" s="161">
        <v>15.558</v>
      </c>
      <c r="AF25" s="161">
        <v>31.079000000000001</v>
      </c>
      <c r="AG25" s="161">
        <v>33</v>
      </c>
      <c r="AH25" s="161">
        <v>1.4450000000000001</v>
      </c>
      <c r="AI25" s="161">
        <v>9.1999999999999998E-2</v>
      </c>
      <c r="AJ25" s="161">
        <v>-42.209000000000003</v>
      </c>
      <c r="AK25" s="163">
        <v>-42.709000000000003</v>
      </c>
      <c r="AL25" s="161">
        <v>-52.27</v>
      </c>
      <c r="AM25" s="161">
        <v>42.569000000000003</v>
      </c>
      <c r="AN25" s="161">
        <v>42.709000000000003</v>
      </c>
      <c r="AO25" s="161">
        <v>9.3927999999999994</v>
      </c>
      <c r="AP25" s="161">
        <v>14.621</v>
      </c>
      <c r="AQ25" s="161">
        <v>69.534999999999997</v>
      </c>
      <c r="AR25" s="161">
        <v>72.210999999999999</v>
      </c>
      <c r="AS25" s="161">
        <v>41.09</v>
      </c>
      <c r="AT25" s="161">
        <v>-58.271999999999998</v>
      </c>
      <c r="AU25" s="161">
        <v>-57.502000000000002</v>
      </c>
      <c r="AV25" s="161">
        <v>5.5781000000000001</v>
      </c>
      <c r="AW25" s="161">
        <v>5.3070000000000004</v>
      </c>
      <c r="AX25" s="161">
        <v>71.668000000000006</v>
      </c>
      <c r="AY25" s="161">
        <v>72.739000000000004</v>
      </c>
      <c r="AZ25" s="161">
        <v>-10.992000000000001</v>
      </c>
      <c r="BA25" s="161">
        <v>-58.515000000000001</v>
      </c>
      <c r="BB25" s="161">
        <v>-204.58</v>
      </c>
      <c r="BC25" s="161">
        <v>-37.866</v>
      </c>
      <c r="BD25" s="161">
        <v>-3.4998999999999998</v>
      </c>
      <c r="BE25" s="161">
        <v>-3.4998999999999998</v>
      </c>
      <c r="BF25" s="161">
        <v>63.061999999999998</v>
      </c>
      <c r="BG25" s="161">
        <v>61.975000000000001</v>
      </c>
      <c r="BH25" s="161">
        <v>-8.2591000000000001</v>
      </c>
      <c r="BI25" s="161">
        <v>-67.102000000000004</v>
      </c>
      <c r="BJ25" s="161">
        <v>-9.5528999999999993</v>
      </c>
      <c r="BK25" s="162"/>
      <c r="BL25" s="161">
        <v>-8.1754999999999995</v>
      </c>
      <c r="BM25" s="162"/>
      <c r="BN25" s="161">
        <v>233.31</v>
      </c>
      <c r="BO25" s="161">
        <v>93.6</v>
      </c>
      <c r="BP25" s="161">
        <v>0</v>
      </c>
      <c r="BQ25" s="161">
        <v>-93.159000000000006</v>
      </c>
      <c r="BR25" s="161">
        <v>369.64</v>
      </c>
      <c r="BS25" s="161">
        <v>40.976999999999997</v>
      </c>
      <c r="BT25" s="161">
        <v>-78.367000000000004</v>
      </c>
      <c r="BU25" s="161">
        <v>78.298000000000002</v>
      </c>
      <c r="BV25" s="161">
        <v>90.504000000000005</v>
      </c>
      <c r="BW25" s="161">
        <v>19.690000000000001</v>
      </c>
      <c r="BX25" s="161">
        <v>19.43</v>
      </c>
      <c r="BY25" s="161">
        <v>69.760000000000005</v>
      </c>
      <c r="BZ25" s="161">
        <v>83.61</v>
      </c>
      <c r="CA25" s="161">
        <v>-112.65</v>
      </c>
      <c r="CB25" s="161">
        <v>-112.92</v>
      </c>
      <c r="CC25" s="161">
        <v>184.25</v>
      </c>
      <c r="CD25" s="161">
        <v>184.88</v>
      </c>
      <c r="CE25" s="161">
        <v>17.866</v>
      </c>
      <c r="CF25" s="161">
        <v>-80.263999999999996</v>
      </c>
      <c r="CG25" s="161">
        <v>-79.855000000000004</v>
      </c>
      <c r="CH25" s="161">
        <v>3.3315000000000001</v>
      </c>
      <c r="CI25" s="162"/>
      <c r="CJ25" s="161">
        <v>19.57</v>
      </c>
      <c r="CK25" s="161">
        <v>25.984999999999999</v>
      </c>
      <c r="CL25" s="161">
        <v>108.59</v>
      </c>
      <c r="CM25" s="161">
        <v>98</v>
      </c>
      <c r="CN25" s="161">
        <v>-16.600000000000001</v>
      </c>
      <c r="CO25" s="161">
        <v>10.082000000000001</v>
      </c>
      <c r="CP25" s="161">
        <v>10.891</v>
      </c>
      <c r="CQ25" s="161">
        <v>10.295</v>
      </c>
      <c r="CR25" s="161">
        <v>-2.8475000000000001</v>
      </c>
      <c r="CS25" s="161">
        <v>-4.4168000000000003</v>
      </c>
      <c r="CT25" s="161">
        <v>-57.566000000000003</v>
      </c>
      <c r="CU25" s="161">
        <v>-9.3554999999999993</v>
      </c>
      <c r="CV25" s="161">
        <v>0</v>
      </c>
      <c r="CW25" s="161">
        <v>11.358000000000001</v>
      </c>
      <c r="CX25" s="161">
        <v>41.2</v>
      </c>
      <c r="CY25" s="161">
        <v>69.540000000000006</v>
      </c>
      <c r="CZ25" s="161">
        <v>56.256999999999998</v>
      </c>
      <c r="DA25" s="161">
        <v>53.323999999999998</v>
      </c>
      <c r="DB25" s="161">
        <v>-33.168999999999997</v>
      </c>
      <c r="DC25" s="161">
        <v>-4.9640000000000004</v>
      </c>
      <c r="DD25" s="161">
        <v>119.95</v>
      </c>
      <c r="DE25" s="161">
        <v>119.5</v>
      </c>
      <c r="DF25" s="161">
        <v>-162.27000000000001</v>
      </c>
      <c r="DG25" s="161">
        <v>-1E-4</v>
      </c>
      <c r="DH25" s="161">
        <v>-20.135000000000002</v>
      </c>
      <c r="DI25" s="161">
        <v>-102.5</v>
      </c>
      <c r="DJ25" s="161">
        <v>-104.09</v>
      </c>
      <c r="DK25" s="162"/>
      <c r="DL25" s="161">
        <v>60.36</v>
      </c>
      <c r="DM25" s="161">
        <v>70.930999999999997</v>
      </c>
      <c r="DN25" s="161">
        <v>87.908000000000001</v>
      </c>
      <c r="DO25" s="161">
        <v>59.85</v>
      </c>
      <c r="DP25" s="161">
        <v>-10.46</v>
      </c>
      <c r="DQ25" s="161">
        <v>65.677000000000007</v>
      </c>
      <c r="DR25" s="161">
        <v>158.65</v>
      </c>
      <c r="DS25" s="162"/>
      <c r="DT25" s="161">
        <v>-23.52</v>
      </c>
      <c r="DU25" s="162"/>
      <c r="DV25" s="162"/>
      <c r="DW25" s="162"/>
      <c r="DX25" s="161">
        <v>157.21</v>
      </c>
      <c r="DY25" s="161">
        <v>-85.846999999999994</v>
      </c>
      <c r="DZ25" s="161">
        <v>-83.480999999999995</v>
      </c>
      <c r="EA25" s="161">
        <v>215.85</v>
      </c>
      <c r="EB25" s="161">
        <v>170.64</v>
      </c>
      <c r="EC25" s="161">
        <v>165.47</v>
      </c>
      <c r="ED25" s="161">
        <v>167.19</v>
      </c>
      <c r="EE25" s="161">
        <v>98.802000000000007</v>
      </c>
      <c r="EF25" s="161">
        <v>80.126999999999995</v>
      </c>
      <c r="EG25" s="161">
        <v>-26.596</v>
      </c>
      <c r="EH25" s="161">
        <v>105.73</v>
      </c>
      <c r="EI25" s="161">
        <v>66.194000000000003</v>
      </c>
      <c r="EJ25" s="161">
        <v>0</v>
      </c>
      <c r="EK25" s="161">
        <v>-26.684999999999999</v>
      </c>
      <c r="EL25" s="161">
        <v>-29.527000000000001</v>
      </c>
      <c r="EM25" s="161">
        <v>-13.576000000000001</v>
      </c>
      <c r="EN25" s="161">
        <v>11.491</v>
      </c>
      <c r="EO25" s="161">
        <v>-48.345999999999997</v>
      </c>
      <c r="EP25" s="161">
        <v>187.45</v>
      </c>
      <c r="EQ25" s="161">
        <v>-101.49</v>
      </c>
      <c r="ER25" s="161">
        <v>-103.17</v>
      </c>
      <c r="ES25" s="161">
        <v>-43.277000000000001</v>
      </c>
      <c r="ET25" s="161">
        <v>18.869</v>
      </c>
      <c r="EU25" s="161">
        <v>-15.898999999999999</v>
      </c>
      <c r="EV25" s="161">
        <v>116.59</v>
      </c>
      <c r="EW25" s="161">
        <v>14.348000000000001</v>
      </c>
      <c r="EX25" s="161">
        <v>-37.158000000000001</v>
      </c>
      <c r="EY25" s="161">
        <v>-22.129000000000001</v>
      </c>
      <c r="EZ25" s="161">
        <v>-21.890999999999998</v>
      </c>
      <c r="FA25" s="161">
        <v>5.6151999999999997</v>
      </c>
      <c r="FB25" s="161">
        <v>-75.850999999999999</v>
      </c>
      <c r="FC25" s="161">
        <v>16.702000000000002</v>
      </c>
      <c r="FD25" s="161">
        <v>12.079000000000001</v>
      </c>
      <c r="FE25" s="161">
        <v>0</v>
      </c>
      <c r="FF25" s="161">
        <v>0</v>
      </c>
      <c r="FG25" s="161">
        <v>28.882999999999999</v>
      </c>
      <c r="FH25" s="161">
        <v>30.288</v>
      </c>
      <c r="FI25" s="161">
        <v>27.969000000000001</v>
      </c>
      <c r="FJ25" s="161">
        <v>111.86</v>
      </c>
      <c r="FK25" s="161">
        <v>112.86</v>
      </c>
      <c r="FL25" s="161">
        <v>-183.86</v>
      </c>
      <c r="FM25" s="162"/>
      <c r="FN25" s="162"/>
      <c r="FO25" s="161">
        <v>-144.37</v>
      </c>
      <c r="FP25" s="161">
        <v>-145.66</v>
      </c>
      <c r="FQ25" s="161">
        <v>-31.69</v>
      </c>
      <c r="FR25" s="161">
        <v>-42.639000000000003</v>
      </c>
      <c r="FS25" s="161">
        <v>9.1682000000000006</v>
      </c>
      <c r="FT25" s="161">
        <v>0.85850000000000004</v>
      </c>
      <c r="FU25" s="161">
        <v>-5.6299000000000001</v>
      </c>
      <c r="FV25" s="161">
        <v>10.86</v>
      </c>
      <c r="FW25" s="162"/>
      <c r="FX25" s="161">
        <v>10.465</v>
      </c>
      <c r="FY25" s="161">
        <v>-7.7030000000000003</v>
      </c>
      <c r="FZ25" s="161">
        <v>1.889</v>
      </c>
      <c r="GA25" s="161">
        <v>8.6809999999999992</v>
      </c>
      <c r="GB25" s="161">
        <v>23.739000000000001</v>
      </c>
      <c r="GC25" s="161">
        <v>147.91999999999999</v>
      </c>
      <c r="GD25" s="161">
        <v>146.91999999999999</v>
      </c>
      <c r="GE25" s="161">
        <v>10.26</v>
      </c>
      <c r="GF25" s="161">
        <v>70.39</v>
      </c>
      <c r="GG25" s="161">
        <v>20.399000000000001</v>
      </c>
      <c r="GH25" s="161">
        <v>-8.1034000000000006</v>
      </c>
      <c r="GI25" s="161">
        <v>8.9692000000000007</v>
      </c>
      <c r="GJ25" s="161">
        <v>-9.9940999999999995</v>
      </c>
      <c r="GK25" s="161">
        <v>1.7313000000000001</v>
      </c>
      <c r="GL25" s="161">
        <v>6.3799999999999996E-2</v>
      </c>
      <c r="GM25" s="161">
        <v>0</v>
      </c>
      <c r="GN25" s="161">
        <v>-17.053000000000001</v>
      </c>
      <c r="GO25" s="161">
        <v>-19.943000000000001</v>
      </c>
      <c r="GP25" s="161">
        <v>17.763000000000002</v>
      </c>
      <c r="GQ25" s="161">
        <v>30.082999999999998</v>
      </c>
      <c r="GR25" s="161">
        <v>82.052999999999997</v>
      </c>
      <c r="GS25" s="161">
        <v>60.637999999999998</v>
      </c>
      <c r="GT25" s="161">
        <v>-125.77</v>
      </c>
      <c r="GU25" s="162"/>
      <c r="GV25" s="161">
        <v>46.88</v>
      </c>
      <c r="GW25" s="161">
        <v>4.516</v>
      </c>
      <c r="GX25" s="161">
        <v>8.8744999999999994</v>
      </c>
      <c r="GY25" s="161">
        <v>2.2852000000000001</v>
      </c>
      <c r="GZ25" s="161">
        <v>1.9195</v>
      </c>
      <c r="HA25" s="161">
        <v>10</v>
      </c>
      <c r="HB25" s="161">
        <v>120.26</v>
      </c>
      <c r="HC25" s="161">
        <v>122.42</v>
      </c>
      <c r="HD25" s="161">
        <v>291.7</v>
      </c>
      <c r="HE25" s="161">
        <v>-292.54000000000002</v>
      </c>
      <c r="HF25" s="161">
        <v>-613.15</v>
      </c>
      <c r="HG25" s="161">
        <v>615.5</v>
      </c>
      <c r="HH25" s="161">
        <v>449.84</v>
      </c>
      <c r="HI25" s="161">
        <v>-117.52</v>
      </c>
      <c r="HJ25" s="161">
        <v>-117</v>
      </c>
      <c r="HK25" s="161">
        <v>-61.258000000000003</v>
      </c>
      <c r="HL25" s="162"/>
      <c r="HM25" s="162"/>
      <c r="HN25" s="162"/>
      <c r="HO25" s="161">
        <v>-95.594999999999999</v>
      </c>
      <c r="HP25" s="161">
        <v>-89.995999999999995</v>
      </c>
      <c r="HQ25" s="162"/>
      <c r="HR25" s="161">
        <v>-4.6883999999999997</v>
      </c>
      <c r="HS25" s="162"/>
      <c r="HT25" s="161">
        <v>-13.96</v>
      </c>
      <c r="HU25" s="161">
        <v>112.43</v>
      </c>
      <c r="HV25" s="161">
        <v>111.69</v>
      </c>
      <c r="HW25" s="161">
        <v>41.7</v>
      </c>
      <c r="HX25" s="161">
        <v>42.298999999999999</v>
      </c>
      <c r="HY25" s="161">
        <v>22.478000000000002</v>
      </c>
      <c r="HZ25" s="161">
        <v>-55.439</v>
      </c>
      <c r="IA25" s="161">
        <v>-243.97</v>
      </c>
      <c r="IB25" s="161">
        <v>68.852000000000004</v>
      </c>
      <c r="IC25" s="161">
        <v>69.572999999999993</v>
      </c>
      <c r="ID25" s="161">
        <v>11.1</v>
      </c>
      <c r="IE25" s="161">
        <v>29.1</v>
      </c>
      <c r="IF25" s="161">
        <v>6.5</v>
      </c>
      <c r="IG25" s="161">
        <v>6.5998999999999999</v>
      </c>
      <c r="IH25" s="161">
        <v>1.4302999999999999</v>
      </c>
      <c r="II25" s="161">
        <v>1.1796</v>
      </c>
      <c r="IJ25" s="161">
        <v>-441.12</v>
      </c>
      <c r="IK25" s="161">
        <v>-40.877000000000002</v>
      </c>
      <c r="IL25" s="161">
        <v>238.17</v>
      </c>
      <c r="IM25" s="161">
        <v>161.78</v>
      </c>
      <c r="IN25" s="161">
        <v>14.092000000000001</v>
      </c>
      <c r="IO25" s="161">
        <v>-195.56</v>
      </c>
      <c r="IP25" s="161">
        <v>193.47</v>
      </c>
      <c r="IQ25" s="161">
        <v>11.406000000000001</v>
      </c>
      <c r="IR25" s="162"/>
      <c r="IS25" s="161">
        <v>-197.91</v>
      </c>
      <c r="IT25" s="161">
        <v>99.293000000000006</v>
      </c>
      <c r="IU25" s="161">
        <v>100.61</v>
      </c>
      <c r="IV25" s="161">
        <v>-7.3635999999999999</v>
      </c>
      <c r="IW25" s="161">
        <v>-232.7</v>
      </c>
      <c r="IX25" s="161">
        <v>75.506</v>
      </c>
      <c r="IY25" s="161">
        <v>-150.56</v>
      </c>
      <c r="IZ25" s="161">
        <v>151.1</v>
      </c>
      <c r="JA25" s="161">
        <v>-3.7174999999999998</v>
      </c>
      <c r="JB25" s="161">
        <v>19.783999999999999</v>
      </c>
      <c r="JC25" s="161">
        <v>22.959</v>
      </c>
      <c r="JD25" s="161">
        <v>5.8818999999999999</v>
      </c>
      <c r="JE25" s="161">
        <v>5.8829000000000002</v>
      </c>
      <c r="JF25" s="161">
        <v>-22.399000000000001</v>
      </c>
      <c r="JG25" s="161">
        <v>1.84</v>
      </c>
      <c r="JH25" s="161">
        <v>14.278</v>
      </c>
      <c r="JI25" s="161">
        <v>-1.9027000000000001</v>
      </c>
      <c r="JJ25" s="161">
        <v>-31.553999999999998</v>
      </c>
      <c r="JK25" s="161">
        <v>-17.43</v>
      </c>
      <c r="JL25" s="161">
        <v>29.7</v>
      </c>
      <c r="JM25" s="161">
        <v>53.152000000000001</v>
      </c>
      <c r="JN25" s="161">
        <v>53.862000000000002</v>
      </c>
      <c r="JO25" s="161">
        <v>0</v>
      </c>
      <c r="JP25" s="161">
        <v>0</v>
      </c>
      <c r="JQ25" s="161">
        <v>44.997</v>
      </c>
      <c r="JR25" s="161">
        <v>44.813000000000002</v>
      </c>
      <c r="JS25" s="161">
        <v>46.548999999999999</v>
      </c>
      <c r="JT25" s="162"/>
      <c r="JU25" s="161">
        <v>-28.7</v>
      </c>
      <c r="JV25" s="161">
        <v>26.661999999999999</v>
      </c>
      <c r="JW25" s="161">
        <v>6.8598999999999997</v>
      </c>
      <c r="JX25" s="161">
        <v>8.6998999999999995</v>
      </c>
      <c r="JY25" s="161">
        <v>-49.972000000000001</v>
      </c>
      <c r="JZ25" s="161">
        <v>80.992999999999995</v>
      </c>
      <c r="KA25" s="161">
        <v>62.569000000000003</v>
      </c>
      <c r="KB25" s="161">
        <v>-49.061</v>
      </c>
      <c r="KC25" s="161">
        <v>-79.552000000000007</v>
      </c>
      <c r="KD25" s="161">
        <v>52.002000000000002</v>
      </c>
      <c r="KE25" s="161">
        <v>27.646000000000001</v>
      </c>
      <c r="KF25" s="161">
        <v>20.2</v>
      </c>
      <c r="KG25" s="161">
        <v>-18.899000000000001</v>
      </c>
      <c r="KH25" s="161">
        <v>-166.67</v>
      </c>
      <c r="KI25" s="161">
        <v>330.3</v>
      </c>
    </row>
    <row r="26" spans="1:295" ht="18" customHeight="1" x14ac:dyDescent="0.35">
      <c r="A26" s="160" t="s">
        <v>62</v>
      </c>
      <c r="B26" s="160" t="s">
        <v>686</v>
      </c>
      <c r="C26" s="164">
        <v>0</v>
      </c>
      <c r="D26" s="164">
        <v>13.817</v>
      </c>
      <c r="E26" s="164">
        <v>-26.341000000000001</v>
      </c>
      <c r="F26" s="164">
        <v>-36.338999999999999</v>
      </c>
      <c r="G26" s="164">
        <v>26.149000000000001</v>
      </c>
      <c r="H26" s="164">
        <v>11.3</v>
      </c>
      <c r="I26" s="164">
        <v>51.43</v>
      </c>
      <c r="J26" s="164">
        <v>-77.933000000000007</v>
      </c>
      <c r="K26" s="164">
        <v>62.442999999999998</v>
      </c>
      <c r="L26" s="164">
        <v>31.838000000000001</v>
      </c>
      <c r="M26" s="164">
        <v>-30.98</v>
      </c>
      <c r="N26" s="164">
        <v>0</v>
      </c>
      <c r="O26" s="164">
        <v>-42.466000000000001</v>
      </c>
      <c r="P26" s="164">
        <v>37.4</v>
      </c>
      <c r="Q26" s="164">
        <v>19.044</v>
      </c>
      <c r="R26" s="164">
        <v>-37.4</v>
      </c>
      <c r="S26" s="165"/>
      <c r="T26" s="164">
        <v>157.28200000000001</v>
      </c>
      <c r="U26" s="165"/>
      <c r="V26" s="164">
        <v>10.037000000000001</v>
      </c>
      <c r="W26" s="165"/>
      <c r="X26" s="164">
        <v>0</v>
      </c>
      <c r="Y26" s="164">
        <v>13.069000000000001</v>
      </c>
      <c r="Z26" s="164">
        <v>7.5194000000000001</v>
      </c>
      <c r="AA26" s="165"/>
      <c r="AB26" s="164">
        <v>113</v>
      </c>
      <c r="AC26" s="164">
        <v>-78.900000000000006</v>
      </c>
      <c r="AD26" s="164">
        <v>-78.930000000000007</v>
      </c>
      <c r="AE26" s="164">
        <v>15.691000000000001</v>
      </c>
      <c r="AF26" s="164">
        <v>0</v>
      </c>
      <c r="AG26" s="164">
        <v>39.6</v>
      </c>
      <c r="AH26" s="164">
        <v>1.5319</v>
      </c>
      <c r="AI26" s="164">
        <v>9.6000000000000002E-2</v>
      </c>
      <c r="AJ26" s="164">
        <v>-33.18</v>
      </c>
      <c r="AK26" s="166">
        <v>-33.33</v>
      </c>
      <c r="AL26" s="164">
        <v>-47.36</v>
      </c>
      <c r="AM26" s="164">
        <v>33.348999999999997</v>
      </c>
      <c r="AN26" s="164">
        <v>33.33</v>
      </c>
      <c r="AO26" s="164">
        <v>10.113</v>
      </c>
      <c r="AP26" s="164">
        <v>14.526999999999999</v>
      </c>
      <c r="AQ26" s="164">
        <v>71.581999999999994</v>
      </c>
      <c r="AR26" s="164">
        <v>75.082999999999998</v>
      </c>
      <c r="AS26" s="164">
        <v>2.8595999999999999</v>
      </c>
      <c r="AT26" s="164">
        <v>-48.493000000000002</v>
      </c>
      <c r="AU26" s="164">
        <v>-47.561</v>
      </c>
      <c r="AV26" s="164">
        <v>6.2755000000000001</v>
      </c>
      <c r="AW26" s="164">
        <v>6.1875</v>
      </c>
      <c r="AX26" s="164">
        <v>54.923000000000002</v>
      </c>
      <c r="AY26" s="164">
        <v>55.325000000000003</v>
      </c>
      <c r="AZ26" s="164">
        <v>-10.992000000000001</v>
      </c>
      <c r="BA26" s="164">
        <v>-58.13</v>
      </c>
      <c r="BB26" s="164">
        <v>-92.900999999999996</v>
      </c>
      <c r="BC26" s="164">
        <v>-35.281999999999996</v>
      </c>
      <c r="BD26" s="164">
        <v>-4.9999000000000002</v>
      </c>
      <c r="BE26" s="164">
        <v>-5.1999000000000004</v>
      </c>
      <c r="BF26" s="164">
        <v>52.470999999999997</v>
      </c>
      <c r="BG26" s="164">
        <v>52.03</v>
      </c>
      <c r="BH26" s="164">
        <v>-8.98</v>
      </c>
      <c r="BI26" s="164">
        <v>-67.102000000000004</v>
      </c>
      <c r="BJ26" s="164">
        <v>4.7188999999999997</v>
      </c>
      <c r="BK26" s="165"/>
      <c r="BL26" s="164">
        <v>-7.8672000000000004</v>
      </c>
      <c r="BM26" s="165"/>
      <c r="BN26" s="164">
        <v>124.63</v>
      </c>
      <c r="BO26" s="164">
        <v>121.09</v>
      </c>
      <c r="BP26" s="164">
        <v>0</v>
      </c>
      <c r="BQ26" s="164">
        <v>-77.75</v>
      </c>
      <c r="BR26" s="164">
        <v>320.93</v>
      </c>
      <c r="BS26" s="164">
        <v>40.976999999999997</v>
      </c>
      <c r="BT26" s="164">
        <v>-57.061999999999998</v>
      </c>
      <c r="BU26" s="164">
        <v>57.884</v>
      </c>
      <c r="BV26" s="164">
        <v>96.182000000000002</v>
      </c>
      <c r="BW26" s="164">
        <v>19.12</v>
      </c>
      <c r="BX26" s="164">
        <v>19.459</v>
      </c>
      <c r="BY26" s="164">
        <v>72.66</v>
      </c>
      <c r="BZ26" s="164">
        <v>86.269000000000005</v>
      </c>
      <c r="CA26" s="164">
        <v>-122.96</v>
      </c>
      <c r="CB26" s="164">
        <v>-123.1</v>
      </c>
      <c r="CC26" s="164">
        <v>194.8</v>
      </c>
      <c r="CD26" s="164">
        <v>195.48</v>
      </c>
      <c r="CE26" s="164">
        <v>15.538</v>
      </c>
      <c r="CF26" s="164">
        <v>-83.281000000000006</v>
      </c>
      <c r="CG26" s="164">
        <v>-83.344999999999999</v>
      </c>
      <c r="CH26" s="164">
        <v>5.3296000000000001</v>
      </c>
      <c r="CI26" s="165"/>
      <c r="CJ26" s="164">
        <v>19.57</v>
      </c>
      <c r="CK26" s="164">
        <v>25.984999999999999</v>
      </c>
      <c r="CL26" s="164">
        <v>113.09</v>
      </c>
      <c r="CM26" s="164">
        <v>101.3</v>
      </c>
      <c r="CN26" s="164">
        <v>-16.899000000000001</v>
      </c>
      <c r="CO26" s="164">
        <v>16.206</v>
      </c>
      <c r="CP26" s="164">
        <v>17.324999999999999</v>
      </c>
      <c r="CQ26" s="164">
        <v>15.766</v>
      </c>
      <c r="CR26" s="164">
        <v>15.919</v>
      </c>
      <c r="CS26" s="164">
        <v>15.039</v>
      </c>
      <c r="CT26" s="164">
        <v>-68.456999999999994</v>
      </c>
      <c r="CU26" s="164">
        <v>-17.837</v>
      </c>
      <c r="CV26" s="164">
        <v>0</v>
      </c>
      <c r="CW26" s="164">
        <v>12.032</v>
      </c>
      <c r="CX26" s="164">
        <v>41.369</v>
      </c>
      <c r="CY26" s="164">
        <v>70.269000000000005</v>
      </c>
      <c r="CZ26" s="164">
        <v>56.256999999999998</v>
      </c>
      <c r="DA26" s="164">
        <v>53.323999999999998</v>
      </c>
      <c r="DB26" s="164">
        <v>-34.020000000000003</v>
      </c>
      <c r="DC26" s="164">
        <v>-4.9640000000000004</v>
      </c>
      <c r="DD26" s="164">
        <v>113.05</v>
      </c>
      <c r="DE26" s="164">
        <v>112.02</v>
      </c>
      <c r="DF26" s="164">
        <v>-146.47</v>
      </c>
      <c r="DG26" s="164">
        <v>0</v>
      </c>
      <c r="DH26" s="164">
        <v>-20.664999999999999</v>
      </c>
      <c r="DI26" s="164">
        <v>-109</v>
      </c>
      <c r="DJ26" s="164">
        <v>-111.5</v>
      </c>
      <c r="DK26" s="165"/>
      <c r="DL26" s="164">
        <v>62.997</v>
      </c>
      <c r="DM26" s="164">
        <v>72.34</v>
      </c>
      <c r="DN26" s="164">
        <v>92.596000000000004</v>
      </c>
      <c r="DO26" s="164">
        <v>63.03</v>
      </c>
      <c r="DP26" s="164">
        <v>-10.51</v>
      </c>
      <c r="DQ26" s="164">
        <v>63.301000000000002</v>
      </c>
      <c r="DR26" s="164">
        <v>145.68</v>
      </c>
      <c r="DS26" s="165"/>
      <c r="DT26" s="164">
        <v>-23.388999999999999</v>
      </c>
      <c r="DU26" s="165"/>
      <c r="DV26" s="165"/>
      <c r="DW26" s="165"/>
      <c r="DX26" s="164">
        <v>143.69999999999999</v>
      </c>
      <c r="DY26" s="164">
        <v>-98.340999999999994</v>
      </c>
      <c r="DZ26" s="164">
        <v>-96.581000000000003</v>
      </c>
      <c r="EA26" s="164">
        <v>211.03</v>
      </c>
      <c r="EB26" s="164">
        <v>164.26</v>
      </c>
      <c r="EC26" s="164">
        <v>157.03</v>
      </c>
      <c r="ED26" s="164">
        <v>160.54</v>
      </c>
      <c r="EE26" s="164">
        <v>93.085999999999999</v>
      </c>
      <c r="EF26" s="164">
        <v>74.524000000000001</v>
      </c>
      <c r="EG26" s="164">
        <v>-27.631</v>
      </c>
      <c r="EH26" s="164">
        <v>90.97</v>
      </c>
      <c r="EI26" s="164">
        <v>65.263000000000005</v>
      </c>
      <c r="EJ26" s="164">
        <v>0</v>
      </c>
      <c r="EK26" s="164">
        <v>-22.501999999999999</v>
      </c>
      <c r="EL26" s="164">
        <v>-23.997</v>
      </c>
      <c r="EM26" s="164">
        <v>0</v>
      </c>
      <c r="EN26" s="164">
        <v>11.510999999999999</v>
      </c>
      <c r="EO26" s="164">
        <v>-48.345999999999997</v>
      </c>
      <c r="EP26" s="164">
        <v>172.09</v>
      </c>
      <c r="EQ26" s="164">
        <v>-101.35</v>
      </c>
      <c r="ER26" s="164">
        <v>-101.59</v>
      </c>
      <c r="ES26" s="164">
        <v>-32.154000000000003</v>
      </c>
      <c r="ET26" s="164">
        <v>17.68</v>
      </c>
      <c r="EU26" s="164">
        <v>-17.449000000000002</v>
      </c>
      <c r="EV26" s="164">
        <v>103.9</v>
      </c>
      <c r="EW26" s="164">
        <v>15.477</v>
      </c>
      <c r="EX26" s="164">
        <v>-42.960999999999999</v>
      </c>
      <c r="EY26" s="164">
        <v>-21.565000000000001</v>
      </c>
      <c r="EZ26" s="164">
        <v>-21.474</v>
      </c>
      <c r="FA26" s="164">
        <v>3.4687000000000001</v>
      </c>
      <c r="FB26" s="164">
        <v>-70.611999999999995</v>
      </c>
      <c r="FC26" s="164">
        <v>49.863</v>
      </c>
      <c r="FD26" s="164">
        <v>11.407</v>
      </c>
      <c r="FE26" s="164">
        <v>0</v>
      </c>
      <c r="FF26" s="164">
        <v>0</v>
      </c>
      <c r="FG26" s="164">
        <v>27.483000000000001</v>
      </c>
      <c r="FH26" s="164">
        <v>26.587</v>
      </c>
      <c r="FI26" s="164">
        <v>26.95</v>
      </c>
      <c r="FJ26" s="164">
        <v>123.58</v>
      </c>
      <c r="FK26" s="164">
        <v>124.42</v>
      </c>
      <c r="FL26" s="164">
        <v>-215.01</v>
      </c>
      <c r="FM26" s="165"/>
      <c r="FN26" s="165"/>
      <c r="FO26" s="164">
        <v>-159.88</v>
      </c>
      <c r="FP26" s="164">
        <v>-157.94</v>
      </c>
      <c r="FQ26" s="164">
        <v>-49.627000000000002</v>
      </c>
      <c r="FR26" s="164">
        <v>-40.149000000000001</v>
      </c>
      <c r="FS26" s="164">
        <v>15.874000000000001</v>
      </c>
      <c r="FT26" s="164">
        <v>0.91579999999999995</v>
      </c>
      <c r="FU26" s="164">
        <v>-9.5599000000000007</v>
      </c>
      <c r="FV26" s="164">
        <v>10.27</v>
      </c>
      <c r="FW26" s="165"/>
      <c r="FX26" s="164">
        <v>10.422000000000001</v>
      </c>
      <c r="FY26" s="164">
        <v>-7.3570000000000002</v>
      </c>
      <c r="FZ26" s="164">
        <v>2.016</v>
      </c>
      <c r="GA26" s="164">
        <v>8.4527000000000001</v>
      </c>
      <c r="GB26" s="164">
        <v>21.728999999999999</v>
      </c>
      <c r="GC26" s="164">
        <v>162.24</v>
      </c>
      <c r="GD26" s="164">
        <v>163.25</v>
      </c>
      <c r="GE26" s="164">
        <v>10.39</v>
      </c>
      <c r="GF26" s="164">
        <v>72.144000000000005</v>
      </c>
      <c r="GG26" s="164">
        <v>19.899000000000001</v>
      </c>
      <c r="GH26" s="164">
        <v>-5.2819000000000003</v>
      </c>
      <c r="GI26" s="164">
        <v>9.8531999999999993</v>
      </c>
      <c r="GJ26" s="164">
        <v>-10.574</v>
      </c>
      <c r="GK26" s="164">
        <v>1.8314999999999999</v>
      </c>
      <c r="GL26" s="164">
        <v>6.3799999999999996E-2</v>
      </c>
      <c r="GM26" s="164">
        <v>0</v>
      </c>
      <c r="GN26" s="164">
        <v>-18.338000000000001</v>
      </c>
      <c r="GO26" s="164">
        <v>-17.446999999999999</v>
      </c>
      <c r="GP26" s="164">
        <v>19.794</v>
      </c>
      <c r="GQ26" s="164">
        <v>27.814</v>
      </c>
      <c r="GR26" s="164">
        <v>70.391999999999996</v>
      </c>
      <c r="GS26" s="164">
        <v>55.914999999999999</v>
      </c>
      <c r="GT26" s="164">
        <v>-109.95</v>
      </c>
      <c r="GU26" s="165"/>
      <c r="GV26" s="164">
        <v>45.634999999999998</v>
      </c>
      <c r="GW26" s="164">
        <v>0.11070000000000001</v>
      </c>
      <c r="GX26" s="164">
        <v>8.8744999999999994</v>
      </c>
      <c r="GY26" s="164">
        <v>2.6562999999999999</v>
      </c>
      <c r="GZ26" s="164">
        <v>2.2570000000000001</v>
      </c>
      <c r="HA26" s="164">
        <v>10.439</v>
      </c>
      <c r="HB26" s="164">
        <v>124.21</v>
      </c>
      <c r="HC26" s="164">
        <v>125.28</v>
      </c>
      <c r="HD26" s="164">
        <v>288.7</v>
      </c>
      <c r="HE26" s="164">
        <v>-289.11</v>
      </c>
      <c r="HF26" s="164">
        <v>-612.29999999999995</v>
      </c>
      <c r="HG26" s="164">
        <v>615.15</v>
      </c>
      <c r="HH26" s="164">
        <v>451.1</v>
      </c>
      <c r="HI26" s="164">
        <v>-121.63</v>
      </c>
      <c r="HJ26" s="164">
        <v>-119.57</v>
      </c>
      <c r="HK26" s="164">
        <v>-58.036000000000001</v>
      </c>
      <c r="HL26" s="165"/>
      <c r="HM26" s="165"/>
      <c r="HN26" s="165"/>
      <c r="HO26" s="164">
        <v>-86.932000000000002</v>
      </c>
      <c r="HP26" s="164">
        <v>-86.825999999999993</v>
      </c>
      <c r="HQ26" s="165"/>
      <c r="HR26" s="164">
        <v>-6.3913000000000002</v>
      </c>
      <c r="HS26" s="165"/>
      <c r="HT26" s="164">
        <v>-29.04</v>
      </c>
      <c r="HU26" s="164">
        <v>106.73</v>
      </c>
      <c r="HV26" s="164">
        <v>107.16</v>
      </c>
      <c r="HW26" s="164">
        <v>43.7</v>
      </c>
      <c r="HX26" s="164">
        <v>44.098999999999997</v>
      </c>
      <c r="HY26" s="164">
        <v>22.437999999999999</v>
      </c>
      <c r="HZ26" s="164">
        <v>-60.72</v>
      </c>
      <c r="IA26" s="164">
        <v>-231.04</v>
      </c>
      <c r="IB26" s="164">
        <v>60.4</v>
      </c>
      <c r="IC26" s="164">
        <v>58.429000000000002</v>
      </c>
      <c r="ID26" s="164">
        <v>11.699</v>
      </c>
      <c r="IE26" s="164">
        <v>31.399000000000001</v>
      </c>
      <c r="IF26" s="164">
        <v>8.1998999999999995</v>
      </c>
      <c r="IG26" s="164">
        <v>8.3000000000000007</v>
      </c>
      <c r="IH26" s="164">
        <v>1.4302999999999999</v>
      </c>
      <c r="II26" s="164">
        <v>1.1796</v>
      </c>
      <c r="IJ26" s="164">
        <v>-436.26</v>
      </c>
      <c r="IK26" s="164">
        <v>-39.451000000000001</v>
      </c>
      <c r="IL26" s="164">
        <v>251.74</v>
      </c>
      <c r="IM26" s="164">
        <v>168.29</v>
      </c>
      <c r="IN26" s="164">
        <v>0.9768</v>
      </c>
      <c r="IO26" s="164">
        <v>-209.68</v>
      </c>
      <c r="IP26" s="164">
        <v>201.83</v>
      </c>
      <c r="IQ26" s="164">
        <v>9.8417999999999992</v>
      </c>
      <c r="IR26" s="165"/>
      <c r="IS26" s="164">
        <v>-200.19</v>
      </c>
      <c r="IT26" s="164">
        <v>104.6</v>
      </c>
      <c r="IU26" s="164">
        <v>102.93</v>
      </c>
      <c r="IV26" s="164">
        <v>-7.5926</v>
      </c>
      <c r="IW26" s="164">
        <v>-240.72</v>
      </c>
      <c r="IX26" s="164">
        <v>74.129000000000005</v>
      </c>
      <c r="IY26" s="164">
        <v>-165.91</v>
      </c>
      <c r="IZ26" s="164">
        <v>167.1</v>
      </c>
      <c r="JA26" s="164">
        <v>-4.0058999999999996</v>
      </c>
      <c r="JB26" s="164">
        <v>16.858000000000001</v>
      </c>
      <c r="JC26" s="164">
        <v>20.959</v>
      </c>
      <c r="JD26" s="164">
        <v>6.1020000000000003</v>
      </c>
      <c r="JE26" s="164">
        <v>6.0960000000000001</v>
      </c>
      <c r="JF26" s="164">
        <v>-20.079000000000001</v>
      </c>
      <c r="JG26" s="164">
        <v>-0.72</v>
      </c>
      <c r="JH26" s="164">
        <v>14.894</v>
      </c>
      <c r="JI26" s="164">
        <v>0.88039999999999996</v>
      </c>
      <c r="JJ26" s="164">
        <v>-31.23</v>
      </c>
      <c r="JK26" s="164">
        <v>-17.722999999999999</v>
      </c>
      <c r="JL26" s="164">
        <v>25.6</v>
      </c>
      <c r="JM26" s="164">
        <v>54.042000000000002</v>
      </c>
      <c r="JN26" s="164">
        <v>53.207999999999998</v>
      </c>
      <c r="JO26" s="164">
        <v>0</v>
      </c>
      <c r="JP26" s="164">
        <v>0</v>
      </c>
      <c r="JQ26" s="164">
        <v>46.061</v>
      </c>
      <c r="JR26" s="164">
        <v>46.688000000000002</v>
      </c>
      <c r="JS26" s="164">
        <v>46.878999999999998</v>
      </c>
      <c r="JT26" s="165"/>
      <c r="JU26" s="164">
        <v>-31.2</v>
      </c>
      <c r="JV26" s="164">
        <v>25.795000000000002</v>
      </c>
      <c r="JW26" s="164">
        <v>7.21</v>
      </c>
      <c r="JX26" s="164">
        <v>8.6998999999999995</v>
      </c>
      <c r="JY26" s="164">
        <v>-48.055999999999997</v>
      </c>
      <c r="JZ26" s="164">
        <v>79.680000000000007</v>
      </c>
      <c r="KA26" s="164">
        <v>59.652000000000001</v>
      </c>
      <c r="KB26" s="164">
        <v>-48.478000000000002</v>
      </c>
      <c r="KC26" s="164">
        <v>-78.741</v>
      </c>
      <c r="KD26" s="164">
        <v>49.715000000000003</v>
      </c>
      <c r="KE26" s="164">
        <v>29.096</v>
      </c>
      <c r="KF26" s="164">
        <v>22.399000000000001</v>
      </c>
      <c r="KG26" s="164">
        <v>-22.298999999999999</v>
      </c>
      <c r="KH26" s="164">
        <v>-161.54</v>
      </c>
      <c r="KI26" s="164">
        <v>336.34</v>
      </c>
    </row>
    <row r="27" spans="1:295" ht="18" customHeight="1" x14ac:dyDescent="0.35">
      <c r="A27" s="160" t="s">
        <v>62</v>
      </c>
      <c r="B27" s="160" t="s">
        <v>687</v>
      </c>
      <c r="C27" s="164">
        <v>0</v>
      </c>
      <c r="D27" s="164">
        <v>13.4</v>
      </c>
      <c r="E27" s="164">
        <v>-26.061</v>
      </c>
      <c r="F27" s="164">
        <v>-35.524000000000001</v>
      </c>
      <c r="G27" s="164">
        <v>27.103000000000002</v>
      </c>
      <c r="H27" s="164">
        <v>12.28</v>
      </c>
      <c r="I27" s="164">
        <v>53.320999999999998</v>
      </c>
      <c r="J27" s="164">
        <v>-79.709999999999994</v>
      </c>
      <c r="K27" s="164">
        <v>65.564999999999998</v>
      </c>
      <c r="L27" s="164">
        <v>32.728999999999999</v>
      </c>
      <c r="M27" s="164">
        <v>-32.128999999999998</v>
      </c>
      <c r="N27" s="164">
        <v>0</v>
      </c>
      <c r="O27" s="164">
        <v>-46.012999999999998</v>
      </c>
      <c r="P27" s="164">
        <v>39.598999999999997</v>
      </c>
      <c r="Q27" s="164">
        <v>21.527000000000001</v>
      </c>
      <c r="R27" s="164">
        <v>-39.598999999999997</v>
      </c>
      <c r="S27" s="165"/>
      <c r="T27" s="164">
        <v>160.55799999999999</v>
      </c>
      <c r="U27" s="165"/>
      <c r="V27" s="164">
        <v>10.882</v>
      </c>
      <c r="W27" s="165"/>
      <c r="X27" s="164">
        <v>0</v>
      </c>
      <c r="Y27" s="164">
        <v>12.042999999999999</v>
      </c>
      <c r="Z27" s="164">
        <v>7.3842999999999996</v>
      </c>
      <c r="AA27" s="165"/>
      <c r="AB27" s="164">
        <v>113</v>
      </c>
      <c r="AC27" s="164">
        <v>-82.05</v>
      </c>
      <c r="AD27" s="164">
        <v>-81.91</v>
      </c>
      <c r="AE27" s="164">
        <v>15.933999999999999</v>
      </c>
      <c r="AF27" s="164">
        <v>0</v>
      </c>
      <c r="AG27" s="164">
        <v>44</v>
      </c>
      <c r="AH27" s="164">
        <v>1.526</v>
      </c>
      <c r="AI27" s="164">
        <v>9.4E-2</v>
      </c>
      <c r="AJ27" s="164">
        <v>-38.08</v>
      </c>
      <c r="AK27" s="166">
        <v>-38.36</v>
      </c>
      <c r="AL27" s="164">
        <v>-42.689</v>
      </c>
      <c r="AM27" s="164">
        <v>38.228999999999999</v>
      </c>
      <c r="AN27" s="164">
        <v>38.36</v>
      </c>
      <c r="AO27" s="164">
        <v>10.568</v>
      </c>
      <c r="AP27" s="164">
        <v>13.71</v>
      </c>
      <c r="AQ27" s="164">
        <v>75.465999999999994</v>
      </c>
      <c r="AR27" s="164">
        <v>78.137</v>
      </c>
      <c r="AS27" s="164">
        <v>4.4939999999999998</v>
      </c>
      <c r="AT27" s="164">
        <v>-52.645000000000003</v>
      </c>
      <c r="AU27" s="164">
        <v>-51.591000000000001</v>
      </c>
      <c r="AV27" s="164">
        <v>18.782</v>
      </c>
      <c r="AW27" s="164">
        <v>24.076000000000001</v>
      </c>
      <c r="AX27" s="164">
        <v>55.191000000000003</v>
      </c>
      <c r="AY27" s="164">
        <v>57.066000000000003</v>
      </c>
      <c r="AZ27" s="164">
        <v>-7.8517999999999999</v>
      </c>
      <c r="BA27" s="164">
        <v>-42.713999999999999</v>
      </c>
      <c r="BB27" s="164">
        <v>-132.84</v>
      </c>
      <c r="BC27" s="164">
        <v>-38.057000000000002</v>
      </c>
      <c r="BD27" s="164">
        <v>-3.8999000000000001</v>
      </c>
      <c r="BE27" s="164">
        <v>-3.6999</v>
      </c>
      <c r="BF27" s="164">
        <v>56.579000000000001</v>
      </c>
      <c r="BG27" s="164">
        <v>57.636000000000003</v>
      </c>
      <c r="BH27" s="164">
        <v>-9.4319000000000006</v>
      </c>
      <c r="BI27" s="164">
        <v>-67.102000000000004</v>
      </c>
      <c r="BJ27" s="164">
        <v>1.7751999999999999</v>
      </c>
      <c r="BK27" s="165"/>
      <c r="BL27" s="164">
        <v>-8.0772999999999993</v>
      </c>
      <c r="BM27" s="165"/>
      <c r="BN27" s="164">
        <v>161.71</v>
      </c>
      <c r="BO27" s="164">
        <v>126.98</v>
      </c>
      <c r="BP27" s="164">
        <v>0</v>
      </c>
      <c r="BQ27" s="164">
        <v>-80.472999999999999</v>
      </c>
      <c r="BR27" s="164">
        <v>361.94</v>
      </c>
      <c r="BS27" s="164">
        <v>40.976999999999997</v>
      </c>
      <c r="BT27" s="164">
        <v>-112.06</v>
      </c>
      <c r="BU27" s="164">
        <v>115.09</v>
      </c>
      <c r="BV27" s="164">
        <v>99.156000000000006</v>
      </c>
      <c r="BW27" s="164">
        <v>20.959</v>
      </c>
      <c r="BX27" s="164">
        <v>21.149000000000001</v>
      </c>
      <c r="BY27" s="164">
        <v>75.83</v>
      </c>
      <c r="BZ27" s="164">
        <v>90.058999999999997</v>
      </c>
      <c r="CA27" s="164">
        <v>-121.22</v>
      </c>
      <c r="CB27" s="164">
        <v>-120.82</v>
      </c>
      <c r="CC27" s="164">
        <v>191.52</v>
      </c>
      <c r="CD27" s="164">
        <v>191.17</v>
      </c>
      <c r="CE27" s="164">
        <v>9.0027000000000008</v>
      </c>
      <c r="CF27" s="164">
        <v>-99.691999999999993</v>
      </c>
      <c r="CG27" s="164">
        <v>-99.635000000000005</v>
      </c>
      <c r="CH27" s="164">
        <v>7.2846000000000002</v>
      </c>
      <c r="CI27" s="165"/>
      <c r="CJ27" s="164">
        <v>19.57</v>
      </c>
      <c r="CK27" s="164">
        <v>25.984999999999999</v>
      </c>
      <c r="CL27" s="164">
        <v>116.69</v>
      </c>
      <c r="CM27" s="164">
        <v>104.8</v>
      </c>
      <c r="CN27" s="164">
        <v>-17.440000000000001</v>
      </c>
      <c r="CO27" s="164">
        <v>7.4433999999999996</v>
      </c>
      <c r="CP27" s="164">
        <v>7.1756000000000002</v>
      </c>
      <c r="CQ27" s="164">
        <v>6.9279999999999999</v>
      </c>
      <c r="CR27" s="164">
        <v>-0.71179999999999999</v>
      </c>
      <c r="CS27" s="164">
        <v>-1.5948</v>
      </c>
      <c r="CT27" s="164">
        <v>-93.298000000000002</v>
      </c>
      <c r="CU27" s="164">
        <v>-8.5953999999999997</v>
      </c>
      <c r="CV27" s="164">
        <v>0</v>
      </c>
      <c r="CW27" s="164">
        <v>12.451000000000001</v>
      </c>
      <c r="CX27" s="164">
        <v>51.158999999999999</v>
      </c>
      <c r="CY27" s="164">
        <v>73.028999999999996</v>
      </c>
      <c r="CZ27" s="164">
        <v>56.256999999999998</v>
      </c>
      <c r="DA27" s="164">
        <v>53.323999999999998</v>
      </c>
      <c r="DB27" s="164">
        <v>-35.25</v>
      </c>
      <c r="DC27" s="164">
        <v>-4.9640000000000004</v>
      </c>
      <c r="DD27" s="164">
        <v>126.47</v>
      </c>
      <c r="DE27" s="164">
        <v>126.56</v>
      </c>
      <c r="DF27" s="164">
        <v>-153.91</v>
      </c>
      <c r="DG27" s="164">
        <v>0</v>
      </c>
      <c r="DH27" s="164">
        <v>-21.408000000000001</v>
      </c>
      <c r="DI27" s="164">
        <v>-110.5</v>
      </c>
      <c r="DJ27" s="164">
        <v>-110.59</v>
      </c>
      <c r="DK27" s="165"/>
      <c r="DL27" s="164">
        <v>67.391000000000005</v>
      </c>
      <c r="DM27" s="164">
        <v>77.036000000000001</v>
      </c>
      <c r="DN27" s="164">
        <v>97.283000000000001</v>
      </c>
      <c r="DO27" s="164">
        <v>66.540000000000006</v>
      </c>
      <c r="DP27" s="164">
        <v>-11.53</v>
      </c>
      <c r="DQ27" s="164">
        <v>65.043000000000006</v>
      </c>
      <c r="DR27" s="164">
        <v>152.30000000000001</v>
      </c>
      <c r="DS27" s="165"/>
      <c r="DT27" s="164">
        <v>-22.709</v>
      </c>
      <c r="DU27" s="165"/>
      <c r="DV27" s="165"/>
      <c r="DW27" s="165"/>
      <c r="DX27" s="164">
        <v>150.91999999999999</v>
      </c>
      <c r="DY27" s="164">
        <v>-98.105999999999995</v>
      </c>
      <c r="DZ27" s="164">
        <v>-95.671999999999997</v>
      </c>
      <c r="EA27" s="164">
        <v>219.07</v>
      </c>
      <c r="EB27" s="164">
        <v>169.98</v>
      </c>
      <c r="EC27" s="164">
        <v>166.15</v>
      </c>
      <c r="ED27" s="164">
        <v>167.51</v>
      </c>
      <c r="EE27" s="164">
        <v>95.272000000000006</v>
      </c>
      <c r="EF27" s="164">
        <v>75.480999999999995</v>
      </c>
      <c r="EG27" s="164">
        <v>-29.783999999999999</v>
      </c>
      <c r="EH27" s="164">
        <v>91.537999999999997</v>
      </c>
      <c r="EI27" s="164">
        <v>62.31</v>
      </c>
      <c r="EJ27" s="164">
        <v>0</v>
      </c>
      <c r="EK27" s="164">
        <v>-19.459</v>
      </c>
      <c r="EL27" s="164">
        <v>-22.193000000000001</v>
      </c>
      <c r="EM27" s="164">
        <v>0</v>
      </c>
      <c r="EN27" s="164">
        <v>16.202999999999999</v>
      </c>
      <c r="EO27" s="164">
        <v>-48.345999999999997</v>
      </c>
      <c r="EP27" s="164">
        <v>164.41</v>
      </c>
      <c r="EQ27" s="164">
        <v>-100.64</v>
      </c>
      <c r="ER27" s="164">
        <v>-101.44</v>
      </c>
      <c r="ES27" s="164">
        <v>-33.735999999999997</v>
      </c>
      <c r="ET27" s="164">
        <v>18.25</v>
      </c>
      <c r="EU27" s="164">
        <v>-5.6199000000000003</v>
      </c>
      <c r="EV27" s="164">
        <v>110.3</v>
      </c>
      <c r="EW27" s="164">
        <v>16.802</v>
      </c>
      <c r="EX27" s="164">
        <v>-38.662999999999997</v>
      </c>
      <c r="EY27" s="164">
        <v>-22.361999999999998</v>
      </c>
      <c r="EZ27" s="164">
        <v>-21.952999999999999</v>
      </c>
      <c r="FA27" s="164">
        <v>5.6660000000000004</v>
      </c>
      <c r="FB27" s="164">
        <v>-73.447999999999993</v>
      </c>
      <c r="FC27" s="164">
        <v>38.533000000000001</v>
      </c>
      <c r="FD27" s="164">
        <v>11.382</v>
      </c>
      <c r="FE27" s="164">
        <v>0</v>
      </c>
      <c r="FF27" s="164">
        <v>0</v>
      </c>
      <c r="FG27" s="164">
        <v>24.888000000000002</v>
      </c>
      <c r="FH27" s="164">
        <v>24.872</v>
      </c>
      <c r="FI27" s="164">
        <v>24.411000000000001</v>
      </c>
      <c r="FJ27" s="164">
        <v>124.75</v>
      </c>
      <c r="FK27" s="164">
        <v>122.57</v>
      </c>
      <c r="FL27" s="164">
        <v>-205.3</v>
      </c>
      <c r="FM27" s="165"/>
      <c r="FN27" s="165"/>
      <c r="FO27" s="164">
        <v>-153.94999999999999</v>
      </c>
      <c r="FP27" s="164">
        <v>-151.94999999999999</v>
      </c>
      <c r="FQ27" s="164">
        <v>-48.448</v>
      </c>
      <c r="FR27" s="164">
        <v>-38.838999999999999</v>
      </c>
      <c r="FS27" s="164">
        <v>15.170999999999999</v>
      </c>
      <c r="FT27" s="164">
        <v>0.92679999999999996</v>
      </c>
      <c r="FU27" s="164">
        <v>-9.7499000000000002</v>
      </c>
      <c r="FV27" s="164">
        <v>10.92</v>
      </c>
      <c r="FW27" s="165"/>
      <c r="FX27" s="164">
        <v>9.9585000000000008</v>
      </c>
      <c r="FY27" s="164">
        <v>-6.8920000000000003</v>
      </c>
      <c r="FZ27" s="164">
        <v>2.2669000000000001</v>
      </c>
      <c r="GA27" s="164">
        <v>8.5398999999999994</v>
      </c>
      <c r="GB27" s="164">
        <v>22.908999999999999</v>
      </c>
      <c r="GC27" s="164">
        <v>154.19999999999999</v>
      </c>
      <c r="GD27" s="164">
        <v>158.66</v>
      </c>
      <c r="GE27" s="164">
        <v>11.21</v>
      </c>
      <c r="GF27" s="164">
        <v>73.16</v>
      </c>
      <c r="GG27" s="164">
        <v>20.7</v>
      </c>
      <c r="GH27" s="164">
        <v>-6.2899000000000003</v>
      </c>
      <c r="GI27" s="164">
        <v>10.791</v>
      </c>
      <c r="GJ27" s="164">
        <v>-11.53</v>
      </c>
      <c r="GK27" s="164">
        <v>1.8255999999999999</v>
      </c>
      <c r="GL27" s="164">
        <v>6.3799999999999996E-2</v>
      </c>
      <c r="GM27" s="164">
        <v>0</v>
      </c>
      <c r="GN27" s="164">
        <v>-18.584</v>
      </c>
      <c r="GO27" s="164">
        <v>-19.420999999999999</v>
      </c>
      <c r="GP27" s="164">
        <v>19.161000000000001</v>
      </c>
      <c r="GQ27" s="164">
        <v>30.082999999999998</v>
      </c>
      <c r="GR27" s="164">
        <v>73.116</v>
      </c>
      <c r="GS27" s="164">
        <v>58.161999999999999</v>
      </c>
      <c r="GT27" s="164">
        <v>-115.2</v>
      </c>
      <c r="GU27" s="165"/>
      <c r="GV27" s="164">
        <v>47.561999999999998</v>
      </c>
      <c r="GW27" s="164">
        <v>-1.0188999999999999</v>
      </c>
      <c r="GX27" s="164">
        <v>9.2876999999999992</v>
      </c>
      <c r="GY27" s="164">
        <v>3.7403</v>
      </c>
      <c r="GZ27" s="164">
        <v>3.3540000000000001</v>
      </c>
      <c r="HA27" s="164">
        <v>11</v>
      </c>
      <c r="HB27" s="164">
        <v>127.41</v>
      </c>
      <c r="HC27" s="164">
        <v>129.05000000000001</v>
      </c>
      <c r="HD27" s="164">
        <v>295</v>
      </c>
      <c r="HE27" s="164">
        <v>-295.41000000000003</v>
      </c>
      <c r="HF27" s="164">
        <v>-618.88</v>
      </c>
      <c r="HG27" s="164">
        <v>619.46</v>
      </c>
      <c r="HH27" s="164">
        <v>452.74</v>
      </c>
      <c r="HI27" s="164">
        <v>-123.83</v>
      </c>
      <c r="HJ27" s="164">
        <v>-122.47</v>
      </c>
      <c r="HK27" s="164">
        <v>-55.487000000000002</v>
      </c>
      <c r="HL27" s="165"/>
      <c r="HM27" s="165"/>
      <c r="HN27" s="165"/>
      <c r="HO27" s="164">
        <v>-86.932000000000002</v>
      </c>
      <c r="HP27" s="164">
        <v>-86.825999999999993</v>
      </c>
      <c r="HQ27" s="165"/>
      <c r="HR27" s="164">
        <v>-10.632</v>
      </c>
      <c r="HS27" s="165"/>
      <c r="HT27" s="164">
        <v>-39.450000000000003</v>
      </c>
      <c r="HU27" s="164">
        <v>100.91</v>
      </c>
      <c r="HV27" s="164">
        <v>100.4</v>
      </c>
      <c r="HW27" s="164">
        <v>47.2</v>
      </c>
      <c r="HX27" s="164">
        <v>46</v>
      </c>
      <c r="HY27" s="164">
        <v>22.457000000000001</v>
      </c>
      <c r="HZ27" s="164">
        <v>-46.959000000000003</v>
      </c>
      <c r="IA27" s="164">
        <v>-250.59</v>
      </c>
      <c r="IB27" s="164">
        <v>65.772999999999996</v>
      </c>
      <c r="IC27" s="164">
        <v>65.584000000000003</v>
      </c>
      <c r="ID27" s="164">
        <v>11.699</v>
      </c>
      <c r="IE27" s="164">
        <v>35.4</v>
      </c>
      <c r="IF27" s="164">
        <v>11.6</v>
      </c>
      <c r="IG27" s="164">
        <v>11.8</v>
      </c>
      <c r="IH27" s="164">
        <v>1.3288</v>
      </c>
      <c r="II27" s="164">
        <v>1.1796</v>
      </c>
      <c r="IJ27" s="164">
        <v>-444.36</v>
      </c>
      <c r="IK27" s="164">
        <v>-39.113999999999997</v>
      </c>
      <c r="IL27" s="164">
        <v>257</v>
      </c>
      <c r="IM27" s="164">
        <v>162.46</v>
      </c>
      <c r="IN27" s="164">
        <v>4.5141999999999998</v>
      </c>
      <c r="IO27" s="164">
        <v>-204.73</v>
      </c>
      <c r="IP27" s="164">
        <v>208.85</v>
      </c>
      <c r="IQ27" s="164">
        <v>7.3609</v>
      </c>
      <c r="IR27" s="165"/>
      <c r="IS27" s="164">
        <v>-200.67</v>
      </c>
      <c r="IT27" s="164">
        <v>107.11</v>
      </c>
      <c r="IU27" s="164">
        <v>104.43</v>
      </c>
      <c r="IV27" s="164">
        <v>-11.084</v>
      </c>
      <c r="IW27" s="164">
        <v>-242.4</v>
      </c>
      <c r="IX27" s="164">
        <v>66.966999999999999</v>
      </c>
      <c r="IY27" s="164">
        <v>-174.11</v>
      </c>
      <c r="IZ27" s="164">
        <v>174.18</v>
      </c>
      <c r="JA27" s="164">
        <v>-4.0058999999999996</v>
      </c>
      <c r="JB27" s="164">
        <v>21.786000000000001</v>
      </c>
      <c r="JC27" s="164">
        <v>19.68</v>
      </c>
      <c r="JD27" s="164">
        <v>5.9539999999999997</v>
      </c>
      <c r="JE27" s="164">
        <v>5.9819000000000004</v>
      </c>
      <c r="JF27" s="164">
        <v>-19.600000000000001</v>
      </c>
      <c r="JG27" s="164">
        <v>-1.6798999999999999</v>
      </c>
      <c r="JH27" s="164">
        <v>14.744</v>
      </c>
      <c r="JI27" s="164">
        <v>1.7287999999999999</v>
      </c>
      <c r="JJ27" s="164">
        <v>-30.382000000000001</v>
      </c>
      <c r="JK27" s="164">
        <v>-17.372</v>
      </c>
      <c r="JL27" s="164">
        <v>23.298999999999999</v>
      </c>
      <c r="JM27" s="164">
        <v>55.32</v>
      </c>
      <c r="JN27" s="164">
        <v>53.311</v>
      </c>
      <c r="JO27" s="164">
        <v>0</v>
      </c>
      <c r="JP27" s="164">
        <v>0</v>
      </c>
      <c r="JQ27" s="164">
        <v>46.991999999999997</v>
      </c>
      <c r="JR27" s="164">
        <v>47.53</v>
      </c>
      <c r="JS27" s="164">
        <v>46.316000000000003</v>
      </c>
      <c r="JT27" s="165"/>
      <c r="JU27" s="164">
        <v>-35.5</v>
      </c>
      <c r="JV27" s="164">
        <v>24.561</v>
      </c>
      <c r="JW27" s="164">
        <v>7.44</v>
      </c>
      <c r="JX27" s="164">
        <v>8.6998999999999995</v>
      </c>
      <c r="JY27" s="164">
        <v>-43.767000000000003</v>
      </c>
      <c r="JZ27" s="164">
        <v>78.626999999999995</v>
      </c>
      <c r="KA27" s="164">
        <v>57.508000000000003</v>
      </c>
      <c r="KB27" s="164">
        <v>-43.256999999999998</v>
      </c>
      <c r="KC27" s="164">
        <v>-76.927999999999997</v>
      </c>
      <c r="KD27" s="164">
        <v>45.326999999999998</v>
      </c>
      <c r="KE27" s="164">
        <v>30.715</v>
      </c>
      <c r="KF27" s="164">
        <v>25.899000000000001</v>
      </c>
      <c r="KG27" s="164">
        <v>-25.798999999999999</v>
      </c>
      <c r="KH27" s="164">
        <v>-159.52000000000001</v>
      </c>
      <c r="KI27" s="164">
        <v>349.03</v>
      </c>
    </row>
    <row r="28" spans="1:295" ht="18" customHeight="1" x14ac:dyDescent="0.35">
      <c r="A28" s="160" t="s">
        <v>62</v>
      </c>
      <c r="B28" s="160" t="s">
        <v>688</v>
      </c>
      <c r="C28" s="164">
        <v>0</v>
      </c>
      <c r="D28" s="164">
        <v>13.654999999999999</v>
      </c>
      <c r="E28" s="164">
        <v>-26.673999999999999</v>
      </c>
      <c r="F28" s="164">
        <v>-35.755000000000003</v>
      </c>
      <c r="G28" s="164">
        <v>27.835999999999999</v>
      </c>
      <c r="H28" s="164">
        <v>11.638999999999999</v>
      </c>
      <c r="I28" s="164">
        <v>55.317</v>
      </c>
      <c r="J28" s="164">
        <v>-81.522000000000006</v>
      </c>
      <c r="K28" s="164">
        <v>67.412000000000006</v>
      </c>
      <c r="L28" s="164">
        <v>32.728999999999999</v>
      </c>
      <c r="M28" s="164">
        <v>-33.405000000000001</v>
      </c>
      <c r="N28" s="164">
        <v>-4.4400000000000004</v>
      </c>
      <c r="O28" s="164">
        <v>-45.415999999999997</v>
      </c>
      <c r="P28" s="164">
        <v>39.598999999999997</v>
      </c>
      <c r="Q28" s="164">
        <v>21.527000000000001</v>
      </c>
      <c r="R28" s="164">
        <v>-39.598999999999997</v>
      </c>
      <c r="S28" s="165"/>
      <c r="T28" s="164">
        <v>167.22</v>
      </c>
      <c r="U28" s="165"/>
      <c r="V28" s="164">
        <v>10.483000000000001</v>
      </c>
      <c r="W28" s="165"/>
      <c r="X28" s="164">
        <v>0</v>
      </c>
      <c r="Y28" s="164">
        <v>11.670999999999999</v>
      </c>
      <c r="Z28" s="164">
        <v>7.1086</v>
      </c>
      <c r="AA28" s="165"/>
      <c r="AB28" s="164">
        <v>113</v>
      </c>
      <c r="AC28" s="164">
        <v>-84.98</v>
      </c>
      <c r="AD28" s="164">
        <v>-85.239000000000004</v>
      </c>
      <c r="AE28" s="164">
        <v>16.081</v>
      </c>
      <c r="AF28" s="164">
        <v>2.2200000000000002</v>
      </c>
      <c r="AG28" s="164">
        <v>44</v>
      </c>
      <c r="AH28" s="164">
        <v>1.9309000000000001</v>
      </c>
      <c r="AI28" s="164">
        <v>9.5000000000000001E-2</v>
      </c>
      <c r="AJ28" s="164">
        <v>-45.15</v>
      </c>
      <c r="AK28" s="166">
        <v>-44.68</v>
      </c>
      <c r="AL28" s="164">
        <v>-35.83</v>
      </c>
      <c r="AM28" s="164">
        <v>45.24</v>
      </c>
      <c r="AN28" s="164">
        <v>44.68</v>
      </c>
      <c r="AO28" s="164">
        <v>10.722</v>
      </c>
      <c r="AP28" s="164">
        <v>14.117000000000001</v>
      </c>
      <c r="AQ28" s="164">
        <v>75.507999999999996</v>
      </c>
      <c r="AR28" s="164">
        <v>78.338999999999999</v>
      </c>
      <c r="AS28" s="164">
        <v>6.5338000000000003</v>
      </c>
      <c r="AT28" s="164">
        <v>-54.253</v>
      </c>
      <c r="AU28" s="164">
        <v>-55.692999999999998</v>
      </c>
      <c r="AV28" s="164">
        <v>23.847000000000001</v>
      </c>
      <c r="AW28" s="164">
        <v>19.664000000000001</v>
      </c>
      <c r="AX28" s="164">
        <v>55.994</v>
      </c>
      <c r="AY28" s="164">
        <v>57.735999999999997</v>
      </c>
      <c r="AZ28" s="164">
        <v>-8.3751999999999995</v>
      </c>
      <c r="BA28" s="164">
        <v>-35.488</v>
      </c>
      <c r="BB28" s="164">
        <v>-141.94999999999999</v>
      </c>
      <c r="BC28" s="164">
        <v>-37.479999999999997</v>
      </c>
      <c r="BD28" s="164">
        <v>-3.8999000000000001</v>
      </c>
      <c r="BE28" s="164">
        <v>-3.8999000000000001</v>
      </c>
      <c r="BF28" s="164">
        <v>59.398000000000003</v>
      </c>
      <c r="BG28" s="164">
        <v>58.802999999999997</v>
      </c>
      <c r="BH28" s="164">
        <v>-9.9861000000000004</v>
      </c>
      <c r="BI28" s="164">
        <v>-67.102000000000004</v>
      </c>
      <c r="BJ28" s="164">
        <v>4.6951999999999998</v>
      </c>
      <c r="BK28" s="165"/>
      <c r="BL28" s="164">
        <v>-8.1393000000000004</v>
      </c>
      <c r="BM28" s="165"/>
      <c r="BN28" s="164">
        <v>179.2</v>
      </c>
      <c r="BO28" s="164">
        <v>122.92</v>
      </c>
      <c r="BP28" s="164">
        <v>0</v>
      </c>
      <c r="BQ28" s="164">
        <v>-86.034999999999997</v>
      </c>
      <c r="BR28" s="164">
        <v>373.83</v>
      </c>
      <c r="BS28" s="164">
        <v>40.976999999999997</v>
      </c>
      <c r="BT28" s="164">
        <v>-81.885000000000005</v>
      </c>
      <c r="BU28" s="164">
        <v>85.387</v>
      </c>
      <c r="BV28" s="164">
        <v>102.34</v>
      </c>
      <c r="BW28" s="164">
        <v>21.579000000000001</v>
      </c>
      <c r="BX28" s="164">
        <v>22.35</v>
      </c>
      <c r="BY28" s="164">
        <v>78.260000000000005</v>
      </c>
      <c r="BZ28" s="164">
        <v>92.058999999999997</v>
      </c>
      <c r="CA28" s="164">
        <v>-134.35</v>
      </c>
      <c r="CB28" s="164">
        <v>-133.55000000000001</v>
      </c>
      <c r="CC28" s="164">
        <v>203.39</v>
      </c>
      <c r="CD28" s="164">
        <v>204.6</v>
      </c>
      <c r="CE28" s="164">
        <v>12.115</v>
      </c>
      <c r="CF28" s="164">
        <v>-96.861999999999995</v>
      </c>
      <c r="CG28" s="164">
        <v>-97.096000000000004</v>
      </c>
      <c r="CH28" s="164">
        <v>5.5739999999999998</v>
      </c>
      <c r="CI28" s="165"/>
      <c r="CJ28" s="164">
        <v>19.57</v>
      </c>
      <c r="CK28" s="164">
        <v>25.984999999999999</v>
      </c>
      <c r="CL28" s="164">
        <v>120.59</v>
      </c>
      <c r="CM28" s="164">
        <v>109.4</v>
      </c>
      <c r="CN28" s="164">
        <v>-17.7</v>
      </c>
      <c r="CO28" s="164">
        <v>11.670999999999999</v>
      </c>
      <c r="CP28" s="164">
        <v>12.581</v>
      </c>
      <c r="CQ28" s="164">
        <v>11.641999999999999</v>
      </c>
      <c r="CR28" s="164">
        <v>11.95</v>
      </c>
      <c r="CS28" s="164">
        <v>9.5542999999999996</v>
      </c>
      <c r="CT28" s="164">
        <v>-82.590999999999994</v>
      </c>
      <c r="CU28" s="164">
        <v>-22.297999999999998</v>
      </c>
      <c r="CV28" s="164">
        <v>0</v>
      </c>
      <c r="CW28" s="164">
        <v>12.814</v>
      </c>
      <c r="CX28" s="164">
        <v>49.49</v>
      </c>
      <c r="CY28" s="164">
        <v>74.069000000000003</v>
      </c>
      <c r="CZ28" s="164">
        <v>56.256999999999998</v>
      </c>
      <c r="DA28" s="164">
        <v>53.323999999999998</v>
      </c>
      <c r="DB28" s="164">
        <v>-36.04</v>
      </c>
      <c r="DC28" s="164">
        <v>-4.9640000000000004</v>
      </c>
      <c r="DD28" s="164">
        <v>126.84</v>
      </c>
      <c r="DE28" s="164">
        <v>124.96</v>
      </c>
      <c r="DF28" s="164">
        <v>-157.55000000000001</v>
      </c>
      <c r="DG28" s="164">
        <v>-1E-4</v>
      </c>
      <c r="DH28" s="164">
        <v>-21.837</v>
      </c>
      <c r="DI28" s="164">
        <v>-117</v>
      </c>
      <c r="DJ28" s="164">
        <v>-117.5</v>
      </c>
      <c r="DK28" s="165"/>
      <c r="DL28" s="164">
        <v>69.149000000000001</v>
      </c>
      <c r="DM28" s="164">
        <v>77.506</v>
      </c>
      <c r="DN28" s="164">
        <v>100.79</v>
      </c>
      <c r="DO28" s="164">
        <v>69.290000000000006</v>
      </c>
      <c r="DP28" s="164">
        <v>-11.36</v>
      </c>
      <c r="DQ28" s="164">
        <v>63.45</v>
      </c>
      <c r="DR28" s="164">
        <v>155.38999999999999</v>
      </c>
      <c r="DS28" s="165"/>
      <c r="DT28" s="164">
        <v>-23.719000000000001</v>
      </c>
      <c r="DU28" s="165"/>
      <c r="DV28" s="165"/>
      <c r="DW28" s="165"/>
      <c r="DX28" s="164">
        <v>153.27000000000001</v>
      </c>
      <c r="DY28" s="164">
        <v>-109.75</v>
      </c>
      <c r="DZ28" s="164">
        <v>-106.76</v>
      </c>
      <c r="EA28" s="164">
        <v>218.92</v>
      </c>
      <c r="EB28" s="164">
        <v>170.56</v>
      </c>
      <c r="EC28" s="164">
        <v>165.19</v>
      </c>
      <c r="ED28" s="164">
        <v>168.17</v>
      </c>
      <c r="EE28" s="164">
        <v>56.457000000000001</v>
      </c>
      <c r="EF28" s="164">
        <v>33.070999999999998</v>
      </c>
      <c r="EG28" s="164">
        <v>-32.258000000000003</v>
      </c>
      <c r="EH28" s="164">
        <v>97.090999999999994</v>
      </c>
      <c r="EI28" s="164">
        <v>32.036999999999999</v>
      </c>
      <c r="EJ28" s="164">
        <v>0</v>
      </c>
      <c r="EK28" s="164">
        <v>-20.841999999999999</v>
      </c>
      <c r="EL28" s="164">
        <v>-24.295999999999999</v>
      </c>
      <c r="EM28" s="164">
        <v>36.020000000000003</v>
      </c>
      <c r="EN28" s="164">
        <v>22.562000000000001</v>
      </c>
      <c r="EO28" s="164">
        <v>-48.345999999999997</v>
      </c>
      <c r="EP28" s="164">
        <v>32.304000000000002</v>
      </c>
      <c r="EQ28" s="164">
        <v>-83.945999999999998</v>
      </c>
      <c r="ER28" s="164">
        <v>-85.262</v>
      </c>
      <c r="ES28" s="164">
        <v>6.2102000000000004</v>
      </c>
      <c r="ET28" s="164">
        <v>0</v>
      </c>
      <c r="EU28" s="164">
        <v>-4.7599</v>
      </c>
      <c r="EV28" s="164">
        <v>1</v>
      </c>
      <c r="EW28" s="164">
        <v>17.367000000000001</v>
      </c>
      <c r="EX28" s="164">
        <v>-27.42</v>
      </c>
      <c r="EY28" s="164">
        <v>-22.632000000000001</v>
      </c>
      <c r="EZ28" s="164">
        <v>-22.120999999999999</v>
      </c>
      <c r="FA28" s="164">
        <v>5.5949</v>
      </c>
      <c r="FB28" s="164">
        <v>-32.006999999999998</v>
      </c>
      <c r="FC28" s="164">
        <v>37.715000000000003</v>
      </c>
      <c r="FD28" s="164">
        <v>12.121</v>
      </c>
      <c r="FE28" s="164">
        <v>0</v>
      </c>
      <c r="FF28" s="164">
        <v>0</v>
      </c>
      <c r="FG28" s="164">
        <v>16.056000000000001</v>
      </c>
      <c r="FH28" s="164">
        <v>16.283000000000001</v>
      </c>
      <c r="FI28" s="164">
        <v>15.867000000000001</v>
      </c>
      <c r="FJ28" s="164">
        <v>133.63</v>
      </c>
      <c r="FK28" s="164">
        <v>134.46</v>
      </c>
      <c r="FL28" s="164">
        <v>-210.32</v>
      </c>
      <c r="FM28" s="165"/>
      <c r="FN28" s="165"/>
      <c r="FO28" s="164">
        <v>-155.81</v>
      </c>
      <c r="FP28" s="164">
        <v>-156.84</v>
      </c>
      <c r="FQ28" s="164">
        <v>-47.401000000000003</v>
      </c>
      <c r="FR28" s="164">
        <v>-39.268999999999998</v>
      </c>
      <c r="FS28" s="164">
        <v>15.005000000000001</v>
      </c>
      <c r="FT28" s="164">
        <v>0.89139999999999997</v>
      </c>
      <c r="FU28" s="164">
        <v>-9.5398999999999994</v>
      </c>
      <c r="FV28" s="164">
        <v>10.74</v>
      </c>
      <c r="FW28" s="165"/>
      <c r="FX28" s="164">
        <v>10.212</v>
      </c>
      <c r="FY28" s="164">
        <v>-6.7729999999999997</v>
      </c>
      <c r="FZ28" s="164">
        <v>1.8580000000000001</v>
      </c>
      <c r="GA28" s="164">
        <v>8.5123999999999995</v>
      </c>
      <c r="GB28" s="164">
        <v>23.17</v>
      </c>
      <c r="GC28" s="164">
        <v>159.03</v>
      </c>
      <c r="GD28" s="164">
        <v>159.29</v>
      </c>
      <c r="GE28" s="164">
        <v>10.59</v>
      </c>
      <c r="GF28" s="164">
        <v>74.344999999999999</v>
      </c>
      <c r="GG28" s="164">
        <v>18.5</v>
      </c>
      <c r="GH28" s="164">
        <v>-5.4532999999999996</v>
      </c>
      <c r="GI28" s="164">
        <v>13.02</v>
      </c>
      <c r="GJ28" s="164">
        <v>-13.583</v>
      </c>
      <c r="GK28" s="164">
        <v>1.8895999999999999</v>
      </c>
      <c r="GL28" s="164">
        <v>6.3799999999999996E-2</v>
      </c>
      <c r="GM28" s="164">
        <v>0</v>
      </c>
      <c r="GN28" s="164">
        <v>-17.911000000000001</v>
      </c>
      <c r="GO28" s="164">
        <v>-19.007000000000001</v>
      </c>
      <c r="GP28" s="164">
        <v>19.029</v>
      </c>
      <c r="GQ28" s="164">
        <v>29.831</v>
      </c>
      <c r="GR28" s="164">
        <v>65.415000000000006</v>
      </c>
      <c r="GS28" s="164">
        <v>58.533999999999999</v>
      </c>
      <c r="GT28" s="164">
        <v>-108.45</v>
      </c>
      <c r="GU28" s="165"/>
      <c r="GV28" s="164">
        <v>50.64</v>
      </c>
      <c r="GW28" s="164">
        <v>-3.5122</v>
      </c>
      <c r="GX28" s="164">
        <v>9.3987999999999996</v>
      </c>
      <c r="GY28" s="164">
        <v>4.3164999999999996</v>
      </c>
      <c r="GZ28" s="164">
        <v>3.9024000000000001</v>
      </c>
      <c r="HA28" s="164">
        <v>10.843999999999999</v>
      </c>
      <c r="HB28" s="164">
        <v>124.53</v>
      </c>
      <c r="HC28" s="164">
        <v>122.56</v>
      </c>
      <c r="HD28" s="164">
        <v>286.60000000000002</v>
      </c>
      <c r="HE28" s="164">
        <v>-286.7</v>
      </c>
      <c r="HF28" s="164">
        <v>-626.74</v>
      </c>
      <c r="HG28" s="164">
        <v>624.69000000000005</v>
      </c>
      <c r="HH28" s="164">
        <v>433.36</v>
      </c>
      <c r="HI28" s="164">
        <v>-119.76</v>
      </c>
      <c r="HJ28" s="164">
        <v>-118.82</v>
      </c>
      <c r="HK28" s="164">
        <v>-57.476999999999997</v>
      </c>
      <c r="HL28" s="165"/>
      <c r="HM28" s="165"/>
      <c r="HN28" s="165"/>
      <c r="HO28" s="164">
        <v>-86.932000000000002</v>
      </c>
      <c r="HP28" s="164">
        <v>-86.825999999999993</v>
      </c>
      <c r="HQ28" s="165"/>
      <c r="HR28" s="164">
        <v>-3.8315000000000001</v>
      </c>
      <c r="HS28" s="165"/>
      <c r="HT28" s="164">
        <v>-17.550999999999998</v>
      </c>
      <c r="HU28" s="164">
        <v>108.73</v>
      </c>
      <c r="HV28" s="164">
        <v>107.09</v>
      </c>
      <c r="HW28" s="164">
        <v>41.5</v>
      </c>
      <c r="HX28" s="164">
        <v>42.298999999999999</v>
      </c>
      <c r="HY28" s="164">
        <v>22.56</v>
      </c>
      <c r="HZ28" s="164">
        <v>-60.158999999999999</v>
      </c>
      <c r="IA28" s="164">
        <v>-243.82</v>
      </c>
      <c r="IB28" s="164">
        <v>69.650999999999996</v>
      </c>
      <c r="IC28" s="164">
        <v>69.051000000000002</v>
      </c>
      <c r="ID28" s="164">
        <v>11.699</v>
      </c>
      <c r="IE28" s="164">
        <v>33.098999999999997</v>
      </c>
      <c r="IF28" s="164">
        <v>4.8</v>
      </c>
      <c r="IG28" s="164">
        <v>5.5998999999999999</v>
      </c>
      <c r="IH28" s="164">
        <v>1.3288</v>
      </c>
      <c r="II28" s="164">
        <v>1.2968</v>
      </c>
      <c r="IJ28" s="164">
        <v>-428.08</v>
      </c>
      <c r="IK28" s="164">
        <v>-3.0287000000000002</v>
      </c>
      <c r="IL28" s="164">
        <v>234.52</v>
      </c>
      <c r="IM28" s="164">
        <v>147.22</v>
      </c>
      <c r="IN28" s="164">
        <v>-14.821</v>
      </c>
      <c r="IO28" s="164">
        <v>-192.87</v>
      </c>
      <c r="IP28" s="164">
        <v>194.07</v>
      </c>
      <c r="IQ28" s="164">
        <v>7.1292999999999997</v>
      </c>
      <c r="IR28" s="165"/>
      <c r="IS28" s="164">
        <v>-189.83</v>
      </c>
      <c r="IT28" s="164">
        <v>95.414000000000001</v>
      </c>
      <c r="IU28" s="164">
        <v>97.293999999999997</v>
      </c>
      <c r="IV28" s="164">
        <v>-6.7224000000000004</v>
      </c>
      <c r="IW28" s="164">
        <v>-225.38</v>
      </c>
      <c r="IX28" s="164">
        <v>73.332999999999998</v>
      </c>
      <c r="IY28" s="164">
        <v>-151.38999999999999</v>
      </c>
      <c r="IZ28" s="164">
        <v>152.34</v>
      </c>
      <c r="JA28" s="164">
        <v>-3.5857000000000001</v>
      </c>
      <c r="JB28" s="164">
        <v>21.675999999999998</v>
      </c>
      <c r="JC28" s="164">
        <v>22.798999999999999</v>
      </c>
      <c r="JD28" s="164">
        <v>5.9509999999999996</v>
      </c>
      <c r="JE28" s="164">
        <v>5.9539999999999997</v>
      </c>
      <c r="JF28" s="164">
        <v>-22.638999999999999</v>
      </c>
      <c r="JG28" s="164">
        <v>0.88</v>
      </c>
      <c r="JH28" s="164">
        <v>15.305999999999999</v>
      </c>
      <c r="JI28" s="164">
        <v>-1.5518000000000001</v>
      </c>
      <c r="JJ28" s="164">
        <v>-29.942</v>
      </c>
      <c r="JK28" s="164">
        <v>-15.175000000000001</v>
      </c>
      <c r="JL28" s="164">
        <v>23.899000000000001</v>
      </c>
      <c r="JM28" s="164">
        <v>56.21</v>
      </c>
      <c r="JN28" s="164">
        <v>55.158999999999999</v>
      </c>
      <c r="JO28" s="164">
        <v>0</v>
      </c>
      <c r="JP28" s="164">
        <v>0</v>
      </c>
      <c r="JQ28" s="164">
        <v>45.841000000000001</v>
      </c>
      <c r="JR28" s="164">
        <v>45.435000000000002</v>
      </c>
      <c r="JS28" s="164">
        <v>45.51</v>
      </c>
      <c r="JT28" s="165"/>
      <c r="JU28" s="164">
        <v>-31.6</v>
      </c>
      <c r="JV28" s="164">
        <v>22.890999999999998</v>
      </c>
      <c r="JW28" s="164">
        <v>7.5698999999999996</v>
      </c>
      <c r="JX28" s="164">
        <v>8.6998999999999995</v>
      </c>
      <c r="JY28" s="164">
        <v>-47.142000000000003</v>
      </c>
      <c r="JZ28" s="164">
        <v>80.569999999999993</v>
      </c>
      <c r="KA28" s="164">
        <v>58.929000000000002</v>
      </c>
      <c r="KB28" s="164">
        <v>-45.752000000000002</v>
      </c>
      <c r="KC28" s="164">
        <v>-78.575000000000003</v>
      </c>
      <c r="KD28" s="164">
        <v>48.103999999999999</v>
      </c>
      <c r="KE28" s="164">
        <v>30.385000000000002</v>
      </c>
      <c r="KF28" s="164">
        <v>22.298999999999999</v>
      </c>
      <c r="KG28" s="164">
        <v>-22.2</v>
      </c>
      <c r="KH28" s="164">
        <v>-186.76</v>
      </c>
      <c r="KI28" s="164">
        <v>372.38</v>
      </c>
    </row>
    <row r="29" spans="1:295" ht="18" customHeight="1" x14ac:dyDescent="0.35">
      <c r="A29" s="160" t="s">
        <v>62</v>
      </c>
      <c r="B29" s="160" t="s">
        <v>689</v>
      </c>
      <c r="C29" s="164">
        <v>0</v>
      </c>
      <c r="D29" s="164">
        <v>13.531000000000001</v>
      </c>
      <c r="E29" s="164">
        <v>-27.791</v>
      </c>
      <c r="F29" s="164">
        <v>-34.493000000000002</v>
      </c>
      <c r="G29" s="164">
        <v>28.457000000000001</v>
      </c>
      <c r="H29" s="164">
        <v>14.483000000000001</v>
      </c>
      <c r="I29" s="164">
        <v>56.866</v>
      </c>
      <c r="J29" s="164">
        <v>-82.938999999999993</v>
      </c>
      <c r="K29" s="164">
        <v>69.14</v>
      </c>
      <c r="L29" s="164">
        <v>32.728999999999999</v>
      </c>
      <c r="M29" s="164">
        <v>-34.194000000000003</v>
      </c>
      <c r="N29" s="164">
        <v>0</v>
      </c>
      <c r="O29" s="164">
        <v>-48.331000000000003</v>
      </c>
      <c r="P29" s="164">
        <v>41.798999999999999</v>
      </c>
      <c r="Q29" s="164">
        <v>22.356000000000002</v>
      </c>
      <c r="R29" s="164">
        <v>-41.798999999999999</v>
      </c>
      <c r="S29" s="165"/>
      <c r="T29" s="164">
        <v>169.79599999999999</v>
      </c>
      <c r="U29" s="165"/>
      <c r="V29" s="164">
        <v>10.87</v>
      </c>
      <c r="W29" s="165"/>
      <c r="X29" s="164">
        <v>0</v>
      </c>
      <c r="Y29" s="164">
        <v>11.132</v>
      </c>
      <c r="Z29" s="164">
        <v>7.1074000000000002</v>
      </c>
      <c r="AA29" s="165"/>
      <c r="AB29" s="164">
        <v>113</v>
      </c>
      <c r="AC29" s="164">
        <v>-84</v>
      </c>
      <c r="AD29" s="164">
        <v>-83.989000000000004</v>
      </c>
      <c r="AE29" s="164">
        <v>15.49</v>
      </c>
      <c r="AF29" s="164">
        <v>0</v>
      </c>
      <c r="AG29" s="164">
        <v>46.2</v>
      </c>
      <c r="AH29" s="164">
        <v>2.278</v>
      </c>
      <c r="AI29" s="164">
        <v>9.2999999999999999E-2</v>
      </c>
      <c r="AJ29" s="164">
        <v>-40.450000000000003</v>
      </c>
      <c r="AK29" s="166">
        <v>-41.45</v>
      </c>
      <c r="AL29" s="164">
        <v>-43.33</v>
      </c>
      <c r="AM29" s="164">
        <v>40.81</v>
      </c>
      <c r="AN29" s="164">
        <v>41.45</v>
      </c>
      <c r="AO29" s="164">
        <v>12.065</v>
      </c>
      <c r="AP29" s="164">
        <v>11.55</v>
      </c>
      <c r="AQ29" s="164">
        <v>77.02</v>
      </c>
      <c r="AR29" s="164">
        <v>81.114000000000004</v>
      </c>
      <c r="AS29" s="164">
        <v>5.3914999999999997</v>
      </c>
      <c r="AT29" s="164">
        <v>-50.904000000000003</v>
      </c>
      <c r="AU29" s="164">
        <v>-50.753999999999998</v>
      </c>
      <c r="AV29" s="164">
        <v>6.5518000000000001</v>
      </c>
      <c r="AW29" s="164">
        <v>6.8928000000000003</v>
      </c>
      <c r="AX29" s="164">
        <v>59.209000000000003</v>
      </c>
      <c r="AY29" s="164">
        <v>59.476999999999997</v>
      </c>
      <c r="AZ29" s="164">
        <v>-10.468999999999999</v>
      </c>
      <c r="BA29" s="164">
        <v>-55.195</v>
      </c>
      <c r="BB29" s="164">
        <v>-127.84</v>
      </c>
      <c r="BC29" s="164">
        <v>-35.628</v>
      </c>
      <c r="BD29" s="164">
        <v>-4.5998999999999999</v>
      </c>
      <c r="BE29" s="164">
        <v>-4.5998999999999999</v>
      </c>
      <c r="BF29" s="164">
        <v>55.261000000000003</v>
      </c>
      <c r="BG29" s="164">
        <v>54.981999999999999</v>
      </c>
      <c r="BH29" s="164">
        <v>-10.345000000000001</v>
      </c>
      <c r="BI29" s="164">
        <v>-67.102000000000004</v>
      </c>
      <c r="BJ29" s="164">
        <v>7.7763999999999998</v>
      </c>
      <c r="BK29" s="165"/>
      <c r="BL29" s="164">
        <v>-8.0249000000000006</v>
      </c>
      <c r="BM29" s="165"/>
      <c r="BN29" s="164">
        <v>158.84</v>
      </c>
      <c r="BO29" s="164">
        <v>149.02000000000001</v>
      </c>
      <c r="BP29" s="164">
        <v>0</v>
      </c>
      <c r="BQ29" s="164">
        <v>-98.807000000000002</v>
      </c>
      <c r="BR29" s="164">
        <v>378.13</v>
      </c>
      <c r="BS29" s="164">
        <v>40.976999999999997</v>
      </c>
      <c r="BT29" s="164">
        <v>-71.801000000000002</v>
      </c>
      <c r="BU29" s="164">
        <v>72.888999999999996</v>
      </c>
      <c r="BV29" s="164">
        <v>103.65</v>
      </c>
      <c r="BW29" s="164">
        <v>21.6</v>
      </c>
      <c r="BX29" s="164">
        <v>22.829000000000001</v>
      </c>
      <c r="BY29" s="164">
        <v>79.87</v>
      </c>
      <c r="BZ29" s="164">
        <v>94.05</v>
      </c>
      <c r="CA29" s="164">
        <v>-138.37</v>
      </c>
      <c r="CB29" s="164">
        <v>-138.9</v>
      </c>
      <c r="CC29" s="164">
        <v>207.55</v>
      </c>
      <c r="CD29" s="164">
        <v>207.78</v>
      </c>
      <c r="CE29" s="164">
        <v>10.417999999999999</v>
      </c>
      <c r="CF29" s="164">
        <v>-100.7</v>
      </c>
      <c r="CG29" s="164">
        <v>-100.76</v>
      </c>
      <c r="CH29" s="164">
        <v>3.9453</v>
      </c>
      <c r="CI29" s="165"/>
      <c r="CJ29" s="164">
        <v>19.57</v>
      </c>
      <c r="CK29" s="164">
        <v>25.984999999999999</v>
      </c>
      <c r="CL29" s="164">
        <v>120.19</v>
      </c>
      <c r="CM29" s="164">
        <v>110.19</v>
      </c>
      <c r="CN29" s="164">
        <v>-17.37</v>
      </c>
      <c r="CO29" s="164">
        <v>15.904999999999999</v>
      </c>
      <c r="CP29" s="164">
        <v>16.321000000000002</v>
      </c>
      <c r="CQ29" s="164">
        <v>15.755000000000001</v>
      </c>
      <c r="CR29" s="164">
        <v>20.759</v>
      </c>
      <c r="CS29" s="164">
        <v>19.7</v>
      </c>
      <c r="CT29" s="164">
        <v>-83.858000000000004</v>
      </c>
      <c r="CU29" s="164">
        <v>-29.402999999999999</v>
      </c>
      <c r="CV29" s="164">
        <v>0</v>
      </c>
      <c r="CW29" s="164">
        <v>12.385</v>
      </c>
      <c r="CX29" s="164">
        <v>53.74</v>
      </c>
      <c r="CY29" s="164">
        <v>76.019000000000005</v>
      </c>
      <c r="CZ29" s="164">
        <v>56.256999999999998</v>
      </c>
      <c r="DA29" s="164">
        <v>53.323999999999998</v>
      </c>
      <c r="DB29" s="164">
        <v>-36.520000000000003</v>
      </c>
      <c r="DC29" s="164">
        <v>-4.9640000000000004</v>
      </c>
      <c r="DD29" s="164">
        <v>117.23</v>
      </c>
      <c r="DE29" s="164">
        <v>118.14</v>
      </c>
      <c r="DF29" s="164">
        <v>-144.33000000000001</v>
      </c>
      <c r="DG29" s="164">
        <v>-1E-4</v>
      </c>
      <c r="DH29" s="164">
        <v>-22.254999999999999</v>
      </c>
      <c r="DI29" s="164">
        <v>-121.8</v>
      </c>
      <c r="DJ29" s="164">
        <v>-121.4</v>
      </c>
      <c r="DK29" s="165"/>
      <c r="DL29" s="164">
        <v>71.786000000000001</v>
      </c>
      <c r="DM29" s="164">
        <v>77.974999999999994</v>
      </c>
      <c r="DN29" s="164">
        <v>104.31</v>
      </c>
      <c r="DO29" s="164">
        <v>71.5</v>
      </c>
      <c r="DP29" s="164">
        <v>-11.09</v>
      </c>
      <c r="DQ29" s="164">
        <v>64.596999999999994</v>
      </c>
      <c r="DR29" s="164">
        <v>143.47</v>
      </c>
      <c r="DS29" s="165"/>
      <c r="DT29" s="164">
        <v>-23.85</v>
      </c>
      <c r="DU29" s="165"/>
      <c r="DV29" s="165"/>
      <c r="DW29" s="165"/>
      <c r="DX29" s="164">
        <v>141.63</v>
      </c>
      <c r="DY29" s="164">
        <v>-115.76</v>
      </c>
      <c r="DZ29" s="164">
        <v>-113.96</v>
      </c>
      <c r="EA29" s="164">
        <v>215.08</v>
      </c>
      <c r="EB29" s="164">
        <v>164.61</v>
      </c>
      <c r="EC29" s="164">
        <v>158.24</v>
      </c>
      <c r="ED29" s="164">
        <v>161.51</v>
      </c>
      <c r="EE29" s="164">
        <v>78.397999999999996</v>
      </c>
      <c r="EF29" s="164">
        <v>53.790999999999997</v>
      </c>
      <c r="EG29" s="164">
        <v>-31.584</v>
      </c>
      <c r="EH29" s="164">
        <v>108.62</v>
      </c>
      <c r="EI29" s="164">
        <v>-40.32</v>
      </c>
      <c r="EJ29" s="164">
        <v>0</v>
      </c>
      <c r="EK29" s="164">
        <v>-20.927</v>
      </c>
      <c r="EL29" s="164">
        <v>-23.605</v>
      </c>
      <c r="EM29" s="164">
        <v>17.283999999999999</v>
      </c>
      <c r="EN29" s="164">
        <v>-4.2914000000000003</v>
      </c>
      <c r="EO29" s="164">
        <v>-48.345999999999997</v>
      </c>
      <c r="EP29" s="164">
        <v>149.05000000000001</v>
      </c>
      <c r="EQ29" s="164">
        <v>-103.01</v>
      </c>
      <c r="ER29" s="164">
        <v>-103.36</v>
      </c>
      <c r="ES29" s="164">
        <v>-12.842000000000001</v>
      </c>
      <c r="ET29" s="164">
        <v>15.409000000000001</v>
      </c>
      <c r="EU29" s="164">
        <v>-4.3299000000000003</v>
      </c>
      <c r="EV29" s="164">
        <v>108.4</v>
      </c>
      <c r="EW29" s="164">
        <v>17.434000000000001</v>
      </c>
      <c r="EX29" s="164">
        <v>-81.835999999999999</v>
      </c>
      <c r="EY29" s="164">
        <v>-22.395</v>
      </c>
      <c r="EZ29" s="164">
        <v>-21.779</v>
      </c>
      <c r="FA29" s="164">
        <v>3.5179999999999998</v>
      </c>
      <c r="FB29" s="164">
        <v>-52.024000000000001</v>
      </c>
      <c r="FC29" s="164">
        <v>0</v>
      </c>
      <c r="FD29" s="164">
        <v>12.262</v>
      </c>
      <c r="FE29" s="164">
        <v>0</v>
      </c>
      <c r="FF29" s="164">
        <v>0</v>
      </c>
      <c r="FG29" s="164">
        <v>15.706</v>
      </c>
      <c r="FH29" s="164">
        <v>16.202999999999999</v>
      </c>
      <c r="FI29" s="164">
        <v>15.32</v>
      </c>
      <c r="FJ29" s="164">
        <v>139.99</v>
      </c>
      <c r="FK29" s="164">
        <v>141.16</v>
      </c>
      <c r="FL29" s="164">
        <v>-209.15</v>
      </c>
      <c r="FM29" s="165"/>
      <c r="FN29" s="165"/>
      <c r="FO29" s="164">
        <v>-157.47</v>
      </c>
      <c r="FP29" s="164">
        <v>-157.27000000000001</v>
      </c>
      <c r="FQ29" s="164">
        <v>-45.305999999999997</v>
      </c>
      <c r="FR29" s="164">
        <v>-37.598999999999997</v>
      </c>
      <c r="FS29" s="164">
        <v>15.263999999999999</v>
      </c>
      <c r="FT29" s="164">
        <v>0.95</v>
      </c>
      <c r="FU29" s="164">
        <v>-9.5498999999999992</v>
      </c>
      <c r="FV29" s="164">
        <v>10.84</v>
      </c>
      <c r="FW29" s="165"/>
      <c r="FX29" s="164">
        <v>10.317</v>
      </c>
      <c r="FY29" s="164">
        <v>-6.7</v>
      </c>
      <c r="FZ29" s="164">
        <v>1.9509000000000001</v>
      </c>
      <c r="GA29" s="164">
        <v>8.5938999999999997</v>
      </c>
      <c r="GB29" s="164">
        <v>24.6</v>
      </c>
      <c r="GC29" s="164">
        <v>161.41999999999999</v>
      </c>
      <c r="GD29" s="164">
        <v>158.66</v>
      </c>
      <c r="GE29" s="164">
        <v>10.63</v>
      </c>
      <c r="GF29" s="164">
        <v>74.97</v>
      </c>
      <c r="GG29" s="164">
        <v>18.100000000000001</v>
      </c>
      <c r="GH29" s="164">
        <v>-5.1848000000000001</v>
      </c>
      <c r="GI29" s="164">
        <v>13.173</v>
      </c>
      <c r="GJ29" s="164">
        <v>-14.05</v>
      </c>
      <c r="GK29" s="164">
        <v>1.9353</v>
      </c>
      <c r="GL29" s="164">
        <v>6.4500000000000002E-2</v>
      </c>
      <c r="GM29" s="164">
        <v>0</v>
      </c>
      <c r="GN29" s="164">
        <v>-17.512</v>
      </c>
      <c r="GO29" s="164">
        <v>-19.777999999999999</v>
      </c>
      <c r="GP29" s="164">
        <v>18.422000000000001</v>
      </c>
      <c r="GQ29" s="164">
        <v>30.335000000000001</v>
      </c>
      <c r="GR29" s="164">
        <v>64.546999999999997</v>
      </c>
      <c r="GS29" s="164">
        <v>57.914000000000001</v>
      </c>
      <c r="GT29" s="164">
        <v>-106.64</v>
      </c>
      <c r="GU29" s="165"/>
      <c r="GV29" s="164">
        <v>50.924999999999997</v>
      </c>
      <c r="GW29" s="164">
        <v>-5.8906000000000001</v>
      </c>
      <c r="GX29" s="164">
        <v>9.4405000000000001</v>
      </c>
      <c r="GY29" s="164">
        <v>4.8144999999999998</v>
      </c>
      <c r="GZ29" s="164">
        <v>4.4298000000000002</v>
      </c>
      <c r="HA29" s="164">
        <v>11</v>
      </c>
      <c r="HB29" s="164">
        <v>109.18</v>
      </c>
      <c r="HC29" s="164">
        <v>107.46</v>
      </c>
      <c r="HD29" s="164">
        <v>290</v>
      </c>
      <c r="HE29" s="164">
        <v>-288.61</v>
      </c>
      <c r="HF29" s="164">
        <v>-603.73</v>
      </c>
      <c r="HG29" s="164">
        <v>607.16</v>
      </c>
      <c r="HH29" s="164">
        <v>364.19</v>
      </c>
      <c r="HI29" s="164">
        <v>-105.5</v>
      </c>
      <c r="HJ29" s="164">
        <v>-105.12</v>
      </c>
      <c r="HK29" s="164">
        <v>-58.683999999999997</v>
      </c>
      <c r="HL29" s="165"/>
      <c r="HM29" s="165"/>
      <c r="HN29" s="165"/>
      <c r="HO29" s="164">
        <v>-71.182000000000002</v>
      </c>
      <c r="HP29" s="164">
        <v>-70.585999999999999</v>
      </c>
      <c r="HQ29" s="165"/>
      <c r="HR29" s="164">
        <v>-14.752000000000001</v>
      </c>
      <c r="HS29" s="165"/>
      <c r="HT29" s="164">
        <v>-35.582999999999998</v>
      </c>
      <c r="HU29" s="164">
        <v>95.58</v>
      </c>
      <c r="HV29" s="164">
        <v>95.239000000000004</v>
      </c>
      <c r="HW29" s="164">
        <v>42.4</v>
      </c>
      <c r="HX29" s="164">
        <v>41.098999999999997</v>
      </c>
      <c r="HY29" s="164">
        <v>22.56</v>
      </c>
      <c r="HZ29" s="164">
        <v>-56.72</v>
      </c>
      <c r="IA29" s="164">
        <v>-274.58</v>
      </c>
      <c r="IB29" s="164">
        <v>72.722999999999999</v>
      </c>
      <c r="IC29" s="164">
        <v>71.195999999999998</v>
      </c>
      <c r="ID29" s="164">
        <v>11.699</v>
      </c>
      <c r="IE29" s="164">
        <v>36.5</v>
      </c>
      <c r="IF29" s="164">
        <v>15.898999999999999</v>
      </c>
      <c r="IG29" s="164">
        <v>16.798999999999999</v>
      </c>
      <c r="IH29" s="164">
        <v>1.4458</v>
      </c>
      <c r="II29" s="164">
        <v>1.2472000000000001</v>
      </c>
      <c r="IJ29" s="164">
        <v>-358.01</v>
      </c>
      <c r="IK29" s="164">
        <v>61.896000000000001</v>
      </c>
      <c r="IL29" s="164">
        <v>151.32</v>
      </c>
      <c r="IM29" s="164">
        <v>81.802999999999997</v>
      </c>
      <c r="IN29" s="164">
        <v>-4.8741000000000003</v>
      </c>
      <c r="IO29" s="164">
        <v>-125.67</v>
      </c>
      <c r="IP29" s="164">
        <v>119.18</v>
      </c>
      <c r="IQ29" s="164">
        <v>101.77</v>
      </c>
      <c r="IR29" s="165"/>
      <c r="IS29" s="164">
        <v>-120.55</v>
      </c>
      <c r="IT29" s="164">
        <v>109.2</v>
      </c>
      <c r="IU29" s="164">
        <v>108.05</v>
      </c>
      <c r="IV29" s="164">
        <v>-101.51</v>
      </c>
      <c r="IW29" s="164">
        <v>-147.27000000000001</v>
      </c>
      <c r="IX29" s="164">
        <v>-20.885999999999999</v>
      </c>
      <c r="IY29" s="164">
        <v>-165.52</v>
      </c>
      <c r="IZ29" s="164">
        <v>166.98</v>
      </c>
      <c r="JA29" s="164">
        <v>-3.6379000000000001</v>
      </c>
      <c r="JB29" s="164">
        <v>16.782</v>
      </c>
      <c r="JC29" s="164">
        <v>19.52</v>
      </c>
      <c r="JD29" s="164">
        <v>5.9249999999999998</v>
      </c>
      <c r="JE29" s="164">
        <v>5.9428999999999998</v>
      </c>
      <c r="JF29" s="164">
        <v>-18.719000000000001</v>
      </c>
      <c r="JG29" s="164">
        <v>-0.4</v>
      </c>
      <c r="JH29" s="164">
        <v>15.143000000000001</v>
      </c>
      <c r="JI29" s="164">
        <v>2.2873000000000001</v>
      </c>
      <c r="JJ29" s="164">
        <v>-27.655999999999999</v>
      </c>
      <c r="JK29" s="164">
        <v>-16.2</v>
      </c>
      <c r="JL29" s="164">
        <v>19.798999999999999</v>
      </c>
      <c r="JM29" s="164">
        <v>55.470999999999997</v>
      </c>
      <c r="JN29" s="164">
        <v>55.24</v>
      </c>
      <c r="JO29" s="164">
        <v>0</v>
      </c>
      <c r="JP29" s="164">
        <v>0</v>
      </c>
      <c r="JQ29" s="164">
        <v>45.734000000000002</v>
      </c>
      <c r="JR29" s="164">
        <v>45.767000000000003</v>
      </c>
      <c r="JS29" s="164">
        <v>45.780999999999999</v>
      </c>
      <c r="JT29" s="165"/>
      <c r="JU29" s="164">
        <v>-34.798999999999999</v>
      </c>
      <c r="JV29" s="164">
        <v>22.079000000000001</v>
      </c>
      <c r="JW29" s="164">
        <v>7.5399000000000003</v>
      </c>
      <c r="JX29" s="164">
        <v>8.6998999999999995</v>
      </c>
      <c r="JY29" s="164">
        <v>-49.869</v>
      </c>
      <c r="JZ29" s="164">
        <v>78.768000000000001</v>
      </c>
      <c r="KA29" s="164">
        <v>58.695999999999998</v>
      </c>
      <c r="KB29" s="164">
        <v>-48.32</v>
      </c>
      <c r="KC29" s="164">
        <v>-78.051000000000002</v>
      </c>
      <c r="KD29" s="164">
        <v>48.765000000000001</v>
      </c>
      <c r="KE29" s="164">
        <v>29.48</v>
      </c>
      <c r="KF29" s="164">
        <v>25.798999999999999</v>
      </c>
      <c r="KG29" s="164">
        <v>-26.399000000000001</v>
      </c>
      <c r="KH29" s="164">
        <v>-230.88</v>
      </c>
      <c r="KI29" s="164">
        <v>406.45</v>
      </c>
    </row>
    <row r="30" spans="1:295" ht="18" customHeight="1" x14ac:dyDescent="0.35">
      <c r="A30" s="160" t="s">
        <v>62</v>
      </c>
      <c r="B30" s="160" t="s">
        <v>690</v>
      </c>
      <c r="C30" s="164">
        <v>0</v>
      </c>
      <c r="D30" s="164">
        <v>14.227</v>
      </c>
      <c r="E30" s="164">
        <v>-27.204000000000001</v>
      </c>
      <c r="F30" s="164">
        <v>-35.072000000000003</v>
      </c>
      <c r="G30" s="164">
        <v>29.434000000000001</v>
      </c>
      <c r="H30" s="164">
        <v>14.497999999999999</v>
      </c>
      <c r="I30" s="164">
        <v>58.009</v>
      </c>
      <c r="J30" s="164">
        <v>-87.131</v>
      </c>
      <c r="K30" s="164">
        <v>71.853999999999999</v>
      </c>
      <c r="L30" s="164">
        <v>32.728999999999999</v>
      </c>
      <c r="M30" s="164">
        <v>-35.442999999999998</v>
      </c>
      <c r="N30" s="164">
        <v>6.6599000000000004</v>
      </c>
      <c r="O30" s="164">
        <v>-49.59</v>
      </c>
      <c r="P30" s="164">
        <v>44</v>
      </c>
      <c r="Q30" s="164">
        <v>22.356000000000002</v>
      </c>
      <c r="R30" s="164">
        <v>-41.798999999999999</v>
      </c>
      <c r="S30" s="164">
        <v>12.927</v>
      </c>
      <c r="T30" s="164">
        <v>177.958</v>
      </c>
      <c r="U30" s="164">
        <v>11.041</v>
      </c>
      <c r="V30" s="164">
        <v>11.388999999999999</v>
      </c>
      <c r="W30" s="164">
        <v>18.247</v>
      </c>
      <c r="X30" s="164">
        <v>0</v>
      </c>
      <c r="Y30" s="164">
        <v>10.337999999999999</v>
      </c>
      <c r="Z30" s="164">
        <v>7.2606999999999999</v>
      </c>
      <c r="AA30" s="165"/>
      <c r="AB30" s="164">
        <v>113</v>
      </c>
      <c r="AC30" s="164">
        <v>-76.94</v>
      </c>
      <c r="AD30" s="164">
        <v>-76.94</v>
      </c>
      <c r="AE30" s="164">
        <v>15.952999999999999</v>
      </c>
      <c r="AF30" s="164">
        <v>-6.6599000000000004</v>
      </c>
      <c r="AG30" s="164">
        <v>48.4</v>
      </c>
      <c r="AH30" s="164">
        <v>2.5558999999999998</v>
      </c>
      <c r="AI30" s="164">
        <v>9.7000000000000003E-2</v>
      </c>
      <c r="AJ30" s="164">
        <v>-52.99</v>
      </c>
      <c r="AK30" s="164">
        <v>-53.31</v>
      </c>
      <c r="AL30" s="164">
        <v>-55.45</v>
      </c>
      <c r="AM30" s="164">
        <v>53.098999999999997</v>
      </c>
      <c r="AN30" s="164">
        <v>53.619</v>
      </c>
      <c r="AO30" s="164">
        <v>12.648999999999999</v>
      </c>
      <c r="AP30" s="164">
        <v>11.715999999999999</v>
      </c>
      <c r="AQ30" s="164">
        <v>79.116</v>
      </c>
      <c r="AR30" s="164">
        <v>81.566999999999993</v>
      </c>
      <c r="AS30" s="164">
        <v>8.6838999999999995</v>
      </c>
      <c r="AT30" s="164">
        <v>-51.44</v>
      </c>
      <c r="AU30" s="164">
        <v>-50.716000000000001</v>
      </c>
      <c r="AV30" s="164">
        <v>7.3901000000000003</v>
      </c>
      <c r="AW30" s="164">
        <v>7.0082000000000004</v>
      </c>
      <c r="AX30" s="164">
        <v>62.423999999999999</v>
      </c>
      <c r="AY30" s="164">
        <v>62.692</v>
      </c>
      <c r="AZ30" s="164">
        <v>-8.8986999999999998</v>
      </c>
      <c r="BA30" s="164">
        <v>-47.451000000000001</v>
      </c>
      <c r="BB30" s="164">
        <v>-180.13</v>
      </c>
      <c r="BC30" s="164">
        <v>-37.414999999999999</v>
      </c>
      <c r="BD30" s="164">
        <v>-3.3999000000000001</v>
      </c>
      <c r="BE30" s="164">
        <v>-3.3999000000000001</v>
      </c>
      <c r="BF30" s="164">
        <v>55.3</v>
      </c>
      <c r="BG30" s="164">
        <v>54.677</v>
      </c>
      <c r="BH30" s="164">
        <v>-10.609</v>
      </c>
      <c r="BI30" s="164">
        <v>-67.102000000000004</v>
      </c>
      <c r="BJ30" s="164">
        <v>2.6193</v>
      </c>
      <c r="BK30" s="164">
        <v>17.469000000000001</v>
      </c>
      <c r="BL30" s="164">
        <v>-7.9610000000000003</v>
      </c>
      <c r="BM30" s="164">
        <v>-5.3525999999999998</v>
      </c>
      <c r="BN30" s="164">
        <v>207.58</v>
      </c>
      <c r="BO30" s="164">
        <v>159.03</v>
      </c>
      <c r="BP30" s="164">
        <v>0</v>
      </c>
      <c r="BQ30" s="164">
        <v>-123.53</v>
      </c>
      <c r="BR30" s="164">
        <v>413.02</v>
      </c>
      <c r="BS30" s="164">
        <v>40.976999999999997</v>
      </c>
      <c r="BT30" s="164">
        <v>-71.25</v>
      </c>
      <c r="BU30" s="164">
        <v>74.066000000000003</v>
      </c>
      <c r="BV30" s="164">
        <v>104.57</v>
      </c>
      <c r="BW30" s="164">
        <v>23.068999999999999</v>
      </c>
      <c r="BX30" s="164">
        <v>24.489000000000001</v>
      </c>
      <c r="BY30" s="164">
        <v>81.44</v>
      </c>
      <c r="BZ30" s="164">
        <v>95.08</v>
      </c>
      <c r="CA30" s="164">
        <v>-138.1</v>
      </c>
      <c r="CB30" s="164">
        <v>-137.83000000000001</v>
      </c>
      <c r="CC30" s="164">
        <v>201.16</v>
      </c>
      <c r="CD30" s="164">
        <v>204.42</v>
      </c>
      <c r="CE30" s="164">
        <v>9.6272000000000002</v>
      </c>
      <c r="CF30" s="164">
        <v>-103.08</v>
      </c>
      <c r="CG30" s="164">
        <v>-103.31</v>
      </c>
      <c r="CH30" s="164">
        <v>3.4910000000000001</v>
      </c>
      <c r="CI30" s="164">
        <v>-134.55000000000001</v>
      </c>
      <c r="CJ30" s="164">
        <v>19.57</v>
      </c>
      <c r="CK30" s="164">
        <v>25.984999999999999</v>
      </c>
      <c r="CL30" s="164">
        <v>124.4</v>
      </c>
      <c r="CM30" s="164">
        <v>111.4</v>
      </c>
      <c r="CN30" s="164">
        <v>-18.2</v>
      </c>
      <c r="CO30" s="164">
        <v>8.0791000000000004</v>
      </c>
      <c r="CP30" s="164">
        <v>9.2670999999999992</v>
      </c>
      <c r="CQ30" s="164">
        <v>8.4609000000000005</v>
      </c>
      <c r="CR30" s="164">
        <v>10.227</v>
      </c>
      <c r="CS30" s="164">
        <v>9.2224000000000004</v>
      </c>
      <c r="CT30" s="164">
        <v>-88.784000000000006</v>
      </c>
      <c r="CU30" s="164">
        <v>-27.390999999999998</v>
      </c>
      <c r="CV30" s="164">
        <v>0</v>
      </c>
      <c r="CW30" s="164">
        <v>12.731</v>
      </c>
      <c r="CX30" s="164">
        <v>50.99</v>
      </c>
      <c r="CY30" s="164">
        <v>78.448999999999998</v>
      </c>
      <c r="CZ30" s="164">
        <v>56.256999999999998</v>
      </c>
      <c r="DA30" s="164">
        <v>53.323999999999998</v>
      </c>
      <c r="DB30" s="164">
        <v>-37.628999999999998</v>
      </c>
      <c r="DC30" s="164">
        <v>-4.9640000000000004</v>
      </c>
      <c r="DD30" s="164">
        <v>135.84</v>
      </c>
      <c r="DE30" s="164">
        <v>134.86000000000001</v>
      </c>
      <c r="DF30" s="164">
        <v>-170.03</v>
      </c>
      <c r="DG30" s="164">
        <v>0</v>
      </c>
      <c r="DH30" s="164">
        <v>-22.736000000000001</v>
      </c>
      <c r="DI30" s="164">
        <v>-122.69</v>
      </c>
      <c r="DJ30" s="164">
        <v>-123</v>
      </c>
      <c r="DK30" s="164">
        <v>37.026000000000003</v>
      </c>
      <c r="DL30" s="164">
        <v>73.543999999999997</v>
      </c>
      <c r="DM30" s="164">
        <v>82.201999999999998</v>
      </c>
      <c r="DN30" s="164">
        <v>106.65</v>
      </c>
      <c r="DO30" s="164">
        <v>73.08</v>
      </c>
      <c r="DP30" s="164">
        <v>-12.25</v>
      </c>
      <c r="DQ30" s="164">
        <v>66.811000000000007</v>
      </c>
      <c r="DR30" s="164">
        <v>168.76</v>
      </c>
      <c r="DS30" s="164">
        <v>-23.39</v>
      </c>
      <c r="DT30" s="164">
        <v>-23.52</v>
      </c>
      <c r="DU30" s="164">
        <v>105.06</v>
      </c>
      <c r="DV30" s="164">
        <v>84.63</v>
      </c>
      <c r="DW30" s="164">
        <v>168.23</v>
      </c>
      <c r="DX30" s="164">
        <v>165.54</v>
      </c>
      <c r="DY30" s="164">
        <v>-109.29</v>
      </c>
      <c r="DZ30" s="164">
        <v>-106.84</v>
      </c>
      <c r="EA30" s="164">
        <v>232.66</v>
      </c>
      <c r="EB30" s="164">
        <v>182.72</v>
      </c>
      <c r="EC30" s="164">
        <v>177.91</v>
      </c>
      <c r="ED30" s="164">
        <v>179.33</v>
      </c>
      <c r="EE30" s="164">
        <v>48.268000000000001</v>
      </c>
      <c r="EF30" s="164">
        <v>24.016999999999999</v>
      </c>
      <c r="EG30" s="164">
        <v>-33.643999999999998</v>
      </c>
      <c r="EH30" s="164">
        <v>133.97</v>
      </c>
      <c r="EI30" s="164">
        <v>-62.154000000000003</v>
      </c>
      <c r="EJ30" s="164">
        <v>0</v>
      </c>
      <c r="EK30" s="164">
        <v>-21.855</v>
      </c>
      <c r="EL30" s="164">
        <v>-24.715</v>
      </c>
      <c r="EM30" s="164">
        <v>45.823999999999998</v>
      </c>
      <c r="EN30" s="164">
        <v>-2.2578</v>
      </c>
      <c r="EO30" s="164">
        <v>-48.345999999999997</v>
      </c>
      <c r="EP30" s="164">
        <v>52.271000000000001</v>
      </c>
      <c r="EQ30" s="164">
        <v>-79.563000000000002</v>
      </c>
      <c r="ER30" s="164">
        <v>-80.370999999999995</v>
      </c>
      <c r="ES30" s="164">
        <v>16.422000000000001</v>
      </c>
      <c r="ET30" s="164">
        <v>15.308999999999999</v>
      </c>
      <c r="EU30" s="164">
        <v>-4.5698999999999996</v>
      </c>
      <c r="EV30" s="164">
        <v>1</v>
      </c>
      <c r="EW30" s="164">
        <v>18.251999999999999</v>
      </c>
      <c r="EX30" s="164">
        <v>-78.171000000000006</v>
      </c>
      <c r="EY30" s="164">
        <v>-23.105</v>
      </c>
      <c r="EZ30" s="164">
        <v>-22.221</v>
      </c>
      <c r="FA30" s="164">
        <v>5.5141</v>
      </c>
      <c r="FB30" s="164">
        <v>-22.433</v>
      </c>
      <c r="FC30" s="164">
        <v>19.338000000000001</v>
      </c>
      <c r="FD30" s="164">
        <v>12.395</v>
      </c>
      <c r="FE30" s="164">
        <v>0</v>
      </c>
      <c r="FF30" s="164">
        <v>0</v>
      </c>
      <c r="FG30" s="164">
        <v>15.644</v>
      </c>
      <c r="FH30" s="164">
        <v>16.988</v>
      </c>
      <c r="FI30" s="164">
        <v>15.468999999999999</v>
      </c>
      <c r="FJ30" s="164">
        <v>137.81</v>
      </c>
      <c r="FK30" s="164">
        <v>139.15</v>
      </c>
      <c r="FL30" s="164">
        <v>-187.88</v>
      </c>
      <c r="FM30" s="164">
        <v>112.15</v>
      </c>
      <c r="FN30" s="164">
        <v>111.98</v>
      </c>
      <c r="FO30" s="164">
        <v>-142.88999999999999</v>
      </c>
      <c r="FP30" s="164">
        <v>-143.41999999999999</v>
      </c>
      <c r="FQ30" s="164">
        <v>-40.207999999999998</v>
      </c>
      <c r="FR30" s="164">
        <v>-37.158999999999999</v>
      </c>
      <c r="FS30" s="164">
        <v>14.750999999999999</v>
      </c>
      <c r="FT30" s="164">
        <v>0.96589999999999998</v>
      </c>
      <c r="FU30" s="164">
        <v>-9.1699000000000002</v>
      </c>
      <c r="FV30" s="164">
        <v>12.15</v>
      </c>
      <c r="FW30" s="164">
        <v>-42.148000000000003</v>
      </c>
      <c r="FX30" s="164">
        <v>10.388999999999999</v>
      </c>
      <c r="FY30" s="164">
        <v>-6.6390000000000002</v>
      </c>
      <c r="FZ30" s="164">
        <v>2.0680000000000001</v>
      </c>
      <c r="GA30" s="164">
        <v>6.6548999999999996</v>
      </c>
      <c r="GB30" s="164">
        <v>25.138999999999999</v>
      </c>
      <c r="GC30" s="164">
        <v>146.36000000000001</v>
      </c>
      <c r="GD30" s="164">
        <v>144.6</v>
      </c>
      <c r="GE30" s="164">
        <v>11.11</v>
      </c>
      <c r="GF30" s="164">
        <v>75.552000000000007</v>
      </c>
      <c r="GG30" s="164">
        <v>20.2</v>
      </c>
      <c r="GH30" s="164">
        <v>-7.4524999999999997</v>
      </c>
      <c r="GI30" s="164">
        <v>12.928000000000001</v>
      </c>
      <c r="GJ30" s="164">
        <v>-13.789</v>
      </c>
      <c r="GK30" s="164">
        <v>1.9994000000000001</v>
      </c>
      <c r="GL30" s="164">
        <v>6.4500000000000002E-2</v>
      </c>
      <c r="GM30" s="164">
        <v>0</v>
      </c>
      <c r="GN30" s="164">
        <v>-17.933</v>
      </c>
      <c r="GO30" s="164">
        <v>-22.369</v>
      </c>
      <c r="GP30" s="164">
        <v>19.582999999999998</v>
      </c>
      <c r="GQ30" s="164">
        <v>34.957000000000001</v>
      </c>
      <c r="GR30" s="164">
        <v>68.927999999999997</v>
      </c>
      <c r="GS30" s="164">
        <v>61.395000000000003</v>
      </c>
      <c r="GT30" s="164">
        <v>-115.71</v>
      </c>
      <c r="GU30" s="164">
        <v>-30.992999999999999</v>
      </c>
      <c r="GV30" s="164">
        <v>52.777999999999999</v>
      </c>
      <c r="GW30" s="164">
        <v>-7.4227999999999996</v>
      </c>
      <c r="GX30" s="164">
        <v>9.1730999999999998</v>
      </c>
      <c r="GY30" s="164">
        <v>5.2552000000000003</v>
      </c>
      <c r="GZ30" s="164">
        <v>4.8621999999999996</v>
      </c>
      <c r="HA30" s="164">
        <v>10.282999999999999</v>
      </c>
      <c r="HB30" s="164">
        <v>109.42</v>
      </c>
      <c r="HC30" s="164">
        <v>109.27</v>
      </c>
      <c r="HD30" s="164">
        <v>285.39</v>
      </c>
      <c r="HE30" s="164">
        <v>-283.88</v>
      </c>
      <c r="HF30" s="164">
        <v>-597.94000000000005</v>
      </c>
      <c r="HG30" s="164">
        <v>598.44000000000005</v>
      </c>
      <c r="HH30" s="164">
        <v>339.38</v>
      </c>
      <c r="HI30" s="164">
        <v>-107.37</v>
      </c>
      <c r="HJ30" s="164">
        <v>-105.07</v>
      </c>
      <c r="HK30" s="164">
        <v>-54.731999999999999</v>
      </c>
      <c r="HL30" s="164">
        <v>-45.933999999999997</v>
      </c>
      <c r="HM30" s="164">
        <v>73.161000000000001</v>
      </c>
      <c r="HN30" s="164">
        <v>73.248999999999995</v>
      </c>
      <c r="HO30" s="164">
        <v>-71.182000000000002</v>
      </c>
      <c r="HP30" s="164">
        <v>-70.585999999999999</v>
      </c>
      <c r="HQ30" s="164">
        <v>-14.916</v>
      </c>
      <c r="HR30" s="164">
        <v>-15.817</v>
      </c>
      <c r="HS30" s="164">
        <v>-37.848999999999997</v>
      </c>
      <c r="HT30" s="164">
        <v>-37.945</v>
      </c>
      <c r="HU30" s="164">
        <v>96</v>
      </c>
      <c r="HV30" s="164">
        <v>97.04</v>
      </c>
      <c r="HW30" s="164">
        <v>36.298999999999999</v>
      </c>
      <c r="HX30" s="164">
        <v>36.200000000000003</v>
      </c>
      <c r="HY30" s="164">
        <v>22.581</v>
      </c>
      <c r="HZ30" s="164">
        <v>-53.119</v>
      </c>
      <c r="IA30" s="164">
        <v>-273.57</v>
      </c>
      <c r="IB30" s="164">
        <v>74.87</v>
      </c>
      <c r="IC30" s="164">
        <v>74.129000000000005</v>
      </c>
      <c r="ID30" s="164">
        <v>11.699</v>
      </c>
      <c r="IE30" s="164">
        <v>33.598999999999997</v>
      </c>
      <c r="IF30" s="164">
        <v>15.898999999999999</v>
      </c>
      <c r="IG30" s="164">
        <v>16</v>
      </c>
      <c r="IH30" s="164">
        <v>1.4458</v>
      </c>
      <c r="II30" s="164">
        <v>1.2472000000000001</v>
      </c>
      <c r="IJ30" s="164">
        <v>-330.77</v>
      </c>
      <c r="IK30" s="164">
        <v>85.292000000000002</v>
      </c>
      <c r="IL30" s="164">
        <v>160.43</v>
      </c>
      <c r="IM30" s="164">
        <v>79.09</v>
      </c>
      <c r="IN30" s="164">
        <v>-63.811999999999998</v>
      </c>
      <c r="IO30" s="164">
        <v>-130.54</v>
      </c>
      <c r="IP30" s="164">
        <v>128.11000000000001</v>
      </c>
      <c r="IQ30" s="164">
        <v>100.63</v>
      </c>
      <c r="IR30" s="164">
        <v>37.073</v>
      </c>
      <c r="IS30" s="164">
        <v>-128.34</v>
      </c>
      <c r="IT30" s="164">
        <v>111.46</v>
      </c>
      <c r="IU30" s="164">
        <v>109.61</v>
      </c>
      <c r="IV30" s="164">
        <v>-101.54</v>
      </c>
      <c r="IW30" s="164">
        <v>-152.75</v>
      </c>
      <c r="IX30" s="164">
        <v>-17.029</v>
      </c>
      <c r="IY30" s="164">
        <v>-167.17</v>
      </c>
      <c r="IZ30" s="164">
        <v>169.72</v>
      </c>
      <c r="JA30" s="164">
        <v>-2.8468</v>
      </c>
      <c r="JB30" s="164">
        <v>20.939</v>
      </c>
      <c r="JC30" s="164">
        <v>17.600000000000001</v>
      </c>
      <c r="JD30" s="164">
        <v>5.907</v>
      </c>
      <c r="JE30" s="164">
        <v>5.9180000000000001</v>
      </c>
      <c r="JF30" s="164">
        <v>-16.879000000000001</v>
      </c>
      <c r="JG30" s="164">
        <v>-4.4800000000000004</v>
      </c>
      <c r="JH30" s="164">
        <v>16.047999999999998</v>
      </c>
      <c r="JI30" s="164">
        <v>4.6005000000000003</v>
      </c>
      <c r="JJ30" s="164">
        <v>-25.166</v>
      </c>
      <c r="JK30" s="164">
        <v>-15.849</v>
      </c>
      <c r="JL30" s="164">
        <v>14.398999999999999</v>
      </c>
      <c r="JM30" s="164">
        <v>53.701999999999998</v>
      </c>
      <c r="JN30" s="164">
        <v>52.637999999999998</v>
      </c>
      <c r="JO30" s="164">
        <v>0</v>
      </c>
      <c r="JP30" s="164">
        <v>0</v>
      </c>
      <c r="JQ30" s="164">
        <v>47.698999999999998</v>
      </c>
      <c r="JR30" s="164">
        <v>47.704000000000001</v>
      </c>
      <c r="JS30" s="164">
        <v>46.655999999999999</v>
      </c>
      <c r="JT30" s="165"/>
      <c r="JU30" s="164">
        <v>-33.200000000000003</v>
      </c>
      <c r="JV30" s="164">
        <v>21.087</v>
      </c>
      <c r="JW30" s="164">
        <v>7.9099000000000004</v>
      </c>
      <c r="JX30" s="164">
        <v>8.6998999999999995</v>
      </c>
      <c r="JY30" s="164">
        <v>-44.347999999999999</v>
      </c>
      <c r="JZ30" s="164">
        <v>76.405000000000001</v>
      </c>
      <c r="KA30" s="164">
        <v>55.399000000000001</v>
      </c>
      <c r="KB30" s="164">
        <v>-44.502000000000002</v>
      </c>
      <c r="KC30" s="164">
        <v>-75.177999999999997</v>
      </c>
      <c r="KD30" s="164">
        <v>44.404000000000003</v>
      </c>
      <c r="KE30" s="164">
        <v>30.302</v>
      </c>
      <c r="KF30" s="164">
        <v>23.6</v>
      </c>
      <c r="KG30" s="164">
        <v>-23.2</v>
      </c>
      <c r="KH30" s="164">
        <v>-249.25</v>
      </c>
      <c r="KI30" s="164">
        <v>420.58</v>
      </c>
    </row>
    <row r="31" spans="1:295" ht="18" customHeight="1" x14ac:dyDescent="0.35">
      <c r="A31" s="160" t="s">
        <v>62</v>
      </c>
      <c r="B31" s="160" t="s">
        <v>691</v>
      </c>
      <c r="C31" s="164">
        <v>0</v>
      </c>
      <c r="D31" s="164">
        <v>14.08</v>
      </c>
      <c r="E31" s="164">
        <v>-28.504000000000001</v>
      </c>
      <c r="F31" s="164">
        <v>-34.558</v>
      </c>
      <c r="G31" s="164">
        <v>30.413</v>
      </c>
      <c r="H31" s="164">
        <v>14.29</v>
      </c>
      <c r="I31" s="164">
        <v>60.134999999999998</v>
      </c>
      <c r="J31" s="164">
        <v>-89.123999999999995</v>
      </c>
      <c r="K31" s="164">
        <v>72.899000000000001</v>
      </c>
      <c r="L31" s="164">
        <v>32.728999999999999</v>
      </c>
      <c r="M31" s="164">
        <v>-36.29</v>
      </c>
      <c r="N31" s="164">
        <v>2.2200000000000002</v>
      </c>
      <c r="O31" s="164">
        <v>-48.1</v>
      </c>
      <c r="P31" s="164">
        <v>41.798999999999999</v>
      </c>
      <c r="Q31" s="164">
        <v>18.215</v>
      </c>
      <c r="R31" s="164">
        <v>-41.798999999999999</v>
      </c>
      <c r="S31" s="165"/>
      <c r="T31" s="165"/>
      <c r="U31" s="165"/>
      <c r="V31" s="164">
        <v>11.196999999999999</v>
      </c>
      <c r="W31" s="164">
        <v>18.373999999999999</v>
      </c>
      <c r="X31" s="164">
        <v>0</v>
      </c>
      <c r="Y31" s="164">
        <v>9.9108999999999998</v>
      </c>
      <c r="Z31" s="164">
        <v>7.1445999999999996</v>
      </c>
      <c r="AA31" s="165"/>
      <c r="AB31" s="164">
        <v>113</v>
      </c>
      <c r="AC31" s="164">
        <v>-81.91</v>
      </c>
      <c r="AD31" s="164">
        <v>-81.650000000000006</v>
      </c>
      <c r="AE31" s="164">
        <v>16.43</v>
      </c>
      <c r="AF31" s="164">
        <v>-2.2200000000000002</v>
      </c>
      <c r="AG31" s="164">
        <v>46.2</v>
      </c>
      <c r="AH31" s="164">
        <v>2.5758999999999999</v>
      </c>
      <c r="AI31" s="164">
        <v>9.8000000000000004E-2</v>
      </c>
      <c r="AJ31" s="164">
        <v>-45.08</v>
      </c>
      <c r="AK31" s="164">
        <v>-45.529000000000003</v>
      </c>
      <c r="AL31" s="164">
        <v>-48.348999999999997</v>
      </c>
      <c r="AM31" s="164">
        <v>45.759</v>
      </c>
      <c r="AN31" s="164">
        <v>45.7</v>
      </c>
      <c r="AO31" s="164">
        <v>12.023</v>
      </c>
      <c r="AP31" s="165"/>
      <c r="AQ31" s="164">
        <v>77.748000000000005</v>
      </c>
      <c r="AR31" s="164">
        <v>80.811999999999998</v>
      </c>
      <c r="AS31" s="164">
        <v>5.2123999999999997</v>
      </c>
      <c r="AT31" s="164">
        <v>-50.77</v>
      </c>
      <c r="AU31" s="166">
        <v>-51.724629999999998</v>
      </c>
      <c r="AV31" s="164">
        <v>4.0362999999999998</v>
      </c>
      <c r="AW31" s="164">
        <v>4.04</v>
      </c>
      <c r="AX31" s="165"/>
      <c r="AY31" s="164">
        <v>60.414999999999999</v>
      </c>
      <c r="AZ31" s="164">
        <v>-9.9456000000000007</v>
      </c>
      <c r="BA31" s="164">
        <v>-53.344999999999999</v>
      </c>
      <c r="BB31" s="164">
        <v>-147.41</v>
      </c>
      <c r="BC31" s="164">
        <v>-37.738</v>
      </c>
      <c r="BD31" s="164">
        <v>-3.6999</v>
      </c>
      <c r="BE31" s="164">
        <v>-3.6999</v>
      </c>
      <c r="BF31" s="165"/>
      <c r="BG31" s="165"/>
      <c r="BH31" s="164">
        <v>-10.653</v>
      </c>
      <c r="BI31" s="164">
        <v>-67.102000000000004</v>
      </c>
      <c r="BJ31" s="164">
        <v>7.0153999999999996</v>
      </c>
      <c r="BK31" s="164">
        <v>18.329000000000001</v>
      </c>
      <c r="BL31" s="164">
        <v>-8.0763999999999996</v>
      </c>
      <c r="BM31" s="164">
        <v>-5.3834</v>
      </c>
      <c r="BN31" s="164">
        <v>178.62</v>
      </c>
      <c r="BO31" s="164">
        <v>169.4</v>
      </c>
      <c r="BP31" s="164">
        <v>0</v>
      </c>
      <c r="BQ31" s="164">
        <v>-109.12</v>
      </c>
      <c r="BR31" s="164">
        <v>406.95</v>
      </c>
      <c r="BS31" s="164">
        <v>40.976999999999997</v>
      </c>
      <c r="BT31" s="164">
        <v>-77.009</v>
      </c>
      <c r="BU31" s="164">
        <v>78.798000000000002</v>
      </c>
      <c r="BV31" s="164">
        <v>107.62</v>
      </c>
      <c r="BW31" s="164">
        <v>22.568999999999999</v>
      </c>
      <c r="BX31" s="165"/>
      <c r="BY31" s="164">
        <v>82.269000000000005</v>
      </c>
      <c r="BZ31" s="164">
        <v>95.849000000000004</v>
      </c>
      <c r="CA31" s="164">
        <v>-143.86000000000001</v>
      </c>
      <c r="CB31" s="164">
        <v>-143.06</v>
      </c>
      <c r="CC31" s="164">
        <v>211.11</v>
      </c>
      <c r="CD31" s="164">
        <v>211.47</v>
      </c>
      <c r="CE31" s="164">
        <v>8.5982000000000003</v>
      </c>
      <c r="CF31" s="164">
        <v>-109</v>
      </c>
      <c r="CG31" s="164">
        <v>-108.67</v>
      </c>
      <c r="CH31" s="164">
        <v>3.8477999999999999</v>
      </c>
      <c r="CI31" s="164">
        <v>-120.67</v>
      </c>
      <c r="CJ31" s="164">
        <v>19.57</v>
      </c>
      <c r="CK31" s="164">
        <v>25.984999999999999</v>
      </c>
      <c r="CL31" s="164">
        <v>125.09</v>
      </c>
      <c r="CM31" s="164">
        <v>112.9</v>
      </c>
      <c r="CN31" s="164">
        <v>-18.75</v>
      </c>
      <c r="CO31" s="164">
        <v>13.959</v>
      </c>
      <c r="CP31" s="164">
        <v>15.4</v>
      </c>
      <c r="CQ31" s="164">
        <v>14.292999999999999</v>
      </c>
      <c r="CR31" s="164">
        <v>20.878</v>
      </c>
      <c r="CS31" s="164">
        <v>19.696999999999999</v>
      </c>
      <c r="CT31" s="164">
        <v>-72.05</v>
      </c>
      <c r="CU31" s="164">
        <v>-33.697000000000003</v>
      </c>
      <c r="CV31" s="164">
        <v>0</v>
      </c>
      <c r="CW31" s="164">
        <v>12.36</v>
      </c>
      <c r="CX31" s="164">
        <v>53.728999999999999</v>
      </c>
      <c r="CY31" s="164">
        <v>77.269000000000005</v>
      </c>
      <c r="CZ31" s="164">
        <v>56.256999999999998</v>
      </c>
      <c r="DA31" s="164">
        <v>53.323999999999998</v>
      </c>
      <c r="DB31" s="164">
        <v>-38.408999999999999</v>
      </c>
      <c r="DC31" s="164">
        <v>-4.9640000000000004</v>
      </c>
      <c r="DD31" s="164">
        <v>120.47</v>
      </c>
      <c r="DE31" s="164">
        <v>118.8</v>
      </c>
      <c r="DF31" s="164">
        <v>-141.22</v>
      </c>
      <c r="DG31" s="164">
        <v>-1E-4</v>
      </c>
      <c r="DH31" s="164">
        <v>-23.344999999999999</v>
      </c>
      <c r="DI31" s="164">
        <v>-125.8</v>
      </c>
      <c r="DJ31" s="165"/>
      <c r="DK31" s="165"/>
      <c r="DL31" s="164">
        <v>74.423000000000002</v>
      </c>
      <c r="DM31" s="164">
        <v>79.384</v>
      </c>
      <c r="DN31" s="164">
        <v>107.83</v>
      </c>
      <c r="DO31" s="164">
        <v>73.819000000000003</v>
      </c>
      <c r="DP31" s="164">
        <v>-11.22</v>
      </c>
      <c r="DQ31" s="164">
        <v>65.974000000000004</v>
      </c>
      <c r="DR31" s="164">
        <v>140.33000000000001</v>
      </c>
      <c r="DS31" s="165"/>
      <c r="DT31" s="164">
        <v>-24.079000000000001</v>
      </c>
      <c r="DU31" s="164">
        <v>108.68</v>
      </c>
      <c r="DV31" s="164">
        <v>85.22</v>
      </c>
      <c r="DW31" s="164">
        <v>140.56</v>
      </c>
      <c r="DX31" s="164">
        <v>137.94</v>
      </c>
      <c r="DY31" s="165"/>
      <c r="DZ31" s="164">
        <v>-120.4</v>
      </c>
      <c r="EA31" s="164">
        <v>212.93</v>
      </c>
      <c r="EB31" s="164">
        <v>163.94</v>
      </c>
      <c r="EC31" s="164">
        <v>158.32</v>
      </c>
      <c r="ED31" s="164">
        <v>161.31</v>
      </c>
      <c r="EE31" s="164">
        <v>34.168999999999997</v>
      </c>
      <c r="EF31" s="164">
        <v>10.305999999999999</v>
      </c>
      <c r="EG31" s="164">
        <v>-33.423000000000002</v>
      </c>
      <c r="EH31" s="164">
        <v>119.23</v>
      </c>
      <c r="EI31" s="164">
        <v>-93.341999999999999</v>
      </c>
      <c r="EJ31" s="164">
        <v>0</v>
      </c>
      <c r="EK31" s="164">
        <v>-22.722000000000001</v>
      </c>
      <c r="EL31" s="165"/>
      <c r="EM31" s="164">
        <v>60.741999999999997</v>
      </c>
      <c r="EN31" s="165"/>
      <c r="EO31" s="164">
        <v>-48.345999999999997</v>
      </c>
      <c r="EP31" s="164">
        <v>33.840000000000003</v>
      </c>
      <c r="EQ31" s="165"/>
      <c r="ER31" s="164">
        <v>-84.013999999999996</v>
      </c>
      <c r="ES31" s="164">
        <v>30.31</v>
      </c>
      <c r="ET31" s="164">
        <v>0</v>
      </c>
      <c r="EU31" s="164">
        <v>-4.9898999999999996</v>
      </c>
      <c r="EV31" s="164">
        <v>1</v>
      </c>
      <c r="EW31" s="165"/>
      <c r="EX31" s="165"/>
      <c r="EY31" s="165"/>
      <c r="EZ31" s="164">
        <v>-22.391999999999999</v>
      </c>
      <c r="FA31" s="164">
        <v>5.625</v>
      </c>
      <c r="FB31" s="165"/>
      <c r="FC31" s="164">
        <v>-9.4278999999999993</v>
      </c>
      <c r="FD31" s="164">
        <v>12.519</v>
      </c>
      <c r="FE31" s="164">
        <v>0</v>
      </c>
      <c r="FF31" s="164">
        <v>0</v>
      </c>
      <c r="FG31" s="164">
        <v>15.930999999999999</v>
      </c>
      <c r="FH31" s="164">
        <v>15.987</v>
      </c>
      <c r="FI31" s="164">
        <v>15.516999999999999</v>
      </c>
      <c r="FJ31" s="164">
        <v>144.51</v>
      </c>
      <c r="FK31" s="164">
        <v>143.66999999999999</v>
      </c>
      <c r="FL31" s="164">
        <v>-196.09</v>
      </c>
      <c r="FM31" s="164">
        <v>126.5</v>
      </c>
      <c r="FN31" s="164">
        <v>126.71</v>
      </c>
      <c r="FO31" s="165"/>
      <c r="FP31" s="164">
        <v>-150.82</v>
      </c>
      <c r="FQ31" s="164">
        <v>-43.35</v>
      </c>
      <c r="FR31" s="164">
        <v>-38.639000000000003</v>
      </c>
      <c r="FS31" s="164">
        <v>15.381</v>
      </c>
      <c r="FT31" s="164">
        <v>0.95979999999999999</v>
      </c>
      <c r="FU31" s="164">
        <v>-9.4099000000000004</v>
      </c>
      <c r="FV31" s="164">
        <v>12.31</v>
      </c>
      <c r="FW31" s="164">
        <v>-44.594999999999999</v>
      </c>
      <c r="FX31" s="164">
        <v>10.36</v>
      </c>
      <c r="FY31" s="165"/>
      <c r="FZ31" s="164">
        <v>2.1480000000000001</v>
      </c>
      <c r="GA31" s="165"/>
      <c r="GB31" s="164">
        <v>24.489000000000001</v>
      </c>
      <c r="GC31" s="164">
        <v>153.57</v>
      </c>
      <c r="GD31" s="164">
        <v>153.41999999999999</v>
      </c>
      <c r="GE31" s="164">
        <v>11.36</v>
      </c>
      <c r="GF31" s="164">
        <v>75.352000000000004</v>
      </c>
      <c r="GG31" s="164">
        <v>20.2</v>
      </c>
      <c r="GH31" s="164">
        <v>-6.8078000000000003</v>
      </c>
      <c r="GI31" s="164">
        <v>12.861000000000001</v>
      </c>
      <c r="GJ31" s="164">
        <v>-13.815</v>
      </c>
      <c r="GK31" s="164">
        <v>2.0068000000000001</v>
      </c>
      <c r="GL31" s="164">
        <v>6.4500000000000002E-2</v>
      </c>
      <c r="GM31" s="164">
        <v>0</v>
      </c>
      <c r="GN31" s="164">
        <v>-17.291</v>
      </c>
      <c r="GO31" s="164">
        <v>-22.044</v>
      </c>
      <c r="GP31" s="164">
        <v>19.126000000000001</v>
      </c>
      <c r="GQ31" s="164">
        <v>34.369</v>
      </c>
      <c r="GR31" s="164">
        <v>68.106999999999999</v>
      </c>
      <c r="GS31" s="164">
        <v>59.671999999999997</v>
      </c>
      <c r="GT31" s="164">
        <v>-111.73</v>
      </c>
      <c r="GU31" s="164">
        <v>-31.745000000000001</v>
      </c>
      <c r="GV31" s="164">
        <v>51.408999999999999</v>
      </c>
      <c r="GW31" s="164">
        <v>-9.3477999999999994</v>
      </c>
      <c r="GX31" s="164">
        <v>9.9748999999999999</v>
      </c>
      <c r="GY31" s="165"/>
      <c r="GZ31" s="164">
        <v>4.9359999999999999</v>
      </c>
      <c r="HA31" s="164">
        <v>11</v>
      </c>
      <c r="HB31" s="164">
        <v>103.05</v>
      </c>
      <c r="HC31" s="164">
        <v>103.49</v>
      </c>
      <c r="HD31" s="164">
        <v>289.60000000000002</v>
      </c>
      <c r="HE31" s="164">
        <v>-287.99</v>
      </c>
      <c r="HF31" s="164">
        <v>-600.38</v>
      </c>
      <c r="HG31" s="164">
        <v>601.66</v>
      </c>
      <c r="HH31" s="164">
        <v>319.47000000000003</v>
      </c>
      <c r="HI31" s="164">
        <v>-100.67</v>
      </c>
      <c r="HJ31" s="164">
        <v>-98.825999999999993</v>
      </c>
      <c r="HK31" s="164">
        <v>-60.723999999999997</v>
      </c>
      <c r="HL31" s="164">
        <v>-53.045000000000002</v>
      </c>
      <c r="HM31" s="164">
        <v>73.414000000000001</v>
      </c>
      <c r="HN31" s="164">
        <v>71.230999999999995</v>
      </c>
      <c r="HO31" s="164">
        <v>-71.182000000000002</v>
      </c>
      <c r="HP31" s="164">
        <v>-70.585999999999999</v>
      </c>
      <c r="HQ31" s="165"/>
      <c r="HR31" s="164">
        <v>-17.376999999999999</v>
      </c>
      <c r="HS31" s="164">
        <v>-34.993000000000002</v>
      </c>
      <c r="HT31" s="164">
        <v>-34.749000000000002</v>
      </c>
      <c r="HU31" s="164">
        <v>96.86</v>
      </c>
      <c r="HV31" s="164">
        <v>96.918999999999997</v>
      </c>
      <c r="HW31" s="164">
        <v>36.298999999999999</v>
      </c>
      <c r="HX31" s="164">
        <v>37</v>
      </c>
      <c r="HY31" s="164">
        <v>22.847999999999999</v>
      </c>
      <c r="HZ31" s="164">
        <v>-57.68</v>
      </c>
      <c r="IA31" s="164">
        <v>-280.27</v>
      </c>
      <c r="IB31" s="165"/>
      <c r="IC31" s="164">
        <v>73.387</v>
      </c>
      <c r="ID31" s="164">
        <v>12.3</v>
      </c>
      <c r="IE31" s="164">
        <v>34.200000000000003</v>
      </c>
      <c r="IF31" s="165"/>
      <c r="IG31" s="164">
        <v>21.2</v>
      </c>
      <c r="IH31" s="164">
        <v>1.4458</v>
      </c>
      <c r="II31" s="164">
        <v>1.2472000000000001</v>
      </c>
      <c r="IJ31" s="165"/>
      <c r="IK31" s="164">
        <v>117.62</v>
      </c>
      <c r="IL31" s="164">
        <v>138.63999999999999</v>
      </c>
      <c r="IM31" s="166">
        <v>73.069999999999993</v>
      </c>
      <c r="IN31" s="165"/>
      <c r="IO31" s="164">
        <v>-113.07</v>
      </c>
      <c r="IP31" s="164">
        <v>106.81</v>
      </c>
      <c r="IQ31" s="164">
        <v>111.06</v>
      </c>
      <c r="IR31" s="164">
        <v>51.616</v>
      </c>
      <c r="IS31" s="164">
        <v>-108.31</v>
      </c>
      <c r="IT31" s="164">
        <v>108.16</v>
      </c>
      <c r="IU31" s="165"/>
      <c r="IV31" s="165"/>
      <c r="IW31" s="164">
        <v>-127.35</v>
      </c>
      <c r="IX31" s="164">
        <v>-27.401</v>
      </c>
      <c r="IY31" s="164">
        <v>-156.35</v>
      </c>
      <c r="IZ31" s="164">
        <v>157.84</v>
      </c>
      <c r="JA31" s="164">
        <v>-2.6875</v>
      </c>
      <c r="JB31" s="164">
        <v>16.338999999999999</v>
      </c>
      <c r="JC31" s="164">
        <v>16.719000000000001</v>
      </c>
      <c r="JD31" s="164">
        <v>5.9470000000000001</v>
      </c>
      <c r="JE31" s="164">
        <v>5.8829000000000002</v>
      </c>
      <c r="JF31" s="164">
        <v>-16.879000000000001</v>
      </c>
      <c r="JG31" s="164">
        <v>-3.2799</v>
      </c>
      <c r="JH31" s="164">
        <v>14.106999999999999</v>
      </c>
      <c r="JI31" s="164">
        <v>3.1356999999999999</v>
      </c>
      <c r="JJ31" s="164">
        <v>-27.420999999999999</v>
      </c>
      <c r="JK31" s="164">
        <v>-16.084</v>
      </c>
      <c r="JL31" s="164">
        <v>17.7</v>
      </c>
      <c r="JM31" s="164">
        <v>55.847000000000001</v>
      </c>
      <c r="JN31" s="164">
        <v>56.25</v>
      </c>
      <c r="JO31" s="164">
        <v>0</v>
      </c>
      <c r="JP31" s="164">
        <v>0</v>
      </c>
      <c r="JQ31" s="164">
        <v>47.386000000000003</v>
      </c>
      <c r="JR31" s="164">
        <v>47.079000000000001</v>
      </c>
      <c r="JS31" s="164">
        <v>47.392000000000003</v>
      </c>
      <c r="JT31" s="165"/>
      <c r="JU31" s="164">
        <v>-32.9</v>
      </c>
      <c r="JV31" s="164">
        <v>22.06</v>
      </c>
      <c r="JW31" s="164">
        <v>8.09</v>
      </c>
      <c r="JX31" s="164">
        <v>8.6998999999999995</v>
      </c>
      <c r="JY31" s="164">
        <v>-50.518999999999998</v>
      </c>
      <c r="JZ31" s="164">
        <v>83.248999999999995</v>
      </c>
      <c r="KA31" s="164">
        <v>62.603999999999999</v>
      </c>
      <c r="KB31" s="164">
        <v>-50.432000000000002</v>
      </c>
      <c r="KC31" s="164">
        <v>-81.28</v>
      </c>
      <c r="KD31" s="164">
        <v>52.003999999999998</v>
      </c>
      <c r="KE31" s="164">
        <v>29.37</v>
      </c>
      <c r="KF31" s="164">
        <v>23.6</v>
      </c>
      <c r="KG31" s="164">
        <v>-24.2</v>
      </c>
      <c r="KH31" s="164">
        <v>-274.51</v>
      </c>
      <c r="KI31" s="164">
        <v>445.77</v>
      </c>
    </row>
    <row r="32" spans="1:295" ht="18" customHeight="1" x14ac:dyDescent="0.35">
      <c r="A32" s="160" t="s">
        <v>62</v>
      </c>
      <c r="B32" s="160" t="s">
        <v>692</v>
      </c>
      <c r="C32" s="167">
        <v>0</v>
      </c>
      <c r="D32" s="167">
        <v>14.486000000000001</v>
      </c>
      <c r="E32" s="167">
        <v>-29.059000000000001</v>
      </c>
      <c r="F32" s="167">
        <v>-33.92</v>
      </c>
      <c r="G32" s="167">
        <v>30.762</v>
      </c>
      <c r="H32" s="167">
        <v>14.198</v>
      </c>
      <c r="I32" s="167">
        <v>60.773000000000003</v>
      </c>
      <c r="J32" s="167">
        <v>-87.97</v>
      </c>
      <c r="K32" s="167">
        <v>74.635999999999996</v>
      </c>
      <c r="L32" s="167">
        <v>32.728999999999999</v>
      </c>
      <c r="M32" s="167">
        <v>-36.722000000000001</v>
      </c>
      <c r="N32" s="167">
        <v>4.4400000000000004</v>
      </c>
      <c r="O32" s="167">
        <v>-49.029000000000003</v>
      </c>
      <c r="P32" s="167">
        <v>41.798999999999999</v>
      </c>
      <c r="Q32" s="167">
        <v>18.215</v>
      </c>
      <c r="R32" s="167">
        <v>-41.798999999999999</v>
      </c>
      <c r="S32" s="168"/>
      <c r="T32" s="168"/>
      <c r="U32" s="168"/>
      <c r="V32" s="167">
        <v>11.433999999999999</v>
      </c>
      <c r="W32" s="167">
        <v>18.420999999999999</v>
      </c>
      <c r="X32" s="167">
        <v>0</v>
      </c>
      <c r="Y32" s="167">
        <v>11.073</v>
      </c>
      <c r="Z32" s="167">
        <v>7.835</v>
      </c>
      <c r="AA32" s="168"/>
      <c r="AB32" s="167">
        <v>113</v>
      </c>
      <c r="AC32" s="167">
        <v>-80.808999999999997</v>
      </c>
      <c r="AD32" s="167">
        <v>-81.010000000000005</v>
      </c>
      <c r="AE32" s="167">
        <v>16.154</v>
      </c>
      <c r="AF32" s="167">
        <v>-2.2200000000000002</v>
      </c>
      <c r="AG32" s="167">
        <v>46.2</v>
      </c>
      <c r="AH32" s="167">
        <v>2.4018999999999999</v>
      </c>
      <c r="AI32" s="167">
        <v>9.5000000000000001E-2</v>
      </c>
      <c r="AJ32" s="167">
        <v>-46.29</v>
      </c>
      <c r="AK32" s="167">
        <v>-46.209000000000003</v>
      </c>
      <c r="AL32" s="167">
        <v>-47.439</v>
      </c>
      <c r="AM32" s="167">
        <v>46.74</v>
      </c>
      <c r="AN32" s="167">
        <v>46.63</v>
      </c>
      <c r="AO32" s="167">
        <v>12.148</v>
      </c>
      <c r="AP32" s="168"/>
      <c r="AQ32" s="167">
        <v>78.25</v>
      </c>
      <c r="AR32" s="167">
        <v>81.203000000000003</v>
      </c>
      <c r="AS32" s="167">
        <v>4.3185000000000002</v>
      </c>
      <c r="AT32" s="167">
        <v>-51.037999999999997</v>
      </c>
      <c r="AU32" s="169">
        <v>-53.296799999999998</v>
      </c>
      <c r="AV32" s="167">
        <v>7.1669</v>
      </c>
      <c r="AW32" s="167">
        <v>7.5856000000000003</v>
      </c>
      <c r="AX32" s="168"/>
      <c r="AY32" s="167">
        <v>59.476999999999997</v>
      </c>
      <c r="AZ32" s="167">
        <v>-9.4222000000000001</v>
      </c>
      <c r="BA32" s="167">
        <v>-50.433</v>
      </c>
      <c r="BB32" s="167">
        <v>-153.02000000000001</v>
      </c>
      <c r="BC32" s="167">
        <v>-35.435000000000002</v>
      </c>
      <c r="BD32" s="167">
        <v>-4.7999000000000001</v>
      </c>
      <c r="BE32" s="167">
        <v>-4.9999000000000002</v>
      </c>
      <c r="BF32" s="168"/>
      <c r="BG32" s="168"/>
      <c r="BH32" s="167">
        <v>-10.484999999999999</v>
      </c>
      <c r="BI32" s="167">
        <v>-67.102000000000004</v>
      </c>
      <c r="BJ32" s="167">
        <v>5.5876999999999999</v>
      </c>
      <c r="BK32" s="167">
        <v>17.5</v>
      </c>
      <c r="BL32" s="167">
        <v>-8.5372000000000003</v>
      </c>
      <c r="BM32" s="167">
        <v>-5.7416999999999998</v>
      </c>
      <c r="BN32" s="167">
        <v>181.7</v>
      </c>
      <c r="BO32" s="167">
        <v>159.76</v>
      </c>
      <c r="BP32" s="167">
        <v>0</v>
      </c>
      <c r="BQ32" s="167">
        <v>-107.61</v>
      </c>
      <c r="BR32" s="167">
        <v>402.05</v>
      </c>
      <c r="BS32" s="167">
        <v>40.976999999999997</v>
      </c>
      <c r="BT32" s="167">
        <v>-87.872</v>
      </c>
      <c r="BU32" s="167">
        <v>89.602000000000004</v>
      </c>
      <c r="BV32" s="167">
        <v>106.42</v>
      </c>
      <c r="BW32" s="167">
        <v>21.888999999999999</v>
      </c>
      <c r="BX32" s="168"/>
      <c r="BY32" s="167">
        <v>83.12</v>
      </c>
      <c r="BZ32" s="167">
        <v>95.879000000000005</v>
      </c>
      <c r="CA32" s="167">
        <v>-138.22</v>
      </c>
      <c r="CB32" s="167">
        <v>-137.16</v>
      </c>
      <c r="CC32" s="167">
        <v>206.41</v>
      </c>
      <c r="CD32" s="167">
        <v>207.34</v>
      </c>
      <c r="CE32" s="167">
        <v>9.2342999999999993</v>
      </c>
      <c r="CF32" s="167">
        <v>-109.01</v>
      </c>
      <c r="CG32" s="167">
        <v>-108.56</v>
      </c>
      <c r="CH32" s="167">
        <v>4.2102000000000004</v>
      </c>
      <c r="CI32" s="167">
        <v>-125.03</v>
      </c>
      <c r="CJ32" s="167">
        <v>19.57</v>
      </c>
      <c r="CK32" s="167">
        <v>25.984999999999999</v>
      </c>
      <c r="CL32" s="167">
        <v>122.59</v>
      </c>
      <c r="CM32" s="167">
        <v>110.8</v>
      </c>
      <c r="CN32" s="167">
        <v>-18.978999999999999</v>
      </c>
      <c r="CO32" s="167">
        <v>10.544</v>
      </c>
      <c r="CP32" s="167">
        <v>11.372999999999999</v>
      </c>
      <c r="CQ32" s="167">
        <v>11.067</v>
      </c>
      <c r="CR32" s="167">
        <v>13.212999999999999</v>
      </c>
      <c r="CS32" s="167">
        <v>12.193</v>
      </c>
      <c r="CT32" s="167">
        <v>-83.578000000000003</v>
      </c>
      <c r="CU32" s="167">
        <v>-25.818000000000001</v>
      </c>
      <c r="CV32" s="167">
        <v>0</v>
      </c>
      <c r="CW32" s="167">
        <v>13.239000000000001</v>
      </c>
      <c r="CX32" s="167">
        <v>55.869</v>
      </c>
      <c r="CY32" s="167">
        <v>78.97</v>
      </c>
      <c r="CZ32" s="167">
        <v>56.256999999999998</v>
      </c>
      <c r="DA32" s="167">
        <v>53.323999999999998</v>
      </c>
      <c r="DB32" s="167">
        <v>-38.069000000000003</v>
      </c>
      <c r="DC32" s="167">
        <v>-4.9640000000000004</v>
      </c>
      <c r="DD32" s="167">
        <v>127.01</v>
      </c>
      <c r="DE32" s="167">
        <v>124.84</v>
      </c>
      <c r="DF32" s="167">
        <v>-152.16</v>
      </c>
      <c r="DG32" s="167">
        <v>0</v>
      </c>
      <c r="DH32" s="167">
        <v>-23.157</v>
      </c>
      <c r="DI32" s="167">
        <v>-126.4</v>
      </c>
      <c r="DJ32" s="168"/>
      <c r="DK32" s="168"/>
      <c r="DL32" s="167">
        <v>75.302000000000007</v>
      </c>
      <c r="DM32" s="167">
        <v>81.733000000000004</v>
      </c>
      <c r="DN32" s="167">
        <v>109</v>
      </c>
      <c r="DO32" s="167">
        <v>74.56</v>
      </c>
      <c r="DP32" s="167">
        <v>-11.61</v>
      </c>
      <c r="DQ32" s="167">
        <v>66.986999999999995</v>
      </c>
      <c r="DR32" s="167">
        <v>150.76</v>
      </c>
      <c r="DS32" s="168"/>
      <c r="DT32" s="167">
        <v>-24.239000000000001</v>
      </c>
      <c r="DU32" s="167">
        <v>108.42</v>
      </c>
      <c r="DV32" s="167">
        <v>86.4</v>
      </c>
      <c r="DW32" s="167">
        <v>149.78</v>
      </c>
      <c r="DX32" s="167">
        <v>147.13999999999999</v>
      </c>
      <c r="DY32" s="168"/>
      <c r="DZ32" s="167">
        <v>-112.84</v>
      </c>
      <c r="EA32" s="167">
        <v>223.78</v>
      </c>
      <c r="EB32" s="167">
        <v>172.52</v>
      </c>
      <c r="EC32" s="167">
        <v>167.44</v>
      </c>
      <c r="ED32" s="167">
        <v>171.55</v>
      </c>
      <c r="EE32" s="167">
        <v>69.912999999999997</v>
      </c>
      <c r="EF32" s="167">
        <v>47.548999999999999</v>
      </c>
      <c r="EG32" s="167">
        <v>-31.449000000000002</v>
      </c>
      <c r="EH32" s="167">
        <v>117.19</v>
      </c>
      <c r="EI32" s="167">
        <v>-61.893000000000001</v>
      </c>
      <c r="EJ32" s="168"/>
      <c r="EK32" s="167">
        <v>-22.556999999999999</v>
      </c>
      <c r="EL32" s="168"/>
      <c r="EM32" s="167">
        <v>23.155999999999999</v>
      </c>
      <c r="EN32" s="168"/>
      <c r="EO32" s="167">
        <v>-48.345999999999997</v>
      </c>
      <c r="EP32" s="167">
        <v>144.44</v>
      </c>
      <c r="EQ32" s="168"/>
      <c r="ER32" s="167">
        <v>-99.415000000000006</v>
      </c>
      <c r="ES32" s="167">
        <v>-7.9903000000000004</v>
      </c>
      <c r="ET32" s="167">
        <v>0</v>
      </c>
      <c r="EU32" s="167">
        <v>-5.1798999999999999</v>
      </c>
      <c r="EV32" s="167">
        <v>120</v>
      </c>
      <c r="EW32" s="168"/>
      <c r="EX32" s="168"/>
      <c r="EY32" s="168"/>
      <c r="EZ32" s="167">
        <v>-20.969000000000001</v>
      </c>
      <c r="FA32" s="167">
        <v>2.9306000000000001</v>
      </c>
      <c r="FB32" s="168"/>
      <c r="FC32" s="167">
        <v>-22.093</v>
      </c>
      <c r="FD32" s="167">
        <v>11.789</v>
      </c>
      <c r="FE32" s="167">
        <v>0</v>
      </c>
      <c r="FF32" s="167">
        <v>0</v>
      </c>
      <c r="FG32" s="167">
        <v>15.525</v>
      </c>
      <c r="FH32" s="167">
        <v>15.787000000000001</v>
      </c>
      <c r="FI32" s="167">
        <v>15.202</v>
      </c>
      <c r="FJ32" s="167">
        <v>138.47</v>
      </c>
      <c r="FK32" s="167">
        <v>139.49</v>
      </c>
      <c r="FL32" s="167">
        <v>-200.61</v>
      </c>
      <c r="FM32" s="167">
        <v>118.45</v>
      </c>
      <c r="FN32" s="167">
        <v>119.23</v>
      </c>
      <c r="FO32" s="168"/>
      <c r="FP32" s="167">
        <v>-149.87</v>
      </c>
      <c r="FQ32" s="167">
        <v>-44.368000000000002</v>
      </c>
      <c r="FR32" s="167">
        <v>-36.988999999999997</v>
      </c>
      <c r="FS32" s="167">
        <v>15.381</v>
      </c>
      <c r="FT32" s="167">
        <v>0.97440000000000004</v>
      </c>
      <c r="FU32" s="167">
        <v>-9.2798999999999996</v>
      </c>
      <c r="FV32" s="167">
        <v>10.41</v>
      </c>
      <c r="FW32" s="167">
        <v>-45.93</v>
      </c>
      <c r="FX32" s="167">
        <v>10.481</v>
      </c>
      <c r="FY32" s="168"/>
      <c r="FZ32" s="167">
        <v>2.1509999999999998</v>
      </c>
      <c r="GA32" s="168"/>
      <c r="GB32" s="167">
        <v>25.379000000000001</v>
      </c>
      <c r="GC32" s="167">
        <v>153.06</v>
      </c>
      <c r="GD32" s="167">
        <v>153.11000000000001</v>
      </c>
      <c r="GE32" s="167">
        <v>10.8</v>
      </c>
      <c r="GF32" s="167">
        <v>77.477999999999994</v>
      </c>
      <c r="GG32" s="167">
        <v>20.899000000000001</v>
      </c>
      <c r="GH32" s="167">
        <v>-6.2282000000000002</v>
      </c>
      <c r="GI32" s="167">
        <v>13.586</v>
      </c>
      <c r="GJ32" s="167">
        <v>-14.272</v>
      </c>
      <c r="GK32" s="167">
        <v>2.0590000000000002</v>
      </c>
      <c r="GL32" s="167">
        <v>6.4500000000000002E-2</v>
      </c>
      <c r="GM32" s="167">
        <v>0</v>
      </c>
      <c r="GN32" s="167">
        <v>-18.178999999999998</v>
      </c>
      <c r="GO32" s="167">
        <v>-21.449000000000002</v>
      </c>
      <c r="GP32" s="167">
        <v>18.765999999999998</v>
      </c>
      <c r="GQ32" s="167">
        <v>33.192</v>
      </c>
      <c r="GR32" s="167">
        <v>66.53</v>
      </c>
      <c r="GS32" s="167">
        <v>59.783999999999999</v>
      </c>
      <c r="GT32" s="167">
        <v>-110.61</v>
      </c>
      <c r="GU32" s="167">
        <v>-30.654</v>
      </c>
      <c r="GV32" s="167">
        <v>51.706000000000003</v>
      </c>
      <c r="GW32" s="167">
        <v>-8.2628000000000004</v>
      </c>
      <c r="GX32" s="167">
        <v>9.6300000000000008</v>
      </c>
      <c r="GY32" s="168"/>
      <c r="GZ32" s="167">
        <v>5.4964000000000004</v>
      </c>
      <c r="HA32" s="168"/>
      <c r="HB32" s="167">
        <v>105.56</v>
      </c>
      <c r="HC32" s="167">
        <v>106.49</v>
      </c>
      <c r="HD32" s="167">
        <v>289.60000000000002</v>
      </c>
      <c r="HE32" s="167">
        <v>-290.26</v>
      </c>
      <c r="HF32" s="167">
        <v>-594.49</v>
      </c>
      <c r="HG32" s="167">
        <v>595.94000000000005</v>
      </c>
      <c r="HH32" s="167">
        <v>347.9</v>
      </c>
      <c r="HI32" s="167">
        <v>-104.93</v>
      </c>
      <c r="HJ32" s="167">
        <v>-102.65</v>
      </c>
      <c r="HK32" s="167">
        <v>-60.966000000000001</v>
      </c>
      <c r="HL32" s="167">
        <v>-52.996000000000002</v>
      </c>
      <c r="HM32" s="167">
        <v>68.855000000000004</v>
      </c>
      <c r="HN32" s="167">
        <v>68.594999999999999</v>
      </c>
      <c r="HO32" s="167">
        <v>-71.182000000000002</v>
      </c>
      <c r="HP32" s="167">
        <v>-70.585999999999999</v>
      </c>
      <c r="HQ32" s="168"/>
      <c r="HR32" s="167">
        <v>-15.718</v>
      </c>
      <c r="HS32" s="167">
        <v>-39.36</v>
      </c>
      <c r="HT32" s="167">
        <v>-38.218000000000004</v>
      </c>
      <c r="HU32" s="167">
        <v>100.26</v>
      </c>
      <c r="HV32" s="167">
        <v>100.02</v>
      </c>
      <c r="HW32" s="167">
        <v>33.798999999999999</v>
      </c>
      <c r="HX32" s="167">
        <v>33.598999999999997</v>
      </c>
      <c r="HY32" s="167">
        <v>22.661999999999999</v>
      </c>
      <c r="HZ32" s="167">
        <v>-49.439</v>
      </c>
      <c r="IA32" s="167">
        <v>-278.64</v>
      </c>
      <c r="IB32" s="168"/>
      <c r="IC32" s="167">
        <v>74.787000000000006</v>
      </c>
      <c r="ID32" s="167">
        <v>12.199</v>
      </c>
      <c r="IE32" s="167">
        <v>32.5</v>
      </c>
      <c r="IF32" s="168"/>
      <c r="IG32" s="167">
        <v>17.7</v>
      </c>
      <c r="IH32" s="167">
        <v>1.4458</v>
      </c>
      <c r="II32" s="167">
        <v>1.3712</v>
      </c>
      <c r="IJ32" s="168"/>
      <c r="IK32" s="167">
        <v>82.873000000000005</v>
      </c>
      <c r="IL32" s="167">
        <v>177.3</v>
      </c>
      <c r="IM32" s="169">
        <v>105.39</v>
      </c>
      <c r="IN32" s="168"/>
      <c r="IO32" s="167">
        <v>-145.38999999999999</v>
      </c>
      <c r="IP32" s="167">
        <v>142.22</v>
      </c>
      <c r="IQ32" s="167">
        <v>76.918999999999997</v>
      </c>
      <c r="IR32" s="167">
        <v>0</v>
      </c>
      <c r="IS32" s="167">
        <v>-139.44</v>
      </c>
      <c r="IT32" s="167">
        <v>107.36</v>
      </c>
      <c r="IU32" s="168"/>
      <c r="IV32" s="168"/>
      <c r="IW32" s="167">
        <v>-165.12</v>
      </c>
      <c r="IX32" s="167">
        <v>4.6494999999999997</v>
      </c>
      <c r="IY32" s="167">
        <v>-159.88999999999999</v>
      </c>
      <c r="IZ32" s="167">
        <v>160.94999999999999</v>
      </c>
      <c r="JA32" s="167">
        <v>-3.6379000000000001</v>
      </c>
      <c r="JB32" s="167">
        <v>18.995999999999999</v>
      </c>
      <c r="JC32" s="167">
        <v>15.92</v>
      </c>
      <c r="JD32" s="167">
        <v>5.8860000000000001</v>
      </c>
      <c r="JE32" s="167">
        <v>5.8898999999999999</v>
      </c>
      <c r="JF32" s="167">
        <v>-16.158999999999999</v>
      </c>
      <c r="JG32" s="167">
        <v>-4.1599000000000004</v>
      </c>
      <c r="JH32" s="167">
        <v>13.343999999999999</v>
      </c>
      <c r="JI32" s="167">
        <v>4.3075999999999999</v>
      </c>
      <c r="JJ32" s="167">
        <v>-27.364000000000001</v>
      </c>
      <c r="JK32" s="167">
        <v>-15.907</v>
      </c>
      <c r="JL32" s="167">
        <v>16.399000000000001</v>
      </c>
      <c r="JM32" s="167">
        <v>52.281999999999996</v>
      </c>
      <c r="JN32" s="167">
        <v>52.238</v>
      </c>
      <c r="JO32" s="167">
        <v>0</v>
      </c>
      <c r="JP32" s="167">
        <v>0</v>
      </c>
      <c r="JQ32" s="167">
        <v>45.984999999999999</v>
      </c>
      <c r="JR32" s="167">
        <v>46.158999999999999</v>
      </c>
      <c r="JS32" s="167">
        <v>47.13</v>
      </c>
      <c r="JT32" s="168"/>
      <c r="JU32" s="167">
        <v>-31.298999999999999</v>
      </c>
      <c r="JV32" s="167">
        <v>21.878</v>
      </c>
      <c r="JW32" s="167">
        <v>8.09</v>
      </c>
      <c r="JX32" s="168"/>
      <c r="JY32" s="167">
        <v>-49.389000000000003</v>
      </c>
      <c r="JZ32" s="167">
        <v>82.528000000000006</v>
      </c>
      <c r="KA32" s="167">
        <v>62.018000000000001</v>
      </c>
      <c r="KB32" s="167">
        <v>-48.018000000000001</v>
      </c>
      <c r="KC32" s="167">
        <v>-80.858000000000004</v>
      </c>
      <c r="KD32" s="167">
        <v>51.704000000000001</v>
      </c>
      <c r="KE32" s="167">
        <v>29.015999999999998</v>
      </c>
      <c r="KF32" s="167">
        <v>22.1</v>
      </c>
      <c r="KG32" s="167">
        <v>-21.5</v>
      </c>
      <c r="KH32" s="167">
        <v>-245.82</v>
      </c>
      <c r="KI32" s="167">
        <v>424.8</v>
      </c>
    </row>
    <row r="33" spans="1:295" ht="18" customHeight="1" x14ac:dyDescent="0.35">
      <c r="A33" s="160" t="s">
        <v>62</v>
      </c>
      <c r="B33" s="160" t="s">
        <v>693</v>
      </c>
      <c r="C33" s="161">
        <v>0</v>
      </c>
      <c r="D33" s="161">
        <v>14.49</v>
      </c>
      <c r="E33" s="161">
        <v>-28.004999999999999</v>
      </c>
      <c r="F33" s="161">
        <v>-32.886000000000003</v>
      </c>
      <c r="G33" s="161">
        <v>31.603000000000002</v>
      </c>
      <c r="H33" s="161">
        <v>15.705</v>
      </c>
      <c r="I33" s="161">
        <v>63.262999999999998</v>
      </c>
      <c r="J33" s="161">
        <v>-90.650999999999996</v>
      </c>
      <c r="K33" s="161">
        <v>74.635999999999996</v>
      </c>
      <c r="L33" s="161">
        <v>32.728999999999999</v>
      </c>
      <c r="M33" s="161">
        <v>-36.905999999999999</v>
      </c>
      <c r="N33" s="161">
        <v>2.2200000000000002</v>
      </c>
      <c r="O33" s="161">
        <v>-48.372999999999998</v>
      </c>
      <c r="P33" s="161">
        <v>39.598999999999997</v>
      </c>
      <c r="Q33" s="161">
        <v>17.388000000000002</v>
      </c>
      <c r="R33" s="161">
        <v>-39.598999999999997</v>
      </c>
      <c r="S33" s="162"/>
      <c r="T33" s="162"/>
      <c r="U33" s="162"/>
      <c r="V33" s="161">
        <v>11.516999999999999</v>
      </c>
      <c r="W33" s="161">
        <v>17.957999999999998</v>
      </c>
      <c r="X33" s="161">
        <v>0</v>
      </c>
      <c r="Y33" s="161">
        <v>11.805999999999999</v>
      </c>
      <c r="Z33" s="161">
        <v>7.5167000000000002</v>
      </c>
      <c r="AA33" s="162"/>
      <c r="AB33" s="161">
        <v>113</v>
      </c>
      <c r="AC33" s="161">
        <v>-80.838999999999999</v>
      </c>
      <c r="AD33" s="161">
        <v>-80.11</v>
      </c>
      <c r="AE33" s="161">
        <v>15.164</v>
      </c>
      <c r="AF33" s="161">
        <v>-2.2200000000000002</v>
      </c>
      <c r="AG33" s="161">
        <v>46.2</v>
      </c>
      <c r="AH33" s="161">
        <v>2.0969000000000002</v>
      </c>
      <c r="AI33" s="161">
        <v>0.09</v>
      </c>
      <c r="AJ33" s="161">
        <v>-49.25</v>
      </c>
      <c r="AK33" s="161">
        <v>-49.168999999999997</v>
      </c>
      <c r="AL33" s="161">
        <v>-37.33</v>
      </c>
      <c r="AM33" s="161">
        <v>49.569000000000003</v>
      </c>
      <c r="AN33" s="161">
        <v>48.689</v>
      </c>
      <c r="AO33" s="161">
        <v>13.069000000000001</v>
      </c>
      <c r="AP33" s="162"/>
      <c r="AQ33" s="161">
        <v>76.525999999999996</v>
      </c>
      <c r="AR33" s="161">
        <v>80.16</v>
      </c>
      <c r="AS33" s="161">
        <v>2.1722000000000001</v>
      </c>
      <c r="AT33" s="161">
        <v>-54.521000000000001</v>
      </c>
      <c r="AU33" s="163">
        <v>-54.068199999999997</v>
      </c>
      <c r="AV33" s="161">
        <v>25.420999999999999</v>
      </c>
      <c r="AW33" s="161">
        <v>22.82</v>
      </c>
      <c r="AX33" s="162"/>
      <c r="AY33" s="161">
        <v>55.726999999999997</v>
      </c>
      <c r="AZ33" s="161">
        <v>-6.8048999999999999</v>
      </c>
      <c r="BA33" s="161">
        <v>-38.606000000000002</v>
      </c>
      <c r="BB33" s="161">
        <v>-161.03</v>
      </c>
      <c r="BC33" s="161">
        <v>-37.26</v>
      </c>
      <c r="BD33" s="161">
        <v>-3.8999000000000001</v>
      </c>
      <c r="BE33" s="161">
        <v>-3.7999000000000001</v>
      </c>
      <c r="BF33" s="162"/>
      <c r="BG33" s="162"/>
      <c r="BH33" s="161">
        <v>-10.814</v>
      </c>
      <c r="BI33" s="161">
        <v>-67.102000000000004</v>
      </c>
      <c r="BJ33" s="161">
        <v>6.1821999999999999</v>
      </c>
      <c r="BK33" s="161">
        <v>17.658999999999999</v>
      </c>
      <c r="BL33" s="161">
        <v>-8.7451000000000008</v>
      </c>
      <c r="BM33" s="161">
        <v>-5.8785999999999996</v>
      </c>
      <c r="BN33" s="161">
        <v>186.16</v>
      </c>
      <c r="BO33" s="161">
        <v>159.91</v>
      </c>
      <c r="BP33" s="161">
        <v>0</v>
      </c>
      <c r="BQ33" s="161">
        <v>-109.39</v>
      </c>
      <c r="BR33" s="161">
        <v>404.34</v>
      </c>
      <c r="BS33" s="161">
        <v>40.976999999999997</v>
      </c>
      <c r="BT33" s="161">
        <v>-75.293000000000006</v>
      </c>
      <c r="BU33" s="161">
        <v>78.176000000000002</v>
      </c>
      <c r="BV33" s="161">
        <v>106.45</v>
      </c>
      <c r="BW33" s="161">
        <v>21.298999999999999</v>
      </c>
      <c r="BX33" s="162"/>
      <c r="BY33" s="161">
        <v>83.19</v>
      </c>
      <c r="BZ33" s="161">
        <v>94.888999999999996</v>
      </c>
      <c r="CA33" s="161">
        <v>-138.22</v>
      </c>
      <c r="CB33" s="161">
        <v>-138.1</v>
      </c>
      <c r="CC33" s="161">
        <v>207.58</v>
      </c>
      <c r="CD33" s="161">
        <v>208.86</v>
      </c>
      <c r="CE33" s="161">
        <v>10.797000000000001</v>
      </c>
      <c r="CF33" s="161">
        <v>-105.69</v>
      </c>
      <c r="CG33" s="161">
        <v>-106.44</v>
      </c>
      <c r="CH33" s="161">
        <v>2.4529000000000001</v>
      </c>
      <c r="CI33" s="161">
        <v>-128.27000000000001</v>
      </c>
      <c r="CJ33" s="161">
        <v>19.57</v>
      </c>
      <c r="CK33" s="161">
        <v>25.984999999999999</v>
      </c>
      <c r="CL33" s="161">
        <v>125.4</v>
      </c>
      <c r="CM33" s="161">
        <v>112.9</v>
      </c>
      <c r="CN33" s="161">
        <v>-18.239000000000001</v>
      </c>
      <c r="CO33" s="161">
        <v>11.125999999999999</v>
      </c>
      <c r="CP33" s="161">
        <v>11.643000000000001</v>
      </c>
      <c r="CQ33" s="161">
        <v>11.515000000000001</v>
      </c>
      <c r="CR33" s="161">
        <v>14.909000000000001</v>
      </c>
      <c r="CS33" s="161">
        <v>13.765000000000001</v>
      </c>
      <c r="CT33" s="161">
        <v>-81.98</v>
      </c>
      <c r="CU33" s="161">
        <v>-27.044</v>
      </c>
      <c r="CV33" s="161">
        <v>0</v>
      </c>
      <c r="CW33" s="161">
        <v>13.744</v>
      </c>
      <c r="CX33" s="161">
        <v>57.08</v>
      </c>
      <c r="CY33" s="161">
        <v>77.388999999999996</v>
      </c>
      <c r="CZ33" s="161">
        <v>56.256999999999998</v>
      </c>
      <c r="DA33" s="161">
        <v>53.323999999999998</v>
      </c>
      <c r="DB33" s="161">
        <v>-37.61</v>
      </c>
      <c r="DC33" s="161">
        <v>-4.9640000000000004</v>
      </c>
      <c r="DD33" s="161">
        <v>129.43</v>
      </c>
      <c r="DE33" s="161">
        <v>126.01</v>
      </c>
      <c r="DF33" s="161">
        <v>-158.22</v>
      </c>
      <c r="DG33" s="161">
        <v>0</v>
      </c>
      <c r="DH33" s="161">
        <v>-22.829000000000001</v>
      </c>
      <c r="DI33" s="161">
        <v>-126.09</v>
      </c>
      <c r="DJ33" s="162"/>
      <c r="DK33" s="162"/>
      <c r="DL33" s="161">
        <v>75.302000000000007</v>
      </c>
      <c r="DM33" s="161">
        <v>80.793000000000006</v>
      </c>
      <c r="DN33" s="161">
        <v>109</v>
      </c>
      <c r="DO33" s="161">
        <v>74.56</v>
      </c>
      <c r="DP33" s="161">
        <v>-11.58</v>
      </c>
      <c r="DQ33" s="161">
        <v>64.650000000000006</v>
      </c>
      <c r="DR33" s="161">
        <v>155.54</v>
      </c>
      <c r="DS33" s="162"/>
      <c r="DT33" s="161">
        <v>-23.658999999999999</v>
      </c>
      <c r="DU33" s="161">
        <v>107.78</v>
      </c>
      <c r="DV33" s="161">
        <v>84.29</v>
      </c>
      <c r="DW33" s="161">
        <v>156.6</v>
      </c>
      <c r="DX33" s="161">
        <v>154.78</v>
      </c>
      <c r="DY33" s="162"/>
      <c r="DZ33" s="161">
        <v>-113.49</v>
      </c>
      <c r="EA33" s="161">
        <v>222.06</v>
      </c>
      <c r="EB33" s="161">
        <v>173.75</v>
      </c>
      <c r="EC33" s="161">
        <v>170.25</v>
      </c>
      <c r="ED33" s="161">
        <v>171.49</v>
      </c>
      <c r="EE33" s="161">
        <v>59.228000000000002</v>
      </c>
      <c r="EF33" s="161">
        <v>47.018000000000001</v>
      </c>
      <c r="EG33" s="161">
        <v>-30.381</v>
      </c>
      <c r="EH33" s="161">
        <v>119.59</v>
      </c>
      <c r="EI33" s="161">
        <v>-59.835999999999999</v>
      </c>
      <c r="EJ33" s="162"/>
      <c r="EK33" s="161">
        <v>-23.116</v>
      </c>
      <c r="EL33" s="162"/>
      <c r="EM33" s="161">
        <v>17.052</v>
      </c>
      <c r="EN33" s="162"/>
      <c r="EO33" s="161">
        <v>-48.345999999999997</v>
      </c>
      <c r="EP33" s="161">
        <v>141.37</v>
      </c>
      <c r="EQ33" s="162"/>
      <c r="ER33" s="161">
        <v>-96.037999999999997</v>
      </c>
      <c r="ES33" s="161">
        <v>-5.2763</v>
      </c>
      <c r="ET33" s="161">
        <v>16.289000000000001</v>
      </c>
      <c r="EU33" s="161">
        <v>-4.5399000000000003</v>
      </c>
      <c r="EV33" s="161">
        <v>97.9</v>
      </c>
      <c r="EW33" s="162"/>
      <c r="EX33" s="162"/>
      <c r="EY33" s="162"/>
      <c r="EZ33" s="161">
        <v>-21.908000000000001</v>
      </c>
      <c r="FA33" s="161">
        <v>3.3536000000000001</v>
      </c>
      <c r="FB33" s="162"/>
      <c r="FC33" s="161">
        <v>-4.3978999999999999</v>
      </c>
      <c r="FD33" s="161">
        <v>13.167999999999999</v>
      </c>
      <c r="FE33" s="161">
        <v>0</v>
      </c>
      <c r="FF33" s="161">
        <v>0</v>
      </c>
      <c r="FG33" s="161">
        <v>15.858000000000001</v>
      </c>
      <c r="FH33" s="161">
        <v>16.125</v>
      </c>
      <c r="FI33" s="161">
        <v>15.628</v>
      </c>
      <c r="FJ33" s="161">
        <v>141.5</v>
      </c>
      <c r="FK33" s="161">
        <v>141.66</v>
      </c>
      <c r="FL33" s="161">
        <v>-202.11</v>
      </c>
      <c r="FM33" s="161">
        <v>119.05</v>
      </c>
      <c r="FN33" s="161">
        <v>118.5</v>
      </c>
      <c r="FO33" s="162"/>
      <c r="FP33" s="161">
        <v>-155.32</v>
      </c>
      <c r="FQ33" s="161">
        <v>-46.698</v>
      </c>
      <c r="FR33" s="161">
        <v>-36.908999999999999</v>
      </c>
      <c r="FS33" s="161">
        <v>15.263999999999999</v>
      </c>
      <c r="FT33" s="161">
        <v>1.0329999999999999</v>
      </c>
      <c r="FU33" s="161">
        <v>-9.3099000000000007</v>
      </c>
      <c r="FV33" s="161">
        <v>10.53</v>
      </c>
      <c r="FW33" s="161">
        <v>-46.944000000000003</v>
      </c>
      <c r="FX33" s="161">
        <v>10.496</v>
      </c>
      <c r="FY33" s="162"/>
      <c r="FZ33" s="161">
        <v>2.1619000000000002</v>
      </c>
      <c r="GA33" s="162"/>
      <c r="GB33" s="161">
        <v>23.95</v>
      </c>
      <c r="GC33" s="161">
        <v>155.94999999999999</v>
      </c>
      <c r="GD33" s="161">
        <v>155.79</v>
      </c>
      <c r="GE33" s="161">
        <v>11.02</v>
      </c>
      <c r="GF33" s="161">
        <v>74.284999999999997</v>
      </c>
      <c r="GG33" s="161">
        <v>20.7</v>
      </c>
      <c r="GH33" s="161">
        <v>-5.6912000000000003</v>
      </c>
      <c r="GI33" s="161">
        <v>13.718</v>
      </c>
      <c r="GJ33" s="161">
        <v>-14.721</v>
      </c>
      <c r="GK33" s="161">
        <v>2.0226999999999999</v>
      </c>
      <c r="GL33" s="161">
        <v>6.4500000000000002E-2</v>
      </c>
      <c r="GM33" s="161">
        <v>0</v>
      </c>
      <c r="GN33" s="161">
        <v>-16.922000000000001</v>
      </c>
      <c r="GO33" s="161">
        <v>-21.132000000000001</v>
      </c>
      <c r="GP33" s="161">
        <v>18.986000000000001</v>
      </c>
      <c r="GQ33" s="161">
        <v>32.856000000000002</v>
      </c>
      <c r="GR33" s="161">
        <v>63.39</v>
      </c>
      <c r="GS33" s="161">
        <v>60.331000000000003</v>
      </c>
      <c r="GT33" s="161">
        <v>-109.11</v>
      </c>
      <c r="GU33" s="161">
        <v>-29.24</v>
      </c>
      <c r="GV33" s="161">
        <v>51.969000000000001</v>
      </c>
      <c r="GW33" s="161">
        <v>-6.444</v>
      </c>
      <c r="GX33" s="161">
        <v>9.6300000000000008</v>
      </c>
      <c r="GY33" s="162"/>
      <c r="GZ33" s="161">
        <v>5.0625999999999998</v>
      </c>
      <c r="HA33" s="162"/>
      <c r="HB33" s="161">
        <v>111.14</v>
      </c>
      <c r="HC33" s="161">
        <v>111.59</v>
      </c>
      <c r="HD33" s="161">
        <v>289.60000000000002</v>
      </c>
      <c r="HE33" s="161">
        <v>-288.23</v>
      </c>
      <c r="HF33" s="161">
        <v>-595.01</v>
      </c>
      <c r="HG33" s="161">
        <v>594.57000000000005</v>
      </c>
      <c r="HH33" s="161">
        <v>346.41</v>
      </c>
      <c r="HI33" s="161">
        <v>-109.06</v>
      </c>
      <c r="HJ33" s="161">
        <v>-108.54</v>
      </c>
      <c r="HK33" s="161">
        <v>-53.506999999999998</v>
      </c>
      <c r="HL33" s="161">
        <v>-46.72</v>
      </c>
      <c r="HM33" s="161">
        <v>71.269000000000005</v>
      </c>
      <c r="HN33" s="161">
        <v>69.748999999999995</v>
      </c>
      <c r="HO33" s="161">
        <v>-76.322999999999993</v>
      </c>
      <c r="HP33" s="161">
        <v>-75.63</v>
      </c>
      <c r="HQ33" s="162"/>
      <c r="HR33" s="161">
        <v>-17.420999999999999</v>
      </c>
      <c r="HS33" s="161">
        <v>-31.411999999999999</v>
      </c>
      <c r="HT33" s="161">
        <v>-32.241999999999997</v>
      </c>
      <c r="HU33" s="161">
        <v>93.808999999999997</v>
      </c>
      <c r="HV33" s="161">
        <v>94.388999999999996</v>
      </c>
      <c r="HW33" s="161">
        <v>53.2</v>
      </c>
      <c r="HX33" s="161">
        <v>53.798999999999999</v>
      </c>
      <c r="HY33" s="161">
        <v>22.602</v>
      </c>
      <c r="HZ33" s="161">
        <v>-67.838999999999999</v>
      </c>
      <c r="IA33" s="161">
        <v>-290.16000000000003</v>
      </c>
      <c r="IB33" s="162"/>
      <c r="IC33" s="161">
        <v>73.406000000000006</v>
      </c>
      <c r="ID33" s="161">
        <v>15.1</v>
      </c>
      <c r="IE33" s="161">
        <v>42.2</v>
      </c>
      <c r="IF33" s="162"/>
      <c r="IG33" s="161">
        <v>17.7</v>
      </c>
      <c r="IH33" s="161">
        <v>1.5632999999999999</v>
      </c>
      <c r="II33" s="161">
        <v>1.3712</v>
      </c>
      <c r="IJ33" s="162"/>
      <c r="IK33" s="161">
        <v>83.798000000000002</v>
      </c>
      <c r="IL33" s="161">
        <v>196.14</v>
      </c>
      <c r="IM33" s="163">
        <v>115.25</v>
      </c>
      <c r="IN33" s="162"/>
      <c r="IO33" s="161">
        <v>-155.25</v>
      </c>
      <c r="IP33" s="161">
        <v>152.31</v>
      </c>
      <c r="IQ33" s="161">
        <v>70.644000000000005</v>
      </c>
      <c r="IR33" s="161">
        <v>0</v>
      </c>
      <c r="IS33" s="161">
        <v>-154.34</v>
      </c>
      <c r="IT33" s="161">
        <v>109.73</v>
      </c>
      <c r="IU33" s="162"/>
      <c r="IV33" s="162"/>
      <c r="IW33" s="161">
        <v>-186.23</v>
      </c>
      <c r="IX33" s="161">
        <v>8.3733000000000004</v>
      </c>
      <c r="IY33" s="161">
        <v>-177.37</v>
      </c>
      <c r="IZ33" s="161">
        <v>178.2</v>
      </c>
      <c r="JA33" s="161">
        <v>-4.8765999999999998</v>
      </c>
      <c r="JB33" s="161">
        <v>20.331</v>
      </c>
      <c r="JC33" s="161">
        <v>22.158999999999999</v>
      </c>
      <c r="JD33" s="161">
        <v>5.8280000000000003</v>
      </c>
      <c r="JE33" s="161">
        <v>5.82</v>
      </c>
      <c r="JF33" s="161">
        <v>-21.28</v>
      </c>
      <c r="JG33" s="161">
        <v>2.4</v>
      </c>
      <c r="JH33" s="161">
        <v>13.016</v>
      </c>
      <c r="JI33" s="161">
        <v>-3.1052</v>
      </c>
      <c r="JJ33" s="161">
        <v>-29.765000000000001</v>
      </c>
      <c r="JK33" s="161">
        <v>-18.309000000000001</v>
      </c>
      <c r="JL33" s="161">
        <v>28.5</v>
      </c>
      <c r="JM33" s="161">
        <v>53.777000000000001</v>
      </c>
      <c r="JN33" s="161">
        <v>51.463000000000001</v>
      </c>
      <c r="JO33" s="161">
        <v>0</v>
      </c>
      <c r="JP33" s="161">
        <v>0</v>
      </c>
      <c r="JQ33" s="161">
        <v>45.375</v>
      </c>
      <c r="JR33" s="161">
        <v>44.505000000000003</v>
      </c>
      <c r="JS33" s="161">
        <v>45.728999999999999</v>
      </c>
      <c r="JT33" s="162"/>
      <c r="JU33" s="161">
        <v>-42</v>
      </c>
      <c r="JV33" s="161">
        <v>21.966000000000001</v>
      </c>
      <c r="JW33" s="161">
        <v>7.8998999999999997</v>
      </c>
      <c r="JX33" s="162"/>
      <c r="JY33" s="161">
        <v>-46.38</v>
      </c>
      <c r="JZ33" s="161">
        <v>76.575000000000003</v>
      </c>
      <c r="KA33" s="161">
        <v>54.354999999999997</v>
      </c>
      <c r="KB33" s="161">
        <v>-44.865000000000002</v>
      </c>
      <c r="KC33" s="161">
        <v>-74.652000000000001</v>
      </c>
      <c r="KD33" s="161">
        <v>43.991</v>
      </c>
      <c r="KE33" s="161">
        <v>29.663</v>
      </c>
      <c r="KF33" s="161">
        <v>32.200000000000003</v>
      </c>
      <c r="KG33" s="161">
        <v>-32.598999999999997</v>
      </c>
      <c r="KH33" s="161">
        <v>-247.45</v>
      </c>
      <c r="KI33" s="161">
        <v>423.49</v>
      </c>
    </row>
    <row r="34" spans="1:295" ht="18" customHeight="1" x14ac:dyDescent="0.35">
      <c r="A34" s="160" t="s">
        <v>62</v>
      </c>
      <c r="B34" s="160" t="s">
        <v>694</v>
      </c>
      <c r="C34" s="164">
        <v>0</v>
      </c>
      <c r="D34" s="164">
        <v>14.225</v>
      </c>
      <c r="E34" s="164">
        <v>-28.393999999999998</v>
      </c>
      <c r="F34" s="164">
        <v>-33.58</v>
      </c>
      <c r="G34" s="164">
        <v>31.08</v>
      </c>
      <c r="H34" s="164">
        <v>14.186</v>
      </c>
      <c r="I34" s="164">
        <v>62.063000000000002</v>
      </c>
      <c r="J34" s="164">
        <v>-89.085999999999999</v>
      </c>
      <c r="K34" s="164">
        <v>71.120999999999995</v>
      </c>
      <c r="L34" s="164">
        <v>32.728999999999999</v>
      </c>
      <c r="M34" s="164">
        <v>-35.216999999999999</v>
      </c>
      <c r="N34" s="164">
        <v>11.1</v>
      </c>
      <c r="O34" s="164">
        <v>-46.734000000000002</v>
      </c>
      <c r="P34" s="164">
        <v>39.598999999999997</v>
      </c>
      <c r="Q34" s="164">
        <v>17.388000000000002</v>
      </c>
      <c r="R34" s="164">
        <v>-39.598999999999997</v>
      </c>
      <c r="S34" s="165"/>
      <c r="T34" s="165"/>
      <c r="U34" s="165"/>
      <c r="V34" s="164">
        <v>10.478</v>
      </c>
      <c r="W34" s="164">
        <v>17.548999999999999</v>
      </c>
      <c r="X34" s="164">
        <v>0</v>
      </c>
      <c r="Y34" s="164">
        <v>11.041</v>
      </c>
      <c r="Z34" s="164">
        <v>7.3940999999999999</v>
      </c>
      <c r="AA34" s="165"/>
      <c r="AB34" s="164">
        <v>113</v>
      </c>
      <c r="AC34" s="164">
        <v>-73.379000000000005</v>
      </c>
      <c r="AD34" s="164">
        <v>-73.010000000000005</v>
      </c>
      <c r="AE34" s="164">
        <v>14.699</v>
      </c>
      <c r="AF34" s="164">
        <v>-11.1</v>
      </c>
      <c r="AG34" s="164">
        <v>44</v>
      </c>
      <c r="AH34" s="164">
        <v>1.4259999999999999</v>
      </c>
      <c r="AI34" s="164">
        <v>8.3000000000000004E-2</v>
      </c>
      <c r="AJ34" s="164">
        <v>-52.36</v>
      </c>
      <c r="AK34" s="164">
        <v>-51.06</v>
      </c>
      <c r="AL34" s="164">
        <v>-46.72</v>
      </c>
      <c r="AM34" s="164">
        <v>51.389000000000003</v>
      </c>
      <c r="AN34" s="164">
        <v>52.56</v>
      </c>
      <c r="AO34" s="164">
        <v>11.675000000000001</v>
      </c>
      <c r="AP34" s="165"/>
      <c r="AQ34" s="164">
        <v>75.367999999999995</v>
      </c>
      <c r="AR34" s="164">
        <v>79.097999999999999</v>
      </c>
      <c r="AS34" s="164">
        <v>-1.8625</v>
      </c>
      <c r="AT34" s="164">
        <v>-52.511000000000003</v>
      </c>
      <c r="AU34" s="166">
        <v>-54.578670000000002</v>
      </c>
      <c r="AV34" s="164">
        <v>27.818999999999999</v>
      </c>
      <c r="AW34" s="164">
        <v>20.244</v>
      </c>
      <c r="AX34" s="165"/>
      <c r="AY34" s="164">
        <v>52.912999999999997</v>
      </c>
      <c r="AZ34" s="164">
        <v>-6.2813999999999997</v>
      </c>
      <c r="BA34" s="164">
        <v>-28.004000000000001</v>
      </c>
      <c r="BB34" s="164">
        <v>-154.33000000000001</v>
      </c>
      <c r="BC34" s="164">
        <v>-37.970999999999997</v>
      </c>
      <c r="BD34" s="164">
        <v>-3.6999</v>
      </c>
      <c r="BE34" s="164">
        <v>-3.6999</v>
      </c>
      <c r="BF34" s="165"/>
      <c r="BG34" s="165"/>
      <c r="BH34" s="164">
        <v>-10.444000000000001</v>
      </c>
      <c r="BI34" s="164">
        <v>-67.102000000000004</v>
      </c>
      <c r="BJ34" s="164">
        <v>3.6385999999999998</v>
      </c>
      <c r="BK34" s="164">
        <v>17.459</v>
      </c>
      <c r="BL34" s="164">
        <v>-8.3511000000000006</v>
      </c>
      <c r="BM34" s="164">
        <v>-5.6731999999999996</v>
      </c>
      <c r="BN34" s="164">
        <v>187.07</v>
      </c>
      <c r="BO34" s="164">
        <v>161.68</v>
      </c>
      <c r="BP34" s="164">
        <v>0</v>
      </c>
      <c r="BQ34" s="164">
        <v>-111.56</v>
      </c>
      <c r="BR34" s="164">
        <v>403.38</v>
      </c>
      <c r="BS34" s="164">
        <v>40.976999999999997</v>
      </c>
      <c r="BT34" s="164">
        <v>-63.43</v>
      </c>
      <c r="BU34" s="164">
        <v>64.959000000000003</v>
      </c>
      <c r="BV34" s="164">
        <v>103.32</v>
      </c>
      <c r="BW34" s="164">
        <v>20.739000000000001</v>
      </c>
      <c r="BX34" s="165"/>
      <c r="BY34" s="164">
        <v>81.510000000000005</v>
      </c>
      <c r="BZ34" s="164">
        <v>93.79</v>
      </c>
      <c r="CA34" s="164">
        <v>-138.22</v>
      </c>
      <c r="CB34" s="164">
        <v>-137.43</v>
      </c>
      <c r="CC34" s="164">
        <v>207.51</v>
      </c>
      <c r="CD34" s="164">
        <v>208.34</v>
      </c>
      <c r="CE34" s="164">
        <v>12.693</v>
      </c>
      <c r="CF34" s="164">
        <v>-103.59</v>
      </c>
      <c r="CG34" s="164">
        <v>-103.51</v>
      </c>
      <c r="CH34" s="164">
        <v>4.2927</v>
      </c>
      <c r="CI34" s="164">
        <v>-126.88</v>
      </c>
      <c r="CJ34" s="164">
        <v>19.57</v>
      </c>
      <c r="CK34" s="164">
        <v>25.984999999999999</v>
      </c>
      <c r="CL34" s="164">
        <v>126.4</v>
      </c>
      <c r="CM34" s="164">
        <v>113.8</v>
      </c>
      <c r="CN34" s="164">
        <v>-18.45</v>
      </c>
      <c r="CO34" s="164">
        <v>13.516999999999999</v>
      </c>
      <c r="CP34" s="164">
        <v>14.356</v>
      </c>
      <c r="CQ34" s="164">
        <v>14.467000000000001</v>
      </c>
      <c r="CR34" s="164">
        <v>16.940000000000001</v>
      </c>
      <c r="CS34" s="164">
        <v>16.335000000000001</v>
      </c>
      <c r="CT34" s="164">
        <v>-83.834999999999994</v>
      </c>
      <c r="CU34" s="164">
        <v>-28.812000000000001</v>
      </c>
      <c r="CV34" s="164">
        <v>0</v>
      </c>
      <c r="CW34" s="164">
        <v>13.113</v>
      </c>
      <c r="CX34" s="164">
        <v>52.369</v>
      </c>
      <c r="CY34" s="164">
        <v>75.099000000000004</v>
      </c>
      <c r="CZ34" s="164">
        <v>56.256999999999998</v>
      </c>
      <c r="DA34" s="164">
        <v>53.323999999999998</v>
      </c>
      <c r="DB34" s="164">
        <v>-37.168999999999997</v>
      </c>
      <c r="DC34" s="164">
        <v>-4.9640000000000004</v>
      </c>
      <c r="DD34" s="164">
        <v>127.55</v>
      </c>
      <c r="DE34" s="164">
        <v>127.89</v>
      </c>
      <c r="DF34" s="164">
        <v>-160.86000000000001</v>
      </c>
      <c r="DG34" s="164">
        <v>-1E-4</v>
      </c>
      <c r="DH34" s="164">
        <v>-22.515000000000001</v>
      </c>
      <c r="DI34" s="164">
        <v>-123.4</v>
      </c>
      <c r="DJ34" s="165"/>
      <c r="DK34" s="165"/>
      <c r="DL34" s="164">
        <v>75.302000000000007</v>
      </c>
      <c r="DM34" s="164">
        <v>81.263000000000005</v>
      </c>
      <c r="DN34" s="164">
        <v>109</v>
      </c>
      <c r="DO34" s="164">
        <v>74.56</v>
      </c>
      <c r="DP34" s="164">
        <v>-11.21</v>
      </c>
      <c r="DQ34" s="164">
        <v>65.623000000000005</v>
      </c>
      <c r="DR34" s="164">
        <v>153.02000000000001</v>
      </c>
      <c r="DS34" s="165"/>
      <c r="DT34" s="164">
        <v>-23.629000000000001</v>
      </c>
      <c r="DU34" s="164">
        <v>107.3</v>
      </c>
      <c r="DV34" s="164">
        <v>83.53</v>
      </c>
      <c r="DW34" s="164">
        <v>152.69</v>
      </c>
      <c r="DX34" s="164">
        <v>150.83000000000001</v>
      </c>
      <c r="DY34" s="165"/>
      <c r="DZ34" s="164">
        <v>-112.28</v>
      </c>
      <c r="EA34" s="164">
        <v>222.13</v>
      </c>
      <c r="EB34" s="164">
        <v>175.22</v>
      </c>
      <c r="EC34" s="164">
        <v>170.59</v>
      </c>
      <c r="ED34" s="164">
        <v>172.35</v>
      </c>
      <c r="EE34" s="164">
        <v>65.495000000000005</v>
      </c>
      <c r="EF34" s="164">
        <v>43.686</v>
      </c>
      <c r="EG34" s="164">
        <v>-30.818000000000001</v>
      </c>
      <c r="EH34" s="164">
        <v>121.47</v>
      </c>
      <c r="EI34" s="164">
        <v>-63.48</v>
      </c>
      <c r="EJ34" s="165"/>
      <c r="EK34" s="164">
        <v>-22.863</v>
      </c>
      <c r="EL34" s="165"/>
      <c r="EM34" s="164">
        <v>24.899000000000001</v>
      </c>
      <c r="EN34" s="165"/>
      <c r="EO34" s="164">
        <v>-48.345999999999997</v>
      </c>
      <c r="EP34" s="164">
        <v>173.62</v>
      </c>
      <c r="EQ34" s="165"/>
      <c r="ER34" s="164">
        <v>-96.671999999999997</v>
      </c>
      <c r="ES34" s="164">
        <v>-5.8498999999999999</v>
      </c>
      <c r="ET34" s="164">
        <v>18.318999999999999</v>
      </c>
      <c r="EU34" s="164">
        <v>-6.3098999999999998</v>
      </c>
      <c r="EV34" s="164">
        <v>108.2</v>
      </c>
      <c r="EW34" s="165"/>
      <c r="EX34" s="165"/>
      <c r="EY34" s="165"/>
      <c r="EZ34" s="164">
        <v>-22.015999999999998</v>
      </c>
      <c r="FA34" s="164">
        <v>3.0750999999999999</v>
      </c>
      <c r="FB34" s="165"/>
      <c r="FC34" s="164">
        <v>-4.3978999999999999</v>
      </c>
      <c r="FD34" s="164">
        <v>13.765000000000001</v>
      </c>
      <c r="FE34" s="164">
        <v>0</v>
      </c>
      <c r="FF34" s="164">
        <v>0</v>
      </c>
      <c r="FG34" s="164">
        <v>16.303000000000001</v>
      </c>
      <c r="FH34" s="164">
        <v>17.038</v>
      </c>
      <c r="FI34" s="164">
        <v>16.466000000000001</v>
      </c>
      <c r="FJ34" s="164">
        <v>140.83000000000001</v>
      </c>
      <c r="FK34" s="164">
        <v>141.66</v>
      </c>
      <c r="FL34" s="164">
        <v>-202.78</v>
      </c>
      <c r="FM34" s="164">
        <v>118.38</v>
      </c>
      <c r="FN34" s="164">
        <v>117.67</v>
      </c>
      <c r="FO34" s="165"/>
      <c r="FP34" s="164">
        <v>-150.43</v>
      </c>
      <c r="FQ34" s="164">
        <v>-44.325000000000003</v>
      </c>
      <c r="FR34" s="164">
        <v>-36.228999999999999</v>
      </c>
      <c r="FS34" s="164">
        <v>15.782</v>
      </c>
      <c r="FT34" s="164">
        <v>0.96220000000000006</v>
      </c>
      <c r="FU34" s="164">
        <v>-9.6699000000000002</v>
      </c>
      <c r="FV34" s="164">
        <v>11.03</v>
      </c>
      <c r="FW34" s="164">
        <v>-46.156999999999996</v>
      </c>
      <c r="FX34" s="164">
        <v>10.589</v>
      </c>
      <c r="FY34" s="165"/>
      <c r="FZ34" s="164">
        <v>2.2048999999999999</v>
      </c>
      <c r="GA34" s="165"/>
      <c r="GB34" s="164">
        <v>25.26</v>
      </c>
      <c r="GC34" s="164">
        <v>153.66999999999999</v>
      </c>
      <c r="GD34" s="164">
        <v>156.13999999999999</v>
      </c>
      <c r="GE34" s="164">
        <v>10.88</v>
      </c>
      <c r="GF34" s="164">
        <v>75.661000000000001</v>
      </c>
      <c r="GG34" s="164">
        <v>21.798999999999999</v>
      </c>
      <c r="GH34" s="164">
        <v>-5.4996999999999998</v>
      </c>
      <c r="GI34" s="164">
        <v>12.9</v>
      </c>
      <c r="GJ34" s="164">
        <v>-14.233000000000001</v>
      </c>
      <c r="GK34" s="164">
        <v>2.0139999999999998</v>
      </c>
      <c r="GL34" s="164">
        <v>6.4500000000000002E-2</v>
      </c>
      <c r="GM34" s="164">
        <v>0</v>
      </c>
      <c r="GN34" s="164">
        <v>-18.617999999999999</v>
      </c>
      <c r="GO34" s="164">
        <v>-21.081</v>
      </c>
      <c r="GP34" s="164">
        <v>19.715</v>
      </c>
      <c r="GQ34" s="164">
        <v>32.1</v>
      </c>
      <c r="GR34" s="164">
        <v>65.385999999999996</v>
      </c>
      <c r="GS34" s="164">
        <v>61.408000000000001</v>
      </c>
      <c r="GT34" s="164">
        <v>-109.71</v>
      </c>
      <c r="GU34" s="164">
        <v>-30.523</v>
      </c>
      <c r="GV34" s="164">
        <v>50.860999999999997</v>
      </c>
      <c r="GW34" s="164">
        <v>-6.7492000000000001</v>
      </c>
      <c r="GX34" s="164">
        <v>9.4091000000000005</v>
      </c>
      <c r="GY34" s="165"/>
      <c r="GZ34" s="164">
        <v>4.3665000000000003</v>
      </c>
      <c r="HA34" s="165"/>
      <c r="HB34" s="164">
        <v>113.74</v>
      </c>
      <c r="HC34" s="164">
        <v>114.31</v>
      </c>
      <c r="HD34" s="164">
        <v>291.7</v>
      </c>
      <c r="HE34" s="164">
        <v>-292.36</v>
      </c>
      <c r="HF34" s="164">
        <v>-594.28</v>
      </c>
      <c r="HG34" s="164">
        <v>601.76</v>
      </c>
      <c r="HH34" s="164">
        <v>347.77</v>
      </c>
      <c r="HI34" s="164">
        <v>-111.03</v>
      </c>
      <c r="HJ34" s="164">
        <v>-109.2</v>
      </c>
      <c r="HK34" s="164">
        <v>-56.116999999999997</v>
      </c>
      <c r="HL34" s="164">
        <v>-47.887999999999998</v>
      </c>
      <c r="HM34" s="164">
        <v>70.875</v>
      </c>
      <c r="HN34" s="164">
        <v>70.962999999999994</v>
      </c>
      <c r="HO34" s="164">
        <v>-76.322999999999993</v>
      </c>
      <c r="HP34" s="164">
        <v>-75.63</v>
      </c>
      <c r="HQ34" s="165"/>
      <c r="HR34" s="164">
        <v>-9.0830000000000002</v>
      </c>
      <c r="HS34" s="164">
        <v>-31.5</v>
      </c>
      <c r="HT34" s="164">
        <v>-31.602</v>
      </c>
      <c r="HU34" s="164">
        <v>93.33</v>
      </c>
      <c r="HV34" s="164">
        <v>94.849000000000004</v>
      </c>
      <c r="HW34" s="164">
        <v>53.2</v>
      </c>
      <c r="HX34" s="164">
        <v>52.598999999999997</v>
      </c>
      <c r="HY34" s="164">
        <v>22.91</v>
      </c>
      <c r="HZ34" s="164">
        <v>-63.759</v>
      </c>
      <c r="IA34" s="164">
        <v>-266.33</v>
      </c>
      <c r="IB34" s="165"/>
      <c r="IC34" s="164">
        <v>72.001999999999995</v>
      </c>
      <c r="ID34" s="164">
        <v>11.699</v>
      </c>
      <c r="IE34" s="164">
        <v>39.9</v>
      </c>
      <c r="IF34" s="165"/>
      <c r="IG34" s="164">
        <v>11</v>
      </c>
      <c r="IH34" s="164">
        <v>1.3927</v>
      </c>
      <c r="II34" s="164">
        <v>1.258</v>
      </c>
      <c r="IJ34" s="165"/>
      <c r="IK34" s="164">
        <v>84.055999999999997</v>
      </c>
      <c r="IL34" s="164">
        <v>217.67</v>
      </c>
      <c r="IM34" s="166">
        <v>137.69999999999999</v>
      </c>
      <c r="IN34" s="165"/>
      <c r="IO34" s="164">
        <v>-177.7</v>
      </c>
      <c r="IP34" s="164">
        <v>170.97</v>
      </c>
      <c r="IQ34" s="164">
        <v>48.494999999999997</v>
      </c>
      <c r="IR34" s="164">
        <v>-30.094000000000001</v>
      </c>
      <c r="IS34" s="164">
        <v>-173.85</v>
      </c>
      <c r="IT34" s="164">
        <v>109.76</v>
      </c>
      <c r="IU34" s="165"/>
      <c r="IV34" s="165"/>
      <c r="IW34" s="164">
        <v>-211.82</v>
      </c>
      <c r="IX34" s="164">
        <v>29.89</v>
      </c>
      <c r="IY34" s="164">
        <v>-181.36</v>
      </c>
      <c r="IZ34" s="164">
        <v>182.84</v>
      </c>
      <c r="JA34" s="164">
        <v>-4.6403999999999996</v>
      </c>
      <c r="JB34" s="164">
        <v>21.045999999999999</v>
      </c>
      <c r="JC34" s="164">
        <v>22.399000000000001</v>
      </c>
      <c r="JD34" s="164">
        <v>5.9379999999999997</v>
      </c>
      <c r="JE34" s="164">
        <v>5.9359000000000002</v>
      </c>
      <c r="JF34" s="164">
        <v>-21.76</v>
      </c>
      <c r="JG34" s="164">
        <v>2.4</v>
      </c>
      <c r="JH34" s="164">
        <v>13.032999999999999</v>
      </c>
      <c r="JI34" s="164">
        <v>-2.4582000000000002</v>
      </c>
      <c r="JJ34" s="164">
        <v>-30.968</v>
      </c>
      <c r="JK34" s="164">
        <v>-17.634</v>
      </c>
      <c r="JL34" s="164">
        <v>28.899000000000001</v>
      </c>
      <c r="JM34" s="164">
        <v>52.411000000000001</v>
      </c>
      <c r="JN34" s="164">
        <v>52.11</v>
      </c>
      <c r="JO34" s="164">
        <v>0</v>
      </c>
      <c r="JP34" s="164">
        <v>0</v>
      </c>
      <c r="JQ34" s="164">
        <v>46.628</v>
      </c>
      <c r="JR34" s="164">
        <v>46.296999999999997</v>
      </c>
      <c r="JS34" s="164">
        <v>44.514000000000003</v>
      </c>
      <c r="JT34" s="165"/>
      <c r="JU34" s="164">
        <v>-37.598999999999997</v>
      </c>
      <c r="JV34" s="164">
        <v>23.143000000000001</v>
      </c>
      <c r="JW34" s="164">
        <v>7.69</v>
      </c>
      <c r="JX34" s="165"/>
      <c r="JY34" s="164">
        <v>-46.470999999999997</v>
      </c>
      <c r="JZ34" s="164">
        <v>77.603999999999999</v>
      </c>
      <c r="KA34" s="164">
        <v>57.002000000000002</v>
      </c>
      <c r="KB34" s="164">
        <v>-45.633000000000003</v>
      </c>
      <c r="KC34" s="164">
        <v>-77.099999999999994</v>
      </c>
      <c r="KD34" s="164">
        <v>48.107999999999997</v>
      </c>
      <c r="KE34" s="164">
        <v>29.05</v>
      </c>
      <c r="KF34" s="164">
        <v>28.6</v>
      </c>
      <c r="KG34" s="164">
        <v>-28.798999999999999</v>
      </c>
      <c r="KH34" s="164">
        <v>-248.51</v>
      </c>
      <c r="KI34" s="164">
        <v>420.35</v>
      </c>
    </row>
    <row r="35" spans="1:295" ht="18" customHeight="1" x14ac:dyDescent="0.35">
      <c r="A35" s="160" t="s">
        <v>62</v>
      </c>
      <c r="B35" s="160" t="s">
        <v>695</v>
      </c>
      <c r="C35" s="164">
        <v>0</v>
      </c>
      <c r="D35" s="164">
        <v>13.903</v>
      </c>
      <c r="E35" s="164">
        <v>-27.77</v>
      </c>
      <c r="F35" s="164">
        <v>-33.872</v>
      </c>
      <c r="G35" s="164">
        <v>30.736999999999998</v>
      </c>
      <c r="H35" s="164">
        <v>14.537000000000001</v>
      </c>
      <c r="I35" s="164">
        <v>61.334000000000003</v>
      </c>
      <c r="J35" s="164">
        <v>-89.016999999999996</v>
      </c>
      <c r="K35" s="164">
        <v>69.799000000000007</v>
      </c>
      <c r="L35" s="164">
        <v>32.728999999999999</v>
      </c>
      <c r="M35" s="164">
        <v>-34.319000000000003</v>
      </c>
      <c r="N35" s="164">
        <v>11.1</v>
      </c>
      <c r="O35" s="164">
        <v>-49.517000000000003</v>
      </c>
      <c r="P35" s="164">
        <v>41.798999999999999</v>
      </c>
      <c r="Q35" s="164">
        <v>21.527000000000001</v>
      </c>
      <c r="R35" s="164">
        <v>-41.798999999999999</v>
      </c>
      <c r="S35" s="165"/>
      <c r="T35" s="165"/>
      <c r="U35" s="165"/>
      <c r="V35" s="164">
        <v>10.824</v>
      </c>
      <c r="W35" s="164">
        <v>18.303000000000001</v>
      </c>
      <c r="X35" s="164">
        <v>0</v>
      </c>
      <c r="Y35" s="164">
        <v>13.14</v>
      </c>
      <c r="Z35" s="164">
        <v>6.9955999999999996</v>
      </c>
      <c r="AA35" s="165"/>
      <c r="AB35" s="164">
        <v>113</v>
      </c>
      <c r="AC35" s="164">
        <v>-73.55</v>
      </c>
      <c r="AD35" s="164">
        <v>-73.519000000000005</v>
      </c>
      <c r="AE35" s="164">
        <v>15.007</v>
      </c>
      <c r="AF35" s="164">
        <v>-13.319000000000001</v>
      </c>
      <c r="AG35" s="164">
        <v>48.4</v>
      </c>
      <c r="AH35" s="164">
        <v>0.754</v>
      </c>
      <c r="AI35" s="164">
        <v>8.2000000000000003E-2</v>
      </c>
      <c r="AJ35" s="164">
        <v>-49.439</v>
      </c>
      <c r="AK35" s="164">
        <v>-49.95</v>
      </c>
      <c r="AL35" s="164">
        <v>-53.389000000000003</v>
      </c>
      <c r="AM35" s="164">
        <v>49.918999999999997</v>
      </c>
      <c r="AN35" s="164">
        <v>50.11</v>
      </c>
      <c r="AO35" s="164">
        <v>11.401999999999999</v>
      </c>
      <c r="AP35" s="165"/>
      <c r="AQ35" s="164">
        <v>76.507000000000005</v>
      </c>
      <c r="AR35" s="164">
        <v>80.186999999999998</v>
      </c>
      <c r="AS35" s="164">
        <v>-5.9322999999999997</v>
      </c>
      <c r="AT35" s="164">
        <v>-48.895000000000003</v>
      </c>
      <c r="AU35" s="166">
        <v>-54.930709999999998</v>
      </c>
      <c r="AV35" s="164">
        <v>9.4420999999999999</v>
      </c>
      <c r="AW35" s="164">
        <v>9.2913999999999994</v>
      </c>
      <c r="AX35" s="165"/>
      <c r="AY35" s="164">
        <v>54.387</v>
      </c>
      <c r="AZ35" s="164">
        <v>-8.8986999999999998</v>
      </c>
      <c r="BA35" s="164">
        <v>-46.662999999999997</v>
      </c>
      <c r="BB35" s="164">
        <v>-129.56</v>
      </c>
      <c r="BC35" s="164">
        <v>-35.673000000000002</v>
      </c>
      <c r="BD35" s="164">
        <v>-4.4999000000000002</v>
      </c>
      <c r="BE35" s="164">
        <v>-4.4999000000000002</v>
      </c>
      <c r="BF35" s="165"/>
      <c r="BG35" s="165"/>
      <c r="BH35" s="164">
        <v>-10.706</v>
      </c>
      <c r="BI35" s="164">
        <v>-67.102000000000004</v>
      </c>
      <c r="BJ35" s="164">
        <v>7.5785</v>
      </c>
      <c r="BK35" s="164">
        <v>17.899000000000001</v>
      </c>
      <c r="BL35" s="164">
        <v>-8.15</v>
      </c>
      <c r="BM35" s="164">
        <v>-5.4646999999999997</v>
      </c>
      <c r="BN35" s="164">
        <v>159.85</v>
      </c>
      <c r="BO35" s="164">
        <v>163.82</v>
      </c>
      <c r="BP35" s="164">
        <v>0</v>
      </c>
      <c r="BQ35" s="164">
        <v>-105.68</v>
      </c>
      <c r="BR35" s="164">
        <v>386.37</v>
      </c>
      <c r="BS35" s="164">
        <v>40.976999999999997</v>
      </c>
      <c r="BT35" s="164">
        <v>-54.886000000000003</v>
      </c>
      <c r="BU35" s="164">
        <v>56.609000000000002</v>
      </c>
      <c r="BV35" s="164">
        <v>103.26</v>
      </c>
      <c r="BW35" s="164">
        <v>19.95</v>
      </c>
      <c r="BX35" s="165"/>
      <c r="BY35" s="164">
        <v>80.650000000000006</v>
      </c>
      <c r="BZ35" s="164">
        <v>93.86</v>
      </c>
      <c r="CA35" s="164">
        <v>-141.05000000000001</v>
      </c>
      <c r="CB35" s="164">
        <v>-140.51</v>
      </c>
      <c r="CC35" s="164">
        <v>207.28</v>
      </c>
      <c r="CD35" s="164">
        <v>208.55</v>
      </c>
      <c r="CE35" s="164">
        <v>10.911</v>
      </c>
      <c r="CF35" s="164">
        <v>-100.66</v>
      </c>
      <c r="CG35" s="164">
        <v>-101.16</v>
      </c>
      <c r="CH35" s="164">
        <v>2.5939000000000001</v>
      </c>
      <c r="CI35" s="164">
        <v>-121.48</v>
      </c>
      <c r="CJ35" s="164">
        <v>19.57</v>
      </c>
      <c r="CK35" s="164">
        <v>25.984999999999999</v>
      </c>
      <c r="CL35" s="164">
        <v>125.69</v>
      </c>
      <c r="CM35" s="164">
        <v>112.8</v>
      </c>
      <c r="CN35" s="164">
        <v>-18.52</v>
      </c>
      <c r="CO35" s="164">
        <v>16.239000000000001</v>
      </c>
      <c r="CP35" s="164">
        <v>17.488</v>
      </c>
      <c r="CQ35" s="164">
        <v>16.667000000000002</v>
      </c>
      <c r="CR35" s="164">
        <v>23.821999999999999</v>
      </c>
      <c r="CS35" s="164">
        <v>23.244</v>
      </c>
      <c r="CT35" s="164">
        <v>-80.602999999999994</v>
      </c>
      <c r="CU35" s="164">
        <v>-32.872</v>
      </c>
      <c r="CV35" s="164">
        <v>0</v>
      </c>
      <c r="CW35" s="164">
        <v>13.819000000000001</v>
      </c>
      <c r="CX35" s="164">
        <v>55.86</v>
      </c>
      <c r="CY35" s="164">
        <v>71.099000000000004</v>
      </c>
      <c r="CZ35" s="164">
        <v>56.256999999999998</v>
      </c>
      <c r="DA35" s="164">
        <v>53.323999999999998</v>
      </c>
      <c r="DB35" s="164">
        <v>-37.029000000000003</v>
      </c>
      <c r="DC35" s="164">
        <v>-4.9640000000000004</v>
      </c>
      <c r="DD35" s="164">
        <v>122.56</v>
      </c>
      <c r="DE35" s="164">
        <v>120.35</v>
      </c>
      <c r="DF35" s="164">
        <v>-149.96</v>
      </c>
      <c r="DG35" s="164">
        <v>0</v>
      </c>
      <c r="DH35" s="164">
        <v>-22.623000000000001</v>
      </c>
      <c r="DI35" s="164">
        <v>-122.4</v>
      </c>
      <c r="DJ35" s="165"/>
      <c r="DK35" s="165"/>
      <c r="DL35" s="164">
        <v>75.302000000000007</v>
      </c>
      <c r="DM35" s="164">
        <v>80.323999999999998</v>
      </c>
      <c r="DN35" s="164">
        <v>107.83</v>
      </c>
      <c r="DO35" s="164">
        <v>74.569000000000003</v>
      </c>
      <c r="DP35" s="164">
        <v>-11.46</v>
      </c>
      <c r="DQ35" s="164">
        <v>62.91</v>
      </c>
      <c r="DR35" s="164">
        <v>148.76</v>
      </c>
      <c r="DS35" s="165"/>
      <c r="DT35" s="164">
        <v>-23.638999999999999</v>
      </c>
      <c r="DU35" s="164">
        <v>107.4</v>
      </c>
      <c r="DV35" s="164">
        <v>83.52</v>
      </c>
      <c r="DW35" s="164">
        <v>147.9</v>
      </c>
      <c r="DX35" s="164">
        <v>145.66999999999999</v>
      </c>
      <c r="DY35" s="165"/>
      <c r="DZ35" s="164">
        <v>-114.9</v>
      </c>
      <c r="EA35" s="164">
        <v>216.86</v>
      </c>
      <c r="EB35" s="164">
        <v>169.37</v>
      </c>
      <c r="EC35" s="164">
        <v>164.35</v>
      </c>
      <c r="ED35" s="164">
        <v>165.39</v>
      </c>
      <c r="EE35" s="164">
        <v>30.609000000000002</v>
      </c>
      <c r="EF35" s="164">
        <v>7.2896999999999998</v>
      </c>
      <c r="EG35" s="164">
        <v>-32.834000000000003</v>
      </c>
      <c r="EH35" s="164">
        <v>115.86</v>
      </c>
      <c r="EI35" s="164">
        <v>-61.524999999999999</v>
      </c>
      <c r="EJ35" s="165"/>
      <c r="EK35" s="164">
        <v>-22.966999999999999</v>
      </c>
      <c r="EL35" s="165"/>
      <c r="EM35" s="164">
        <v>61.457000000000001</v>
      </c>
      <c r="EN35" s="165"/>
      <c r="EO35" s="164">
        <v>-48.345999999999997</v>
      </c>
      <c r="EP35" s="164">
        <v>36.911000000000001</v>
      </c>
      <c r="EQ35" s="165"/>
      <c r="ER35" s="164">
        <v>-77.870999999999995</v>
      </c>
      <c r="ES35" s="164">
        <v>32.610999999999997</v>
      </c>
      <c r="ET35" s="164">
        <v>0</v>
      </c>
      <c r="EU35" s="164">
        <v>-9.9398999999999997</v>
      </c>
      <c r="EV35" s="164">
        <v>1</v>
      </c>
      <c r="EW35" s="165"/>
      <c r="EX35" s="165"/>
      <c r="EY35" s="165"/>
      <c r="EZ35" s="164">
        <v>-22.472999999999999</v>
      </c>
      <c r="FA35" s="164">
        <v>4.6883999999999997</v>
      </c>
      <c r="FB35" s="165"/>
      <c r="FC35" s="164">
        <v>0</v>
      </c>
      <c r="FD35" s="164">
        <v>12.944000000000001</v>
      </c>
      <c r="FE35" s="164">
        <v>0</v>
      </c>
      <c r="FF35" s="164">
        <v>0</v>
      </c>
      <c r="FG35" s="164">
        <v>16.414999999999999</v>
      </c>
      <c r="FH35" s="164">
        <v>16.606999999999999</v>
      </c>
      <c r="FI35" s="164">
        <v>15.898</v>
      </c>
      <c r="FJ35" s="164">
        <v>141.33000000000001</v>
      </c>
      <c r="FK35" s="164">
        <v>141.66</v>
      </c>
      <c r="FL35" s="164">
        <v>-201.61</v>
      </c>
      <c r="FM35" s="164">
        <v>121.15</v>
      </c>
      <c r="FN35" s="164">
        <v>120.83</v>
      </c>
      <c r="FO35" s="165"/>
      <c r="FP35" s="164">
        <v>-151.85</v>
      </c>
      <c r="FQ35" s="164">
        <v>-43.35</v>
      </c>
      <c r="FR35" s="164">
        <v>-36.088999999999999</v>
      </c>
      <c r="FS35" s="164">
        <v>15.076000000000001</v>
      </c>
      <c r="FT35" s="164">
        <v>0.92810000000000004</v>
      </c>
      <c r="FU35" s="164">
        <v>-9.6198999999999995</v>
      </c>
      <c r="FV35" s="164">
        <v>11.02</v>
      </c>
      <c r="FW35" s="164">
        <v>-44.624000000000002</v>
      </c>
      <c r="FX35" s="164">
        <v>10.362</v>
      </c>
      <c r="FY35" s="165"/>
      <c r="FZ35" s="164">
        <v>2.262</v>
      </c>
      <c r="GA35" s="165"/>
      <c r="GB35" s="164">
        <v>26.219000000000001</v>
      </c>
      <c r="GC35" s="164">
        <v>156.30000000000001</v>
      </c>
      <c r="GD35" s="164">
        <v>154.97</v>
      </c>
      <c r="GE35" s="164">
        <v>10.88</v>
      </c>
      <c r="GF35" s="164">
        <v>75.897999999999996</v>
      </c>
      <c r="GG35" s="164">
        <v>20.798999999999999</v>
      </c>
      <c r="GH35" s="164">
        <v>-5.9198000000000004</v>
      </c>
      <c r="GI35" s="164">
        <v>12.826000000000001</v>
      </c>
      <c r="GJ35" s="164">
        <v>-13.672000000000001</v>
      </c>
      <c r="GK35" s="164">
        <v>1.9259999999999999</v>
      </c>
      <c r="GL35" s="164">
        <v>6.4500000000000002E-2</v>
      </c>
      <c r="GM35" s="164">
        <v>0</v>
      </c>
      <c r="GN35" s="164">
        <v>-18.484000000000002</v>
      </c>
      <c r="GO35" s="164">
        <v>-20.440000000000001</v>
      </c>
      <c r="GP35" s="164">
        <v>20.04</v>
      </c>
      <c r="GQ35" s="164">
        <v>31.931999999999999</v>
      </c>
      <c r="GR35" s="164">
        <v>62.963999999999999</v>
      </c>
      <c r="GS35" s="164">
        <v>59.536000000000001</v>
      </c>
      <c r="GT35" s="164">
        <v>-107.25</v>
      </c>
      <c r="GU35" s="164">
        <v>-31.49</v>
      </c>
      <c r="GV35" s="164">
        <v>50.290999999999997</v>
      </c>
      <c r="GW35" s="164">
        <v>-9.9957999999999991</v>
      </c>
      <c r="GX35" s="164">
        <v>9.8846000000000007</v>
      </c>
      <c r="GY35" s="165"/>
      <c r="GZ35" s="164">
        <v>3.1747000000000001</v>
      </c>
      <c r="HA35" s="165"/>
      <c r="HB35" s="164">
        <v>116.51</v>
      </c>
      <c r="HC35" s="164">
        <v>117.13</v>
      </c>
      <c r="HD35" s="164">
        <v>288.3</v>
      </c>
      <c r="HE35" s="164">
        <v>-286.83999999999997</v>
      </c>
      <c r="HF35" s="164">
        <v>-601.08000000000004</v>
      </c>
      <c r="HG35" s="164">
        <v>606.37</v>
      </c>
      <c r="HH35" s="164">
        <v>347.29</v>
      </c>
      <c r="HI35" s="164">
        <v>-114.78</v>
      </c>
      <c r="HJ35" s="164">
        <v>-113.15</v>
      </c>
      <c r="HK35" s="164">
        <v>-58.920999999999999</v>
      </c>
      <c r="HL35" s="164">
        <v>-50.926000000000002</v>
      </c>
      <c r="HM35" s="164">
        <v>70.539000000000001</v>
      </c>
      <c r="HN35" s="164">
        <v>70.084000000000003</v>
      </c>
      <c r="HO35" s="164">
        <v>-76.322999999999993</v>
      </c>
      <c r="HP35" s="164">
        <v>-75.63</v>
      </c>
      <c r="HQ35" s="165"/>
      <c r="HR35" s="164">
        <v>-3.8534999999999999</v>
      </c>
      <c r="HS35" s="164">
        <v>-38.024999999999999</v>
      </c>
      <c r="HT35" s="164">
        <v>-37.566000000000003</v>
      </c>
      <c r="HU35" s="164">
        <v>92.01</v>
      </c>
      <c r="HV35" s="164">
        <v>92.65</v>
      </c>
      <c r="HW35" s="164">
        <v>54.598999999999997</v>
      </c>
      <c r="HX35" s="164">
        <v>54.4</v>
      </c>
      <c r="HY35" s="164">
        <v>22.518999999999998</v>
      </c>
      <c r="HZ35" s="164">
        <v>-57.119</v>
      </c>
      <c r="IA35" s="164">
        <v>-243.64</v>
      </c>
      <c r="IB35" s="165"/>
      <c r="IC35" s="164">
        <v>68.712000000000003</v>
      </c>
      <c r="ID35" s="164">
        <v>12.199</v>
      </c>
      <c r="IE35" s="164">
        <v>38.200000000000003</v>
      </c>
      <c r="IF35" s="165"/>
      <c r="IG35" s="164">
        <v>4.9000000000000004</v>
      </c>
      <c r="IH35" s="164">
        <v>1.4269000000000001</v>
      </c>
      <c r="II35" s="164">
        <v>1.258</v>
      </c>
      <c r="IJ35" s="165"/>
      <c r="IK35" s="164">
        <v>83.055999999999997</v>
      </c>
      <c r="IL35" s="164">
        <v>247.37</v>
      </c>
      <c r="IM35" s="166">
        <v>158.22999999999999</v>
      </c>
      <c r="IN35" s="165"/>
      <c r="IO35" s="164">
        <v>-198.23</v>
      </c>
      <c r="IP35" s="164">
        <v>197.64</v>
      </c>
      <c r="IQ35" s="164">
        <v>31.584</v>
      </c>
      <c r="IR35" s="164">
        <v>-47.72</v>
      </c>
      <c r="IS35" s="164">
        <v>-192.97</v>
      </c>
      <c r="IT35" s="164">
        <v>110.47</v>
      </c>
      <c r="IU35" s="165"/>
      <c r="IV35" s="165"/>
      <c r="IW35" s="164">
        <v>-240.73</v>
      </c>
      <c r="IX35" s="164">
        <v>45.634999999999998</v>
      </c>
      <c r="IY35" s="164">
        <v>-191.8</v>
      </c>
      <c r="IZ35" s="164">
        <v>194.25</v>
      </c>
      <c r="JA35" s="164">
        <v>-3.1352000000000002</v>
      </c>
      <c r="JB35" s="164">
        <v>21.494</v>
      </c>
      <c r="JC35" s="164">
        <v>22</v>
      </c>
      <c r="JD35" s="164">
        <v>5.9108999999999998</v>
      </c>
      <c r="JE35" s="164">
        <v>5.8879999999999999</v>
      </c>
      <c r="JF35" s="164">
        <v>-21.12</v>
      </c>
      <c r="JG35" s="164">
        <v>1.44</v>
      </c>
      <c r="JH35" s="164">
        <v>13.896000000000001</v>
      </c>
      <c r="JI35" s="164">
        <v>-1.3168</v>
      </c>
      <c r="JJ35" s="164">
        <v>-33.457999999999998</v>
      </c>
      <c r="JK35" s="164">
        <v>-17.402000000000001</v>
      </c>
      <c r="JL35" s="164">
        <v>30.1</v>
      </c>
      <c r="JM35" s="164">
        <v>50.978999999999999</v>
      </c>
      <c r="JN35" s="164">
        <v>51.368000000000002</v>
      </c>
      <c r="JO35" s="164">
        <v>0</v>
      </c>
      <c r="JP35" s="164">
        <v>0</v>
      </c>
      <c r="JQ35" s="164">
        <v>46.844000000000001</v>
      </c>
      <c r="JR35" s="164">
        <v>46.368000000000002</v>
      </c>
      <c r="JS35" s="164">
        <v>45.311999999999998</v>
      </c>
      <c r="JT35" s="165"/>
      <c r="JU35" s="164">
        <v>-37.700000000000003</v>
      </c>
      <c r="JV35" s="164">
        <v>24.052</v>
      </c>
      <c r="JW35" s="164">
        <v>7.7199</v>
      </c>
      <c r="JX35" s="165"/>
      <c r="JY35" s="164">
        <v>-48.228999999999999</v>
      </c>
      <c r="JZ35" s="164">
        <v>80.328999999999994</v>
      </c>
      <c r="KA35" s="164">
        <v>58.802</v>
      </c>
      <c r="KB35" s="164">
        <v>-47.511000000000003</v>
      </c>
      <c r="KC35" s="164">
        <v>-78.234999999999999</v>
      </c>
      <c r="KD35" s="164">
        <v>48.585999999999999</v>
      </c>
      <c r="KE35" s="164">
        <v>29.16</v>
      </c>
      <c r="KF35" s="164">
        <v>28.298999999999999</v>
      </c>
      <c r="KG35" s="164">
        <v>-28.298999999999999</v>
      </c>
      <c r="KH35" s="164">
        <v>-252.85</v>
      </c>
      <c r="KI35" s="164">
        <v>425.35</v>
      </c>
    </row>
    <row r="36" spans="1:295" ht="18" customHeight="1" x14ac:dyDescent="0.35">
      <c r="A36" s="160" t="s">
        <v>62</v>
      </c>
      <c r="B36" s="160" t="s">
        <v>696</v>
      </c>
      <c r="C36" s="164">
        <v>0</v>
      </c>
      <c r="D36" s="164">
        <v>13.34</v>
      </c>
      <c r="E36" s="164">
        <v>-27.538</v>
      </c>
      <c r="F36" s="164">
        <v>-33.981000000000002</v>
      </c>
      <c r="G36" s="164">
        <v>30.736999999999998</v>
      </c>
      <c r="H36" s="164">
        <v>13.930999999999999</v>
      </c>
      <c r="I36" s="164">
        <v>60.595999999999997</v>
      </c>
      <c r="J36" s="164">
        <v>-86.897999999999996</v>
      </c>
      <c r="K36" s="164">
        <v>69.659000000000006</v>
      </c>
      <c r="L36" s="164">
        <v>32.728999999999999</v>
      </c>
      <c r="M36" s="164">
        <v>-34.408000000000001</v>
      </c>
      <c r="N36" s="164">
        <v>13.319000000000001</v>
      </c>
      <c r="O36" s="164">
        <v>-49.518999999999998</v>
      </c>
      <c r="P36" s="164">
        <v>41.798999999999999</v>
      </c>
      <c r="Q36" s="164">
        <v>21.527000000000001</v>
      </c>
      <c r="R36" s="164">
        <v>-41.798999999999999</v>
      </c>
      <c r="S36" s="165"/>
      <c r="T36" s="165"/>
      <c r="U36" s="165"/>
      <c r="V36" s="164">
        <v>10.85</v>
      </c>
      <c r="W36" s="164">
        <v>17.760000000000002</v>
      </c>
      <c r="X36" s="164">
        <v>0</v>
      </c>
      <c r="Y36" s="164">
        <v>12.664999999999999</v>
      </c>
      <c r="Z36" s="164">
        <v>7.5121000000000002</v>
      </c>
      <c r="AA36" s="165"/>
      <c r="AB36" s="164">
        <v>113</v>
      </c>
      <c r="AC36" s="164">
        <v>-72.319000000000003</v>
      </c>
      <c r="AD36" s="164">
        <v>-72.680000000000007</v>
      </c>
      <c r="AE36" s="164">
        <v>15.237</v>
      </c>
      <c r="AF36" s="164">
        <v>-13.319000000000001</v>
      </c>
      <c r="AG36" s="164">
        <v>48.4</v>
      </c>
      <c r="AH36" s="164">
        <v>1.0109999999999999</v>
      </c>
      <c r="AI36" s="164">
        <v>8.6999999999999994E-2</v>
      </c>
      <c r="AJ36" s="164">
        <v>-51.619</v>
      </c>
      <c r="AK36" s="164">
        <v>-51.81</v>
      </c>
      <c r="AL36" s="164">
        <v>-49.228999999999999</v>
      </c>
      <c r="AM36" s="164">
        <v>52.15</v>
      </c>
      <c r="AN36" s="164">
        <v>52.29</v>
      </c>
      <c r="AO36" s="164">
        <v>11.385</v>
      </c>
      <c r="AP36" s="165"/>
      <c r="AQ36" s="164">
        <v>77.418999999999997</v>
      </c>
      <c r="AR36" s="164">
        <v>80.233000000000004</v>
      </c>
      <c r="AS36" s="164">
        <v>-7.5826000000000002</v>
      </c>
      <c r="AT36" s="164">
        <v>-51.171999999999997</v>
      </c>
      <c r="AU36" s="166">
        <v>-56.006369999999997</v>
      </c>
      <c r="AV36" s="164">
        <v>27.026</v>
      </c>
      <c r="AW36" s="164">
        <v>28.53</v>
      </c>
      <c r="AX36" s="165"/>
      <c r="AY36" s="164">
        <v>51.305999999999997</v>
      </c>
      <c r="AZ36" s="164">
        <v>-5.758</v>
      </c>
      <c r="BA36" s="164">
        <v>-26.766999999999999</v>
      </c>
      <c r="BB36" s="164">
        <v>-146.11000000000001</v>
      </c>
      <c r="BC36" s="164">
        <v>-37.323999999999998</v>
      </c>
      <c r="BD36" s="164">
        <v>-3.6999</v>
      </c>
      <c r="BE36" s="164">
        <v>-3.7999000000000001</v>
      </c>
      <c r="BF36" s="165"/>
      <c r="BG36" s="165"/>
      <c r="BH36" s="164">
        <v>-10.933</v>
      </c>
      <c r="BI36" s="164">
        <v>-67.102000000000004</v>
      </c>
      <c r="BJ36" s="164">
        <v>5.1528999999999998</v>
      </c>
      <c r="BK36" s="164">
        <v>17.388999999999999</v>
      </c>
      <c r="BL36" s="164">
        <v>-8.0747999999999998</v>
      </c>
      <c r="BM36" s="164">
        <v>-5.4272999999999998</v>
      </c>
      <c r="BN36" s="164">
        <v>182.28</v>
      </c>
      <c r="BO36" s="164">
        <v>166.17</v>
      </c>
      <c r="BP36" s="164">
        <v>0</v>
      </c>
      <c r="BQ36" s="164">
        <v>-116.41</v>
      </c>
      <c r="BR36" s="164">
        <v>402.06</v>
      </c>
      <c r="BS36" s="164">
        <v>40.976999999999997</v>
      </c>
      <c r="BT36" s="164">
        <v>-73.835999999999999</v>
      </c>
      <c r="BU36" s="164">
        <v>74.813000000000002</v>
      </c>
      <c r="BV36" s="164">
        <v>103.26</v>
      </c>
      <c r="BW36" s="164">
        <v>21.298999999999999</v>
      </c>
      <c r="BX36" s="165"/>
      <c r="BY36" s="164">
        <v>81.48</v>
      </c>
      <c r="BZ36" s="164">
        <v>94.79</v>
      </c>
      <c r="CA36" s="164">
        <v>-136.36000000000001</v>
      </c>
      <c r="CB36" s="164">
        <v>-134.62</v>
      </c>
      <c r="CC36" s="164">
        <v>201.58</v>
      </c>
      <c r="CD36" s="164">
        <v>203.16</v>
      </c>
      <c r="CE36" s="164">
        <v>6.2662000000000004</v>
      </c>
      <c r="CF36" s="164">
        <v>-103.39</v>
      </c>
      <c r="CG36" s="164">
        <v>-103.27</v>
      </c>
      <c r="CH36" s="164">
        <v>2.5672000000000001</v>
      </c>
      <c r="CI36" s="164">
        <v>-139.93</v>
      </c>
      <c r="CJ36" s="164">
        <v>19.57</v>
      </c>
      <c r="CK36" s="164">
        <v>25.984999999999999</v>
      </c>
      <c r="CL36" s="164">
        <v>124.19</v>
      </c>
      <c r="CM36" s="164">
        <v>112.19</v>
      </c>
      <c r="CN36" s="164">
        <v>-18.93</v>
      </c>
      <c r="CO36" s="164">
        <v>6.1043000000000003</v>
      </c>
      <c r="CP36" s="164">
        <v>7.1901000000000002</v>
      </c>
      <c r="CQ36" s="164">
        <v>6.7907000000000002</v>
      </c>
      <c r="CR36" s="164">
        <v>5.0693000000000001</v>
      </c>
      <c r="CS36" s="164">
        <v>4.7191000000000001</v>
      </c>
      <c r="CT36" s="164">
        <v>-86.031999999999996</v>
      </c>
      <c r="CU36" s="164">
        <v>-17.547999999999998</v>
      </c>
      <c r="CV36" s="164">
        <v>0</v>
      </c>
      <c r="CW36" s="164">
        <v>13.685</v>
      </c>
      <c r="CX36" s="164">
        <v>53.598999999999997</v>
      </c>
      <c r="CY36" s="164">
        <v>75.430000000000007</v>
      </c>
      <c r="CZ36" s="164">
        <v>56.256999999999998</v>
      </c>
      <c r="DA36" s="164">
        <v>53.323999999999998</v>
      </c>
      <c r="DB36" s="164">
        <v>-37.029000000000003</v>
      </c>
      <c r="DC36" s="164">
        <v>-4.9640000000000004</v>
      </c>
      <c r="DD36" s="164">
        <v>141.35</v>
      </c>
      <c r="DE36" s="164">
        <v>140.33000000000001</v>
      </c>
      <c r="DF36" s="164">
        <v>-176.65</v>
      </c>
      <c r="DG36" s="164">
        <v>-1E-4</v>
      </c>
      <c r="DH36" s="164">
        <v>-22.53</v>
      </c>
      <c r="DI36" s="164">
        <v>-119.9</v>
      </c>
      <c r="DJ36" s="165"/>
      <c r="DK36" s="165"/>
      <c r="DL36" s="164">
        <v>74.423000000000002</v>
      </c>
      <c r="DM36" s="164">
        <v>83.141999999999996</v>
      </c>
      <c r="DN36" s="164">
        <v>107.83</v>
      </c>
      <c r="DO36" s="164">
        <v>73.78</v>
      </c>
      <c r="DP36" s="164">
        <v>-12.53</v>
      </c>
      <c r="DQ36" s="164">
        <v>66.635999999999996</v>
      </c>
      <c r="DR36" s="164">
        <v>170.96</v>
      </c>
      <c r="DS36" s="165"/>
      <c r="DT36" s="164">
        <v>-23.489000000000001</v>
      </c>
      <c r="DU36" s="164">
        <v>110.49</v>
      </c>
      <c r="DV36" s="164">
        <v>83.41</v>
      </c>
      <c r="DW36" s="164">
        <v>174.01</v>
      </c>
      <c r="DX36" s="164">
        <v>169.5</v>
      </c>
      <c r="DY36" s="165"/>
      <c r="DZ36" s="164">
        <v>-104.36</v>
      </c>
      <c r="EA36" s="164">
        <v>237</v>
      </c>
      <c r="EB36" s="164">
        <v>187.99</v>
      </c>
      <c r="EC36" s="164">
        <v>181.01</v>
      </c>
      <c r="ED36" s="164">
        <v>185.62</v>
      </c>
      <c r="EE36" s="164">
        <v>69.655000000000001</v>
      </c>
      <c r="EF36" s="164">
        <v>42.478999999999999</v>
      </c>
      <c r="EG36" s="164">
        <v>-31.512</v>
      </c>
      <c r="EH36" s="164">
        <v>125.6</v>
      </c>
      <c r="EI36" s="164">
        <v>-42.637</v>
      </c>
      <c r="EJ36" s="165"/>
      <c r="EK36" s="164">
        <v>-22.391999999999999</v>
      </c>
      <c r="EL36" s="165"/>
      <c r="EM36" s="164">
        <v>21.911999999999999</v>
      </c>
      <c r="EN36" s="165"/>
      <c r="EO36" s="164">
        <v>-48.345999999999997</v>
      </c>
      <c r="EP36" s="164">
        <v>147.51</v>
      </c>
      <c r="EQ36" s="165"/>
      <c r="ER36" s="164">
        <v>-89.45</v>
      </c>
      <c r="ES36" s="164">
        <v>-5.0110000000000001</v>
      </c>
      <c r="ET36" s="164">
        <v>0</v>
      </c>
      <c r="EU36" s="164">
        <v>-9.6998999999999995</v>
      </c>
      <c r="EV36" s="164">
        <v>109</v>
      </c>
      <c r="EW36" s="165"/>
      <c r="EX36" s="165"/>
      <c r="EY36" s="165"/>
      <c r="EZ36" s="164">
        <v>-23.198</v>
      </c>
      <c r="FA36" s="164">
        <v>4.3590999999999998</v>
      </c>
      <c r="FB36" s="165"/>
      <c r="FC36" s="164">
        <v>-26.041</v>
      </c>
      <c r="FD36" s="164">
        <v>13.292</v>
      </c>
      <c r="FE36" s="164">
        <v>0</v>
      </c>
      <c r="FF36" s="164">
        <v>0</v>
      </c>
      <c r="FG36" s="164">
        <v>16.885000000000002</v>
      </c>
      <c r="FH36" s="164">
        <v>16.396999999999998</v>
      </c>
      <c r="FI36" s="164">
        <v>16.036000000000001</v>
      </c>
      <c r="FJ36" s="164">
        <v>137.97</v>
      </c>
      <c r="FK36" s="164">
        <v>137.47</v>
      </c>
      <c r="FL36" s="164">
        <v>-191.23</v>
      </c>
      <c r="FM36" s="164">
        <v>110.37</v>
      </c>
      <c r="FN36" s="164">
        <v>109.22</v>
      </c>
      <c r="FO36" s="165"/>
      <c r="FP36" s="164">
        <v>-148.68</v>
      </c>
      <c r="FQ36" s="164">
        <v>-38.743000000000002</v>
      </c>
      <c r="FR36" s="164">
        <v>-34.908999999999999</v>
      </c>
      <c r="FS36" s="164">
        <v>15.381</v>
      </c>
      <c r="FT36" s="164">
        <v>0.96220000000000006</v>
      </c>
      <c r="FU36" s="164">
        <v>-9.2998999999999992</v>
      </c>
      <c r="FV36" s="164">
        <v>13.46</v>
      </c>
      <c r="FW36" s="164">
        <v>-40.515000000000001</v>
      </c>
      <c r="FX36" s="164">
        <v>10.416</v>
      </c>
      <c r="FY36" s="165"/>
      <c r="FZ36" s="164">
        <v>2.3039000000000001</v>
      </c>
      <c r="GA36" s="165"/>
      <c r="GB36" s="164">
        <v>28.35</v>
      </c>
      <c r="GC36" s="164">
        <v>153.25</v>
      </c>
      <c r="GD36" s="164">
        <v>148.75</v>
      </c>
      <c r="GE36" s="164">
        <v>10.82</v>
      </c>
      <c r="GF36" s="164">
        <v>79.400000000000006</v>
      </c>
      <c r="GG36" s="164">
        <v>20.2</v>
      </c>
      <c r="GH36" s="164">
        <v>-6.0228999999999999</v>
      </c>
      <c r="GI36" s="164">
        <v>12.664</v>
      </c>
      <c r="GJ36" s="164">
        <v>-13.411</v>
      </c>
      <c r="GK36" s="164">
        <v>1.8793</v>
      </c>
      <c r="GL36" s="164">
        <v>6.4500000000000002E-2</v>
      </c>
      <c r="GM36" s="164">
        <v>0</v>
      </c>
      <c r="GN36" s="164">
        <v>-17.620999999999999</v>
      </c>
      <c r="GO36" s="164">
        <v>-20.710999999999999</v>
      </c>
      <c r="GP36" s="164">
        <v>22.343</v>
      </c>
      <c r="GQ36" s="164">
        <v>32.436</v>
      </c>
      <c r="GR36" s="164">
        <v>64.97</v>
      </c>
      <c r="GS36" s="164">
        <v>60.308999999999997</v>
      </c>
      <c r="GT36" s="164">
        <v>-109.58</v>
      </c>
      <c r="GU36" s="164">
        <v>-32.451000000000001</v>
      </c>
      <c r="GV36" s="164">
        <v>49.926000000000002</v>
      </c>
      <c r="GW36" s="164">
        <v>-11.474</v>
      </c>
      <c r="GX36" s="164">
        <v>9.4558999999999997</v>
      </c>
      <c r="GY36" s="165"/>
      <c r="GZ36" s="164">
        <v>3.2063000000000001</v>
      </c>
      <c r="HA36" s="165"/>
      <c r="HB36" s="164">
        <v>120.38</v>
      </c>
      <c r="HC36" s="164">
        <v>119.61</v>
      </c>
      <c r="HD36" s="164">
        <v>290.8</v>
      </c>
      <c r="HE36" s="164">
        <v>-290.07</v>
      </c>
      <c r="HF36" s="164">
        <v>-601.89</v>
      </c>
      <c r="HG36" s="164">
        <v>598.20000000000005</v>
      </c>
      <c r="HH36" s="164">
        <v>361.4</v>
      </c>
      <c r="HI36" s="164">
        <v>-117.45</v>
      </c>
      <c r="HJ36" s="164">
        <v>-114.85</v>
      </c>
      <c r="HK36" s="164">
        <v>-58.829000000000001</v>
      </c>
      <c r="HL36" s="164">
        <v>-51.427999999999997</v>
      </c>
      <c r="HM36" s="164">
        <v>72.254000000000005</v>
      </c>
      <c r="HN36" s="164">
        <v>70.766000000000005</v>
      </c>
      <c r="HO36" s="164">
        <v>-83.665999999999997</v>
      </c>
      <c r="HP36" s="164">
        <v>-86.308000000000007</v>
      </c>
      <c r="HQ36" s="165"/>
      <c r="HR36" s="164">
        <v>-3.8864000000000001</v>
      </c>
      <c r="HS36" s="164">
        <v>-41.688000000000002</v>
      </c>
      <c r="HT36" s="164">
        <v>-41.515000000000001</v>
      </c>
      <c r="HU36" s="164">
        <v>93.11</v>
      </c>
      <c r="HV36" s="164">
        <v>91.58</v>
      </c>
      <c r="HW36" s="164">
        <v>56.4</v>
      </c>
      <c r="HX36" s="164">
        <v>56.5</v>
      </c>
      <c r="HY36" s="164">
        <v>22.56</v>
      </c>
      <c r="HZ36" s="164">
        <v>-49.918999999999997</v>
      </c>
      <c r="IA36" s="164">
        <v>-251.27</v>
      </c>
      <c r="IB36" s="165"/>
      <c r="IC36" s="164">
        <v>73.298000000000002</v>
      </c>
      <c r="ID36" s="164">
        <v>12.199</v>
      </c>
      <c r="IE36" s="164">
        <v>38.298999999999999</v>
      </c>
      <c r="IF36" s="165"/>
      <c r="IG36" s="164">
        <v>4</v>
      </c>
      <c r="IH36" s="164">
        <v>1.4269000000000001</v>
      </c>
      <c r="II36" s="164">
        <v>1.4127000000000001</v>
      </c>
      <c r="IJ36" s="165"/>
      <c r="IK36" s="164">
        <v>58.085999999999999</v>
      </c>
      <c r="IL36" s="164">
        <v>268.68</v>
      </c>
      <c r="IM36" s="166">
        <v>174.05</v>
      </c>
      <c r="IN36" s="165"/>
      <c r="IO36" s="164">
        <v>-214.05</v>
      </c>
      <c r="IP36" s="164">
        <v>208.76</v>
      </c>
      <c r="IQ36" s="164">
        <v>23.163</v>
      </c>
      <c r="IR36" s="164">
        <v>-56.113999999999997</v>
      </c>
      <c r="IS36" s="164">
        <v>-208.01</v>
      </c>
      <c r="IT36" s="164">
        <v>115.77</v>
      </c>
      <c r="IU36" s="165"/>
      <c r="IV36" s="165"/>
      <c r="IW36" s="164">
        <v>-228.63</v>
      </c>
      <c r="IX36" s="164">
        <v>32.055</v>
      </c>
      <c r="IY36" s="164">
        <v>-196.35</v>
      </c>
      <c r="IZ36" s="164">
        <v>197.23</v>
      </c>
      <c r="JA36" s="164">
        <v>-4.4013999999999998</v>
      </c>
      <c r="JB36" s="164">
        <v>21.706</v>
      </c>
      <c r="JC36" s="164">
        <v>22.719000000000001</v>
      </c>
      <c r="JD36" s="164">
        <v>5.8818999999999999</v>
      </c>
      <c r="JE36" s="164">
        <v>5.9019000000000004</v>
      </c>
      <c r="JF36" s="164">
        <v>-22</v>
      </c>
      <c r="JG36" s="164">
        <v>0.4</v>
      </c>
      <c r="JH36" s="164">
        <v>13.785</v>
      </c>
      <c r="JI36" s="164">
        <v>-1.8448</v>
      </c>
      <c r="JJ36" s="164">
        <v>-33.573999999999998</v>
      </c>
      <c r="JK36" s="164">
        <v>-16.670000000000002</v>
      </c>
      <c r="JL36" s="164">
        <v>30.399000000000001</v>
      </c>
      <c r="JM36" s="164">
        <v>53.854999999999997</v>
      </c>
      <c r="JN36" s="164">
        <v>53.396999999999998</v>
      </c>
      <c r="JO36" s="164">
        <v>0</v>
      </c>
      <c r="JP36" s="164">
        <v>0</v>
      </c>
      <c r="JQ36" s="164">
        <v>46.527000000000001</v>
      </c>
      <c r="JR36" s="164">
        <v>46.652999999999999</v>
      </c>
      <c r="JS36" s="164">
        <v>46.225000000000001</v>
      </c>
      <c r="JT36" s="165"/>
      <c r="JU36" s="164">
        <v>-38.9</v>
      </c>
      <c r="JV36" s="164">
        <v>24.448</v>
      </c>
      <c r="JW36" s="164">
        <v>7.8498999999999999</v>
      </c>
      <c r="JX36" s="165"/>
      <c r="JY36" s="164">
        <v>-46.575000000000003</v>
      </c>
      <c r="JZ36" s="164">
        <v>80.238</v>
      </c>
      <c r="KA36" s="164">
        <v>60.243000000000002</v>
      </c>
      <c r="KB36" s="164">
        <v>-45.098999999999997</v>
      </c>
      <c r="KC36" s="164">
        <v>-78.063999999999993</v>
      </c>
      <c r="KD36" s="164">
        <v>49.179000000000002</v>
      </c>
      <c r="KE36" s="164">
        <v>28.661000000000001</v>
      </c>
      <c r="KF36" s="164">
        <v>29.798999999999999</v>
      </c>
      <c r="KG36" s="164">
        <v>-28.6</v>
      </c>
      <c r="KH36" s="164">
        <v>-228.6</v>
      </c>
      <c r="KI36" s="164">
        <v>406.91</v>
      </c>
    </row>
    <row r="37" spans="1:295" ht="18" customHeight="1" x14ac:dyDescent="0.35">
      <c r="A37" s="160" t="s">
        <v>62</v>
      </c>
      <c r="B37" s="160" t="s">
        <v>697</v>
      </c>
      <c r="C37" s="164">
        <v>0</v>
      </c>
      <c r="D37" s="164">
        <v>13.249000000000001</v>
      </c>
      <c r="E37" s="164">
        <v>-26.195</v>
      </c>
      <c r="F37" s="164">
        <v>-33.677999999999997</v>
      </c>
      <c r="G37" s="164">
        <v>30.693999999999999</v>
      </c>
      <c r="H37" s="164">
        <v>12.208</v>
      </c>
      <c r="I37" s="164">
        <v>61.277999999999999</v>
      </c>
      <c r="J37" s="164">
        <v>-84.881</v>
      </c>
      <c r="K37" s="164">
        <v>71.191999999999993</v>
      </c>
      <c r="L37" s="164">
        <v>32.728999999999999</v>
      </c>
      <c r="M37" s="164">
        <v>-35.356999999999999</v>
      </c>
      <c r="N37" s="164">
        <v>-4.4400000000000004</v>
      </c>
      <c r="O37" s="164">
        <v>-45.875999999999998</v>
      </c>
      <c r="P37" s="164">
        <v>39.598999999999997</v>
      </c>
      <c r="Q37" s="164">
        <v>22.356000000000002</v>
      </c>
      <c r="R37" s="164">
        <v>-39.598999999999997</v>
      </c>
      <c r="S37" s="165"/>
      <c r="T37" s="165"/>
      <c r="U37" s="165"/>
      <c r="V37" s="164">
        <v>11.345000000000001</v>
      </c>
      <c r="W37" s="164">
        <v>18.087</v>
      </c>
      <c r="X37" s="164">
        <v>0</v>
      </c>
      <c r="Y37" s="164">
        <v>13.475</v>
      </c>
      <c r="Z37" s="164">
        <v>7.5655999999999999</v>
      </c>
      <c r="AA37" s="165"/>
      <c r="AB37" s="164">
        <v>113</v>
      </c>
      <c r="AC37" s="164">
        <v>-79.58</v>
      </c>
      <c r="AD37" s="164">
        <v>-79.338999999999999</v>
      </c>
      <c r="AE37" s="164">
        <v>16.274999999999999</v>
      </c>
      <c r="AF37" s="164">
        <v>4.4400000000000004</v>
      </c>
      <c r="AG37" s="164">
        <v>44</v>
      </c>
      <c r="AH37" s="164">
        <v>1.8849</v>
      </c>
      <c r="AI37" s="164">
        <v>9.5000000000000001E-2</v>
      </c>
      <c r="AJ37" s="164">
        <v>-55.168999999999997</v>
      </c>
      <c r="AK37" s="164">
        <v>-55.25</v>
      </c>
      <c r="AL37" s="164">
        <v>-58.209000000000003</v>
      </c>
      <c r="AM37" s="164">
        <v>56.048999999999999</v>
      </c>
      <c r="AN37" s="164">
        <v>55.93</v>
      </c>
      <c r="AO37" s="164">
        <v>12.016999999999999</v>
      </c>
      <c r="AP37" s="165"/>
      <c r="AQ37" s="164">
        <v>78.632999999999996</v>
      </c>
      <c r="AR37" s="164">
        <v>81.631</v>
      </c>
      <c r="AS37" s="164">
        <v>9.5780999999999992</v>
      </c>
      <c r="AT37" s="164">
        <v>-52.378</v>
      </c>
      <c r="AU37" s="166">
        <v>-56.505699999999997</v>
      </c>
      <c r="AV37" s="164">
        <v>6.0430000000000001</v>
      </c>
      <c r="AW37" s="164">
        <v>5.7264999999999997</v>
      </c>
      <c r="AX37" s="165"/>
      <c r="AY37" s="164">
        <v>64.031999999999996</v>
      </c>
      <c r="AZ37" s="164">
        <v>-8.8986999999999998</v>
      </c>
      <c r="BA37" s="164">
        <v>-47.188000000000002</v>
      </c>
      <c r="BB37" s="164">
        <v>-184.97</v>
      </c>
      <c r="BC37" s="164">
        <v>-35.106000000000002</v>
      </c>
      <c r="BD37" s="164">
        <v>-4.8998999999999997</v>
      </c>
      <c r="BE37" s="164">
        <v>-4.8998999999999997</v>
      </c>
      <c r="BF37" s="165"/>
      <c r="BG37" s="165"/>
      <c r="BH37" s="164">
        <v>-10.670999999999999</v>
      </c>
      <c r="BI37" s="164">
        <v>-67.102000000000004</v>
      </c>
      <c r="BJ37" s="164">
        <v>2.5253999999999999</v>
      </c>
      <c r="BK37" s="164">
        <v>17.149000000000001</v>
      </c>
      <c r="BL37" s="164">
        <v>-8.0412999999999997</v>
      </c>
      <c r="BM37" s="164">
        <v>-5.3806000000000003</v>
      </c>
      <c r="BN37" s="164">
        <v>210.45</v>
      </c>
      <c r="BO37" s="164">
        <v>171.78</v>
      </c>
      <c r="BP37" s="164">
        <v>0</v>
      </c>
      <c r="BQ37" s="164">
        <v>-124.32</v>
      </c>
      <c r="BR37" s="164">
        <v>429.84</v>
      </c>
      <c r="BS37" s="164">
        <v>40.976999999999997</v>
      </c>
      <c r="BT37" s="164">
        <v>-81.992999999999995</v>
      </c>
      <c r="BU37" s="164">
        <v>83.572999999999993</v>
      </c>
      <c r="BV37" s="164">
        <v>105.1</v>
      </c>
      <c r="BW37" s="164">
        <v>22.29</v>
      </c>
      <c r="BX37" s="165"/>
      <c r="BY37" s="164">
        <v>82.33</v>
      </c>
      <c r="BZ37" s="164">
        <v>89.87</v>
      </c>
      <c r="CA37" s="164">
        <v>-137.03</v>
      </c>
      <c r="CB37" s="164">
        <v>-136.36000000000001</v>
      </c>
      <c r="CC37" s="164">
        <v>202.94</v>
      </c>
      <c r="CD37" s="164">
        <v>203.46</v>
      </c>
      <c r="CE37" s="164">
        <v>6.0122999999999998</v>
      </c>
      <c r="CF37" s="164">
        <v>-107.28</v>
      </c>
      <c r="CG37" s="164">
        <v>-107.42</v>
      </c>
      <c r="CH37" s="164">
        <v>5.7897999999999996</v>
      </c>
      <c r="CI37" s="164">
        <v>-135.68</v>
      </c>
      <c r="CJ37" s="164">
        <v>19.57</v>
      </c>
      <c r="CK37" s="164">
        <v>25.984999999999999</v>
      </c>
      <c r="CL37" s="164">
        <v>124.09</v>
      </c>
      <c r="CM37" s="164">
        <v>111.8</v>
      </c>
      <c r="CN37" s="164">
        <v>-18.62</v>
      </c>
      <c r="CO37" s="164">
        <v>6.0457999999999998</v>
      </c>
      <c r="CP37" s="164">
        <v>6.5252999999999997</v>
      </c>
      <c r="CQ37" s="164">
        <v>6.4238</v>
      </c>
      <c r="CR37" s="164">
        <v>2.4064999999999999</v>
      </c>
      <c r="CS37" s="164">
        <v>1.4248000000000001</v>
      </c>
      <c r="CT37" s="164">
        <v>-80.09</v>
      </c>
      <c r="CU37" s="164">
        <v>-17.994</v>
      </c>
      <c r="CV37" s="164">
        <v>0</v>
      </c>
      <c r="CW37" s="164">
        <v>12.944000000000001</v>
      </c>
      <c r="CX37" s="164">
        <v>55.168999999999997</v>
      </c>
      <c r="CY37" s="164">
        <v>79.75</v>
      </c>
      <c r="CZ37" s="164">
        <v>56.256999999999998</v>
      </c>
      <c r="DA37" s="164">
        <v>53.323999999999998</v>
      </c>
      <c r="DB37" s="164">
        <v>-38.709000000000003</v>
      </c>
      <c r="DC37" s="164">
        <v>-4.9640000000000004</v>
      </c>
      <c r="DD37" s="164">
        <v>134.74</v>
      </c>
      <c r="DE37" s="164">
        <v>133.80000000000001</v>
      </c>
      <c r="DF37" s="164">
        <v>-167.14</v>
      </c>
      <c r="DG37" s="164">
        <v>0</v>
      </c>
      <c r="DH37" s="164">
        <v>-23.657</v>
      </c>
      <c r="DI37" s="164">
        <v>-126.5</v>
      </c>
      <c r="DJ37" s="165"/>
      <c r="DK37" s="165"/>
      <c r="DL37" s="164">
        <v>74.423000000000002</v>
      </c>
      <c r="DM37" s="164">
        <v>83.141999999999996</v>
      </c>
      <c r="DN37" s="164">
        <v>107.83</v>
      </c>
      <c r="DO37" s="164">
        <v>73.78</v>
      </c>
      <c r="DP37" s="164">
        <v>-12.97</v>
      </c>
      <c r="DQ37" s="164">
        <v>67.242999999999995</v>
      </c>
      <c r="DR37" s="164">
        <v>165.72</v>
      </c>
      <c r="DS37" s="165"/>
      <c r="DT37" s="164">
        <v>-23.298999999999999</v>
      </c>
      <c r="DU37" s="164">
        <v>112.05</v>
      </c>
      <c r="DV37" s="164">
        <v>85.25</v>
      </c>
      <c r="DW37" s="164">
        <v>167.16</v>
      </c>
      <c r="DX37" s="164">
        <v>163.16</v>
      </c>
      <c r="DY37" s="165"/>
      <c r="DZ37" s="164">
        <v>-107.36</v>
      </c>
      <c r="EA37" s="164">
        <v>234.28</v>
      </c>
      <c r="EB37" s="164">
        <v>184.81</v>
      </c>
      <c r="EC37" s="164">
        <v>178.73</v>
      </c>
      <c r="ED37" s="164">
        <v>182.41</v>
      </c>
      <c r="EE37" s="164">
        <v>67.158000000000001</v>
      </c>
      <c r="EF37" s="164">
        <v>46.304000000000002</v>
      </c>
      <c r="EG37" s="164">
        <v>-31.818000000000001</v>
      </c>
      <c r="EH37" s="164">
        <v>134.1</v>
      </c>
      <c r="EI37" s="164">
        <v>-82.287000000000006</v>
      </c>
      <c r="EJ37" s="165"/>
      <c r="EK37" s="164">
        <v>-23.565000000000001</v>
      </c>
      <c r="EL37" s="165"/>
      <c r="EM37" s="164">
        <v>21.812000000000001</v>
      </c>
      <c r="EN37" s="165"/>
      <c r="EO37" s="164">
        <v>-48.345999999999997</v>
      </c>
      <c r="EP37" s="164">
        <v>162.87</v>
      </c>
      <c r="EQ37" s="165"/>
      <c r="ER37" s="164">
        <v>-94.194999999999993</v>
      </c>
      <c r="ES37" s="164">
        <v>-6.5522999999999998</v>
      </c>
      <c r="ET37" s="164">
        <v>14.228999999999999</v>
      </c>
      <c r="EU37" s="164">
        <v>-21.26</v>
      </c>
      <c r="EV37" s="164">
        <v>103.3</v>
      </c>
      <c r="EW37" s="165"/>
      <c r="EX37" s="165"/>
      <c r="EY37" s="165"/>
      <c r="EZ37" s="164">
        <v>-21.681999999999999</v>
      </c>
      <c r="FA37" s="164">
        <v>3.6568000000000001</v>
      </c>
      <c r="FB37" s="165"/>
      <c r="FC37" s="164">
        <v>11.874000000000001</v>
      </c>
      <c r="FD37" s="164">
        <v>13.118</v>
      </c>
      <c r="FE37" s="164">
        <v>0</v>
      </c>
      <c r="FF37" s="164">
        <v>0</v>
      </c>
      <c r="FG37" s="164">
        <v>17.530999999999999</v>
      </c>
      <c r="FH37" s="164">
        <v>17.138000000000002</v>
      </c>
      <c r="FI37" s="164">
        <v>16.347999999999999</v>
      </c>
      <c r="FJ37" s="164">
        <v>139.32</v>
      </c>
      <c r="FK37" s="164">
        <v>137.81</v>
      </c>
      <c r="FL37" s="164">
        <v>-190.06</v>
      </c>
      <c r="FM37" s="164">
        <v>113.64</v>
      </c>
      <c r="FN37" s="164">
        <v>112.48</v>
      </c>
      <c r="FO37" s="165"/>
      <c r="FP37" s="164">
        <v>-144.06</v>
      </c>
      <c r="FQ37" s="164">
        <v>-40.362000000000002</v>
      </c>
      <c r="FR37" s="164">
        <v>-34.709000000000003</v>
      </c>
      <c r="FS37" s="164">
        <v>15.782</v>
      </c>
      <c r="FT37" s="164">
        <v>0.98540000000000005</v>
      </c>
      <c r="FU37" s="164">
        <v>-9.6699000000000002</v>
      </c>
      <c r="FV37" s="164">
        <v>12.31</v>
      </c>
      <c r="FW37" s="164">
        <v>-41.093000000000004</v>
      </c>
      <c r="FX37" s="164">
        <v>10.614000000000001</v>
      </c>
      <c r="FY37" s="165"/>
      <c r="FZ37" s="164">
        <v>2.2160000000000002</v>
      </c>
      <c r="GA37" s="165"/>
      <c r="GB37" s="164">
        <v>27.19</v>
      </c>
      <c r="GC37" s="164">
        <v>148.1</v>
      </c>
      <c r="GD37" s="164">
        <v>147.66</v>
      </c>
      <c r="GE37" s="164">
        <v>11.05</v>
      </c>
      <c r="GF37" s="164">
        <v>78.13</v>
      </c>
      <c r="GG37" s="164">
        <v>22.298999999999999</v>
      </c>
      <c r="GH37" s="164">
        <v>-7.2290000000000001</v>
      </c>
      <c r="GI37" s="164">
        <v>11.958</v>
      </c>
      <c r="GJ37" s="164">
        <v>-12.951000000000001</v>
      </c>
      <c r="GK37" s="164">
        <v>1.9187000000000001</v>
      </c>
      <c r="GL37" s="164">
        <v>6.4500000000000002E-2</v>
      </c>
      <c r="GM37" s="164">
        <v>0</v>
      </c>
      <c r="GN37" s="164">
        <v>-18.132999999999999</v>
      </c>
      <c r="GO37" s="164">
        <v>-22.311</v>
      </c>
      <c r="GP37" s="164">
        <v>20.347999999999999</v>
      </c>
      <c r="GQ37" s="164">
        <v>34.621000000000002</v>
      </c>
      <c r="GR37" s="164">
        <v>68.289000000000001</v>
      </c>
      <c r="GS37" s="164">
        <v>62.234000000000002</v>
      </c>
      <c r="GT37" s="164">
        <v>-114.04</v>
      </c>
      <c r="GU37" s="164">
        <v>-32.863</v>
      </c>
      <c r="GV37" s="164">
        <v>49.887999999999998</v>
      </c>
      <c r="GW37" s="164">
        <v>-11.686999999999999</v>
      </c>
      <c r="GX37" s="164">
        <v>10.356999999999999</v>
      </c>
      <c r="GY37" s="165"/>
      <c r="GZ37" s="164">
        <v>3.7231000000000001</v>
      </c>
      <c r="HA37" s="165"/>
      <c r="HB37" s="164">
        <v>111.51</v>
      </c>
      <c r="HC37" s="164">
        <v>111.53</v>
      </c>
      <c r="HD37" s="164">
        <v>291.3</v>
      </c>
      <c r="HE37" s="164">
        <v>-289.88</v>
      </c>
      <c r="HF37" s="164">
        <v>-587.47</v>
      </c>
      <c r="HG37" s="164">
        <v>593.1</v>
      </c>
      <c r="HH37" s="164">
        <v>327.11</v>
      </c>
      <c r="HI37" s="164">
        <v>-109.74</v>
      </c>
      <c r="HJ37" s="164">
        <v>-107.56</v>
      </c>
      <c r="HK37" s="164">
        <v>-56.106999999999999</v>
      </c>
      <c r="HL37" s="164">
        <v>-48.408000000000001</v>
      </c>
      <c r="HM37" s="164">
        <v>69.905000000000001</v>
      </c>
      <c r="HN37" s="164">
        <v>71.522999999999996</v>
      </c>
      <c r="HO37" s="164">
        <v>-83.665999999999997</v>
      </c>
      <c r="HP37" s="164">
        <v>-86.308000000000007</v>
      </c>
      <c r="HQ37" s="165"/>
      <c r="HR37" s="164">
        <v>-9.2368000000000006</v>
      </c>
      <c r="HS37" s="164">
        <v>-30.529</v>
      </c>
      <c r="HT37" s="164">
        <v>-31.183</v>
      </c>
      <c r="HU37" s="164">
        <v>91.58</v>
      </c>
      <c r="HV37" s="164">
        <v>91.3</v>
      </c>
      <c r="HW37" s="164">
        <v>57.098999999999997</v>
      </c>
      <c r="HX37" s="164">
        <v>56.4</v>
      </c>
      <c r="HY37" s="164">
        <v>22.581</v>
      </c>
      <c r="HZ37" s="164">
        <v>-52.639000000000003</v>
      </c>
      <c r="IA37" s="164">
        <v>-257.92</v>
      </c>
      <c r="IB37" s="165"/>
      <c r="IC37" s="164">
        <v>68.510000000000005</v>
      </c>
      <c r="ID37" s="164">
        <v>12.199</v>
      </c>
      <c r="IE37" s="164">
        <v>41</v>
      </c>
      <c r="IF37" s="165"/>
      <c r="IG37" s="164">
        <v>9.1998999999999995</v>
      </c>
      <c r="IH37" s="164">
        <v>1.4269000000000001</v>
      </c>
      <c r="II37" s="164">
        <v>1.4127000000000001</v>
      </c>
      <c r="IJ37" s="165"/>
      <c r="IK37" s="164">
        <v>104.94</v>
      </c>
      <c r="IL37" s="164">
        <v>221.82</v>
      </c>
      <c r="IM37" s="166">
        <v>140.03</v>
      </c>
      <c r="IN37" s="165"/>
      <c r="IO37" s="164">
        <v>-180.03</v>
      </c>
      <c r="IP37" s="164">
        <v>174.61</v>
      </c>
      <c r="IQ37" s="164">
        <v>51.408000000000001</v>
      </c>
      <c r="IR37" s="164">
        <v>-19.952999999999999</v>
      </c>
      <c r="IS37" s="164">
        <v>-172.9</v>
      </c>
      <c r="IT37" s="164">
        <v>110.74</v>
      </c>
      <c r="IU37" s="165"/>
      <c r="IV37" s="165"/>
      <c r="IW37" s="164">
        <v>-228.63</v>
      </c>
      <c r="IX37" s="164">
        <v>32.055</v>
      </c>
      <c r="IY37" s="164">
        <v>-196.35</v>
      </c>
      <c r="IZ37" s="164">
        <v>197.23</v>
      </c>
      <c r="JA37" s="164">
        <v>-3.2149000000000001</v>
      </c>
      <c r="JB37" s="164">
        <v>21.686</v>
      </c>
      <c r="JC37" s="164">
        <v>25.36</v>
      </c>
      <c r="JD37" s="164">
        <v>5.8048999999999999</v>
      </c>
      <c r="JE37" s="164">
        <v>5.8038999999999996</v>
      </c>
      <c r="JF37" s="164">
        <v>-24.239000000000001</v>
      </c>
      <c r="JG37" s="164">
        <v>3.5198999999999998</v>
      </c>
      <c r="JH37" s="164">
        <v>14.592000000000001</v>
      </c>
      <c r="JI37" s="164">
        <v>-3.8651</v>
      </c>
      <c r="JJ37" s="164">
        <v>-30.675000000000001</v>
      </c>
      <c r="JK37" s="164">
        <v>-16.523</v>
      </c>
      <c r="JL37" s="164">
        <v>32.200000000000003</v>
      </c>
      <c r="JM37" s="164">
        <v>54.359000000000002</v>
      </c>
      <c r="JN37" s="164">
        <v>53.973999999999997</v>
      </c>
      <c r="JO37" s="164">
        <v>0</v>
      </c>
      <c r="JP37" s="164">
        <v>0</v>
      </c>
      <c r="JQ37" s="164">
        <v>47.034999999999997</v>
      </c>
      <c r="JR37" s="164">
        <v>45.875999999999998</v>
      </c>
      <c r="JS37" s="164">
        <v>45.412999999999997</v>
      </c>
      <c r="JT37" s="165"/>
      <c r="JU37" s="164">
        <v>-40.200000000000003</v>
      </c>
      <c r="JV37" s="164">
        <v>22.742999999999999</v>
      </c>
      <c r="JW37" s="164">
        <v>7.9099000000000004</v>
      </c>
      <c r="JX37" s="165"/>
      <c r="JY37" s="164">
        <v>-47.837000000000003</v>
      </c>
      <c r="JZ37" s="164">
        <v>78.397999999999996</v>
      </c>
      <c r="KA37" s="164">
        <v>57.253</v>
      </c>
      <c r="KB37" s="164">
        <v>-47.359000000000002</v>
      </c>
      <c r="KC37" s="164">
        <v>-76.674000000000007</v>
      </c>
      <c r="KD37" s="164">
        <v>47.786999999999999</v>
      </c>
      <c r="KE37" s="164">
        <v>29.460999999999999</v>
      </c>
      <c r="KF37" s="164">
        <v>31.7</v>
      </c>
      <c r="KG37" s="164">
        <v>-31.7</v>
      </c>
      <c r="KH37" s="164">
        <v>-257.98</v>
      </c>
      <c r="KI37" s="164">
        <v>432.85</v>
      </c>
    </row>
    <row r="38" spans="1:295" ht="18" customHeight="1" x14ac:dyDescent="0.35">
      <c r="A38" s="160" t="s">
        <v>62</v>
      </c>
      <c r="B38" s="160" t="s">
        <v>698</v>
      </c>
      <c r="C38" s="164">
        <v>0</v>
      </c>
      <c r="D38" s="164">
        <v>13.266999999999999</v>
      </c>
      <c r="E38" s="164">
        <v>-26.233000000000001</v>
      </c>
      <c r="F38" s="164">
        <v>-34.048000000000002</v>
      </c>
      <c r="G38" s="164">
        <v>30.327000000000002</v>
      </c>
      <c r="H38" s="164">
        <v>10.989000000000001</v>
      </c>
      <c r="I38" s="164">
        <v>60.46</v>
      </c>
      <c r="J38" s="164">
        <v>-80.239000000000004</v>
      </c>
      <c r="K38" s="164">
        <v>71.305000000000007</v>
      </c>
      <c r="L38" s="164">
        <v>32.728999999999999</v>
      </c>
      <c r="M38" s="164">
        <v>-34.942999999999998</v>
      </c>
      <c r="N38" s="164">
        <v>-33.298999999999999</v>
      </c>
      <c r="O38" s="164">
        <v>-45.795000000000002</v>
      </c>
      <c r="P38" s="164">
        <v>39.598999999999997</v>
      </c>
      <c r="Q38" s="164">
        <v>22.356000000000002</v>
      </c>
      <c r="R38" s="164">
        <v>-37.4</v>
      </c>
      <c r="S38" s="164">
        <v>10.53</v>
      </c>
      <c r="T38" s="164">
        <v>163.572</v>
      </c>
      <c r="U38" s="164">
        <v>10.151999999999999</v>
      </c>
      <c r="V38" s="164">
        <v>10.532</v>
      </c>
      <c r="W38" s="164">
        <v>16.96</v>
      </c>
      <c r="X38" s="164">
        <v>0</v>
      </c>
      <c r="Y38" s="164">
        <v>8.9093</v>
      </c>
      <c r="Z38" s="164">
        <v>7.5484999999999998</v>
      </c>
      <c r="AA38" s="165"/>
      <c r="AB38" s="164">
        <v>113</v>
      </c>
      <c r="AC38" s="164">
        <v>-95.388999999999996</v>
      </c>
      <c r="AD38" s="164">
        <v>-95.94</v>
      </c>
      <c r="AE38" s="164">
        <v>16.204000000000001</v>
      </c>
      <c r="AF38" s="164">
        <v>33.298999999999999</v>
      </c>
      <c r="AG38" s="164">
        <v>44</v>
      </c>
      <c r="AH38" s="164">
        <v>2.0339</v>
      </c>
      <c r="AI38" s="164">
        <v>9.8000000000000004E-2</v>
      </c>
      <c r="AJ38" s="164">
        <v>-56.319000000000003</v>
      </c>
      <c r="AK38" s="164">
        <v>-56.048999999999999</v>
      </c>
      <c r="AL38" s="164">
        <v>-51.58</v>
      </c>
      <c r="AM38" s="164">
        <v>56.548999999999999</v>
      </c>
      <c r="AN38" s="164">
        <v>57.069000000000003</v>
      </c>
      <c r="AO38" s="164">
        <v>12.673999999999999</v>
      </c>
      <c r="AP38" s="164">
        <v>11.930999999999999</v>
      </c>
      <c r="AQ38" s="164">
        <v>78.575999999999993</v>
      </c>
      <c r="AR38" s="164">
        <v>81.617000000000004</v>
      </c>
      <c r="AS38" s="164">
        <v>34.293999999999997</v>
      </c>
      <c r="AT38" s="164">
        <v>-59.744999999999997</v>
      </c>
      <c r="AU38" s="164">
        <v>-58.784999999999997</v>
      </c>
      <c r="AV38" s="164">
        <v>4.9290000000000003</v>
      </c>
      <c r="AW38" s="164">
        <v>5.1642000000000001</v>
      </c>
      <c r="AX38" s="164">
        <v>73.811000000000007</v>
      </c>
      <c r="AY38" s="164">
        <v>75.016999999999996</v>
      </c>
      <c r="AZ38" s="164">
        <v>-9.4222000000000001</v>
      </c>
      <c r="BA38" s="164">
        <v>-50.917999999999999</v>
      </c>
      <c r="BB38" s="164">
        <v>-240.45</v>
      </c>
      <c r="BC38" s="164">
        <v>-37.200000000000003</v>
      </c>
      <c r="BD38" s="164">
        <v>-4.1999000000000004</v>
      </c>
      <c r="BE38" s="164">
        <v>-4.1999000000000004</v>
      </c>
      <c r="BF38" s="164">
        <v>63.783999999999999</v>
      </c>
      <c r="BG38" s="164">
        <v>63.256999999999998</v>
      </c>
      <c r="BH38" s="164">
        <v>-10.613</v>
      </c>
      <c r="BI38" s="164">
        <v>-67.102000000000004</v>
      </c>
      <c r="BJ38" s="164">
        <v>-3.1619000000000002</v>
      </c>
      <c r="BK38" s="164">
        <v>16.25</v>
      </c>
      <c r="BL38" s="164">
        <v>-8.3354999999999997</v>
      </c>
      <c r="BM38" s="164">
        <v>-5.4705000000000004</v>
      </c>
      <c r="BN38" s="164">
        <v>267.37</v>
      </c>
      <c r="BO38" s="164">
        <v>154.88</v>
      </c>
      <c r="BP38" s="164">
        <v>0</v>
      </c>
      <c r="BQ38" s="164">
        <v>-120.91</v>
      </c>
      <c r="BR38" s="164">
        <v>458.04</v>
      </c>
      <c r="BS38" s="164">
        <v>40.976999999999997</v>
      </c>
      <c r="BT38" s="164">
        <v>-95.826999999999998</v>
      </c>
      <c r="BU38" s="164">
        <v>97.087000000000003</v>
      </c>
      <c r="BV38" s="164">
        <v>106.24</v>
      </c>
      <c r="BW38" s="164">
        <v>22.42</v>
      </c>
      <c r="BX38" s="164">
        <v>27.53</v>
      </c>
      <c r="BY38" s="164">
        <v>81.44</v>
      </c>
      <c r="BZ38" s="164">
        <v>88.16</v>
      </c>
      <c r="CA38" s="164">
        <v>-137.56</v>
      </c>
      <c r="CB38" s="164">
        <v>-137.43</v>
      </c>
      <c r="CC38" s="164">
        <v>207.26</v>
      </c>
      <c r="CD38" s="164">
        <v>206.84</v>
      </c>
      <c r="CE38" s="164">
        <v>10.499000000000001</v>
      </c>
      <c r="CF38" s="164">
        <v>-110.88</v>
      </c>
      <c r="CG38" s="164">
        <v>-110.58</v>
      </c>
      <c r="CH38" s="164">
        <v>4.4496000000000002</v>
      </c>
      <c r="CI38" s="164">
        <v>-120.91</v>
      </c>
      <c r="CJ38" s="164">
        <v>19.57</v>
      </c>
      <c r="CK38" s="164">
        <v>25.984999999999999</v>
      </c>
      <c r="CL38" s="164">
        <v>124.4</v>
      </c>
      <c r="CM38" s="164">
        <v>112</v>
      </c>
      <c r="CN38" s="164">
        <v>-18.728999999999999</v>
      </c>
      <c r="CO38" s="164">
        <v>10.628</v>
      </c>
      <c r="CP38" s="164">
        <v>11.116</v>
      </c>
      <c r="CQ38" s="164">
        <v>10.318</v>
      </c>
      <c r="CR38" s="164">
        <v>9.1638999999999999</v>
      </c>
      <c r="CS38" s="164">
        <v>8.0161999999999995</v>
      </c>
      <c r="CT38" s="164">
        <v>-75.216999999999999</v>
      </c>
      <c r="CU38" s="164">
        <v>-29.58</v>
      </c>
      <c r="CV38" s="164">
        <v>0</v>
      </c>
      <c r="CW38" s="164">
        <v>13.128</v>
      </c>
      <c r="CX38" s="164">
        <v>52.65</v>
      </c>
      <c r="CY38" s="164">
        <v>78.349000000000004</v>
      </c>
      <c r="CZ38" s="164">
        <v>56.256999999999998</v>
      </c>
      <c r="DA38" s="164">
        <v>53.323999999999998</v>
      </c>
      <c r="DB38" s="164">
        <v>-39.119</v>
      </c>
      <c r="DC38" s="164">
        <v>-4.9640000000000004</v>
      </c>
      <c r="DD38" s="164">
        <v>120.84</v>
      </c>
      <c r="DE38" s="164">
        <v>121.11</v>
      </c>
      <c r="DF38" s="164">
        <v>-142.29</v>
      </c>
      <c r="DG38" s="164">
        <v>0</v>
      </c>
      <c r="DH38" s="164">
        <v>-23.789000000000001</v>
      </c>
      <c r="DI38" s="164">
        <v>-126</v>
      </c>
      <c r="DJ38" s="164">
        <v>-127.4</v>
      </c>
      <c r="DK38" s="164">
        <v>37.048000000000002</v>
      </c>
      <c r="DL38" s="164">
        <v>74.423000000000002</v>
      </c>
      <c r="DM38" s="164">
        <v>80.323999999999998</v>
      </c>
      <c r="DN38" s="164">
        <v>107.83</v>
      </c>
      <c r="DO38" s="164">
        <v>73.78</v>
      </c>
      <c r="DP38" s="164">
        <v>-11.71</v>
      </c>
      <c r="DQ38" s="164">
        <v>66.744</v>
      </c>
      <c r="DR38" s="164">
        <v>140.55000000000001</v>
      </c>
      <c r="DS38" s="164">
        <v>-22.37</v>
      </c>
      <c r="DT38" s="164">
        <v>-22.68</v>
      </c>
      <c r="DU38" s="164">
        <v>114.92</v>
      </c>
      <c r="DV38" s="164">
        <v>87.2</v>
      </c>
      <c r="DW38" s="164">
        <v>140.43</v>
      </c>
      <c r="DX38" s="164">
        <v>137.76</v>
      </c>
      <c r="DY38" s="164">
        <v>-119.45</v>
      </c>
      <c r="DZ38" s="164">
        <v>-116.44</v>
      </c>
      <c r="EA38" s="164">
        <v>217.7</v>
      </c>
      <c r="EB38" s="164">
        <v>166.6</v>
      </c>
      <c r="EC38" s="164">
        <v>162.9</v>
      </c>
      <c r="ED38" s="164">
        <v>164.82</v>
      </c>
      <c r="EE38" s="164">
        <v>27.863</v>
      </c>
      <c r="EF38" s="164">
        <v>3.278</v>
      </c>
      <c r="EG38" s="164">
        <v>-34.758000000000003</v>
      </c>
      <c r="EH38" s="164">
        <v>132.88999999999999</v>
      </c>
      <c r="EI38" s="164">
        <v>-117.65</v>
      </c>
      <c r="EJ38" s="164">
        <v>0</v>
      </c>
      <c r="EK38" s="164">
        <v>-23.613</v>
      </c>
      <c r="EL38" s="164">
        <v>-26.431999999999999</v>
      </c>
      <c r="EM38" s="164">
        <v>66.694999999999993</v>
      </c>
      <c r="EN38" s="164">
        <v>-18.132000000000001</v>
      </c>
      <c r="EO38" s="164">
        <v>-48.345999999999997</v>
      </c>
      <c r="EP38" s="164">
        <v>33.840000000000003</v>
      </c>
      <c r="EQ38" s="164">
        <v>-78.022000000000006</v>
      </c>
      <c r="ER38" s="164">
        <v>-79.040999999999997</v>
      </c>
      <c r="ES38" s="164">
        <v>37.218000000000004</v>
      </c>
      <c r="ET38" s="164">
        <v>0</v>
      </c>
      <c r="EU38" s="164">
        <v>-7.7999000000000001</v>
      </c>
      <c r="EV38" s="164">
        <v>1</v>
      </c>
      <c r="EW38" s="164">
        <v>18.225000000000001</v>
      </c>
      <c r="EX38" s="164">
        <v>-109.56</v>
      </c>
      <c r="EY38" s="164">
        <v>-24.831</v>
      </c>
      <c r="EZ38" s="164">
        <v>-24.417999999999999</v>
      </c>
      <c r="FA38" s="164">
        <v>6.9691999999999998</v>
      </c>
      <c r="FB38" s="164">
        <v>-0.75439999999999996</v>
      </c>
      <c r="FC38" s="164">
        <v>14.587</v>
      </c>
      <c r="FD38" s="164">
        <v>13.832000000000001</v>
      </c>
      <c r="FE38" s="164">
        <v>0</v>
      </c>
      <c r="FF38" s="164">
        <v>0</v>
      </c>
      <c r="FG38" s="164">
        <v>17.056999999999999</v>
      </c>
      <c r="FH38" s="164">
        <v>16.84</v>
      </c>
      <c r="FI38" s="164">
        <v>16.206</v>
      </c>
      <c r="FJ38" s="164">
        <v>138.47</v>
      </c>
      <c r="FK38" s="164">
        <v>139.65</v>
      </c>
      <c r="FL38" s="164">
        <v>-182.52</v>
      </c>
      <c r="FM38" s="164">
        <v>121.94</v>
      </c>
      <c r="FN38" s="164">
        <v>122.38</v>
      </c>
      <c r="FO38" s="164">
        <v>-140.93</v>
      </c>
      <c r="FP38" s="164">
        <v>-139.32</v>
      </c>
      <c r="FQ38" s="164">
        <v>-37.557000000000002</v>
      </c>
      <c r="FR38" s="164">
        <v>-34.389000000000003</v>
      </c>
      <c r="FS38" s="164">
        <v>15.569000000000001</v>
      </c>
      <c r="FT38" s="164">
        <v>0.93540000000000001</v>
      </c>
      <c r="FU38" s="164">
        <v>-9.5799000000000003</v>
      </c>
      <c r="FV38" s="164">
        <v>13.45</v>
      </c>
      <c r="FW38" s="164">
        <v>-37.667000000000002</v>
      </c>
      <c r="FX38" s="164">
        <v>10.477</v>
      </c>
      <c r="FY38" s="164">
        <v>-6.5149999999999997</v>
      </c>
      <c r="FZ38" s="164">
        <v>2.1979000000000002</v>
      </c>
      <c r="GA38" s="164">
        <v>8.2393000000000001</v>
      </c>
      <c r="GB38" s="164">
        <v>28.399000000000001</v>
      </c>
      <c r="GC38" s="164">
        <v>142.80000000000001</v>
      </c>
      <c r="GD38" s="164">
        <v>142.26</v>
      </c>
      <c r="GE38" s="164">
        <v>11.98</v>
      </c>
      <c r="GF38" s="164">
        <v>79.56</v>
      </c>
      <c r="GG38" s="164">
        <v>22.298999999999999</v>
      </c>
      <c r="GH38" s="164">
        <v>-7.9253999999999998</v>
      </c>
      <c r="GI38" s="164">
        <v>12.843</v>
      </c>
      <c r="GJ38" s="164">
        <v>-13.548</v>
      </c>
      <c r="GK38" s="164">
        <v>1.9043000000000001</v>
      </c>
      <c r="GL38" s="164">
        <v>6.4500000000000002E-2</v>
      </c>
      <c r="GM38" s="164">
        <v>0</v>
      </c>
      <c r="GN38" s="164">
        <v>-18.305</v>
      </c>
      <c r="GO38" s="164">
        <v>-23.100999999999999</v>
      </c>
      <c r="GP38" s="164">
        <v>21.007000000000001</v>
      </c>
      <c r="GQ38" s="164">
        <v>36.048999999999999</v>
      </c>
      <c r="GR38" s="164">
        <v>69.117999999999995</v>
      </c>
      <c r="GS38" s="164">
        <v>63.652999999999999</v>
      </c>
      <c r="GT38" s="164">
        <v>-117.08</v>
      </c>
      <c r="GU38" s="164">
        <v>-32.517000000000003</v>
      </c>
      <c r="GV38" s="164">
        <v>52.468000000000004</v>
      </c>
      <c r="GW38" s="164">
        <v>-13.183999999999999</v>
      </c>
      <c r="GX38" s="164">
        <v>10.087</v>
      </c>
      <c r="GY38" s="164">
        <v>4.5216000000000003</v>
      </c>
      <c r="GZ38" s="164">
        <v>4.1871999999999998</v>
      </c>
      <c r="HA38" s="164">
        <v>11.474</v>
      </c>
      <c r="HB38" s="164">
        <v>110.24</v>
      </c>
      <c r="HC38" s="164">
        <v>109.66</v>
      </c>
      <c r="HD38" s="164">
        <v>290.39</v>
      </c>
      <c r="HE38" s="164">
        <v>-288.64999999999998</v>
      </c>
      <c r="HF38" s="164">
        <v>-596.20000000000005</v>
      </c>
      <c r="HG38" s="164">
        <v>600.4</v>
      </c>
      <c r="HH38" s="164">
        <v>301.76</v>
      </c>
      <c r="HI38" s="164">
        <v>-106.3</v>
      </c>
      <c r="HJ38" s="164">
        <v>-104.86</v>
      </c>
      <c r="HK38" s="164">
        <v>-58.837000000000003</v>
      </c>
      <c r="HL38" s="164">
        <v>-50.356999999999999</v>
      </c>
      <c r="HM38" s="164">
        <v>70.984999999999999</v>
      </c>
      <c r="HN38" s="164">
        <v>70.75</v>
      </c>
      <c r="HO38" s="164">
        <v>-74.480999999999995</v>
      </c>
      <c r="HP38" s="164">
        <v>-77.034999999999997</v>
      </c>
      <c r="HQ38" s="164">
        <v>-7.1714000000000002</v>
      </c>
      <c r="HR38" s="164">
        <v>-7.3800999999999997</v>
      </c>
      <c r="HS38" s="164">
        <v>-33.979999999999997</v>
      </c>
      <c r="HT38" s="164">
        <v>-33.969000000000001</v>
      </c>
      <c r="HU38" s="164">
        <v>88.47</v>
      </c>
      <c r="HV38" s="164">
        <v>89.028999999999996</v>
      </c>
      <c r="HW38" s="164">
        <v>58.598999999999997</v>
      </c>
      <c r="HX38" s="164">
        <v>59.098999999999997</v>
      </c>
      <c r="HY38" s="164">
        <v>22.620999999999999</v>
      </c>
      <c r="HZ38" s="164">
        <v>-46.88</v>
      </c>
      <c r="IA38" s="164">
        <v>-268.61</v>
      </c>
      <c r="IB38" s="164">
        <v>74.84</v>
      </c>
      <c r="IC38" s="164">
        <v>74.161000000000001</v>
      </c>
      <c r="ID38" s="164">
        <v>12.199</v>
      </c>
      <c r="IE38" s="164">
        <v>43.2</v>
      </c>
      <c r="IF38" s="164">
        <v>7.4</v>
      </c>
      <c r="IG38" s="164">
        <v>7.4</v>
      </c>
      <c r="IH38" s="164">
        <v>1.5337000000000001</v>
      </c>
      <c r="II38" s="164">
        <v>1.4127000000000001</v>
      </c>
      <c r="IJ38" s="164">
        <v>-296.08</v>
      </c>
      <c r="IK38" s="164">
        <v>137.62</v>
      </c>
      <c r="IL38" s="164">
        <v>212.81</v>
      </c>
      <c r="IM38" s="164">
        <v>81.94</v>
      </c>
      <c r="IN38" s="164">
        <v>-245.13</v>
      </c>
      <c r="IO38" s="164">
        <v>-166</v>
      </c>
      <c r="IP38" s="164">
        <v>162.30000000000001</v>
      </c>
      <c r="IQ38" s="164">
        <v>70.123999999999995</v>
      </c>
      <c r="IR38" s="164">
        <v>0</v>
      </c>
      <c r="IS38" s="164">
        <v>-163.96</v>
      </c>
      <c r="IT38" s="164">
        <v>114.83</v>
      </c>
      <c r="IU38" s="164">
        <v>113.09</v>
      </c>
      <c r="IV38" s="164">
        <v>-72.027000000000001</v>
      </c>
      <c r="IW38" s="164">
        <v>-228.63</v>
      </c>
      <c r="IX38" s="164">
        <v>32.055</v>
      </c>
      <c r="IY38" s="164">
        <v>-196.35</v>
      </c>
      <c r="IZ38" s="164">
        <v>197.23</v>
      </c>
      <c r="JA38" s="164">
        <v>-4.5084999999999997</v>
      </c>
      <c r="JB38" s="164">
        <v>21.259</v>
      </c>
      <c r="JC38" s="164">
        <v>25.12</v>
      </c>
      <c r="JD38" s="164">
        <v>5.6939000000000002</v>
      </c>
      <c r="JE38" s="164">
        <v>5.7039999999999997</v>
      </c>
      <c r="JF38" s="164">
        <v>-24.879000000000001</v>
      </c>
      <c r="JG38" s="164">
        <v>3.1198999999999999</v>
      </c>
      <c r="JH38" s="164">
        <v>14.831</v>
      </c>
      <c r="JI38" s="164">
        <v>-4.335</v>
      </c>
      <c r="JJ38" s="164">
        <v>-31.873999999999999</v>
      </c>
      <c r="JK38" s="164">
        <v>-15.555999999999999</v>
      </c>
      <c r="JL38" s="164">
        <v>32.9</v>
      </c>
      <c r="JM38" s="164">
        <v>56.027000000000001</v>
      </c>
      <c r="JN38" s="164">
        <v>55.667000000000002</v>
      </c>
      <c r="JO38" s="164">
        <v>0</v>
      </c>
      <c r="JP38" s="164">
        <v>0</v>
      </c>
      <c r="JQ38" s="164">
        <v>44.985999999999997</v>
      </c>
      <c r="JR38" s="164">
        <v>46.868000000000002</v>
      </c>
      <c r="JS38" s="164">
        <v>47.981999999999999</v>
      </c>
      <c r="JT38" s="165"/>
      <c r="JU38" s="164">
        <v>-42.598999999999997</v>
      </c>
      <c r="JV38" s="164">
        <v>22.414000000000001</v>
      </c>
      <c r="JW38" s="164">
        <v>7.8198999999999996</v>
      </c>
      <c r="JX38" s="164">
        <v>8.6998999999999995</v>
      </c>
      <c r="JY38" s="164">
        <v>-45.805999999999997</v>
      </c>
      <c r="JZ38" s="164">
        <v>80.863</v>
      </c>
      <c r="KA38" s="164">
        <v>59.057000000000002</v>
      </c>
      <c r="KB38" s="164">
        <v>-46.137</v>
      </c>
      <c r="KC38" s="164">
        <v>-78.900000000000006</v>
      </c>
      <c r="KD38" s="164">
        <v>48.481999999999999</v>
      </c>
      <c r="KE38" s="164">
        <v>29.870999999999999</v>
      </c>
      <c r="KF38" s="164">
        <v>32.4</v>
      </c>
      <c r="KG38" s="164">
        <v>-33.200000000000003</v>
      </c>
      <c r="KH38" s="164">
        <v>-293.58</v>
      </c>
      <c r="KI38" s="164">
        <v>462.23</v>
      </c>
    </row>
    <row r="39" spans="1:295" ht="18" customHeight="1" x14ac:dyDescent="0.35">
      <c r="A39" s="160" t="s">
        <v>62</v>
      </c>
      <c r="B39" s="160" t="s">
        <v>699</v>
      </c>
      <c r="C39" s="164">
        <v>0</v>
      </c>
      <c r="D39" s="164">
        <v>13.972</v>
      </c>
      <c r="E39" s="164">
        <v>-27.946000000000002</v>
      </c>
      <c r="F39" s="164">
        <v>-33.984000000000002</v>
      </c>
      <c r="G39" s="164">
        <v>30.286000000000001</v>
      </c>
      <c r="H39" s="164">
        <v>12.739000000000001</v>
      </c>
      <c r="I39" s="165"/>
      <c r="J39" s="164">
        <v>-81.256</v>
      </c>
      <c r="K39" s="164">
        <v>71.337000000000003</v>
      </c>
      <c r="L39" s="164">
        <v>32.728999999999999</v>
      </c>
      <c r="M39" s="164">
        <v>-35.100999999999999</v>
      </c>
      <c r="N39" s="164">
        <v>-28.86</v>
      </c>
      <c r="O39" s="164">
        <v>-46.225999999999999</v>
      </c>
      <c r="P39" s="164">
        <v>39.598999999999997</v>
      </c>
      <c r="Q39" s="164">
        <v>22.356000000000002</v>
      </c>
      <c r="R39" s="164">
        <v>-39.598999999999997</v>
      </c>
      <c r="S39" s="164">
        <v>10.727</v>
      </c>
      <c r="T39" s="164">
        <v>165.816</v>
      </c>
      <c r="U39" s="165"/>
      <c r="V39" s="164">
        <v>10.577999999999999</v>
      </c>
      <c r="W39" s="164">
        <v>17.184000000000001</v>
      </c>
      <c r="X39" s="164">
        <v>0</v>
      </c>
      <c r="Y39" s="164">
        <v>9.6332000000000004</v>
      </c>
      <c r="Z39" s="164">
        <v>7.6563999999999997</v>
      </c>
      <c r="AA39" s="165"/>
      <c r="AB39" s="164">
        <v>113</v>
      </c>
      <c r="AC39" s="164">
        <v>-90.129000000000005</v>
      </c>
      <c r="AD39" s="164">
        <v>-89.519000000000005</v>
      </c>
      <c r="AE39" s="164">
        <v>16.545999999999999</v>
      </c>
      <c r="AF39" s="164">
        <v>26.638999999999999</v>
      </c>
      <c r="AG39" s="164">
        <v>44</v>
      </c>
      <c r="AH39" s="164">
        <v>2.1440000000000001</v>
      </c>
      <c r="AI39" s="164">
        <v>9.7000000000000003E-2</v>
      </c>
      <c r="AJ39" s="164">
        <v>-66</v>
      </c>
      <c r="AK39" s="164">
        <v>-66.558999999999997</v>
      </c>
      <c r="AL39" s="164">
        <v>-49.11</v>
      </c>
      <c r="AM39" s="164">
        <v>66.900000000000006</v>
      </c>
      <c r="AN39" s="164">
        <v>67.430000000000007</v>
      </c>
      <c r="AO39" s="164">
        <v>13.43</v>
      </c>
      <c r="AP39" s="164">
        <v>12.028</v>
      </c>
      <c r="AQ39" s="164">
        <v>78.465000000000003</v>
      </c>
      <c r="AR39" s="164">
        <v>80.575999999999993</v>
      </c>
      <c r="AS39" s="164">
        <v>35.689</v>
      </c>
      <c r="AT39" s="164">
        <v>-59.878999999999998</v>
      </c>
      <c r="AU39" s="166">
        <v>-64.302000000000007</v>
      </c>
      <c r="AV39" s="164">
        <v>30.658000000000001</v>
      </c>
      <c r="AW39" s="164">
        <v>30.132999999999999</v>
      </c>
      <c r="AX39" s="164">
        <v>70.998000000000005</v>
      </c>
      <c r="AY39" s="164">
        <v>73.141000000000005</v>
      </c>
      <c r="AZ39" s="164">
        <v>-4.7111000000000001</v>
      </c>
      <c r="BA39" s="165"/>
      <c r="BB39" s="164">
        <v>-291.36</v>
      </c>
      <c r="BC39" s="164">
        <v>-37.08</v>
      </c>
      <c r="BD39" s="164">
        <v>-3.9998999999999998</v>
      </c>
      <c r="BE39" s="164">
        <v>-3.9998999999999998</v>
      </c>
      <c r="BF39" s="164">
        <v>64.744</v>
      </c>
      <c r="BG39" s="164">
        <v>64.302000000000007</v>
      </c>
      <c r="BH39" s="164">
        <v>-10.398999999999999</v>
      </c>
      <c r="BI39" s="164">
        <v>-67.102000000000004</v>
      </c>
      <c r="BJ39" s="165"/>
      <c r="BK39" s="164">
        <v>13.96</v>
      </c>
      <c r="BL39" s="164">
        <v>-8.5309000000000008</v>
      </c>
      <c r="BM39" s="164">
        <v>-5.6456999999999997</v>
      </c>
      <c r="BN39" s="164">
        <v>323.77</v>
      </c>
      <c r="BO39" s="164">
        <v>151.69999999999999</v>
      </c>
      <c r="BP39" s="164">
        <v>0</v>
      </c>
      <c r="BQ39" s="164">
        <v>-142.13</v>
      </c>
      <c r="BR39" s="164">
        <v>483.72</v>
      </c>
      <c r="BS39" s="164">
        <v>40.976999999999997</v>
      </c>
      <c r="BT39" s="164">
        <v>-95.941999999999993</v>
      </c>
      <c r="BU39" s="164">
        <v>97.158000000000001</v>
      </c>
      <c r="BV39" s="164">
        <v>105.29</v>
      </c>
      <c r="BW39" s="164">
        <v>23.62</v>
      </c>
      <c r="BX39" s="164">
        <v>28.69</v>
      </c>
      <c r="BY39" s="164">
        <v>82.3</v>
      </c>
      <c r="BZ39" s="165"/>
      <c r="CA39" s="164">
        <v>-135.69</v>
      </c>
      <c r="CB39" s="164">
        <v>-135.41999999999999</v>
      </c>
      <c r="CC39" s="164">
        <v>204.98</v>
      </c>
      <c r="CD39" s="164">
        <v>205.41</v>
      </c>
      <c r="CE39" s="164">
        <v>10.831</v>
      </c>
      <c r="CF39" s="164">
        <v>-111.39</v>
      </c>
      <c r="CG39" s="164">
        <v>-111.84</v>
      </c>
      <c r="CH39" s="165"/>
      <c r="CI39" s="164">
        <v>-137.32</v>
      </c>
      <c r="CJ39" s="164">
        <v>19.57</v>
      </c>
      <c r="CK39" s="164">
        <v>25.984999999999999</v>
      </c>
      <c r="CL39" s="164">
        <v>124.4</v>
      </c>
      <c r="CM39" s="164">
        <v>111.69</v>
      </c>
      <c r="CN39" s="165"/>
      <c r="CO39" s="164">
        <v>2.1379999999999999</v>
      </c>
      <c r="CP39" s="164">
        <v>3.6185</v>
      </c>
      <c r="CQ39" s="164">
        <v>2.6987000000000001</v>
      </c>
      <c r="CR39" s="164">
        <v>-4.5911999999999997</v>
      </c>
      <c r="CS39" s="164">
        <v>-5.0919999999999996</v>
      </c>
      <c r="CT39" s="164">
        <v>-66.372</v>
      </c>
      <c r="CU39" s="164">
        <v>-29.37</v>
      </c>
      <c r="CV39" s="164">
        <v>0</v>
      </c>
      <c r="CW39" s="164">
        <v>12.430999999999999</v>
      </c>
      <c r="CX39" s="164">
        <v>53.13</v>
      </c>
      <c r="CY39" s="164">
        <v>79.959000000000003</v>
      </c>
      <c r="CZ39" s="164">
        <v>56.256999999999998</v>
      </c>
      <c r="DA39" s="164">
        <v>53.323999999999998</v>
      </c>
      <c r="DB39" s="164">
        <v>-39.119</v>
      </c>
      <c r="DC39" s="164">
        <v>-4.9640000000000004</v>
      </c>
      <c r="DD39" s="164">
        <v>137.61000000000001</v>
      </c>
      <c r="DE39" s="164">
        <v>136.77000000000001</v>
      </c>
      <c r="DF39" s="164">
        <v>-164</v>
      </c>
      <c r="DG39" s="164">
        <v>-1E-4</v>
      </c>
      <c r="DH39" s="164">
        <v>-23.536999999999999</v>
      </c>
      <c r="DI39" s="164">
        <v>-125.09</v>
      </c>
      <c r="DJ39" s="164">
        <v>-125.59</v>
      </c>
      <c r="DK39" s="164">
        <v>37.438000000000002</v>
      </c>
      <c r="DL39" s="164">
        <v>74.423000000000002</v>
      </c>
      <c r="DM39" s="164">
        <v>81.263000000000005</v>
      </c>
      <c r="DN39" s="164">
        <v>107.83</v>
      </c>
      <c r="DO39" s="164">
        <v>73.78</v>
      </c>
      <c r="DP39" s="164">
        <v>-12.41</v>
      </c>
      <c r="DQ39" s="164">
        <v>66.528000000000006</v>
      </c>
      <c r="DR39" s="164">
        <v>164.52</v>
      </c>
      <c r="DS39" s="164">
        <v>-21.2</v>
      </c>
      <c r="DT39" s="164">
        <v>-21.36</v>
      </c>
      <c r="DU39" s="164">
        <v>109.1</v>
      </c>
      <c r="DV39" s="164">
        <v>87.03</v>
      </c>
      <c r="DW39" s="164">
        <v>163.72</v>
      </c>
      <c r="DX39" s="165"/>
      <c r="DY39" s="164">
        <v>-112.47</v>
      </c>
      <c r="DZ39" s="164">
        <v>-109.33</v>
      </c>
      <c r="EA39" s="164">
        <v>231.93</v>
      </c>
      <c r="EB39" s="164">
        <v>181.69</v>
      </c>
      <c r="EC39" s="164">
        <v>174.36</v>
      </c>
      <c r="ED39" s="164">
        <v>178.45</v>
      </c>
      <c r="EE39" s="164">
        <v>31.997</v>
      </c>
      <c r="EF39" s="164">
        <v>7.2069000000000001</v>
      </c>
      <c r="EG39" s="164">
        <v>-34.762</v>
      </c>
      <c r="EH39" s="164">
        <v>152.51</v>
      </c>
      <c r="EI39" s="164">
        <v>-123.98</v>
      </c>
      <c r="EJ39" s="164">
        <v>0</v>
      </c>
      <c r="EK39" s="164">
        <v>-23.434000000000001</v>
      </c>
      <c r="EL39" s="164">
        <v>-26.305</v>
      </c>
      <c r="EM39" s="164">
        <v>61.914000000000001</v>
      </c>
      <c r="EN39" s="164">
        <v>-20.088999999999999</v>
      </c>
      <c r="EO39" s="164">
        <v>-48.345999999999997</v>
      </c>
      <c r="EP39" s="164">
        <v>41.52</v>
      </c>
      <c r="EQ39" s="164">
        <v>-76.072999999999993</v>
      </c>
      <c r="ER39" s="164">
        <v>-76.957999999999998</v>
      </c>
      <c r="ES39" s="164">
        <v>32.984999999999999</v>
      </c>
      <c r="ET39" s="164">
        <v>0</v>
      </c>
      <c r="EU39" s="164">
        <v>-17.478999999999999</v>
      </c>
      <c r="EV39" s="164">
        <v>1</v>
      </c>
      <c r="EW39" s="164">
        <v>17.869</v>
      </c>
      <c r="EX39" s="164">
        <v>-111.01</v>
      </c>
      <c r="EY39" s="164">
        <v>-24.5</v>
      </c>
      <c r="EZ39" s="164">
        <v>-24.143999999999998</v>
      </c>
      <c r="FA39" s="164">
        <v>5.9725000000000001</v>
      </c>
      <c r="FB39" s="164">
        <v>-6.7721999999999998</v>
      </c>
      <c r="FC39" s="164">
        <v>-29.949000000000002</v>
      </c>
      <c r="FD39" s="164">
        <v>13.06</v>
      </c>
      <c r="FE39" s="164">
        <v>0</v>
      </c>
      <c r="FF39" s="164">
        <v>0</v>
      </c>
      <c r="FG39" s="164">
        <v>16.135999999999999</v>
      </c>
      <c r="FH39" s="164">
        <v>16.989000000000001</v>
      </c>
      <c r="FI39" s="164">
        <v>15.115</v>
      </c>
      <c r="FJ39" s="164">
        <v>137.63999999999999</v>
      </c>
      <c r="FK39" s="164">
        <v>138.31</v>
      </c>
      <c r="FL39" s="164">
        <v>-167.95</v>
      </c>
      <c r="FM39" s="164">
        <v>114.6</v>
      </c>
      <c r="FN39" s="164">
        <v>114.16</v>
      </c>
      <c r="FO39" s="164">
        <v>-128.01</v>
      </c>
      <c r="FP39" s="164">
        <v>-126.96</v>
      </c>
      <c r="FQ39" s="164">
        <v>-34.546999999999997</v>
      </c>
      <c r="FR39" s="164">
        <v>-31.768999999999998</v>
      </c>
      <c r="FS39" s="164">
        <v>15.269</v>
      </c>
      <c r="FT39" s="164">
        <v>0.97440000000000004</v>
      </c>
      <c r="FU39" s="164">
        <v>-10.069000000000001</v>
      </c>
      <c r="FV39" s="164">
        <v>13.18</v>
      </c>
      <c r="FW39" s="164">
        <v>-36.566000000000003</v>
      </c>
      <c r="FX39" s="164">
        <v>10.531000000000001</v>
      </c>
      <c r="FY39" s="164">
        <v>-6.51</v>
      </c>
      <c r="FZ39" s="164">
        <v>2.3959000000000001</v>
      </c>
      <c r="GA39" s="164">
        <v>8.4047999999999998</v>
      </c>
      <c r="GB39" s="164">
        <v>29.388999999999999</v>
      </c>
      <c r="GC39" s="164">
        <v>129.66</v>
      </c>
      <c r="GD39" s="164">
        <v>129.57</v>
      </c>
      <c r="GE39" s="164">
        <v>11.6</v>
      </c>
      <c r="GF39" s="164">
        <v>79.957999999999998</v>
      </c>
      <c r="GG39" s="164">
        <v>20.798999999999999</v>
      </c>
      <c r="GH39" s="164">
        <v>-10.712</v>
      </c>
      <c r="GI39" s="164">
        <v>12.548999999999999</v>
      </c>
      <c r="GJ39" s="164">
        <v>-13.298</v>
      </c>
      <c r="GK39" s="164">
        <v>1.9400999999999999</v>
      </c>
      <c r="GL39" s="164">
        <v>6.4500000000000002E-2</v>
      </c>
      <c r="GM39" s="164">
        <v>0</v>
      </c>
      <c r="GN39" s="164">
        <v>-17.096</v>
      </c>
      <c r="GO39" s="164">
        <v>-26.126999999999999</v>
      </c>
      <c r="GP39" s="164">
        <v>19.547999999999998</v>
      </c>
      <c r="GQ39" s="164">
        <v>40.418999999999997</v>
      </c>
      <c r="GR39" s="164">
        <v>73.858999999999995</v>
      </c>
      <c r="GS39" s="164">
        <v>68.594999999999999</v>
      </c>
      <c r="GT39" s="164">
        <v>-128.52000000000001</v>
      </c>
      <c r="GU39" s="165"/>
      <c r="GV39" s="164">
        <v>54.408999999999999</v>
      </c>
      <c r="GW39" s="164">
        <v>-15.419</v>
      </c>
      <c r="GX39" s="164">
        <v>10.061</v>
      </c>
      <c r="GY39" s="164">
        <v>4.7560000000000002</v>
      </c>
      <c r="GZ39" s="164">
        <v>4.3559000000000001</v>
      </c>
      <c r="HA39" s="164">
        <v>11.667999999999999</v>
      </c>
      <c r="HB39" s="164">
        <v>109.3</v>
      </c>
      <c r="HC39" s="164">
        <v>110.45</v>
      </c>
      <c r="HD39" s="164">
        <v>294.2</v>
      </c>
      <c r="HE39" s="164">
        <v>-292.52</v>
      </c>
      <c r="HF39" s="164">
        <v>-602.26</v>
      </c>
      <c r="HG39" s="165"/>
      <c r="HH39" s="164">
        <v>302.27999999999997</v>
      </c>
      <c r="HI39" s="164">
        <v>-107.81</v>
      </c>
      <c r="HJ39" s="164">
        <v>-106.82</v>
      </c>
      <c r="HK39" s="164">
        <v>-57.688000000000002</v>
      </c>
      <c r="HL39" s="164">
        <v>-48.805</v>
      </c>
      <c r="HM39" s="164">
        <v>73.489000000000004</v>
      </c>
      <c r="HN39" s="164">
        <v>72.325000000000003</v>
      </c>
      <c r="HO39" s="164">
        <v>-74.480999999999995</v>
      </c>
      <c r="HP39" s="164">
        <v>-77.034999999999997</v>
      </c>
      <c r="HQ39" s="164">
        <v>-12.346</v>
      </c>
      <c r="HR39" s="164">
        <v>-13.192</v>
      </c>
      <c r="HS39" s="164">
        <v>-37.582000000000001</v>
      </c>
      <c r="HT39" s="164">
        <v>-37.807000000000002</v>
      </c>
      <c r="HU39" s="164">
        <v>86.989000000000004</v>
      </c>
      <c r="HV39" s="164">
        <v>87.8</v>
      </c>
      <c r="HW39" s="164">
        <v>57.9</v>
      </c>
      <c r="HX39" s="164">
        <v>58.098999999999997</v>
      </c>
      <c r="HY39" s="164">
        <v>22.620999999999999</v>
      </c>
      <c r="HZ39" s="164">
        <v>-41.68</v>
      </c>
      <c r="IA39" s="164">
        <v>-286.11</v>
      </c>
      <c r="IB39" s="164">
        <v>75.700999999999993</v>
      </c>
      <c r="IC39" s="164">
        <v>75.498000000000005</v>
      </c>
      <c r="ID39" s="164">
        <v>11.8</v>
      </c>
      <c r="IE39" s="164">
        <v>47.9</v>
      </c>
      <c r="IF39" s="164">
        <v>14.1</v>
      </c>
      <c r="IG39" s="164">
        <v>14.3</v>
      </c>
      <c r="IH39" s="164">
        <v>1.4135</v>
      </c>
      <c r="II39" s="164">
        <v>1.4127000000000001</v>
      </c>
      <c r="IJ39" s="164">
        <v>-291.95</v>
      </c>
      <c r="IK39" s="164">
        <v>144.74</v>
      </c>
      <c r="IL39" s="164">
        <v>207.73</v>
      </c>
      <c r="IM39" s="164">
        <v>83.155000000000001</v>
      </c>
      <c r="IN39" s="164">
        <v>-241.93</v>
      </c>
      <c r="IO39" s="164">
        <v>-166.67</v>
      </c>
      <c r="IP39" s="164">
        <v>164</v>
      </c>
      <c r="IQ39" s="164">
        <v>64.61</v>
      </c>
      <c r="IR39" s="164">
        <v>0</v>
      </c>
      <c r="IS39" s="166">
        <v>-164</v>
      </c>
      <c r="IT39" s="164">
        <v>113.16</v>
      </c>
      <c r="IU39" s="164">
        <v>113.03</v>
      </c>
      <c r="IV39" s="164">
        <v>-67.707999999999998</v>
      </c>
      <c r="IW39" s="164">
        <v>-228.63</v>
      </c>
      <c r="IX39" s="164">
        <v>32.055</v>
      </c>
      <c r="IY39" s="164">
        <v>-196.35</v>
      </c>
      <c r="IZ39" s="164">
        <v>197.23</v>
      </c>
      <c r="JA39" s="164">
        <v>-4.9287999999999998</v>
      </c>
      <c r="JB39" s="164">
        <v>21.632999999999999</v>
      </c>
      <c r="JC39" s="164">
        <v>25.04</v>
      </c>
      <c r="JD39" s="164">
        <v>5.6388999999999996</v>
      </c>
      <c r="JE39" s="164">
        <v>5.6360000000000001</v>
      </c>
      <c r="JF39" s="164">
        <v>-24.879000000000001</v>
      </c>
      <c r="JG39" s="164">
        <v>4.1599000000000004</v>
      </c>
      <c r="JH39" s="164">
        <v>14.762</v>
      </c>
      <c r="JI39" s="164">
        <v>-4.0694999999999997</v>
      </c>
      <c r="JJ39" s="164">
        <v>-31.141999999999999</v>
      </c>
      <c r="JK39" s="164">
        <v>-13.887</v>
      </c>
      <c r="JL39" s="164">
        <v>31</v>
      </c>
      <c r="JM39" s="164">
        <v>52.533999999999999</v>
      </c>
      <c r="JN39" s="164">
        <v>52.136000000000003</v>
      </c>
      <c r="JO39" s="164">
        <v>0</v>
      </c>
      <c r="JP39" s="164">
        <v>0</v>
      </c>
      <c r="JQ39" s="164">
        <v>46.119</v>
      </c>
      <c r="JR39" s="164">
        <v>47.44</v>
      </c>
      <c r="JS39" s="164">
        <v>46.119</v>
      </c>
      <c r="JT39" s="165"/>
      <c r="JU39" s="164">
        <v>-47.2</v>
      </c>
      <c r="JV39" s="164">
        <v>26.818999999999999</v>
      </c>
      <c r="JW39" s="164">
        <v>8.1098999999999997</v>
      </c>
      <c r="JX39" s="164">
        <v>8.6998999999999995</v>
      </c>
      <c r="JY39" s="164">
        <v>-44.226999999999997</v>
      </c>
      <c r="JZ39" s="164">
        <v>80.182000000000002</v>
      </c>
      <c r="KA39" s="164">
        <v>58.344000000000001</v>
      </c>
      <c r="KB39" s="164">
        <v>-43.575000000000003</v>
      </c>
      <c r="KC39" s="164">
        <v>-77.641000000000005</v>
      </c>
      <c r="KD39" s="164">
        <v>46.244</v>
      </c>
      <c r="KE39" s="164">
        <v>29.885000000000002</v>
      </c>
      <c r="KF39" s="164">
        <v>38</v>
      </c>
      <c r="KG39" s="164">
        <v>-36.9</v>
      </c>
      <c r="KH39" s="164">
        <v>-300.17</v>
      </c>
      <c r="KI39" s="164">
        <v>460.72</v>
      </c>
    </row>
    <row r="40" spans="1:295" ht="18" customHeight="1" x14ac:dyDescent="0.35">
      <c r="A40" s="160" t="s">
        <v>62</v>
      </c>
      <c r="B40" s="160" t="s">
        <v>700</v>
      </c>
      <c r="C40" s="167">
        <v>0</v>
      </c>
      <c r="D40" s="167">
        <v>13.77</v>
      </c>
      <c r="E40" s="167">
        <v>-26.92</v>
      </c>
      <c r="F40" s="167">
        <v>-34.418999999999997</v>
      </c>
      <c r="G40" s="167">
        <v>30.34</v>
      </c>
      <c r="H40" s="167">
        <v>10.323</v>
      </c>
      <c r="I40" s="168"/>
      <c r="J40" s="167">
        <v>-80.027000000000001</v>
      </c>
      <c r="K40" s="167">
        <v>72.111999999999995</v>
      </c>
      <c r="L40" s="167">
        <v>32.728999999999999</v>
      </c>
      <c r="M40" s="167">
        <v>-35.399000000000001</v>
      </c>
      <c r="N40" s="167">
        <v>-22.2</v>
      </c>
      <c r="O40" s="167">
        <v>-50.712000000000003</v>
      </c>
      <c r="P40" s="167">
        <v>44</v>
      </c>
      <c r="Q40" s="167">
        <v>22.356000000000002</v>
      </c>
      <c r="R40" s="167">
        <v>-44</v>
      </c>
      <c r="S40" s="167">
        <v>11.121</v>
      </c>
      <c r="T40" s="167">
        <v>163.51599999999999</v>
      </c>
      <c r="U40" s="168"/>
      <c r="V40" s="167">
        <v>10.696</v>
      </c>
      <c r="W40" s="167">
        <v>17.396999999999998</v>
      </c>
      <c r="X40" s="167">
        <v>0</v>
      </c>
      <c r="Y40" s="167">
        <v>9.6636000000000006</v>
      </c>
      <c r="Z40" s="167">
        <v>7.4706000000000001</v>
      </c>
      <c r="AA40" s="168"/>
      <c r="AB40" s="167">
        <v>113</v>
      </c>
      <c r="AC40" s="167">
        <v>-88.198999999999998</v>
      </c>
      <c r="AD40" s="167">
        <v>-88.569000000000003</v>
      </c>
      <c r="AE40" s="167">
        <v>16.166</v>
      </c>
      <c r="AF40" s="167">
        <v>22.2</v>
      </c>
      <c r="AG40" s="167">
        <v>48.4</v>
      </c>
      <c r="AH40" s="167">
        <v>1.9059999999999999</v>
      </c>
      <c r="AI40" s="167">
        <v>9.5000000000000001E-2</v>
      </c>
      <c r="AJ40" s="167">
        <v>-58.098999999999997</v>
      </c>
      <c r="AK40" s="167">
        <v>-58.4</v>
      </c>
      <c r="AL40" s="167">
        <v>-61.459000000000003</v>
      </c>
      <c r="AM40" s="167">
        <v>59.319000000000003</v>
      </c>
      <c r="AN40" s="167">
        <v>59.279000000000003</v>
      </c>
      <c r="AO40" s="167">
        <v>12.577</v>
      </c>
      <c r="AP40" s="167">
        <v>11.757999999999999</v>
      </c>
      <c r="AQ40" s="167">
        <v>78.582999999999998</v>
      </c>
      <c r="AR40" s="167">
        <v>80.659000000000006</v>
      </c>
      <c r="AS40" s="167">
        <v>38.936999999999998</v>
      </c>
      <c r="AT40" s="167">
        <v>-55.325000000000003</v>
      </c>
      <c r="AU40" s="169">
        <v>-59.468000000000004</v>
      </c>
      <c r="AV40" s="167">
        <v>6.3372000000000002</v>
      </c>
      <c r="AW40" s="167">
        <v>5.5972</v>
      </c>
      <c r="AX40" s="167">
        <v>75.284999999999997</v>
      </c>
      <c r="AY40" s="167">
        <v>76.355999999999995</v>
      </c>
      <c r="AZ40" s="167">
        <v>-8.3751999999999995</v>
      </c>
      <c r="BA40" s="168"/>
      <c r="BB40" s="167">
        <v>-280.43</v>
      </c>
      <c r="BC40" s="167">
        <v>-34.268999999999998</v>
      </c>
      <c r="BD40" s="167">
        <v>-5.6999000000000004</v>
      </c>
      <c r="BE40" s="167">
        <v>-5.5998999999999999</v>
      </c>
      <c r="BF40" s="167">
        <v>59.993000000000002</v>
      </c>
      <c r="BG40" s="167">
        <v>59.468000000000004</v>
      </c>
      <c r="BH40" s="167">
        <v>-10.189</v>
      </c>
      <c r="BI40" s="168"/>
      <c r="BJ40" s="168"/>
      <c r="BK40" s="167">
        <v>13.849</v>
      </c>
      <c r="BL40" s="167">
        <v>-8.1517999999999997</v>
      </c>
      <c r="BM40" s="167">
        <v>-5.6584000000000003</v>
      </c>
      <c r="BN40" s="167">
        <v>308.41000000000003</v>
      </c>
      <c r="BO40" s="167">
        <v>143.68</v>
      </c>
      <c r="BP40" s="167">
        <v>0</v>
      </c>
      <c r="BQ40" s="167">
        <v>-135.96</v>
      </c>
      <c r="BR40" s="167">
        <v>472.82</v>
      </c>
      <c r="BS40" s="167">
        <v>40.976999999999997</v>
      </c>
      <c r="BT40" s="167">
        <v>-109.96</v>
      </c>
      <c r="BU40" s="167">
        <v>114.14</v>
      </c>
      <c r="BV40" s="167">
        <v>105.2</v>
      </c>
      <c r="BW40" s="167">
        <v>23.638999999999999</v>
      </c>
      <c r="BX40" s="167">
        <v>28.408999999999999</v>
      </c>
      <c r="BY40" s="168"/>
      <c r="BZ40" s="168"/>
      <c r="CA40" s="167">
        <v>-128.86000000000001</v>
      </c>
      <c r="CB40" s="167">
        <v>-128.86000000000001</v>
      </c>
      <c r="CC40" s="167">
        <v>196.93</v>
      </c>
      <c r="CD40" s="167">
        <v>197.38</v>
      </c>
      <c r="CE40" s="167">
        <v>11.842000000000001</v>
      </c>
      <c r="CF40" s="167">
        <v>-111.51</v>
      </c>
      <c r="CG40" s="167">
        <v>-111.8</v>
      </c>
      <c r="CH40" s="168"/>
      <c r="CI40" s="167">
        <v>-140.06</v>
      </c>
      <c r="CJ40" s="168"/>
      <c r="CK40" s="167">
        <v>25.984999999999999</v>
      </c>
      <c r="CL40" s="167">
        <v>124.09</v>
      </c>
      <c r="CM40" s="167">
        <v>111.69</v>
      </c>
      <c r="CN40" s="168"/>
      <c r="CO40" s="167">
        <v>0</v>
      </c>
      <c r="CP40" s="167">
        <v>0</v>
      </c>
      <c r="CQ40" s="167">
        <v>0</v>
      </c>
      <c r="CR40" s="167">
        <v>-9.8339999999999996</v>
      </c>
      <c r="CS40" s="167">
        <v>-10.544</v>
      </c>
      <c r="CT40" s="167">
        <v>-37.865000000000002</v>
      </c>
      <c r="CU40" s="167">
        <v>-25.262</v>
      </c>
      <c r="CV40" s="167">
        <v>0</v>
      </c>
      <c r="CW40" s="167">
        <v>12.875</v>
      </c>
      <c r="CX40" s="167">
        <v>51.56</v>
      </c>
      <c r="CY40" s="167">
        <v>80.028999999999996</v>
      </c>
      <c r="CZ40" s="167">
        <v>56.256999999999998</v>
      </c>
      <c r="DA40" s="167">
        <v>53.323999999999998</v>
      </c>
      <c r="DB40" s="167">
        <v>-38.348999999999997</v>
      </c>
      <c r="DC40" s="167">
        <v>-4.9640000000000004</v>
      </c>
      <c r="DD40" s="167">
        <v>142.79</v>
      </c>
      <c r="DE40" s="167">
        <v>139.84</v>
      </c>
      <c r="DF40" s="167">
        <v>-169.37</v>
      </c>
      <c r="DG40" s="167">
        <v>0</v>
      </c>
      <c r="DH40" s="167">
        <v>-23.196000000000002</v>
      </c>
      <c r="DI40" s="167">
        <v>-122.4</v>
      </c>
      <c r="DJ40" s="167">
        <v>-124.4</v>
      </c>
      <c r="DK40" s="167">
        <v>37.021000000000001</v>
      </c>
      <c r="DL40" s="167">
        <v>73.543999999999997</v>
      </c>
      <c r="DM40" s="167">
        <v>81.263000000000005</v>
      </c>
      <c r="DN40" s="167">
        <v>106.65</v>
      </c>
      <c r="DO40" s="167">
        <v>73.040000000000006</v>
      </c>
      <c r="DP40" s="167">
        <v>-12.45</v>
      </c>
      <c r="DQ40" s="167">
        <v>66.123000000000005</v>
      </c>
      <c r="DR40" s="167">
        <v>168.02</v>
      </c>
      <c r="DS40" s="167">
        <v>-22.37</v>
      </c>
      <c r="DT40" s="167">
        <v>-22.5</v>
      </c>
      <c r="DU40" s="167">
        <v>112.21</v>
      </c>
      <c r="DV40" s="167">
        <v>85.96</v>
      </c>
      <c r="DW40" s="167">
        <v>169.81</v>
      </c>
      <c r="DX40" s="168"/>
      <c r="DY40" s="167">
        <v>-103.97</v>
      </c>
      <c r="DZ40" s="167">
        <v>-101.49</v>
      </c>
      <c r="EA40" s="167">
        <v>238.78</v>
      </c>
      <c r="EB40" s="167">
        <v>189.14</v>
      </c>
      <c r="EC40" s="167">
        <v>181.91</v>
      </c>
      <c r="ED40" s="167">
        <v>184.47</v>
      </c>
      <c r="EE40" s="167">
        <v>63.478999999999999</v>
      </c>
      <c r="EF40" s="167">
        <v>41.45</v>
      </c>
      <c r="EG40" s="167">
        <v>-32.545000000000002</v>
      </c>
      <c r="EH40" s="167">
        <v>145.82</v>
      </c>
      <c r="EI40" s="167">
        <v>-86.405000000000001</v>
      </c>
      <c r="EJ40" s="167">
        <v>0</v>
      </c>
      <c r="EK40" s="167">
        <v>-22.100999999999999</v>
      </c>
      <c r="EL40" s="167">
        <v>-25.786999999999999</v>
      </c>
      <c r="EM40" s="167">
        <v>24.292999999999999</v>
      </c>
      <c r="EN40" s="167">
        <v>-23.681999999999999</v>
      </c>
      <c r="EO40" s="167">
        <v>-48.345999999999997</v>
      </c>
      <c r="EP40" s="167">
        <v>149.05000000000001</v>
      </c>
      <c r="EQ40" s="167">
        <v>-90.356999999999999</v>
      </c>
      <c r="ER40" s="167">
        <v>-92.957999999999998</v>
      </c>
      <c r="ES40" s="167">
        <v>-8.3285999999999998</v>
      </c>
      <c r="ET40" s="167">
        <v>0</v>
      </c>
      <c r="EU40" s="167">
        <v>-16.690000000000001</v>
      </c>
      <c r="EV40" s="167">
        <v>121.7</v>
      </c>
      <c r="EW40" s="167">
        <v>17.687000000000001</v>
      </c>
      <c r="EX40" s="167">
        <v>-115.1</v>
      </c>
      <c r="EY40" s="167">
        <v>-23.015000000000001</v>
      </c>
      <c r="EZ40" s="167">
        <v>-22.173999999999999</v>
      </c>
      <c r="FA40" s="167">
        <v>2.9453999999999998</v>
      </c>
      <c r="FB40" s="167">
        <v>-43.16</v>
      </c>
      <c r="FC40" s="167">
        <v>-26.777000000000001</v>
      </c>
      <c r="FD40" s="167">
        <v>13.167999999999999</v>
      </c>
      <c r="FE40" s="167">
        <v>0</v>
      </c>
      <c r="FF40" s="167">
        <v>0</v>
      </c>
      <c r="FG40" s="167">
        <v>13.288</v>
      </c>
      <c r="FH40" s="167">
        <v>12.413</v>
      </c>
      <c r="FI40" s="167">
        <v>13.019</v>
      </c>
      <c r="FJ40" s="167">
        <v>130.28</v>
      </c>
      <c r="FK40" s="167">
        <v>129.61000000000001</v>
      </c>
      <c r="FL40" s="167">
        <v>-158.91</v>
      </c>
      <c r="FM40" s="167">
        <v>107.41</v>
      </c>
      <c r="FN40" s="167">
        <v>106.77</v>
      </c>
      <c r="FO40" s="167">
        <v>-120.01</v>
      </c>
      <c r="FP40" s="167">
        <v>-122.08</v>
      </c>
      <c r="FQ40" s="167">
        <v>-33.228000000000002</v>
      </c>
      <c r="FR40" s="167">
        <v>-30.699000000000002</v>
      </c>
      <c r="FS40" s="167">
        <v>15.169</v>
      </c>
      <c r="FT40" s="167">
        <v>0.97440000000000004</v>
      </c>
      <c r="FU40" s="167">
        <v>-9.6098999999999997</v>
      </c>
      <c r="FV40" s="167">
        <v>12.74</v>
      </c>
      <c r="FW40" s="167">
        <v>-34.335000000000001</v>
      </c>
      <c r="FX40" s="167">
        <v>10.377000000000001</v>
      </c>
      <c r="FY40" s="167">
        <v>-6.4429999999999996</v>
      </c>
      <c r="FZ40" s="167">
        <v>2.3250000000000002</v>
      </c>
      <c r="GA40" s="167">
        <v>8.4986999999999995</v>
      </c>
      <c r="GB40" s="167">
        <v>30.37</v>
      </c>
      <c r="GC40" s="167">
        <v>123.57</v>
      </c>
      <c r="GD40" s="167">
        <v>123.68</v>
      </c>
      <c r="GE40" s="167">
        <v>12.86</v>
      </c>
      <c r="GF40" s="167">
        <v>82.33</v>
      </c>
      <c r="GG40" s="167">
        <v>22</v>
      </c>
      <c r="GH40" s="167">
        <v>-19.408999999999999</v>
      </c>
      <c r="GI40" s="167">
        <v>6.1803999999999997</v>
      </c>
      <c r="GJ40" s="167">
        <v>-6.4295</v>
      </c>
      <c r="GK40" s="167">
        <v>1.95</v>
      </c>
      <c r="GL40" s="167">
        <v>6.4500000000000002E-2</v>
      </c>
      <c r="GM40" s="167">
        <v>0</v>
      </c>
      <c r="GN40" s="168"/>
      <c r="GO40" s="167">
        <v>-34.85</v>
      </c>
      <c r="GP40" s="167">
        <v>19.821000000000002</v>
      </c>
      <c r="GQ40" s="167">
        <v>54.956000000000003</v>
      </c>
      <c r="GR40" s="167">
        <v>81.786000000000001</v>
      </c>
      <c r="GS40" s="167">
        <v>68.685000000000002</v>
      </c>
      <c r="GT40" s="167">
        <v>-136.46</v>
      </c>
      <c r="GU40" s="168"/>
      <c r="GV40" s="167">
        <v>49.53</v>
      </c>
      <c r="GW40" s="167">
        <v>-49.13</v>
      </c>
      <c r="GX40" s="167">
        <v>10.404</v>
      </c>
      <c r="GY40" s="167">
        <v>4.8731</v>
      </c>
      <c r="GZ40" s="167">
        <v>4.3032000000000004</v>
      </c>
      <c r="HA40" s="167">
        <v>12</v>
      </c>
      <c r="HB40" s="167">
        <v>112.12</v>
      </c>
      <c r="HC40" s="167">
        <v>112.88</v>
      </c>
      <c r="HD40" s="167">
        <v>290.8</v>
      </c>
      <c r="HE40" s="167">
        <v>-290.18</v>
      </c>
      <c r="HF40" s="167">
        <v>-593.58000000000004</v>
      </c>
      <c r="HG40" s="168"/>
      <c r="HH40" s="167">
        <v>316.60000000000002</v>
      </c>
      <c r="HI40" s="167">
        <v>-109.9</v>
      </c>
      <c r="HJ40" s="167">
        <v>-107.73</v>
      </c>
      <c r="HK40" s="167">
        <v>-55.1</v>
      </c>
      <c r="HL40" s="167">
        <v>-46.13</v>
      </c>
      <c r="HM40" s="167">
        <v>70.650999999999996</v>
      </c>
      <c r="HN40" s="167">
        <v>69.674000000000007</v>
      </c>
      <c r="HO40" s="167">
        <v>-74.480999999999995</v>
      </c>
      <c r="HP40" s="167">
        <v>-77.034999999999997</v>
      </c>
      <c r="HQ40" s="167">
        <v>-10.532999999999999</v>
      </c>
      <c r="HR40" s="167">
        <v>-10.664999999999999</v>
      </c>
      <c r="HS40" s="167">
        <v>-41.587000000000003</v>
      </c>
      <c r="HT40" s="167">
        <v>-40.908000000000001</v>
      </c>
      <c r="HU40" s="167">
        <v>84.519000000000005</v>
      </c>
      <c r="HV40" s="167">
        <v>83.19</v>
      </c>
      <c r="HW40" s="167">
        <v>57.098999999999997</v>
      </c>
      <c r="HX40" s="167">
        <v>57.298999999999999</v>
      </c>
      <c r="HY40" s="167">
        <v>22.602</v>
      </c>
      <c r="HZ40" s="167">
        <v>-34</v>
      </c>
      <c r="IA40" s="167">
        <v>-282.66000000000003</v>
      </c>
      <c r="IB40" s="167">
        <v>77.335999999999999</v>
      </c>
      <c r="IC40" s="167">
        <v>75.540999999999997</v>
      </c>
      <c r="ID40" s="167">
        <v>12.199</v>
      </c>
      <c r="IE40" s="167">
        <v>45.598999999999997</v>
      </c>
      <c r="IF40" s="167">
        <v>13.3</v>
      </c>
      <c r="IG40" s="167">
        <v>13.398999999999999</v>
      </c>
      <c r="IH40" s="167">
        <v>1.4135</v>
      </c>
      <c r="II40" s="167">
        <v>1.1842999999999999</v>
      </c>
      <c r="IJ40" s="167">
        <v>-315.99</v>
      </c>
      <c r="IK40" s="167">
        <v>108.34</v>
      </c>
      <c r="IL40" s="167">
        <v>225.04</v>
      </c>
      <c r="IM40" s="167">
        <v>99.491</v>
      </c>
      <c r="IN40" s="167">
        <v>-211.38</v>
      </c>
      <c r="IO40" s="167">
        <v>-175.08</v>
      </c>
      <c r="IP40" s="167">
        <v>174.95</v>
      </c>
      <c r="IQ40" s="167">
        <v>52.777000000000001</v>
      </c>
      <c r="IR40" s="167">
        <v>-25.07</v>
      </c>
      <c r="IS40" s="169">
        <v>-174.95</v>
      </c>
      <c r="IT40" s="167">
        <v>111.84</v>
      </c>
      <c r="IU40" s="167">
        <v>109.59</v>
      </c>
      <c r="IV40" s="167">
        <v>-53.41</v>
      </c>
      <c r="IW40" s="167">
        <v>-228.63</v>
      </c>
      <c r="IX40" s="167">
        <v>32.055</v>
      </c>
      <c r="IY40" s="167">
        <v>-196.35</v>
      </c>
      <c r="IZ40" s="167">
        <v>197.23</v>
      </c>
      <c r="JA40" s="167">
        <v>-5.1128</v>
      </c>
      <c r="JB40" s="167">
        <v>22.567</v>
      </c>
      <c r="JC40" s="167">
        <v>25.6</v>
      </c>
      <c r="JD40" s="167">
        <v>5.7430000000000003</v>
      </c>
      <c r="JE40" s="167">
        <v>5.7328999999999999</v>
      </c>
      <c r="JF40" s="167">
        <v>-24.798999999999999</v>
      </c>
      <c r="JG40" s="167">
        <v>2.7999000000000001</v>
      </c>
      <c r="JH40" s="167">
        <v>15.179</v>
      </c>
      <c r="JI40" s="167">
        <v>-2.7511999999999999</v>
      </c>
      <c r="JJ40" s="167">
        <v>-30.702000000000002</v>
      </c>
      <c r="JK40" s="167">
        <v>-15.996</v>
      </c>
      <c r="JL40" s="167">
        <v>30.298999999999999</v>
      </c>
      <c r="JM40" s="167">
        <v>53.680999999999997</v>
      </c>
      <c r="JN40" s="167">
        <v>52.542000000000002</v>
      </c>
      <c r="JO40" s="167">
        <v>0</v>
      </c>
      <c r="JP40" s="167">
        <v>0</v>
      </c>
      <c r="JQ40" s="167">
        <v>45.942999999999998</v>
      </c>
      <c r="JR40" s="167">
        <v>45.744</v>
      </c>
      <c r="JS40" s="167">
        <v>46.591000000000001</v>
      </c>
      <c r="JT40" s="168"/>
      <c r="JU40" s="167">
        <v>-44.2</v>
      </c>
      <c r="JV40" s="167">
        <v>21.975000000000001</v>
      </c>
      <c r="JW40" s="167">
        <v>7.9298999999999999</v>
      </c>
      <c r="JX40" s="167">
        <v>8.6998999999999995</v>
      </c>
      <c r="JY40" s="167">
        <v>-44.99</v>
      </c>
      <c r="JZ40" s="167">
        <v>77.302000000000007</v>
      </c>
      <c r="KA40" s="167">
        <v>55.704999999999998</v>
      </c>
      <c r="KB40" s="167">
        <v>-44.567999999999998</v>
      </c>
      <c r="KC40" s="167">
        <v>-76.010999999999996</v>
      </c>
      <c r="KD40" s="167">
        <v>45.201000000000001</v>
      </c>
      <c r="KE40" s="167">
        <v>30.879000000000001</v>
      </c>
      <c r="KF40" s="167">
        <v>34.200000000000003</v>
      </c>
      <c r="KG40" s="167">
        <v>-34.298999999999999</v>
      </c>
      <c r="KH40" s="167">
        <v>-267.02</v>
      </c>
      <c r="KI40" s="167">
        <v>433.71</v>
      </c>
    </row>
    <row r="41" spans="1:295" ht="18" customHeight="1" x14ac:dyDescent="0.35">
      <c r="A41" s="160" t="s">
        <v>62</v>
      </c>
      <c r="B41" s="160" t="s">
        <v>701</v>
      </c>
      <c r="C41" s="161">
        <v>0</v>
      </c>
      <c r="D41" s="161">
        <v>13.664</v>
      </c>
      <c r="E41" s="161">
        <v>-28.245999999999999</v>
      </c>
      <c r="F41" s="161">
        <v>-34.255000000000003</v>
      </c>
      <c r="G41" s="161">
        <v>29.492000000000001</v>
      </c>
      <c r="H41" s="161">
        <v>9.3925999999999998</v>
      </c>
      <c r="I41" s="162"/>
      <c r="J41" s="161">
        <v>-73.992000000000004</v>
      </c>
      <c r="K41" s="161">
        <v>71.263000000000005</v>
      </c>
      <c r="L41" s="161">
        <v>32.728999999999999</v>
      </c>
      <c r="M41" s="161">
        <v>-35.097999999999999</v>
      </c>
      <c r="N41" s="161">
        <v>-17.760000000000002</v>
      </c>
      <c r="O41" s="161">
        <v>-51.997</v>
      </c>
      <c r="P41" s="161">
        <v>44</v>
      </c>
      <c r="Q41" s="161">
        <v>21.527000000000001</v>
      </c>
      <c r="R41" s="161">
        <v>-44</v>
      </c>
      <c r="S41" s="161">
        <v>13.738</v>
      </c>
      <c r="T41" s="161">
        <v>150.54599999999999</v>
      </c>
      <c r="U41" s="162"/>
      <c r="V41" s="161">
        <v>10.404</v>
      </c>
      <c r="W41" s="161">
        <v>17.518999999999998</v>
      </c>
      <c r="X41" s="161">
        <v>0</v>
      </c>
      <c r="Y41" s="161">
        <v>10.066000000000001</v>
      </c>
      <c r="Z41" s="161">
        <v>7.7378</v>
      </c>
      <c r="AA41" s="162"/>
      <c r="AB41" s="161">
        <v>113</v>
      </c>
      <c r="AC41" s="161">
        <v>-86.72</v>
      </c>
      <c r="AD41" s="161">
        <v>-86.43</v>
      </c>
      <c r="AE41" s="161">
        <v>16.693000000000001</v>
      </c>
      <c r="AF41" s="161">
        <v>17.760000000000002</v>
      </c>
      <c r="AG41" s="161">
        <v>50.6</v>
      </c>
      <c r="AH41" s="161">
        <v>4.0339</v>
      </c>
      <c r="AI41" s="161">
        <v>0.108</v>
      </c>
      <c r="AJ41" s="161">
        <v>-56.79</v>
      </c>
      <c r="AK41" s="161">
        <v>-57.33</v>
      </c>
      <c r="AL41" s="161">
        <v>-60.869</v>
      </c>
      <c r="AM41" s="161">
        <v>57.24</v>
      </c>
      <c r="AN41" s="161">
        <v>58</v>
      </c>
      <c r="AO41" s="161">
        <v>12.81</v>
      </c>
      <c r="AP41" s="161">
        <v>11.676</v>
      </c>
      <c r="AQ41" s="161">
        <v>76.504999999999995</v>
      </c>
      <c r="AR41" s="161">
        <v>79.534000000000006</v>
      </c>
      <c r="AS41" s="161">
        <v>35.677999999999997</v>
      </c>
      <c r="AT41" s="161">
        <v>-53.850999999999999</v>
      </c>
      <c r="AU41" s="163">
        <v>-58.152000000000001</v>
      </c>
      <c r="AV41" s="161">
        <v>7.4913999999999996</v>
      </c>
      <c r="AW41" s="161">
        <v>7.3281000000000001</v>
      </c>
      <c r="AX41" s="161">
        <v>72.739000000000004</v>
      </c>
      <c r="AY41" s="161">
        <v>73.944999999999993</v>
      </c>
      <c r="AZ41" s="161">
        <v>-8.3751999999999995</v>
      </c>
      <c r="BA41" s="162"/>
      <c r="BB41" s="161">
        <v>-262.06</v>
      </c>
      <c r="BC41" s="161">
        <v>-35.082000000000001</v>
      </c>
      <c r="BD41" s="161">
        <v>-4.8998999999999997</v>
      </c>
      <c r="BE41" s="161">
        <v>-4.9999000000000002</v>
      </c>
      <c r="BF41" s="161">
        <v>58.866</v>
      </c>
      <c r="BG41" s="161">
        <v>58.152000000000001</v>
      </c>
      <c r="BH41" s="161">
        <v>-9.9292999999999996</v>
      </c>
      <c r="BI41" s="162"/>
      <c r="BJ41" s="162"/>
      <c r="BK41" s="161">
        <v>13.019</v>
      </c>
      <c r="BL41" s="161">
        <v>-9.0127000000000006</v>
      </c>
      <c r="BM41" s="161">
        <v>-6.1719999999999997</v>
      </c>
      <c r="BN41" s="161">
        <v>290.99</v>
      </c>
      <c r="BO41" s="161">
        <v>148.01</v>
      </c>
      <c r="BP41" s="161">
        <v>0</v>
      </c>
      <c r="BQ41" s="161">
        <v>-144.88999999999999</v>
      </c>
      <c r="BR41" s="161">
        <v>460.81</v>
      </c>
      <c r="BS41" s="161">
        <v>40.976999999999997</v>
      </c>
      <c r="BT41" s="161">
        <v>-62.75</v>
      </c>
      <c r="BU41" s="161">
        <v>64.010000000000005</v>
      </c>
      <c r="BV41" s="161">
        <v>96.322000000000003</v>
      </c>
      <c r="BW41" s="161">
        <v>25.27</v>
      </c>
      <c r="BX41" s="161">
        <v>26.76</v>
      </c>
      <c r="BY41" s="162"/>
      <c r="BZ41" s="162"/>
      <c r="CA41" s="161">
        <v>-133.81</v>
      </c>
      <c r="CB41" s="161">
        <v>-134.35</v>
      </c>
      <c r="CC41" s="161">
        <v>203.47</v>
      </c>
      <c r="CD41" s="161">
        <v>203.59</v>
      </c>
      <c r="CE41" s="161">
        <v>12.763</v>
      </c>
      <c r="CF41" s="161">
        <v>-100.7</v>
      </c>
      <c r="CG41" s="161">
        <v>-100.86</v>
      </c>
      <c r="CH41" s="162"/>
      <c r="CI41" s="161">
        <v>-139.72</v>
      </c>
      <c r="CJ41" s="162"/>
      <c r="CK41" s="161">
        <v>25.984999999999999</v>
      </c>
      <c r="CL41" s="161">
        <v>122.4</v>
      </c>
      <c r="CM41" s="161">
        <v>110.09</v>
      </c>
      <c r="CN41" s="162"/>
      <c r="CO41" s="161">
        <v>11.856999999999999</v>
      </c>
      <c r="CP41" s="161">
        <v>12.606999999999999</v>
      </c>
      <c r="CQ41" s="161">
        <v>11.452999999999999</v>
      </c>
      <c r="CR41" s="161">
        <v>0.32390000000000002</v>
      </c>
      <c r="CS41" s="161">
        <v>-0.70020000000000004</v>
      </c>
      <c r="CT41" s="161">
        <v>-36.207000000000001</v>
      </c>
      <c r="CU41" s="161">
        <v>-28.533000000000001</v>
      </c>
      <c r="CV41" s="161">
        <v>0</v>
      </c>
      <c r="CW41" s="161">
        <v>13.013999999999999</v>
      </c>
      <c r="CX41" s="161">
        <v>50.38</v>
      </c>
      <c r="CY41" s="161">
        <v>78.099000000000004</v>
      </c>
      <c r="CZ41" s="161">
        <v>56.256999999999998</v>
      </c>
      <c r="DA41" s="161">
        <v>53.323999999999998</v>
      </c>
      <c r="DB41" s="161">
        <v>-38.259</v>
      </c>
      <c r="DC41" s="161">
        <v>-4.9640000000000004</v>
      </c>
      <c r="DD41" s="161">
        <v>140.77000000000001</v>
      </c>
      <c r="DE41" s="161">
        <v>139.6</v>
      </c>
      <c r="DF41" s="161">
        <v>-181.69</v>
      </c>
      <c r="DG41" s="161">
        <v>-1E-4</v>
      </c>
      <c r="DH41" s="161">
        <v>-23.289000000000001</v>
      </c>
      <c r="DI41" s="161">
        <v>-122.4</v>
      </c>
      <c r="DJ41" s="161">
        <v>-123.59</v>
      </c>
      <c r="DK41" s="161">
        <v>36.954999999999998</v>
      </c>
      <c r="DL41" s="161">
        <v>72.665000000000006</v>
      </c>
      <c r="DM41" s="161">
        <v>80.323999999999998</v>
      </c>
      <c r="DN41" s="161">
        <v>105.48</v>
      </c>
      <c r="DO41" s="161">
        <v>72.27</v>
      </c>
      <c r="DP41" s="161">
        <v>-12.34</v>
      </c>
      <c r="DQ41" s="161">
        <v>66.540999999999997</v>
      </c>
      <c r="DR41" s="161">
        <v>181.1</v>
      </c>
      <c r="DS41" s="161">
        <v>-21.91</v>
      </c>
      <c r="DT41" s="161">
        <v>-21.809000000000001</v>
      </c>
      <c r="DU41" s="161">
        <v>112.2</v>
      </c>
      <c r="DV41" s="161">
        <v>81.63</v>
      </c>
      <c r="DW41" s="161">
        <v>180.32</v>
      </c>
      <c r="DX41" s="162"/>
      <c r="DY41" s="161">
        <v>-103.24</v>
      </c>
      <c r="DZ41" s="161">
        <v>-100.96</v>
      </c>
      <c r="EA41" s="161">
        <v>242.32</v>
      </c>
      <c r="EB41" s="161">
        <v>192.34</v>
      </c>
      <c r="EC41" s="161">
        <v>186.9</v>
      </c>
      <c r="ED41" s="161">
        <v>188.16</v>
      </c>
      <c r="EE41" s="161">
        <v>35.292999999999999</v>
      </c>
      <c r="EF41" s="161">
        <v>12.202999999999999</v>
      </c>
      <c r="EG41" s="161">
        <v>-33.283999999999999</v>
      </c>
      <c r="EH41" s="161">
        <v>155.75</v>
      </c>
      <c r="EI41" s="161">
        <v>-86.899000000000001</v>
      </c>
      <c r="EJ41" s="161">
        <v>0</v>
      </c>
      <c r="EK41" s="161">
        <v>-21.626999999999999</v>
      </c>
      <c r="EL41" s="161">
        <v>-23.867999999999999</v>
      </c>
      <c r="EM41" s="161">
        <v>55.109000000000002</v>
      </c>
      <c r="EN41" s="161">
        <v>-16.193000000000001</v>
      </c>
      <c r="EO41" s="161">
        <v>-48.345999999999997</v>
      </c>
      <c r="EP41" s="161">
        <v>43.055</v>
      </c>
      <c r="EQ41" s="161">
        <v>-72.102999999999994</v>
      </c>
      <c r="ER41" s="161">
        <v>-72.634</v>
      </c>
      <c r="ES41" s="161">
        <v>26.67</v>
      </c>
      <c r="ET41" s="161">
        <v>0</v>
      </c>
      <c r="EU41" s="161">
        <v>-20.18</v>
      </c>
      <c r="EV41" s="161">
        <v>1</v>
      </c>
      <c r="EW41" s="161">
        <v>17.448</v>
      </c>
      <c r="EX41" s="161">
        <v>-102.19</v>
      </c>
      <c r="EY41" s="161">
        <v>-23.015000000000001</v>
      </c>
      <c r="EZ41" s="161">
        <v>-22.356999999999999</v>
      </c>
      <c r="FA41" s="161">
        <v>4.0548000000000002</v>
      </c>
      <c r="FB41" s="161">
        <v>-10.784000000000001</v>
      </c>
      <c r="FC41" s="161">
        <v>11.734</v>
      </c>
      <c r="FD41" s="161">
        <v>12.993</v>
      </c>
      <c r="FE41" s="161">
        <v>0</v>
      </c>
      <c r="FF41" s="161">
        <v>0</v>
      </c>
      <c r="FG41" s="161">
        <v>16.129000000000001</v>
      </c>
      <c r="FH41" s="161">
        <v>16.507000000000001</v>
      </c>
      <c r="FI41" s="161">
        <v>15.784000000000001</v>
      </c>
      <c r="FJ41" s="161">
        <v>134.80000000000001</v>
      </c>
      <c r="FK41" s="161">
        <v>134.13</v>
      </c>
      <c r="FL41" s="161">
        <v>-159.25</v>
      </c>
      <c r="FM41" s="161">
        <v>106.24</v>
      </c>
      <c r="FN41" s="161">
        <v>105.9</v>
      </c>
      <c r="FO41" s="161">
        <v>-123</v>
      </c>
      <c r="FP41" s="161">
        <v>-123.02</v>
      </c>
      <c r="FQ41" s="161">
        <v>-33.228000000000002</v>
      </c>
      <c r="FR41" s="161">
        <v>-30.228999999999999</v>
      </c>
      <c r="FS41" s="161">
        <v>15.244</v>
      </c>
      <c r="FT41" s="161">
        <v>0.92810000000000004</v>
      </c>
      <c r="FU41" s="161">
        <v>-9.5498999999999992</v>
      </c>
      <c r="FV41" s="161">
        <v>13.19</v>
      </c>
      <c r="FW41" s="161">
        <v>-34.066000000000003</v>
      </c>
      <c r="FX41" s="161">
        <v>10.558</v>
      </c>
      <c r="FY41" s="161">
        <v>-6.5919999999999996</v>
      </c>
      <c r="FZ41" s="161">
        <v>2.2679</v>
      </c>
      <c r="GA41" s="161">
        <v>8.4428999999999998</v>
      </c>
      <c r="GB41" s="161">
        <v>31.04</v>
      </c>
      <c r="GC41" s="161">
        <v>125.74</v>
      </c>
      <c r="GD41" s="161">
        <v>123.44</v>
      </c>
      <c r="GE41" s="161">
        <v>13.41</v>
      </c>
      <c r="GF41" s="161">
        <v>82.878</v>
      </c>
      <c r="GG41" s="161">
        <v>20.5</v>
      </c>
      <c r="GH41" s="161">
        <v>-19.145</v>
      </c>
      <c r="GI41" s="161">
        <v>6.2976999999999999</v>
      </c>
      <c r="GJ41" s="161">
        <v>-6.8536999999999999</v>
      </c>
      <c r="GK41" s="161">
        <v>1.9148000000000001</v>
      </c>
      <c r="GL41" s="161">
        <v>6.4500000000000002E-2</v>
      </c>
      <c r="GM41" s="161">
        <v>0</v>
      </c>
      <c r="GN41" s="162"/>
      <c r="GO41" s="161">
        <v>-34.65</v>
      </c>
      <c r="GP41" s="161">
        <v>18.73</v>
      </c>
      <c r="GQ41" s="161">
        <v>54.031999999999996</v>
      </c>
      <c r="GR41" s="161">
        <v>80.856999999999999</v>
      </c>
      <c r="GS41" s="161">
        <v>68.180000000000007</v>
      </c>
      <c r="GT41" s="161">
        <v>-136.69999999999999</v>
      </c>
      <c r="GU41" s="162"/>
      <c r="GV41" s="161">
        <v>49.667999999999999</v>
      </c>
      <c r="GW41" s="161">
        <v>-48.027000000000001</v>
      </c>
      <c r="GX41" s="161">
        <v>9.8292999999999999</v>
      </c>
      <c r="GY41" s="161">
        <v>4.8926999999999996</v>
      </c>
      <c r="GZ41" s="161">
        <v>4.5035999999999996</v>
      </c>
      <c r="HA41" s="161">
        <v>11</v>
      </c>
      <c r="HB41" s="161">
        <v>116.34</v>
      </c>
      <c r="HC41" s="161">
        <v>116.86</v>
      </c>
      <c r="HD41" s="161">
        <v>290.8</v>
      </c>
      <c r="HE41" s="161">
        <v>-288.64999999999998</v>
      </c>
      <c r="HF41" s="161">
        <v>-603.62</v>
      </c>
      <c r="HG41" s="162"/>
      <c r="HH41" s="161">
        <v>323</v>
      </c>
      <c r="HI41" s="161">
        <v>-112.85</v>
      </c>
      <c r="HJ41" s="161">
        <v>-111.2</v>
      </c>
      <c r="HK41" s="161">
        <v>-54.688000000000002</v>
      </c>
      <c r="HL41" s="161">
        <v>-46.55</v>
      </c>
      <c r="HM41" s="161">
        <v>74.159000000000006</v>
      </c>
      <c r="HN41" s="161">
        <v>72.263000000000005</v>
      </c>
      <c r="HO41" s="161">
        <v>-74.480999999999995</v>
      </c>
      <c r="HP41" s="161">
        <v>-77.034999999999997</v>
      </c>
      <c r="HQ41" s="161">
        <v>-7.9843999999999999</v>
      </c>
      <c r="HR41" s="161">
        <v>-8.0943000000000005</v>
      </c>
      <c r="HS41" s="161">
        <v>-38.347000000000001</v>
      </c>
      <c r="HT41" s="161">
        <v>-39.131999999999998</v>
      </c>
      <c r="HU41" s="161">
        <v>89.698999999999998</v>
      </c>
      <c r="HV41" s="161">
        <v>89.76</v>
      </c>
      <c r="HW41" s="161">
        <v>58.098999999999997</v>
      </c>
      <c r="HX41" s="161">
        <v>58</v>
      </c>
      <c r="HY41" s="161">
        <v>22.457000000000001</v>
      </c>
      <c r="HZ41" s="161">
        <v>-25.6</v>
      </c>
      <c r="IA41" s="161">
        <v>-284.77999999999997</v>
      </c>
      <c r="IB41" s="161">
        <v>76.924999999999997</v>
      </c>
      <c r="IC41" s="161">
        <v>76.462999999999994</v>
      </c>
      <c r="ID41" s="161">
        <v>12.8</v>
      </c>
      <c r="IE41" s="161">
        <v>44.5</v>
      </c>
      <c r="IF41" s="161">
        <v>10.699</v>
      </c>
      <c r="IG41" s="161">
        <v>10.898999999999999</v>
      </c>
      <c r="IH41" s="161">
        <v>1.5114000000000001</v>
      </c>
      <c r="II41" s="161">
        <v>1.2809999999999999</v>
      </c>
      <c r="IJ41" s="161">
        <v>-319.82</v>
      </c>
      <c r="IK41" s="161">
        <v>108.2</v>
      </c>
      <c r="IL41" s="161">
        <v>238.99</v>
      </c>
      <c r="IM41" s="161">
        <v>109.03</v>
      </c>
      <c r="IN41" s="161">
        <v>-244.34</v>
      </c>
      <c r="IO41" s="161">
        <v>-196.23</v>
      </c>
      <c r="IP41" s="161">
        <v>192.4</v>
      </c>
      <c r="IQ41" s="161">
        <v>46.344999999999999</v>
      </c>
      <c r="IR41" s="161">
        <v>-37.005000000000003</v>
      </c>
      <c r="IS41" s="163">
        <v>-192.4</v>
      </c>
      <c r="IT41" s="161">
        <v>113.75</v>
      </c>
      <c r="IU41" s="161">
        <v>113.96</v>
      </c>
      <c r="IV41" s="161">
        <v>-46.271999999999998</v>
      </c>
      <c r="IW41" s="161">
        <v>-228.63</v>
      </c>
      <c r="IX41" s="161">
        <v>32.055</v>
      </c>
      <c r="IY41" s="161">
        <v>-196.35</v>
      </c>
      <c r="IZ41" s="161">
        <v>197.23</v>
      </c>
      <c r="JA41" s="161">
        <v>-3.4784999999999999</v>
      </c>
      <c r="JB41" s="161">
        <v>23.050999999999998</v>
      </c>
      <c r="JC41" s="161">
        <v>25.92</v>
      </c>
      <c r="JD41" s="161">
        <v>5.6769999999999996</v>
      </c>
      <c r="JE41" s="161">
        <v>5.6749999999999998</v>
      </c>
      <c r="JF41" s="161">
        <v>-25.12</v>
      </c>
      <c r="JG41" s="161">
        <v>4.0799000000000003</v>
      </c>
      <c r="JH41" s="161">
        <v>14.237</v>
      </c>
      <c r="JI41" s="161">
        <v>-5.0674999999999999</v>
      </c>
      <c r="JJ41" s="161">
        <v>-31.288</v>
      </c>
      <c r="JK41" s="161">
        <v>-16.696999999999999</v>
      </c>
      <c r="JL41" s="161">
        <v>29.798999999999999</v>
      </c>
      <c r="JM41" s="161">
        <v>53.462000000000003</v>
      </c>
      <c r="JN41" s="161">
        <v>52.563000000000002</v>
      </c>
      <c r="JO41" s="161">
        <v>0</v>
      </c>
      <c r="JP41" s="161">
        <v>0</v>
      </c>
      <c r="JQ41" s="161">
        <v>46.822000000000003</v>
      </c>
      <c r="JR41" s="161">
        <v>46.677999999999997</v>
      </c>
      <c r="JS41" s="161">
        <v>46.677</v>
      </c>
      <c r="JT41" s="162"/>
      <c r="JU41" s="161">
        <v>-43.798999999999999</v>
      </c>
      <c r="JV41" s="161">
        <v>21.225000000000001</v>
      </c>
      <c r="JW41" s="161">
        <v>7.9699</v>
      </c>
      <c r="JX41" s="161">
        <v>8.6998999999999995</v>
      </c>
      <c r="JY41" s="161">
        <v>-44.171999999999997</v>
      </c>
      <c r="JZ41" s="161">
        <v>77.704999999999998</v>
      </c>
      <c r="KA41" s="161">
        <v>55.802999999999997</v>
      </c>
      <c r="KB41" s="161">
        <v>-43.982999999999997</v>
      </c>
      <c r="KC41" s="161">
        <v>-76.186000000000007</v>
      </c>
      <c r="KD41" s="161">
        <v>45.506</v>
      </c>
      <c r="KE41" s="161">
        <v>30.850999999999999</v>
      </c>
      <c r="KF41" s="161">
        <v>33.5</v>
      </c>
      <c r="KG41" s="161">
        <v>-33.200000000000003</v>
      </c>
      <c r="KH41" s="161">
        <v>-274.83999999999997</v>
      </c>
      <c r="KI41" s="161">
        <v>439.44</v>
      </c>
    </row>
    <row r="42" spans="1:295" ht="18" customHeight="1" x14ac:dyDescent="0.35">
      <c r="A42" s="160" t="s">
        <v>62</v>
      </c>
      <c r="B42" s="160" t="s">
        <v>702</v>
      </c>
      <c r="C42" s="164">
        <v>0</v>
      </c>
      <c r="D42" s="164">
        <v>13.996</v>
      </c>
      <c r="E42" s="164">
        <v>-27.335999999999999</v>
      </c>
      <c r="F42" s="164">
        <v>-33.886000000000003</v>
      </c>
      <c r="G42" s="164">
        <v>28.797999999999998</v>
      </c>
      <c r="H42" s="164">
        <v>8.5641999999999996</v>
      </c>
      <c r="I42" s="165"/>
      <c r="J42" s="164">
        <v>-68.962999999999994</v>
      </c>
      <c r="K42" s="164">
        <v>69.001999999999995</v>
      </c>
      <c r="L42" s="164">
        <v>32.728999999999999</v>
      </c>
      <c r="M42" s="164">
        <v>-34.340000000000003</v>
      </c>
      <c r="N42" s="164">
        <v>-15.539</v>
      </c>
      <c r="O42" s="164">
        <v>-46.698999999999998</v>
      </c>
      <c r="P42" s="164">
        <v>39.598999999999997</v>
      </c>
      <c r="Q42" s="164">
        <v>18.215</v>
      </c>
      <c r="R42" s="164">
        <v>-39.598999999999997</v>
      </c>
      <c r="S42" s="164">
        <v>13.782</v>
      </c>
      <c r="T42" s="164">
        <v>142.898</v>
      </c>
      <c r="U42" s="165"/>
      <c r="V42" s="164">
        <v>10.926</v>
      </c>
      <c r="W42" s="164">
        <v>18.289000000000001</v>
      </c>
      <c r="X42" s="164">
        <v>0</v>
      </c>
      <c r="Y42" s="164">
        <v>12.417</v>
      </c>
      <c r="Z42" s="164">
        <v>6.7601000000000004</v>
      </c>
      <c r="AA42" s="165"/>
      <c r="AB42" s="164">
        <v>113</v>
      </c>
      <c r="AC42" s="164">
        <v>-83.528999999999996</v>
      </c>
      <c r="AD42" s="164">
        <v>-83.459000000000003</v>
      </c>
      <c r="AE42" s="164">
        <v>14.818</v>
      </c>
      <c r="AF42" s="164">
        <v>15.539</v>
      </c>
      <c r="AG42" s="164">
        <v>44</v>
      </c>
      <c r="AH42" s="164">
        <v>1.8279000000000001</v>
      </c>
      <c r="AI42" s="164">
        <v>8.6999999999999994E-2</v>
      </c>
      <c r="AJ42" s="164">
        <v>-55.56</v>
      </c>
      <c r="AK42" s="164">
        <v>-55.56</v>
      </c>
      <c r="AL42" s="164">
        <v>-58.168999999999997</v>
      </c>
      <c r="AM42" s="164">
        <v>56.189</v>
      </c>
      <c r="AN42" s="164">
        <v>56.24</v>
      </c>
      <c r="AO42" s="164">
        <v>12.606</v>
      </c>
      <c r="AP42" s="164">
        <v>11.436999999999999</v>
      </c>
      <c r="AQ42" s="164">
        <v>77.228999999999999</v>
      </c>
      <c r="AR42" s="164">
        <v>79.867000000000004</v>
      </c>
      <c r="AS42" s="164">
        <v>28.419</v>
      </c>
      <c r="AT42" s="164">
        <v>-53.582999999999998</v>
      </c>
      <c r="AU42" s="166">
        <v>-57.395000000000003</v>
      </c>
      <c r="AV42" s="164">
        <v>7.7339000000000002</v>
      </c>
      <c r="AW42" s="164">
        <v>8.7949999999999999</v>
      </c>
      <c r="AX42" s="164">
        <v>68.855000000000004</v>
      </c>
      <c r="AY42" s="164">
        <v>69.658000000000001</v>
      </c>
      <c r="AZ42" s="164">
        <v>-8.3751999999999995</v>
      </c>
      <c r="BA42" s="165"/>
      <c r="BB42" s="164">
        <v>-233.37</v>
      </c>
      <c r="BC42" s="164">
        <v>-32.984999999999999</v>
      </c>
      <c r="BD42" s="164">
        <v>-5.5998999999999999</v>
      </c>
      <c r="BE42" s="164">
        <v>-5.5998999999999999</v>
      </c>
      <c r="BF42" s="164">
        <v>57.902000000000001</v>
      </c>
      <c r="BG42" s="164">
        <v>57.395000000000003</v>
      </c>
      <c r="BH42" s="164">
        <v>-6.4861000000000004</v>
      </c>
      <c r="BI42" s="165"/>
      <c r="BJ42" s="165"/>
      <c r="BK42" s="164">
        <v>12.849</v>
      </c>
      <c r="BL42" s="164">
        <v>4.8270999999999997</v>
      </c>
      <c r="BM42" s="164">
        <v>3.2833000000000001</v>
      </c>
      <c r="BN42" s="164">
        <v>266.45</v>
      </c>
      <c r="BO42" s="164">
        <v>122.44</v>
      </c>
      <c r="BP42" s="164">
        <v>0</v>
      </c>
      <c r="BQ42" s="164">
        <v>-116.85</v>
      </c>
      <c r="BR42" s="164">
        <v>427.21</v>
      </c>
      <c r="BS42" s="164">
        <v>40.976999999999997</v>
      </c>
      <c r="BT42" s="164">
        <v>-74.308000000000007</v>
      </c>
      <c r="BU42" s="164">
        <v>79.971999999999994</v>
      </c>
      <c r="BV42" s="164">
        <v>94.206000000000003</v>
      </c>
      <c r="BW42" s="164">
        <v>25.45</v>
      </c>
      <c r="BX42" s="164">
        <v>26.548999999999999</v>
      </c>
      <c r="BY42" s="165"/>
      <c r="BZ42" s="165"/>
      <c r="CA42" s="164">
        <v>-124.3</v>
      </c>
      <c r="CB42" s="164">
        <v>-123.1</v>
      </c>
      <c r="CC42" s="164">
        <v>189.16</v>
      </c>
      <c r="CD42" s="164">
        <v>192.25</v>
      </c>
      <c r="CE42" s="164">
        <v>12.419</v>
      </c>
      <c r="CF42" s="164">
        <v>-108.38</v>
      </c>
      <c r="CG42" s="164">
        <v>-108.34</v>
      </c>
      <c r="CH42" s="165"/>
      <c r="CI42" s="164">
        <v>-143.72</v>
      </c>
      <c r="CJ42" s="165"/>
      <c r="CK42" s="164">
        <v>25.984999999999999</v>
      </c>
      <c r="CL42" s="164">
        <v>118.3</v>
      </c>
      <c r="CM42" s="164">
        <v>106.19</v>
      </c>
      <c r="CN42" s="165"/>
      <c r="CO42" s="164">
        <v>4.5918999999999999</v>
      </c>
      <c r="CP42" s="164">
        <v>4.5038999999999998</v>
      </c>
      <c r="CQ42" s="164">
        <v>4.0503</v>
      </c>
      <c r="CR42" s="164">
        <v>-14.010999999999999</v>
      </c>
      <c r="CS42" s="164">
        <v>-15.32</v>
      </c>
      <c r="CT42" s="164">
        <v>-42.36</v>
      </c>
      <c r="CU42" s="164">
        <v>-12.089</v>
      </c>
      <c r="CV42" s="164">
        <v>0</v>
      </c>
      <c r="CW42" s="164">
        <v>12.898</v>
      </c>
      <c r="CX42" s="164">
        <v>47.86</v>
      </c>
      <c r="CY42" s="164">
        <v>80.75</v>
      </c>
      <c r="CZ42" s="164">
        <v>56.256999999999998</v>
      </c>
      <c r="DA42" s="164">
        <v>53.323999999999998</v>
      </c>
      <c r="DB42" s="164">
        <v>-37.439</v>
      </c>
      <c r="DC42" s="164">
        <v>-4.9640000000000004</v>
      </c>
      <c r="DD42" s="164">
        <v>145.59</v>
      </c>
      <c r="DE42" s="164">
        <v>144.47</v>
      </c>
      <c r="DF42" s="164">
        <v>-182.57</v>
      </c>
      <c r="DG42" s="164">
        <v>0</v>
      </c>
      <c r="DH42" s="164">
        <v>-22.792000000000002</v>
      </c>
      <c r="DI42" s="164">
        <v>-120.8</v>
      </c>
      <c r="DJ42" s="164">
        <v>-122.9</v>
      </c>
      <c r="DK42" s="164">
        <v>36.421999999999997</v>
      </c>
      <c r="DL42" s="164">
        <v>71.786000000000001</v>
      </c>
      <c r="DM42" s="164">
        <v>80.323999999999998</v>
      </c>
      <c r="DN42" s="164">
        <v>104.31</v>
      </c>
      <c r="DO42" s="164">
        <v>71.540000000000006</v>
      </c>
      <c r="DP42" s="164">
        <v>-12.07</v>
      </c>
      <c r="DQ42" s="164">
        <v>64.84</v>
      </c>
      <c r="DR42" s="164">
        <v>181.56</v>
      </c>
      <c r="DS42" s="164">
        <v>-3.99</v>
      </c>
      <c r="DT42" s="164">
        <v>-3.88</v>
      </c>
      <c r="DU42" s="164">
        <v>76.22</v>
      </c>
      <c r="DV42" s="164">
        <v>81.44</v>
      </c>
      <c r="DW42" s="164">
        <v>180.6</v>
      </c>
      <c r="DX42" s="165"/>
      <c r="DY42" s="164">
        <v>-93.802000000000007</v>
      </c>
      <c r="DZ42" s="164">
        <v>-91.335999999999999</v>
      </c>
      <c r="EA42" s="164">
        <v>236.46</v>
      </c>
      <c r="EB42" s="164">
        <v>187.69</v>
      </c>
      <c r="EC42" s="164">
        <v>181.04</v>
      </c>
      <c r="ED42" s="164">
        <v>184.88</v>
      </c>
      <c r="EE42" s="164">
        <v>44.31</v>
      </c>
      <c r="EF42" s="164">
        <v>21.213999999999999</v>
      </c>
      <c r="EG42" s="164">
        <v>-32.981999999999999</v>
      </c>
      <c r="EH42" s="164">
        <v>126.37</v>
      </c>
      <c r="EI42" s="164">
        <v>3.3517000000000001</v>
      </c>
      <c r="EJ42" s="164">
        <v>0</v>
      </c>
      <c r="EK42" s="164">
        <v>-20.114999999999998</v>
      </c>
      <c r="EL42" s="164">
        <v>-22.433</v>
      </c>
      <c r="EM42" s="164">
        <v>43.976999999999997</v>
      </c>
      <c r="EN42" s="164">
        <v>-6.8929999999999998</v>
      </c>
      <c r="EO42" s="164">
        <v>-48.345999999999997</v>
      </c>
      <c r="EP42" s="164">
        <v>41.52</v>
      </c>
      <c r="EQ42" s="164">
        <v>-65.691999999999993</v>
      </c>
      <c r="ER42" s="164">
        <v>-66.741</v>
      </c>
      <c r="ES42" s="164">
        <v>16.878</v>
      </c>
      <c r="ET42" s="164">
        <v>0</v>
      </c>
      <c r="EU42" s="164">
        <v>-17.27</v>
      </c>
      <c r="EV42" s="164">
        <v>1</v>
      </c>
      <c r="EW42" s="164">
        <v>17.129000000000001</v>
      </c>
      <c r="EX42" s="164">
        <v>-82.841999999999999</v>
      </c>
      <c r="EY42" s="164">
        <v>-20.033999999999999</v>
      </c>
      <c r="EZ42" s="164">
        <v>-19.588999999999999</v>
      </c>
      <c r="FA42" s="164">
        <v>4.0168999999999997</v>
      </c>
      <c r="FB42" s="164">
        <v>-20.882999999999999</v>
      </c>
      <c r="FC42" s="164">
        <v>-22.853000000000002</v>
      </c>
      <c r="FD42" s="164">
        <v>8.6845999999999997</v>
      </c>
      <c r="FE42" s="164">
        <v>0</v>
      </c>
      <c r="FF42" s="164">
        <v>0</v>
      </c>
      <c r="FG42" s="164">
        <v>15.787000000000001</v>
      </c>
      <c r="FH42" s="164">
        <v>16.016999999999999</v>
      </c>
      <c r="FI42" s="164">
        <v>15.411</v>
      </c>
      <c r="FJ42" s="164">
        <v>125.42</v>
      </c>
      <c r="FK42" s="164">
        <v>126.26</v>
      </c>
      <c r="FL42" s="164">
        <v>-167.79</v>
      </c>
      <c r="FM42" s="164">
        <v>95.466999999999999</v>
      </c>
      <c r="FN42" s="164">
        <v>95.275000000000006</v>
      </c>
      <c r="FO42" s="164">
        <v>-128.77000000000001</v>
      </c>
      <c r="FP42" s="164">
        <v>-130.24</v>
      </c>
      <c r="FQ42" s="164">
        <v>-32.253999999999998</v>
      </c>
      <c r="FR42" s="164">
        <v>-30.768999999999998</v>
      </c>
      <c r="FS42" s="164">
        <v>14.827</v>
      </c>
      <c r="FT42" s="164">
        <v>0.97440000000000004</v>
      </c>
      <c r="FU42" s="164">
        <v>-9.2798999999999996</v>
      </c>
      <c r="FV42" s="164">
        <v>13.24</v>
      </c>
      <c r="FW42" s="164">
        <v>-32.436</v>
      </c>
      <c r="FX42" s="164">
        <v>10.55</v>
      </c>
      <c r="FY42" s="164">
        <v>-6.7869999999999999</v>
      </c>
      <c r="FZ42" s="164">
        <v>2.2759999999999998</v>
      </c>
      <c r="GA42" s="164">
        <v>8.8062000000000005</v>
      </c>
      <c r="GB42" s="164">
        <v>30.85</v>
      </c>
      <c r="GC42" s="164">
        <v>132.04</v>
      </c>
      <c r="GD42" s="164">
        <v>128.97</v>
      </c>
      <c r="GE42" s="164">
        <v>12.81</v>
      </c>
      <c r="GF42" s="164">
        <v>81.168000000000006</v>
      </c>
      <c r="GG42" s="164">
        <v>22.5</v>
      </c>
      <c r="GH42" s="164">
        <v>-13.35</v>
      </c>
      <c r="GI42" s="164">
        <v>8.7668999999999997</v>
      </c>
      <c r="GJ42" s="164">
        <v>-9.4641999999999999</v>
      </c>
      <c r="GK42" s="164">
        <v>1.8884000000000001</v>
      </c>
      <c r="GL42" s="164">
        <v>6.4500000000000002E-2</v>
      </c>
      <c r="GM42" s="164">
        <v>0</v>
      </c>
      <c r="GN42" s="165"/>
      <c r="GO42" s="164">
        <v>-28.361999999999998</v>
      </c>
      <c r="GP42" s="164">
        <v>20.189</v>
      </c>
      <c r="GQ42" s="164">
        <v>43.78</v>
      </c>
      <c r="GR42" s="164">
        <v>72.606999999999999</v>
      </c>
      <c r="GS42" s="164">
        <v>64.218999999999994</v>
      </c>
      <c r="GT42" s="164">
        <v>-122.35</v>
      </c>
      <c r="GU42" s="165"/>
      <c r="GV42" s="164">
        <v>48.768000000000001</v>
      </c>
      <c r="GW42" s="164">
        <v>-32.728999999999999</v>
      </c>
      <c r="GX42" s="164">
        <v>9.4428999999999998</v>
      </c>
      <c r="GY42" s="164">
        <v>4.2481</v>
      </c>
      <c r="GZ42" s="164">
        <v>3.8708</v>
      </c>
      <c r="HA42" s="164">
        <v>11</v>
      </c>
      <c r="HB42" s="164">
        <v>136.9</v>
      </c>
      <c r="HC42" s="164">
        <v>137.9</v>
      </c>
      <c r="HD42" s="164">
        <v>287.89</v>
      </c>
      <c r="HE42" s="164">
        <v>-284.32</v>
      </c>
      <c r="HF42" s="164">
        <v>-605.5</v>
      </c>
      <c r="HG42" s="165"/>
      <c r="HH42" s="164">
        <v>397.08</v>
      </c>
      <c r="HI42" s="164">
        <v>-132.80000000000001</v>
      </c>
      <c r="HJ42" s="164">
        <v>-129.88999999999999</v>
      </c>
      <c r="HK42" s="164">
        <v>-47.506</v>
      </c>
      <c r="HL42" s="164">
        <v>-36.884999999999998</v>
      </c>
      <c r="HM42" s="164">
        <v>69.492000000000004</v>
      </c>
      <c r="HN42" s="164">
        <v>71.069999999999993</v>
      </c>
      <c r="HO42" s="164">
        <v>-93.468999999999994</v>
      </c>
      <c r="HP42" s="164">
        <v>-90.332999999999998</v>
      </c>
      <c r="HQ42" s="164">
        <v>-2.8866999999999998</v>
      </c>
      <c r="HR42" s="164">
        <v>-2.9744999999999999</v>
      </c>
      <c r="HS42" s="164">
        <v>-63.218000000000004</v>
      </c>
      <c r="HT42" s="164">
        <v>-62.05</v>
      </c>
      <c r="HU42" s="164">
        <v>87.22</v>
      </c>
      <c r="HV42" s="164">
        <v>86.9</v>
      </c>
      <c r="HW42" s="164">
        <v>59.9</v>
      </c>
      <c r="HX42" s="164">
        <v>60.798999999999999</v>
      </c>
      <c r="HY42" s="164">
        <v>22.745000000000001</v>
      </c>
      <c r="HZ42" s="164">
        <v>-5.76</v>
      </c>
      <c r="IA42" s="164">
        <v>-276.64999999999998</v>
      </c>
      <c r="IB42" s="164">
        <v>77.703999999999994</v>
      </c>
      <c r="IC42" s="164">
        <v>77.521000000000001</v>
      </c>
      <c r="ID42" s="164">
        <v>13.3</v>
      </c>
      <c r="IE42" s="164">
        <v>44.5</v>
      </c>
      <c r="IF42" s="164">
        <v>4.8</v>
      </c>
      <c r="IG42" s="164">
        <v>5.6999000000000004</v>
      </c>
      <c r="IH42" s="164">
        <v>1.3182</v>
      </c>
      <c r="II42" s="164">
        <v>1.2809999999999999</v>
      </c>
      <c r="IJ42" s="164">
        <v>-390.09</v>
      </c>
      <c r="IK42" s="164">
        <v>19.658000000000001</v>
      </c>
      <c r="IL42" s="164">
        <v>351.02</v>
      </c>
      <c r="IM42" s="164">
        <v>190.42</v>
      </c>
      <c r="IN42" s="164">
        <v>-269.12</v>
      </c>
      <c r="IO42" s="164">
        <v>-272.68</v>
      </c>
      <c r="IP42" s="164">
        <v>277.42</v>
      </c>
      <c r="IQ42" s="164">
        <v>-26.341999999999999</v>
      </c>
      <c r="IR42" s="164">
        <v>-141.65</v>
      </c>
      <c r="IS42" s="166">
        <v>-277.42</v>
      </c>
      <c r="IT42" s="164">
        <v>120.77</v>
      </c>
      <c r="IU42" s="164">
        <v>120.24</v>
      </c>
      <c r="IV42" s="164">
        <v>24.83</v>
      </c>
      <c r="IW42" s="164">
        <v>-228.63</v>
      </c>
      <c r="IX42" s="164">
        <v>32.055</v>
      </c>
      <c r="IY42" s="164">
        <v>-196.35</v>
      </c>
      <c r="IZ42" s="164">
        <v>197.23</v>
      </c>
      <c r="JA42" s="164">
        <v>-3.1627000000000001</v>
      </c>
      <c r="JB42" s="164">
        <v>23.117999999999999</v>
      </c>
      <c r="JC42" s="164">
        <v>23.12</v>
      </c>
      <c r="JD42" s="164">
        <v>5.6749999999999998</v>
      </c>
      <c r="JE42" s="164">
        <v>5.649</v>
      </c>
      <c r="JF42" s="164">
        <v>-22.239000000000001</v>
      </c>
      <c r="JG42" s="164">
        <v>1.5199</v>
      </c>
      <c r="JH42" s="164">
        <v>14.962999999999999</v>
      </c>
      <c r="JI42" s="164">
        <v>-1.3168</v>
      </c>
      <c r="JJ42" s="164">
        <v>-31.581</v>
      </c>
      <c r="JK42" s="164">
        <v>-16.053999999999998</v>
      </c>
      <c r="JL42" s="164">
        <v>26.7</v>
      </c>
      <c r="JM42" s="164">
        <v>53.250999999999998</v>
      </c>
      <c r="JN42" s="164">
        <v>52.39</v>
      </c>
      <c r="JO42" s="164">
        <v>0</v>
      </c>
      <c r="JP42" s="164">
        <v>0</v>
      </c>
      <c r="JQ42" s="164">
        <v>46.398000000000003</v>
      </c>
      <c r="JR42" s="164">
        <v>46.301000000000002</v>
      </c>
      <c r="JS42" s="164">
        <v>47.594999999999999</v>
      </c>
      <c r="JT42" s="165"/>
      <c r="JU42" s="164">
        <v>-43.598999999999997</v>
      </c>
      <c r="JV42" s="164">
        <v>20.693999999999999</v>
      </c>
      <c r="JW42" s="164">
        <v>7.8498999999999999</v>
      </c>
      <c r="JX42" s="164">
        <v>8.6998999999999995</v>
      </c>
      <c r="JY42" s="164">
        <v>-37.015000000000001</v>
      </c>
      <c r="JZ42" s="164">
        <v>70.234999999999999</v>
      </c>
      <c r="KA42" s="164">
        <v>46.936</v>
      </c>
      <c r="KB42" s="164">
        <v>-36.029000000000003</v>
      </c>
      <c r="KC42" s="164">
        <v>-69.731999999999999</v>
      </c>
      <c r="KD42" s="164">
        <v>36.380000000000003</v>
      </c>
      <c r="KE42" s="164">
        <v>33.011000000000003</v>
      </c>
      <c r="KF42" s="164">
        <v>33.9</v>
      </c>
      <c r="KG42" s="164">
        <v>-34</v>
      </c>
      <c r="KH42" s="164">
        <v>-205.02</v>
      </c>
      <c r="KI42" s="164">
        <v>379.92</v>
      </c>
    </row>
    <row r="43" spans="1:295" ht="18" customHeight="1" x14ac:dyDescent="0.35">
      <c r="A43" s="160" t="s">
        <v>62</v>
      </c>
      <c r="B43" s="160" t="s">
        <v>703</v>
      </c>
      <c r="C43" s="164">
        <v>0</v>
      </c>
      <c r="D43" s="164">
        <v>13.528</v>
      </c>
      <c r="E43" s="164">
        <v>-27.123999999999999</v>
      </c>
      <c r="F43" s="164">
        <v>-33.896999999999998</v>
      </c>
      <c r="G43" s="164">
        <v>27.632000000000001</v>
      </c>
      <c r="H43" s="164">
        <v>8.5896000000000008</v>
      </c>
      <c r="I43" s="165"/>
      <c r="J43" s="164">
        <v>-68.27</v>
      </c>
      <c r="K43" s="164">
        <v>66.790999999999997</v>
      </c>
      <c r="L43" s="164">
        <v>32.728999999999999</v>
      </c>
      <c r="M43" s="164">
        <v>-32.558999999999997</v>
      </c>
      <c r="N43" s="164">
        <v>-8.8800000000000008</v>
      </c>
      <c r="O43" s="164">
        <v>-42.720999999999997</v>
      </c>
      <c r="P43" s="164">
        <v>35.200000000000003</v>
      </c>
      <c r="Q43" s="164">
        <v>17.388000000000002</v>
      </c>
      <c r="R43" s="164">
        <v>-35.200000000000003</v>
      </c>
      <c r="S43" s="164">
        <v>13.843</v>
      </c>
      <c r="T43" s="164">
        <v>137.73400000000001</v>
      </c>
      <c r="U43" s="165"/>
      <c r="V43" s="164">
        <v>11.286</v>
      </c>
      <c r="W43" s="164">
        <v>17.989999999999998</v>
      </c>
      <c r="X43" s="164">
        <v>0</v>
      </c>
      <c r="Y43" s="164">
        <v>15.489000000000001</v>
      </c>
      <c r="Z43" s="164">
        <v>7.3708</v>
      </c>
      <c r="AA43" s="165"/>
      <c r="AB43" s="164">
        <v>113</v>
      </c>
      <c r="AC43" s="164">
        <v>-81.510000000000005</v>
      </c>
      <c r="AD43" s="164">
        <v>-81.698999999999998</v>
      </c>
      <c r="AE43" s="164">
        <v>21.576000000000001</v>
      </c>
      <c r="AF43" s="164">
        <v>8.8800000000000008</v>
      </c>
      <c r="AG43" s="164">
        <v>41.798999999999999</v>
      </c>
      <c r="AH43" s="164">
        <v>14.015000000000001</v>
      </c>
      <c r="AI43" s="164">
        <v>0.13</v>
      </c>
      <c r="AJ43" s="164">
        <v>-64.010000000000005</v>
      </c>
      <c r="AK43" s="164">
        <v>-64.489000000000004</v>
      </c>
      <c r="AL43" s="164">
        <v>-59.259</v>
      </c>
      <c r="AM43" s="164">
        <v>64.138999999999996</v>
      </c>
      <c r="AN43" s="164">
        <v>65.5</v>
      </c>
      <c r="AO43" s="164">
        <v>12.545999999999999</v>
      </c>
      <c r="AP43" s="164">
        <v>11.696999999999999</v>
      </c>
      <c r="AQ43" s="164">
        <v>75.590999999999994</v>
      </c>
      <c r="AR43" s="164">
        <v>78.433999999999997</v>
      </c>
      <c r="AS43" s="164">
        <v>30.111999999999998</v>
      </c>
      <c r="AT43" s="164">
        <v>-59.209000000000003</v>
      </c>
      <c r="AU43" s="166">
        <v>-63.536000000000001</v>
      </c>
      <c r="AV43" s="164">
        <v>25.553999999999998</v>
      </c>
      <c r="AW43" s="164">
        <v>18.138999999999999</v>
      </c>
      <c r="AX43" s="164">
        <v>68.319000000000003</v>
      </c>
      <c r="AY43" s="164">
        <v>69.792000000000002</v>
      </c>
      <c r="AZ43" s="164">
        <v>-5.758</v>
      </c>
      <c r="BA43" s="165"/>
      <c r="BB43" s="164">
        <v>-256.86</v>
      </c>
      <c r="BC43" s="164">
        <v>-35.479999999999997</v>
      </c>
      <c r="BD43" s="164">
        <v>-4.8998999999999997</v>
      </c>
      <c r="BE43" s="164">
        <v>-5.0998999999999999</v>
      </c>
      <c r="BF43" s="164">
        <v>64.498999999999995</v>
      </c>
      <c r="BG43" s="164">
        <v>63.536000000000001</v>
      </c>
      <c r="BH43" s="164">
        <v>-5.6463000000000001</v>
      </c>
      <c r="BI43" s="165"/>
      <c r="BJ43" s="165"/>
      <c r="BK43" s="164">
        <v>10.09</v>
      </c>
      <c r="BL43" s="164">
        <v>0</v>
      </c>
      <c r="BM43" s="164">
        <v>2.8898000000000001</v>
      </c>
      <c r="BN43" s="164">
        <v>289.8</v>
      </c>
      <c r="BO43" s="164">
        <v>68.727000000000004</v>
      </c>
      <c r="BP43" s="164">
        <v>68.849000000000004</v>
      </c>
      <c r="BQ43" s="164">
        <v>-111.48</v>
      </c>
      <c r="BR43" s="164">
        <v>450.35</v>
      </c>
      <c r="BS43" s="164">
        <v>40.976999999999997</v>
      </c>
      <c r="BT43" s="164">
        <v>-65.296000000000006</v>
      </c>
      <c r="BU43" s="164">
        <v>67.046000000000006</v>
      </c>
      <c r="BV43" s="164">
        <v>93.168999999999997</v>
      </c>
      <c r="BW43" s="164">
        <v>25.068999999999999</v>
      </c>
      <c r="BX43" s="164">
        <v>26.59</v>
      </c>
      <c r="BY43" s="165"/>
      <c r="BZ43" s="165"/>
      <c r="CA43" s="164">
        <v>-115.86</v>
      </c>
      <c r="CB43" s="164">
        <v>-116.67</v>
      </c>
      <c r="CC43" s="164">
        <v>187.6</v>
      </c>
      <c r="CD43" s="164">
        <v>188.48</v>
      </c>
      <c r="CE43" s="164">
        <v>15.999000000000001</v>
      </c>
      <c r="CF43" s="164">
        <v>-100.22</v>
      </c>
      <c r="CG43" s="164">
        <v>-100.15</v>
      </c>
      <c r="CH43" s="165"/>
      <c r="CI43" s="164">
        <v>-138.84</v>
      </c>
      <c r="CJ43" s="165"/>
      <c r="CK43" s="164">
        <v>25.984999999999999</v>
      </c>
      <c r="CL43" s="164">
        <v>114</v>
      </c>
      <c r="CM43" s="164">
        <v>103.69</v>
      </c>
      <c r="CN43" s="165"/>
      <c r="CO43" s="164">
        <v>8.7417999999999996</v>
      </c>
      <c r="CP43" s="164">
        <v>8.3937000000000008</v>
      </c>
      <c r="CQ43" s="164">
        <v>9.6059999999999999</v>
      </c>
      <c r="CR43" s="164">
        <v>-8.7627000000000006</v>
      </c>
      <c r="CS43" s="164">
        <v>-10.372999999999999</v>
      </c>
      <c r="CT43" s="164">
        <v>-42.93</v>
      </c>
      <c r="CU43" s="164">
        <v>-21.632999999999999</v>
      </c>
      <c r="CV43" s="164">
        <v>0</v>
      </c>
      <c r="CW43" s="164">
        <v>11.987</v>
      </c>
      <c r="CX43" s="164">
        <v>47.59</v>
      </c>
      <c r="CY43" s="164">
        <v>77.819000000000003</v>
      </c>
      <c r="CZ43" s="164">
        <v>56.256999999999998</v>
      </c>
      <c r="DA43" s="164">
        <v>53.323999999999998</v>
      </c>
      <c r="DB43" s="164">
        <v>-36.228999999999999</v>
      </c>
      <c r="DC43" s="164">
        <v>-4.9640000000000004</v>
      </c>
      <c r="DD43" s="164">
        <v>136.91</v>
      </c>
      <c r="DE43" s="164">
        <v>138.94999999999999</v>
      </c>
      <c r="DF43" s="164">
        <v>-180.55</v>
      </c>
      <c r="DG43" s="164">
        <v>0</v>
      </c>
      <c r="DH43" s="164">
        <v>-21.994</v>
      </c>
      <c r="DI43" s="164">
        <v>-118.69</v>
      </c>
      <c r="DJ43" s="164">
        <v>-117.09</v>
      </c>
      <c r="DK43" s="164">
        <v>36.823</v>
      </c>
      <c r="DL43" s="164">
        <v>70.028000000000006</v>
      </c>
      <c r="DM43" s="164">
        <v>76.566000000000003</v>
      </c>
      <c r="DN43" s="164">
        <v>101.97</v>
      </c>
      <c r="DO43" s="164">
        <v>69.25</v>
      </c>
      <c r="DP43" s="164">
        <v>-11.27</v>
      </c>
      <c r="DQ43" s="164">
        <v>63.828000000000003</v>
      </c>
      <c r="DR43" s="164">
        <v>178.39</v>
      </c>
      <c r="DS43" s="164">
        <v>-3.98</v>
      </c>
      <c r="DT43" s="164">
        <v>-4.0399000000000003</v>
      </c>
      <c r="DU43" s="164">
        <v>74.180000000000007</v>
      </c>
      <c r="DV43" s="164">
        <v>78.89</v>
      </c>
      <c r="DW43" s="164">
        <v>180.58</v>
      </c>
      <c r="DX43" s="165"/>
      <c r="DY43" s="164">
        <v>-87.088999999999999</v>
      </c>
      <c r="DZ43" s="164">
        <v>-84.909000000000006</v>
      </c>
      <c r="EA43" s="164">
        <v>234.7</v>
      </c>
      <c r="EB43" s="164">
        <v>186.48</v>
      </c>
      <c r="EC43" s="164">
        <v>180.49</v>
      </c>
      <c r="ED43" s="164">
        <v>182.73</v>
      </c>
      <c r="EE43" s="164">
        <v>43.003</v>
      </c>
      <c r="EF43" s="164">
        <v>19.309000000000001</v>
      </c>
      <c r="EG43" s="164">
        <v>-33.146999999999998</v>
      </c>
      <c r="EH43" s="164">
        <v>120.97</v>
      </c>
      <c r="EI43" s="164">
        <v>43.387999999999998</v>
      </c>
      <c r="EJ43" s="164">
        <v>0</v>
      </c>
      <c r="EK43" s="164">
        <v>-19.016999999999999</v>
      </c>
      <c r="EL43" s="164">
        <v>-21.786999999999999</v>
      </c>
      <c r="EM43" s="164">
        <v>44.872</v>
      </c>
      <c r="EN43" s="164">
        <v>-9.2655999999999992</v>
      </c>
      <c r="EO43" s="164">
        <v>-48.345999999999997</v>
      </c>
      <c r="EP43" s="164">
        <v>39.984000000000002</v>
      </c>
      <c r="EQ43" s="164">
        <v>-61.593000000000004</v>
      </c>
      <c r="ER43" s="164">
        <v>-61.887</v>
      </c>
      <c r="ES43" s="164">
        <v>19.225999999999999</v>
      </c>
      <c r="ET43" s="164">
        <v>0</v>
      </c>
      <c r="EU43" s="164">
        <v>-14.869</v>
      </c>
      <c r="EV43" s="164">
        <v>1</v>
      </c>
      <c r="EW43" s="164">
        <v>15.823</v>
      </c>
      <c r="EX43" s="164">
        <v>-83.578999999999994</v>
      </c>
      <c r="EY43" s="164">
        <v>-18.279</v>
      </c>
      <c r="EZ43" s="164">
        <v>-17.753</v>
      </c>
      <c r="FA43" s="164">
        <v>5.3268000000000004</v>
      </c>
      <c r="FB43" s="164">
        <v>-18.449000000000002</v>
      </c>
      <c r="FC43" s="164">
        <v>-14.321</v>
      </c>
      <c r="FD43" s="164">
        <v>7.3056999999999999</v>
      </c>
      <c r="FE43" s="164">
        <v>0</v>
      </c>
      <c r="FF43" s="164">
        <v>0</v>
      </c>
      <c r="FG43" s="164">
        <v>16.981000000000002</v>
      </c>
      <c r="FH43" s="164">
        <v>16.754999999999999</v>
      </c>
      <c r="FI43" s="164">
        <v>16.463999999999999</v>
      </c>
      <c r="FJ43" s="164">
        <v>116.88</v>
      </c>
      <c r="FK43" s="164">
        <v>117.05</v>
      </c>
      <c r="FL43" s="164">
        <v>-152.05000000000001</v>
      </c>
      <c r="FM43" s="164">
        <v>89.823999999999998</v>
      </c>
      <c r="FN43" s="164">
        <v>89.602999999999994</v>
      </c>
      <c r="FO43" s="164">
        <v>-121.06</v>
      </c>
      <c r="FP43" s="164">
        <v>-124.9</v>
      </c>
      <c r="FQ43" s="164">
        <v>-23.619</v>
      </c>
      <c r="FR43" s="164">
        <v>-34.399000000000001</v>
      </c>
      <c r="FS43" s="164">
        <v>9.4733999999999998</v>
      </c>
      <c r="FT43" s="164">
        <v>1.0207999999999999</v>
      </c>
      <c r="FU43" s="164">
        <v>-5.7599</v>
      </c>
      <c r="FV43" s="164">
        <v>10.8</v>
      </c>
      <c r="FW43" s="164">
        <v>-25.533000000000001</v>
      </c>
      <c r="FX43" s="164">
        <v>9.1706000000000003</v>
      </c>
      <c r="FY43" s="164">
        <v>-6.8170000000000002</v>
      </c>
      <c r="FZ43" s="164">
        <v>2.2309000000000001</v>
      </c>
      <c r="GA43" s="164">
        <v>8.9324999999999992</v>
      </c>
      <c r="GB43" s="164">
        <v>30.568999999999999</v>
      </c>
      <c r="GC43" s="164">
        <v>126.71</v>
      </c>
      <c r="GD43" s="164">
        <v>124.46</v>
      </c>
      <c r="GE43" s="164">
        <v>12.36</v>
      </c>
      <c r="GF43" s="164">
        <v>81.385999999999996</v>
      </c>
      <c r="GG43" s="164">
        <v>19.5</v>
      </c>
      <c r="GH43" s="164">
        <v>-15.295</v>
      </c>
      <c r="GI43" s="164">
        <v>7.1744000000000003</v>
      </c>
      <c r="GJ43" s="164">
        <v>-7.8532000000000002</v>
      </c>
      <c r="GK43" s="164">
        <v>1.8995</v>
      </c>
      <c r="GL43" s="164">
        <v>6.4500000000000002E-2</v>
      </c>
      <c r="GM43" s="164">
        <v>0</v>
      </c>
      <c r="GN43" s="165"/>
      <c r="GO43" s="164">
        <v>-30.427</v>
      </c>
      <c r="GP43" s="164">
        <v>20.471</v>
      </c>
      <c r="GQ43" s="164">
        <v>46.469000000000001</v>
      </c>
      <c r="GR43" s="164">
        <v>77.915000000000006</v>
      </c>
      <c r="GS43" s="164">
        <v>67.387</v>
      </c>
      <c r="GT43" s="164">
        <v>-131.12</v>
      </c>
      <c r="GU43" s="165"/>
      <c r="GV43" s="164">
        <v>47.500999999999998</v>
      </c>
      <c r="GW43" s="164">
        <v>-34.204999999999998</v>
      </c>
      <c r="GX43" s="164">
        <v>9.1445000000000007</v>
      </c>
      <c r="GY43" s="164">
        <v>3.8769999999999998</v>
      </c>
      <c r="GZ43" s="164">
        <v>3.5122</v>
      </c>
      <c r="HA43" s="164">
        <v>10.657999999999999</v>
      </c>
      <c r="HB43" s="164">
        <v>147.47</v>
      </c>
      <c r="HC43" s="164">
        <v>148.30000000000001</v>
      </c>
      <c r="HD43" s="164">
        <v>291.3</v>
      </c>
      <c r="HE43" s="164">
        <v>-288.66000000000003</v>
      </c>
      <c r="HF43" s="164">
        <v>-620.26</v>
      </c>
      <c r="HG43" s="165"/>
      <c r="HH43" s="164">
        <v>437.93</v>
      </c>
      <c r="HI43" s="164">
        <v>-142.66</v>
      </c>
      <c r="HJ43" s="164">
        <v>-140.22</v>
      </c>
      <c r="HK43" s="164">
        <v>-52.703000000000003</v>
      </c>
      <c r="HL43" s="164">
        <v>-43.628999999999998</v>
      </c>
      <c r="HM43" s="164">
        <v>70.891000000000005</v>
      </c>
      <c r="HN43" s="164">
        <v>71.596000000000004</v>
      </c>
      <c r="HO43" s="164">
        <v>-93.468999999999994</v>
      </c>
      <c r="HP43" s="164">
        <v>-90.332999999999998</v>
      </c>
      <c r="HQ43" s="164">
        <v>10.67</v>
      </c>
      <c r="HR43" s="164">
        <v>10.593</v>
      </c>
      <c r="HS43" s="164">
        <v>-83.067999999999998</v>
      </c>
      <c r="HT43" s="164">
        <v>-83.269000000000005</v>
      </c>
      <c r="HU43" s="164">
        <v>80.838999999999999</v>
      </c>
      <c r="HV43" s="164">
        <v>79.459000000000003</v>
      </c>
      <c r="HW43" s="164">
        <v>59.7</v>
      </c>
      <c r="HX43" s="164">
        <v>59.9</v>
      </c>
      <c r="HY43" s="164">
        <v>22.5</v>
      </c>
      <c r="HZ43" s="164">
        <v>15.84</v>
      </c>
      <c r="IA43" s="164">
        <v>-264.73</v>
      </c>
      <c r="IB43" s="164">
        <v>80.117000000000004</v>
      </c>
      <c r="IC43" s="164">
        <v>80.777000000000001</v>
      </c>
      <c r="ID43" s="164">
        <v>14.5</v>
      </c>
      <c r="IE43" s="164">
        <v>38</v>
      </c>
      <c r="IF43" s="164">
        <v>-7.9</v>
      </c>
      <c r="IG43" s="164">
        <v>-7.3</v>
      </c>
      <c r="IH43" s="164">
        <v>1.3182</v>
      </c>
      <c r="II43" s="164">
        <v>1.3148</v>
      </c>
      <c r="IJ43" s="164">
        <v>-432.51</v>
      </c>
      <c r="IK43" s="164">
        <v>-22.56</v>
      </c>
      <c r="IL43" s="164">
        <v>411.04</v>
      </c>
      <c r="IM43" s="164">
        <v>229.23</v>
      </c>
      <c r="IN43" s="164">
        <v>-293.11</v>
      </c>
      <c r="IO43" s="164">
        <v>-320.13</v>
      </c>
      <c r="IP43" s="164">
        <v>320.14</v>
      </c>
      <c r="IQ43" s="164">
        <v>-65.388999999999996</v>
      </c>
      <c r="IR43" s="164">
        <v>-181.25</v>
      </c>
      <c r="IS43" s="166">
        <v>-320.14</v>
      </c>
      <c r="IT43" s="164">
        <v>122.57</v>
      </c>
      <c r="IU43" s="164">
        <v>122.69</v>
      </c>
      <c r="IV43" s="164">
        <v>65.106999999999999</v>
      </c>
      <c r="IW43" s="164">
        <v>-402.74</v>
      </c>
      <c r="IX43" s="164">
        <v>140.35</v>
      </c>
      <c r="IY43" s="164">
        <v>-254.82</v>
      </c>
      <c r="IZ43" s="164">
        <v>259.12</v>
      </c>
      <c r="JA43" s="164">
        <v>-4.6403999999999996</v>
      </c>
      <c r="JB43" s="164">
        <v>23.436</v>
      </c>
      <c r="JC43" s="164">
        <v>17.920000000000002</v>
      </c>
      <c r="JD43" s="164">
        <v>5.5938999999999997</v>
      </c>
      <c r="JE43" s="164">
        <v>5.5960000000000001</v>
      </c>
      <c r="JF43" s="164">
        <v>-17.600000000000001</v>
      </c>
      <c r="JG43" s="164">
        <v>-2.5598999999999998</v>
      </c>
      <c r="JH43" s="164">
        <v>13.731</v>
      </c>
      <c r="JI43" s="164">
        <v>2.3757999999999999</v>
      </c>
      <c r="JJ43" s="164">
        <v>-35.713000000000001</v>
      </c>
      <c r="JK43" s="164">
        <v>-16.609000000000002</v>
      </c>
      <c r="JL43" s="164">
        <v>27.5</v>
      </c>
      <c r="JM43" s="164">
        <v>51.569000000000003</v>
      </c>
      <c r="JN43" s="164">
        <v>51.59</v>
      </c>
      <c r="JO43" s="164">
        <v>0</v>
      </c>
      <c r="JP43" s="164">
        <v>0</v>
      </c>
      <c r="JQ43" s="164">
        <v>45.591000000000001</v>
      </c>
      <c r="JR43" s="164">
        <v>44.622999999999998</v>
      </c>
      <c r="JS43" s="164">
        <v>45.878999999999998</v>
      </c>
      <c r="JT43" s="165"/>
      <c r="JU43" s="164">
        <v>-37.598999999999997</v>
      </c>
      <c r="JV43" s="164">
        <v>21.984999999999999</v>
      </c>
      <c r="JW43" s="164">
        <v>7.8498999999999999</v>
      </c>
      <c r="JX43" s="164">
        <v>8.6998999999999995</v>
      </c>
      <c r="JY43" s="164">
        <v>-42.396000000000001</v>
      </c>
      <c r="JZ43" s="164">
        <v>76.019000000000005</v>
      </c>
      <c r="KA43" s="164">
        <v>53.137</v>
      </c>
      <c r="KB43" s="164">
        <v>-41.52</v>
      </c>
      <c r="KC43" s="164">
        <v>-74.372</v>
      </c>
      <c r="KD43" s="164">
        <v>42.005000000000003</v>
      </c>
      <c r="KE43" s="164">
        <v>31.847000000000001</v>
      </c>
      <c r="KF43" s="164">
        <v>28</v>
      </c>
      <c r="KG43" s="164">
        <v>-28</v>
      </c>
      <c r="KH43" s="164">
        <v>-178.12</v>
      </c>
      <c r="KI43" s="164">
        <v>361.51</v>
      </c>
    </row>
    <row r="44" spans="1:295" ht="18" customHeight="1" x14ac:dyDescent="0.35">
      <c r="A44" s="160" t="s">
        <v>62</v>
      </c>
      <c r="B44" s="160" t="s">
        <v>704</v>
      </c>
      <c r="C44" s="164">
        <v>0</v>
      </c>
      <c r="D44" s="164">
        <v>15.433999999999999</v>
      </c>
      <c r="E44" s="164">
        <v>-30.474</v>
      </c>
      <c r="F44" s="164">
        <v>-34.875999999999998</v>
      </c>
      <c r="G44" s="164">
        <v>26.702999999999999</v>
      </c>
      <c r="H44" s="164">
        <v>8.0719999999999992</v>
      </c>
      <c r="I44" s="165"/>
      <c r="J44" s="164">
        <v>-69.546999999999997</v>
      </c>
      <c r="K44" s="164">
        <v>61.036999999999999</v>
      </c>
      <c r="L44" s="164">
        <v>30.652000000000001</v>
      </c>
      <c r="M44" s="164">
        <v>-29.975999999999999</v>
      </c>
      <c r="N44" s="164">
        <v>-8.8800000000000008</v>
      </c>
      <c r="O44" s="164">
        <v>-39.350999999999999</v>
      </c>
      <c r="P44" s="164">
        <v>33</v>
      </c>
      <c r="Q44" s="164">
        <v>13.247999999999999</v>
      </c>
      <c r="R44" s="164">
        <v>-33</v>
      </c>
      <c r="S44" s="164">
        <v>13.581</v>
      </c>
      <c r="T44" s="164">
        <v>140.60400000000001</v>
      </c>
      <c r="U44" s="165"/>
      <c r="V44" s="164">
        <v>8.2978000000000005</v>
      </c>
      <c r="W44" s="164">
        <v>13.555999999999999</v>
      </c>
      <c r="X44" s="164">
        <v>0</v>
      </c>
      <c r="Y44" s="164">
        <v>11.923999999999999</v>
      </c>
      <c r="Z44" s="164">
        <v>4.2281000000000004</v>
      </c>
      <c r="AA44" s="165"/>
      <c r="AB44" s="164">
        <v>113</v>
      </c>
      <c r="AC44" s="164">
        <v>-77.379000000000005</v>
      </c>
      <c r="AD44" s="164">
        <v>-77.55</v>
      </c>
      <c r="AE44" s="164">
        <v>16.477</v>
      </c>
      <c r="AF44" s="164">
        <v>8.8800000000000008</v>
      </c>
      <c r="AG44" s="164">
        <v>37.4</v>
      </c>
      <c r="AH44" s="164">
        <v>2.0230000000000001</v>
      </c>
      <c r="AI44" s="164">
        <v>9.1999999999999998E-2</v>
      </c>
      <c r="AJ44" s="164">
        <v>-58.029000000000003</v>
      </c>
      <c r="AK44" s="164">
        <v>-58.83</v>
      </c>
      <c r="AL44" s="164">
        <v>-63.13</v>
      </c>
      <c r="AM44" s="164">
        <v>59.459000000000003</v>
      </c>
      <c r="AN44" s="164">
        <v>59.5</v>
      </c>
      <c r="AO44" s="164">
        <v>12.31</v>
      </c>
      <c r="AP44" s="164">
        <v>11.609</v>
      </c>
      <c r="AQ44" s="164">
        <v>73.873000000000005</v>
      </c>
      <c r="AR44" s="164">
        <v>76.831999999999994</v>
      </c>
      <c r="AS44" s="164">
        <v>26.312999999999999</v>
      </c>
      <c r="AT44" s="164">
        <v>-55.325000000000003</v>
      </c>
      <c r="AU44" s="166">
        <v>-60.000999999999998</v>
      </c>
      <c r="AV44" s="164">
        <v>7.0693999999999999</v>
      </c>
      <c r="AW44" s="164">
        <v>6.5587</v>
      </c>
      <c r="AX44" s="164">
        <v>67.113</v>
      </c>
      <c r="AY44" s="164">
        <v>68.051000000000002</v>
      </c>
      <c r="AZ44" s="164">
        <v>-8.3751999999999995</v>
      </c>
      <c r="BA44" s="165"/>
      <c r="BB44" s="164">
        <v>-214.95</v>
      </c>
      <c r="BC44" s="164">
        <v>-36.905999999999999</v>
      </c>
      <c r="BD44" s="164">
        <v>-3.7999000000000001</v>
      </c>
      <c r="BE44" s="164">
        <v>-3.7999000000000001</v>
      </c>
      <c r="BF44" s="164">
        <v>60.807000000000002</v>
      </c>
      <c r="BG44" s="164">
        <v>60.000999999999998</v>
      </c>
      <c r="BH44" s="164">
        <v>-5.8384</v>
      </c>
      <c r="BI44" s="165"/>
      <c r="BJ44" s="165"/>
      <c r="BK44" s="164">
        <v>10.648999999999999</v>
      </c>
      <c r="BL44" s="164">
        <v>0</v>
      </c>
      <c r="BM44" s="164">
        <v>2.5285000000000002</v>
      </c>
      <c r="BN44" s="164">
        <v>244.02</v>
      </c>
      <c r="BO44" s="164">
        <v>64.942999999999998</v>
      </c>
      <c r="BP44" s="164">
        <v>64.820999999999998</v>
      </c>
      <c r="BQ44" s="164">
        <v>-94.323999999999998</v>
      </c>
      <c r="BR44" s="164">
        <v>407.24</v>
      </c>
      <c r="BS44" s="164">
        <v>40.976999999999997</v>
      </c>
      <c r="BT44" s="164">
        <v>-45.402999999999999</v>
      </c>
      <c r="BU44" s="164">
        <v>45.317999999999998</v>
      </c>
      <c r="BV44" s="164">
        <v>88.856999999999999</v>
      </c>
      <c r="BW44" s="164">
        <v>23.138999999999999</v>
      </c>
      <c r="BX44" s="164">
        <v>25.34</v>
      </c>
      <c r="BY44" s="165"/>
      <c r="BZ44" s="165"/>
      <c r="CA44" s="164">
        <v>-118.41</v>
      </c>
      <c r="CB44" s="164">
        <v>-117.34</v>
      </c>
      <c r="CC44" s="164">
        <v>189.88</v>
      </c>
      <c r="CD44" s="164">
        <v>190.33</v>
      </c>
      <c r="CE44" s="164">
        <v>17.420999999999999</v>
      </c>
      <c r="CF44" s="164">
        <v>-95.009</v>
      </c>
      <c r="CG44" s="164">
        <v>-94.724000000000004</v>
      </c>
      <c r="CH44" s="165"/>
      <c r="CI44" s="164">
        <v>-128.19</v>
      </c>
      <c r="CJ44" s="165"/>
      <c r="CK44" s="164">
        <v>25.984999999999999</v>
      </c>
      <c r="CL44" s="164">
        <v>112.69</v>
      </c>
      <c r="CM44" s="164">
        <v>102.59</v>
      </c>
      <c r="CN44" s="165"/>
      <c r="CO44" s="164">
        <v>13.509</v>
      </c>
      <c r="CP44" s="164">
        <v>12.362</v>
      </c>
      <c r="CQ44" s="164">
        <v>13.387</v>
      </c>
      <c r="CR44" s="164">
        <v>-4.2507999999999999</v>
      </c>
      <c r="CS44" s="164">
        <v>-5.1234999999999999</v>
      </c>
      <c r="CT44" s="164">
        <v>-31.26</v>
      </c>
      <c r="CU44" s="164">
        <v>-16.890999999999998</v>
      </c>
      <c r="CV44" s="164">
        <v>0</v>
      </c>
      <c r="CW44" s="164">
        <v>12.53</v>
      </c>
      <c r="CX44" s="164">
        <v>48.15</v>
      </c>
      <c r="CY44" s="164">
        <v>75.989000000000004</v>
      </c>
      <c r="CZ44" s="164">
        <v>56.256999999999998</v>
      </c>
      <c r="DA44" s="164">
        <v>53.323999999999998</v>
      </c>
      <c r="DB44" s="164">
        <v>-35.569000000000003</v>
      </c>
      <c r="DC44" s="164">
        <v>-4.9640000000000004</v>
      </c>
      <c r="DD44" s="164">
        <v>127.45</v>
      </c>
      <c r="DE44" s="164">
        <v>127.91</v>
      </c>
      <c r="DF44" s="164">
        <v>-172.49</v>
      </c>
      <c r="DG44" s="164">
        <v>-1E-4</v>
      </c>
      <c r="DH44" s="164">
        <v>-21.486999999999998</v>
      </c>
      <c r="DI44" s="164">
        <v>-118.09</v>
      </c>
      <c r="DJ44" s="164">
        <v>-117.19</v>
      </c>
      <c r="DK44" s="164">
        <v>35.668999999999997</v>
      </c>
      <c r="DL44" s="164">
        <v>68.27</v>
      </c>
      <c r="DM44" s="164">
        <v>74.688000000000002</v>
      </c>
      <c r="DN44" s="164">
        <v>99.626999999999995</v>
      </c>
      <c r="DO44" s="164">
        <v>67.73</v>
      </c>
      <c r="DP44" s="164">
        <v>-10.62</v>
      </c>
      <c r="DQ44" s="164">
        <v>59.777999999999999</v>
      </c>
      <c r="DR44" s="164">
        <v>171.33</v>
      </c>
      <c r="DS44" s="164">
        <v>-4.2</v>
      </c>
      <c r="DT44" s="164">
        <v>-4.2398999999999996</v>
      </c>
      <c r="DU44" s="164">
        <v>75.31</v>
      </c>
      <c r="DV44" s="164">
        <v>75.75</v>
      </c>
      <c r="DW44" s="164">
        <v>182.38</v>
      </c>
      <c r="DX44" s="165"/>
      <c r="DY44" s="164">
        <v>-87.016000000000005</v>
      </c>
      <c r="DZ44" s="164">
        <v>-84.763000000000005</v>
      </c>
      <c r="EA44" s="164">
        <v>222.96</v>
      </c>
      <c r="EB44" s="164">
        <v>178.82</v>
      </c>
      <c r="EC44" s="164">
        <v>171.19</v>
      </c>
      <c r="ED44" s="164">
        <v>173.57</v>
      </c>
      <c r="EE44" s="164">
        <v>36.075000000000003</v>
      </c>
      <c r="EF44" s="164">
        <v>12.707000000000001</v>
      </c>
      <c r="EG44" s="164">
        <v>-32.378</v>
      </c>
      <c r="EH44" s="164">
        <v>105.12</v>
      </c>
      <c r="EI44" s="164">
        <v>78.921000000000006</v>
      </c>
      <c r="EJ44" s="164">
        <v>0</v>
      </c>
      <c r="EK44" s="164">
        <v>-16.318000000000001</v>
      </c>
      <c r="EL44" s="164">
        <v>-18.518000000000001</v>
      </c>
      <c r="EM44" s="164">
        <v>45.53</v>
      </c>
      <c r="EN44" s="164">
        <v>-10.91</v>
      </c>
      <c r="EO44" s="164">
        <v>-48.345999999999997</v>
      </c>
      <c r="EP44" s="164">
        <v>29.231999999999999</v>
      </c>
      <c r="EQ44" s="164">
        <v>-58.4</v>
      </c>
      <c r="ER44" s="164">
        <v>-59.487000000000002</v>
      </c>
      <c r="ES44" s="164">
        <v>24.242000000000001</v>
      </c>
      <c r="ET44" s="164">
        <v>0</v>
      </c>
      <c r="EU44" s="164">
        <v>-13.289</v>
      </c>
      <c r="EV44" s="164">
        <v>1</v>
      </c>
      <c r="EW44" s="164">
        <v>15.201000000000001</v>
      </c>
      <c r="EX44" s="164">
        <v>-83.209000000000003</v>
      </c>
      <c r="EY44" s="164">
        <v>-16.824999999999999</v>
      </c>
      <c r="EZ44" s="164">
        <v>-16.675000000000001</v>
      </c>
      <c r="FA44" s="164">
        <v>6.0597000000000003</v>
      </c>
      <c r="FB44" s="164">
        <v>-11.166</v>
      </c>
      <c r="FC44" s="164">
        <v>-16.318000000000001</v>
      </c>
      <c r="FD44" s="164">
        <v>6.5254000000000003</v>
      </c>
      <c r="FE44" s="164">
        <v>0</v>
      </c>
      <c r="FF44" s="164">
        <v>0</v>
      </c>
      <c r="FG44" s="164">
        <v>16.905999999999999</v>
      </c>
      <c r="FH44" s="164">
        <v>17.771999999999998</v>
      </c>
      <c r="FI44" s="164">
        <v>16.18</v>
      </c>
      <c r="FJ44" s="164">
        <v>119.06</v>
      </c>
      <c r="FK44" s="164">
        <v>118.39</v>
      </c>
      <c r="FL44" s="164">
        <v>-168.12</v>
      </c>
      <c r="FM44" s="164">
        <v>93.122</v>
      </c>
      <c r="FN44" s="164">
        <v>92.902000000000001</v>
      </c>
      <c r="FO44" s="164">
        <v>-133</v>
      </c>
      <c r="FP44" s="164">
        <v>-136.16999999999999</v>
      </c>
      <c r="FQ44" s="164">
        <v>-29.529</v>
      </c>
      <c r="FR44" s="164">
        <v>-37.168999999999997</v>
      </c>
      <c r="FS44" s="164">
        <v>9.8737999999999992</v>
      </c>
      <c r="FT44" s="164">
        <v>1.1379999999999999</v>
      </c>
      <c r="FU44" s="164">
        <v>-5.4599000000000002</v>
      </c>
      <c r="FV44" s="164">
        <v>9.51</v>
      </c>
      <c r="FW44" s="164">
        <v>-31.457000000000001</v>
      </c>
      <c r="FX44" s="164">
        <v>5.1116000000000001</v>
      </c>
      <c r="FY44" s="164">
        <v>-6.444</v>
      </c>
      <c r="FZ44" s="164">
        <v>2.3410000000000002</v>
      </c>
      <c r="GA44" s="164">
        <v>6.7236000000000002</v>
      </c>
      <c r="GB44" s="164">
        <v>27.45</v>
      </c>
      <c r="GC44" s="164">
        <v>137.32</v>
      </c>
      <c r="GD44" s="164">
        <v>134.07</v>
      </c>
      <c r="GE44" s="164">
        <v>11.35</v>
      </c>
      <c r="GF44" s="164">
        <v>76.176000000000002</v>
      </c>
      <c r="GG44" s="164">
        <v>19</v>
      </c>
      <c r="GH44" s="164">
        <v>-13.404</v>
      </c>
      <c r="GI44" s="164">
        <v>7.1917</v>
      </c>
      <c r="GJ44" s="164">
        <v>-7.6212</v>
      </c>
      <c r="GK44" s="164">
        <v>1.9733000000000001</v>
      </c>
      <c r="GL44" s="164">
        <v>6.4500000000000002E-2</v>
      </c>
      <c r="GM44" s="164">
        <v>0</v>
      </c>
      <c r="GN44" s="165"/>
      <c r="GO44" s="164">
        <v>-29.003</v>
      </c>
      <c r="GP44" s="164">
        <v>17.771999999999998</v>
      </c>
      <c r="GQ44" s="164">
        <v>45.292999999999999</v>
      </c>
      <c r="GR44" s="164">
        <v>73.051000000000002</v>
      </c>
      <c r="GS44" s="164">
        <v>64.72</v>
      </c>
      <c r="GT44" s="164">
        <v>-125.5</v>
      </c>
      <c r="GU44" s="165"/>
      <c r="GV44" s="164">
        <v>45.064999999999998</v>
      </c>
      <c r="GW44" s="164">
        <v>-32.915999999999997</v>
      </c>
      <c r="GX44" s="164">
        <v>9.4469999999999992</v>
      </c>
      <c r="GY44" s="164">
        <v>4.6778000000000004</v>
      </c>
      <c r="GZ44" s="164">
        <v>4.3243</v>
      </c>
      <c r="HA44" s="164">
        <v>11</v>
      </c>
      <c r="HB44" s="164">
        <v>152.25</v>
      </c>
      <c r="HC44" s="164">
        <v>152.11000000000001</v>
      </c>
      <c r="HD44" s="164">
        <v>291.3</v>
      </c>
      <c r="HE44" s="164">
        <v>-288.66000000000003</v>
      </c>
      <c r="HF44" s="164">
        <v>-628</v>
      </c>
      <c r="HG44" s="165"/>
      <c r="HH44" s="164">
        <v>467.49</v>
      </c>
      <c r="HI44" s="164">
        <v>-146.38</v>
      </c>
      <c r="HJ44" s="164">
        <v>-145.43</v>
      </c>
      <c r="HK44" s="164">
        <v>-56.018999999999998</v>
      </c>
      <c r="HL44" s="164">
        <v>-46.752000000000002</v>
      </c>
      <c r="HM44" s="164">
        <v>73.218000000000004</v>
      </c>
      <c r="HN44" s="164">
        <v>72.516999999999996</v>
      </c>
      <c r="HO44" s="164">
        <v>-107.54</v>
      </c>
      <c r="HP44" s="164">
        <v>-107.58</v>
      </c>
      <c r="HQ44" s="164">
        <v>20.195</v>
      </c>
      <c r="HR44" s="164">
        <v>20.14</v>
      </c>
      <c r="HS44" s="164">
        <v>-90.933000000000007</v>
      </c>
      <c r="HT44" s="164">
        <v>-90.647999999999996</v>
      </c>
      <c r="HU44" s="164">
        <v>73.290000000000006</v>
      </c>
      <c r="HV44" s="164">
        <v>73.69</v>
      </c>
      <c r="HW44" s="164">
        <v>59.9</v>
      </c>
      <c r="HX44" s="164">
        <v>60.2</v>
      </c>
      <c r="HY44" s="164">
        <v>23.134</v>
      </c>
      <c r="HZ44" s="164">
        <v>29.04</v>
      </c>
      <c r="IA44" s="164">
        <v>-248.16</v>
      </c>
      <c r="IB44" s="164">
        <v>81.846000000000004</v>
      </c>
      <c r="IC44" s="164">
        <v>82.54</v>
      </c>
      <c r="ID44" s="164">
        <v>15.6</v>
      </c>
      <c r="IE44" s="164">
        <v>36.5</v>
      </c>
      <c r="IF44" s="164">
        <v>-19</v>
      </c>
      <c r="IG44" s="164">
        <v>-19.100000000000001</v>
      </c>
      <c r="IH44" s="164">
        <v>1.4477</v>
      </c>
      <c r="II44" s="164">
        <v>1.3148</v>
      </c>
      <c r="IJ44" s="164">
        <v>-462.38</v>
      </c>
      <c r="IK44" s="164">
        <v>-54.548000000000002</v>
      </c>
      <c r="IL44" s="164">
        <v>447.61</v>
      </c>
      <c r="IM44" s="164">
        <v>257.07</v>
      </c>
      <c r="IN44" s="164">
        <v>-293.76</v>
      </c>
      <c r="IO44" s="164">
        <v>-341.4</v>
      </c>
      <c r="IP44" s="164">
        <v>342.71</v>
      </c>
      <c r="IQ44" s="164">
        <v>-87.837999999999994</v>
      </c>
      <c r="IR44" s="164">
        <v>-217.23</v>
      </c>
      <c r="IS44" s="166">
        <v>-342.71</v>
      </c>
      <c r="IT44" s="164">
        <v>124.63</v>
      </c>
      <c r="IU44" s="164">
        <v>123.67</v>
      </c>
      <c r="IV44" s="164">
        <v>88.724000000000004</v>
      </c>
      <c r="IW44" s="164">
        <v>-434.29</v>
      </c>
      <c r="IX44" s="164">
        <v>168.66</v>
      </c>
      <c r="IY44" s="164">
        <v>-266.66000000000003</v>
      </c>
      <c r="IZ44" s="164">
        <v>267.86</v>
      </c>
      <c r="JA44" s="164">
        <v>-4.4810999999999996</v>
      </c>
      <c r="JB44" s="164">
        <v>24.207999999999998</v>
      </c>
      <c r="JC44" s="164">
        <v>17.600000000000001</v>
      </c>
      <c r="JD44" s="164">
        <v>5.3379000000000003</v>
      </c>
      <c r="JE44" s="164">
        <v>5.3639000000000001</v>
      </c>
      <c r="JF44" s="164">
        <v>-16.959</v>
      </c>
      <c r="JG44" s="164">
        <v>-3.0398999999999998</v>
      </c>
      <c r="JH44" s="164">
        <v>14.023999999999999</v>
      </c>
      <c r="JI44" s="164">
        <v>3.2822</v>
      </c>
      <c r="JJ44" s="164">
        <v>-38.759</v>
      </c>
      <c r="JK44" s="164">
        <v>-14.705</v>
      </c>
      <c r="JL44" s="164">
        <v>28.2</v>
      </c>
      <c r="JM44" s="164">
        <v>53.018000000000001</v>
      </c>
      <c r="JN44" s="164">
        <v>52.332999999999998</v>
      </c>
      <c r="JO44" s="164">
        <v>0</v>
      </c>
      <c r="JP44" s="164">
        <v>0</v>
      </c>
      <c r="JQ44" s="164">
        <v>46.508000000000003</v>
      </c>
      <c r="JR44" s="164">
        <v>46.874000000000002</v>
      </c>
      <c r="JS44" s="164">
        <v>46.273000000000003</v>
      </c>
      <c r="JT44" s="165"/>
      <c r="JU44" s="164">
        <v>-35</v>
      </c>
      <c r="JV44" s="164">
        <v>21.405000000000001</v>
      </c>
      <c r="JW44" s="164">
        <v>7.8699000000000003</v>
      </c>
      <c r="JX44" s="164">
        <v>8.6998999999999995</v>
      </c>
      <c r="JY44" s="164">
        <v>-44.045000000000002</v>
      </c>
      <c r="JZ44" s="164">
        <v>78.667000000000002</v>
      </c>
      <c r="KA44" s="164">
        <v>56.365000000000002</v>
      </c>
      <c r="KB44" s="164">
        <v>-43.238</v>
      </c>
      <c r="KC44" s="164">
        <v>-77.063000000000002</v>
      </c>
      <c r="KD44" s="164">
        <v>46.265000000000001</v>
      </c>
      <c r="KE44" s="164">
        <v>31.422000000000001</v>
      </c>
      <c r="KF44" s="164">
        <v>25.7</v>
      </c>
      <c r="KG44" s="164">
        <v>-26.298999999999999</v>
      </c>
      <c r="KH44" s="164">
        <v>-157.19</v>
      </c>
      <c r="KI44" s="164">
        <v>345.02</v>
      </c>
    </row>
    <row r="45" spans="1:295" ht="18" customHeight="1" x14ac:dyDescent="0.35">
      <c r="A45" s="160" t="s">
        <v>62</v>
      </c>
      <c r="B45" s="160" t="s">
        <v>705</v>
      </c>
      <c r="C45" s="164">
        <v>0</v>
      </c>
      <c r="D45" s="164">
        <v>17.803999999999998</v>
      </c>
      <c r="E45" s="164">
        <v>-35.770000000000003</v>
      </c>
      <c r="F45" s="164">
        <v>-34.581000000000003</v>
      </c>
      <c r="G45" s="164">
        <v>26.6</v>
      </c>
      <c r="H45" s="164">
        <v>9.5657999999999994</v>
      </c>
      <c r="I45" s="165"/>
      <c r="J45" s="164">
        <v>-76.72</v>
      </c>
      <c r="K45" s="164">
        <v>61.252000000000002</v>
      </c>
      <c r="L45" s="164">
        <v>31</v>
      </c>
      <c r="M45" s="164">
        <v>-30.244</v>
      </c>
      <c r="N45" s="164">
        <v>-17.760000000000002</v>
      </c>
      <c r="O45" s="164">
        <v>-47.207000000000001</v>
      </c>
      <c r="P45" s="164">
        <v>39.598999999999997</v>
      </c>
      <c r="Q45" s="164">
        <v>14.904</v>
      </c>
      <c r="R45" s="164">
        <v>-39.598999999999997</v>
      </c>
      <c r="S45" s="164">
        <v>13.491</v>
      </c>
      <c r="T45" s="164">
        <v>154.148</v>
      </c>
      <c r="U45" s="165"/>
      <c r="V45" s="164">
        <v>7.8373999999999997</v>
      </c>
      <c r="W45" s="164">
        <v>13.02</v>
      </c>
      <c r="X45" s="164">
        <v>0</v>
      </c>
      <c r="Y45" s="164">
        <v>10.847</v>
      </c>
      <c r="Z45" s="164">
        <v>2.3763999999999998</v>
      </c>
      <c r="AA45" s="165"/>
      <c r="AB45" s="164">
        <v>113</v>
      </c>
      <c r="AC45" s="164">
        <v>-87.588999999999999</v>
      </c>
      <c r="AD45" s="164">
        <v>-88.08</v>
      </c>
      <c r="AE45" s="164">
        <v>16.603000000000002</v>
      </c>
      <c r="AF45" s="164">
        <v>17.760000000000002</v>
      </c>
      <c r="AG45" s="164">
        <v>46.2</v>
      </c>
      <c r="AH45" s="164">
        <v>2.7239</v>
      </c>
      <c r="AI45" s="164">
        <v>0.10299999999999999</v>
      </c>
      <c r="AJ45" s="164">
        <v>-52.709000000000003</v>
      </c>
      <c r="AK45" s="164">
        <v>-52.88</v>
      </c>
      <c r="AL45" s="164">
        <v>-52.81</v>
      </c>
      <c r="AM45" s="164">
        <v>52.74</v>
      </c>
      <c r="AN45" s="164">
        <v>53.22</v>
      </c>
      <c r="AO45" s="164">
        <v>12.608000000000001</v>
      </c>
      <c r="AP45" s="164">
        <v>11.108000000000001</v>
      </c>
      <c r="AQ45" s="164">
        <v>73.385999999999996</v>
      </c>
      <c r="AR45" s="164">
        <v>77.742999999999995</v>
      </c>
      <c r="AS45" s="164">
        <v>25.940999999999999</v>
      </c>
      <c r="AT45" s="164">
        <v>-55.86</v>
      </c>
      <c r="AU45" s="166">
        <v>-60.241999999999997</v>
      </c>
      <c r="AV45" s="164">
        <v>7.0438000000000001</v>
      </c>
      <c r="AW45" s="164">
        <v>7.0845000000000002</v>
      </c>
      <c r="AX45" s="164">
        <v>67.113</v>
      </c>
      <c r="AY45" s="164">
        <v>69.256</v>
      </c>
      <c r="AZ45" s="164">
        <v>-8.8986999999999998</v>
      </c>
      <c r="BA45" s="165"/>
      <c r="BB45" s="164">
        <v>-205.76</v>
      </c>
      <c r="BC45" s="164">
        <v>-34.969000000000001</v>
      </c>
      <c r="BD45" s="164">
        <v>-4.7999000000000001</v>
      </c>
      <c r="BE45" s="164">
        <v>-4.8998999999999997</v>
      </c>
      <c r="BF45" s="164">
        <v>60.856000000000002</v>
      </c>
      <c r="BG45" s="164">
        <v>60.241999999999997</v>
      </c>
      <c r="BH45" s="164">
        <v>-5.9691999999999998</v>
      </c>
      <c r="BI45" s="165"/>
      <c r="BJ45" s="165"/>
      <c r="BK45" s="164">
        <v>10.8</v>
      </c>
      <c r="BL45" s="164">
        <v>0</v>
      </c>
      <c r="BM45" s="164">
        <v>2.4220999999999999</v>
      </c>
      <c r="BN45" s="164">
        <v>237.61</v>
      </c>
      <c r="BO45" s="164">
        <v>64.058000000000007</v>
      </c>
      <c r="BP45" s="164">
        <v>64.058000000000007</v>
      </c>
      <c r="BQ45" s="164">
        <v>-90.625</v>
      </c>
      <c r="BR45" s="164">
        <v>397.94</v>
      </c>
      <c r="BS45" s="164">
        <v>40.976999999999997</v>
      </c>
      <c r="BT45" s="164">
        <v>-46.957999999999998</v>
      </c>
      <c r="BU45" s="164">
        <v>48.46</v>
      </c>
      <c r="BV45" s="164">
        <v>86.731999999999999</v>
      </c>
      <c r="BW45" s="164">
        <v>22.69</v>
      </c>
      <c r="BX45" s="164">
        <v>25.02</v>
      </c>
      <c r="BY45" s="165"/>
      <c r="BZ45" s="165"/>
      <c r="CA45" s="164">
        <v>-123.77</v>
      </c>
      <c r="CB45" s="164">
        <v>-122.96</v>
      </c>
      <c r="CC45" s="164">
        <v>184.17</v>
      </c>
      <c r="CD45" s="164">
        <v>184.73</v>
      </c>
      <c r="CE45" s="164">
        <v>18.260000000000002</v>
      </c>
      <c r="CF45" s="164">
        <v>-94.224999999999994</v>
      </c>
      <c r="CG45" s="164">
        <v>-93.71</v>
      </c>
      <c r="CH45" s="165"/>
      <c r="CI45" s="164">
        <v>-126.15</v>
      </c>
      <c r="CJ45" s="165"/>
      <c r="CK45" s="164">
        <v>25.984999999999999</v>
      </c>
      <c r="CL45" s="164">
        <v>112.9</v>
      </c>
      <c r="CM45" s="164">
        <v>101.4</v>
      </c>
      <c r="CN45" s="165"/>
      <c r="CO45" s="164">
        <v>15.031000000000001</v>
      </c>
      <c r="CP45" s="164">
        <v>13.561999999999999</v>
      </c>
      <c r="CQ45" s="164">
        <v>14.592000000000001</v>
      </c>
      <c r="CR45" s="164">
        <v>-1.8813</v>
      </c>
      <c r="CS45" s="164">
        <v>-2.6078999999999999</v>
      </c>
      <c r="CT45" s="164">
        <v>-46.906999999999996</v>
      </c>
      <c r="CU45" s="164">
        <v>-18.036999999999999</v>
      </c>
      <c r="CV45" s="164">
        <v>0</v>
      </c>
      <c r="CW45" s="164">
        <v>13.406000000000001</v>
      </c>
      <c r="CX45" s="164">
        <v>44.09</v>
      </c>
      <c r="CY45" s="164">
        <v>74.819000000000003</v>
      </c>
      <c r="CZ45" s="164">
        <v>56.256999999999998</v>
      </c>
      <c r="DA45" s="164">
        <v>53.323999999999998</v>
      </c>
      <c r="DB45" s="164">
        <v>-35.639000000000003</v>
      </c>
      <c r="DC45" s="164">
        <v>-4.9640000000000004</v>
      </c>
      <c r="DD45" s="164">
        <v>126.78</v>
      </c>
      <c r="DE45" s="164">
        <v>127.03</v>
      </c>
      <c r="DF45" s="164">
        <v>-169.49</v>
      </c>
      <c r="DG45" s="164">
        <v>0</v>
      </c>
      <c r="DH45" s="164">
        <v>-21.553000000000001</v>
      </c>
      <c r="DI45" s="164">
        <v>-115</v>
      </c>
      <c r="DJ45" s="164">
        <v>-114.8</v>
      </c>
      <c r="DK45" s="164">
        <v>35.246000000000002</v>
      </c>
      <c r="DL45" s="164">
        <v>66.513000000000005</v>
      </c>
      <c r="DM45" s="164">
        <v>73.748999999999995</v>
      </c>
      <c r="DN45" s="164">
        <v>97.283000000000001</v>
      </c>
      <c r="DO45" s="164">
        <v>66.27</v>
      </c>
      <c r="DP45" s="164">
        <v>-10.31</v>
      </c>
      <c r="DQ45" s="164">
        <v>58.374000000000002</v>
      </c>
      <c r="DR45" s="164">
        <v>167.81</v>
      </c>
      <c r="DS45" s="164">
        <v>-2.13</v>
      </c>
      <c r="DT45" s="164">
        <v>-2.0899000000000001</v>
      </c>
      <c r="DU45" s="164">
        <v>77.66</v>
      </c>
      <c r="DV45" s="164">
        <v>76.58</v>
      </c>
      <c r="DW45" s="164">
        <v>182.38</v>
      </c>
      <c r="DX45" s="165"/>
      <c r="DY45" s="164">
        <v>-87.016000000000005</v>
      </c>
      <c r="DZ45" s="164">
        <v>-84.763000000000005</v>
      </c>
      <c r="EA45" s="164">
        <v>217.48</v>
      </c>
      <c r="EB45" s="164">
        <v>172.95</v>
      </c>
      <c r="EC45" s="164">
        <v>165.87</v>
      </c>
      <c r="ED45" s="164">
        <v>169.08</v>
      </c>
      <c r="EE45" s="164">
        <v>39.11</v>
      </c>
      <c r="EF45" s="164">
        <v>13.916</v>
      </c>
      <c r="EG45" s="164">
        <v>-31.359000000000002</v>
      </c>
      <c r="EH45" s="164">
        <v>100.87</v>
      </c>
      <c r="EI45" s="164">
        <v>88.835999999999999</v>
      </c>
      <c r="EJ45" s="164">
        <v>0</v>
      </c>
      <c r="EK45" s="164">
        <v>-23.077999999999999</v>
      </c>
      <c r="EL45" s="164">
        <v>-25.509</v>
      </c>
      <c r="EM45" s="164">
        <v>41.045999999999999</v>
      </c>
      <c r="EN45" s="164">
        <v>-12.234999999999999</v>
      </c>
      <c r="EO45" s="164">
        <v>-48.345999999999997</v>
      </c>
      <c r="EP45" s="164">
        <v>32.304000000000002</v>
      </c>
      <c r="EQ45" s="164">
        <v>-58.744999999999997</v>
      </c>
      <c r="ER45" s="164">
        <v>-59.906999999999996</v>
      </c>
      <c r="ES45" s="164">
        <v>22.187999999999999</v>
      </c>
      <c r="ET45" s="164">
        <v>0</v>
      </c>
      <c r="EU45" s="164">
        <v>-12.189</v>
      </c>
      <c r="EV45" s="164">
        <v>1</v>
      </c>
      <c r="EW45" s="164">
        <v>15.76</v>
      </c>
      <c r="EX45" s="164">
        <v>-88.128</v>
      </c>
      <c r="EY45" s="164">
        <v>-19.553999999999998</v>
      </c>
      <c r="EZ45" s="164">
        <v>-19.414000000000001</v>
      </c>
      <c r="FA45" s="164">
        <v>3.5688</v>
      </c>
      <c r="FB45" s="164">
        <v>-12.478</v>
      </c>
      <c r="FC45" s="164">
        <v>-20.326000000000001</v>
      </c>
      <c r="FD45" s="164">
        <v>9.9131999999999998</v>
      </c>
      <c r="FE45" s="164">
        <v>0</v>
      </c>
      <c r="FF45" s="164">
        <v>0</v>
      </c>
      <c r="FG45" s="164">
        <v>17.106999999999999</v>
      </c>
      <c r="FH45" s="164">
        <v>17.3</v>
      </c>
      <c r="FI45" s="164">
        <v>16.646000000000001</v>
      </c>
      <c r="FJ45" s="164">
        <v>123.08</v>
      </c>
      <c r="FK45" s="164">
        <v>124.25</v>
      </c>
      <c r="FL45" s="164">
        <v>-194.24</v>
      </c>
      <c r="FM45" s="164">
        <v>95.605999999999995</v>
      </c>
      <c r="FN45" s="164">
        <v>96.239000000000004</v>
      </c>
      <c r="FO45" s="164">
        <v>-137.61000000000001</v>
      </c>
      <c r="FP45" s="164">
        <v>-136.99</v>
      </c>
      <c r="FQ45" s="164">
        <v>-52.497999999999998</v>
      </c>
      <c r="FR45" s="164">
        <v>-34.179000000000002</v>
      </c>
      <c r="FS45" s="164">
        <v>17.687999999999999</v>
      </c>
      <c r="FT45" s="164">
        <v>1.4321999999999999</v>
      </c>
      <c r="FU45" s="164">
        <v>-11.339</v>
      </c>
      <c r="FV45" s="164">
        <v>9.15</v>
      </c>
      <c r="FW45" s="164">
        <v>-53.167999999999999</v>
      </c>
      <c r="FX45" s="164">
        <v>4.9339000000000004</v>
      </c>
      <c r="FY45" s="164">
        <v>-5.7169999999999996</v>
      </c>
      <c r="FZ45" s="164">
        <v>2.2378999999999998</v>
      </c>
      <c r="GA45" s="164">
        <v>5.6860999999999997</v>
      </c>
      <c r="GB45" s="164">
        <v>22.629000000000001</v>
      </c>
      <c r="GC45" s="164">
        <v>139.59</v>
      </c>
      <c r="GD45" s="164">
        <v>140.99</v>
      </c>
      <c r="GE45" s="164">
        <v>12.22</v>
      </c>
      <c r="GF45" s="164">
        <v>76.888000000000005</v>
      </c>
      <c r="GG45" s="164">
        <v>18</v>
      </c>
      <c r="GH45" s="164">
        <v>-14.186</v>
      </c>
      <c r="GI45" s="164">
        <v>8.4098000000000006</v>
      </c>
      <c r="GJ45" s="164">
        <v>-9.0319000000000003</v>
      </c>
      <c r="GK45" s="164">
        <v>2.2852000000000001</v>
      </c>
      <c r="GL45" s="164">
        <v>6.4500000000000002E-2</v>
      </c>
      <c r="GM45" s="164">
        <v>0</v>
      </c>
      <c r="GN45" s="165"/>
      <c r="GO45" s="164">
        <v>-32.975000000000001</v>
      </c>
      <c r="GP45" s="164">
        <v>17.324000000000002</v>
      </c>
      <c r="GQ45" s="164">
        <v>51.343000000000004</v>
      </c>
      <c r="GR45" s="164">
        <v>72.510000000000005</v>
      </c>
      <c r="GS45" s="164">
        <v>63.241999999999997</v>
      </c>
      <c r="GT45" s="164">
        <v>-120.69</v>
      </c>
      <c r="GU45" s="165"/>
      <c r="GV45" s="164">
        <v>47.780999999999999</v>
      </c>
      <c r="GW45" s="164">
        <v>-40.219000000000001</v>
      </c>
      <c r="GX45" s="164">
        <v>10.612</v>
      </c>
      <c r="GY45" s="164">
        <v>6.6224999999999996</v>
      </c>
      <c r="GZ45" s="164">
        <v>6.1818999999999997</v>
      </c>
      <c r="HA45" s="164">
        <v>12</v>
      </c>
      <c r="HB45" s="164">
        <v>154.72</v>
      </c>
      <c r="HC45" s="164">
        <v>155.19</v>
      </c>
      <c r="HD45" s="164">
        <v>291.3</v>
      </c>
      <c r="HE45" s="164">
        <v>-287.3</v>
      </c>
      <c r="HF45" s="164">
        <v>-629.09</v>
      </c>
      <c r="HG45" s="165"/>
      <c r="HH45" s="164">
        <v>474.08</v>
      </c>
      <c r="HI45" s="164">
        <v>-148.47</v>
      </c>
      <c r="HJ45" s="164">
        <v>-146.16999999999999</v>
      </c>
      <c r="HK45" s="164">
        <v>-50.253999999999998</v>
      </c>
      <c r="HL45" s="164">
        <v>-39.857999999999997</v>
      </c>
      <c r="HM45" s="164">
        <v>70.132999999999996</v>
      </c>
      <c r="HN45" s="164">
        <v>69.408000000000001</v>
      </c>
      <c r="HO45" s="164">
        <v>-107.54</v>
      </c>
      <c r="HP45" s="164">
        <v>-107.58</v>
      </c>
      <c r="HQ45" s="164">
        <v>30.962</v>
      </c>
      <c r="HR45" s="164">
        <v>30.324999999999999</v>
      </c>
      <c r="HS45" s="164">
        <v>-73.224999999999994</v>
      </c>
      <c r="HT45" s="164">
        <v>-73.385999999999996</v>
      </c>
      <c r="HU45" s="164">
        <v>76.23</v>
      </c>
      <c r="HV45" s="164">
        <v>76.168999999999997</v>
      </c>
      <c r="HW45" s="164">
        <v>55.098999999999997</v>
      </c>
      <c r="HX45" s="164">
        <v>54.7</v>
      </c>
      <c r="HY45" s="164">
        <v>22.745000000000001</v>
      </c>
      <c r="HZ45" s="164">
        <v>36.798999999999999</v>
      </c>
      <c r="IA45" s="164">
        <v>-248.38</v>
      </c>
      <c r="IB45" s="164">
        <v>88.921000000000006</v>
      </c>
      <c r="IC45" s="164">
        <v>88.983000000000004</v>
      </c>
      <c r="ID45" s="164">
        <v>19</v>
      </c>
      <c r="IE45" s="164">
        <v>33.598999999999997</v>
      </c>
      <c r="IF45" s="164">
        <v>-30.1</v>
      </c>
      <c r="IG45" s="164">
        <v>-30.399000000000001</v>
      </c>
      <c r="IH45" s="164">
        <v>1.3467</v>
      </c>
      <c r="II45" s="164">
        <v>1.1808000000000001</v>
      </c>
      <c r="IJ45" s="164">
        <v>-468.13</v>
      </c>
      <c r="IK45" s="164">
        <v>-60.488</v>
      </c>
      <c r="IL45" s="164">
        <v>447.11</v>
      </c>
      <c r="IM45" s="164">
        <v>260.60000000000002</v>
      </c>
      <c r="IN45" s="164">
        <v>-282.05</v>
      </c>
      <c r="IO45" s="164">
        <v>-351.55</v>
      </c>
      <c r="IP45" s="164">
        <v>348.19</v>
      </c>
      <c r="IQ45" s="164">
        <v>-97.966999999999999</v>
      </c>
      <c r="IR45" s="164">
        <v>-232.52</v>
      </c>
      <c r="IS45" s="166">
        <v>-348.19</v>
      </c>
      <c r="IT45" s="164">
        <v>118.14</v>
      </c>
      <c r="IU45" s="164">
        <v>117.91</v>
      </c>
      <c r="IV45" s="164">
        <v>102.31</v>
      </c>
      <c r="IW45" s="164">
        <v>-435.17</v>
      </c>
      <c r="IX45" s="164">
        <v>180.79</v>
      </c>
      <c r="IY45" s="164">
        <v>-254.5</v>
      </c>
      <c r="IZ45" s="164">
        <v>256.08999999999997</v>
      </c>
      <c r="JA45" s="164">
        <v>-4.2449000000000003</v>
      </c>
      <c r="JB45" s="164">
        <v>24.459</v>
      </c>
      <c r="JC45" s="164">
        <v>21.28</v>
      </c>
      <c r="JD45" s="164">
        <v>4.8739999999999997</v>
      </c>
      <c r="JE45" s="164">
        <v>4.8550000000000004</v>
      </c>
      <c r="JF45" s="164">
        <v>-20.959</v>
      </c>
      <c r="JG45" s="164">
        <v>1.2</v>
      </c>
      <c r="JH45" s="164">
        <v>12.932</v>
      </c>
      <c r="JI45" s="164">
        <v>-1.3472999999999999</v>
      </c>
      <c r="JJ45" s="164">
        <v>-33.369</v>
      </c>
      <c r="JK45" s="164">
        <v>-10.545</v>
      </c>
      <c r="JL45" s="164">
        <v>22.7</v>
      </c>
      <c r="JM45" s="164">
        <v>52.844000000000001</v>
      </c>
      <c r="JN45" s="164">
        <v>52.131</v>
      </c>
      <c r="JO45" s="164">
        <v>0</v>
      </c>
      <c r="JP45" s="164">
        <v>0</v>
      </c>
      <c r="JQ45" s="164">
        <v>44.551000000000002</v>
      </c>
      <c r="JR45" s="164">
        <v>44.981999999999999</v>
      </c>
      <c r="JS45" s="164">
        <v>45.546999999999997</v>
      </c>
      <c r="JT45" s="165"/>
      <c r="JU45" s="164">
        <v>-34.298999999999999</v>
      </c>
      <c r="JV45" s="164">
        <v>19.684000000000001</v>
      </c>
      <c r="JW45" s="164">
        <v>9.1798999999999999</v>
      </c>
      <c r="JX45" s="164">
        <v>8.6998999999999995</v>
      </c>
      <c r="JY45" s="164">
        <v>-37.892000000000003</v>
      </c>
      <c r="JZ45" s="164">
        <v>76.477999999999994</v>
      </c>
      <c r="KA45" s="164">
        <v>51.093000000000004</v>
      </c>
      <c r="KB45" s="164">
        <v>-37.24</v>
      </c>
      <c r="KC45" s="164">
        <v>-74.412999999999997</v>
      </c>
      <c r="KD45" s="164">
        <v>38.624000000000002</v>
      </c>
      <c r="KE45" s="164">
        <v>35.704000000000001</v>
      </c>
      <c r="KF45" s="164">
        <v>24.899000000000001</v>
      </c>
      <c r="KG45" s="164">
        <v>-23.798999999999999</v>
      </c>
      <c r="KH45" s="164">
        <v>-151.93</v>
      </c>
      <c r="KI45" s="164">
        <v>342.3</v>
      </c>
    </row>
    <row r="46" spans="1:295" ht="18" customHeight="1" x14ac:dyDescent="0.35">
      <c r="A46" s="160" t="s">
        <v>62</v>
      </c>
      <c r="B46" s="160" t="s">
        <v>706</v>
      </c>
      <c r="C46" s="164">
        <v>0</v>
      </c>
      <c r="D46" s="164">
        <v>16.702999999999999</v>
      </c>
      <c r="E46" s="164">
        <v>-33.161999999999999</v>
      </c>
      <c r="F46" s="164">
        <v>-33.179000000000002</v>
      </c>
      <c r="G46" s="164">
        <v>30.238</v>
      </c>
      <c r="H46" s="164">
        <v>9.4656000000000002</v>
      </c>
      <c r="I46" s="164">
        <v>60.566000000000003</v>
      </c>
      <c r="J46" s="164">
        <v>-88.260999999999996</v>
      </c>
      <c r="K46" s="164">
        <v>69.474000000000004</v>
      </c>
      <c r="L46" s="164">
        <v>32.741</v>
      </c>
      <c r="M46" s="164">
        <v>-34.106999999999999</v>
      </c>
      <c r="N46" s="164">
        <v>-37.74</v>
      </c>
      <c r="O46" s="164">
        <v>-53.411000000000001</v>
      </c>
      <c r="P46" s="164">
        <v>44</v>
      </c>
      <c r="Q46" s="164">
        <v>17.388000000000002</v>
      </c>
      <c r="R46" s="164">
        <v>-44</v>
      </c>
      <c r="S46" s="164">
        <v>13.75</v>
      </c>
      <c r="T46" s="164">
        <v>180.88200000000001</v>
      </c>
      <c r="U46" s="164">
        <v>9.7460000000000004</v>
      </c>
      <c r="V46" s="164">
        <v>9.7852999999999994</v>
      </c>
      <c r="W46" s="164">
        <v>16.486000000000001</v>
      </c>
      <c r="X46" s="164">
        <v>0</v>
      </c>
      <c r="Y46" s="164">
        <v>9.7479999999999993</v>
      </c>
      <c r="Z46" s="164">
        <v>2.4028</v>
      </c>
      <c r="AA46" s="165"/>
      <c r="AB46" s="164">
        <v>113</v>
      </c>
      <c r="AC46" s="164">
        <v>-105.41</v>
      </c>
      <c r="AD46" s="164">
        <v>-105.48</v>
      </c>
      <c r="AE46" s="164">
        <v>18.87</v>
      </c>
      <c r="AF46" s="164">
        <v>37.74</v>
      </c>
      <c r="AG46" s="164">
        <v>50.6</v>
      </c>
      <c r="AH46" s="164">
        <v>6.6519000000000004</v>
      </c>
      <c r="AI46" s="164">
        <v>0.13400000000000001</v>
      </c>
      <c r="AJ46" s="164">
        <v>-49.52</v>
      </c>
      <c r="AK46" s="164">
        <v>-49.459000000000003</v>
      </c>
      <c r="AL46" s="164">
        <v>-39.168999999999997</v>
      </c>
      <c r="AM46" s="164">
        <v>49.439</v>
      </c>
      <c r="AN46" s="164">
        <v>49.95</v>
      </c>
      <c r="AO46" s="164">
        <v>15.515000000000001</v>
      </c>
      <c r="AP46" s="164">
        <v>9.0342000000000002</v>
      </c>
      <c r="AQ46" s="164">
        <v>79.224999999999994</v>
      </c>
      <c r="AR46" s="164">
        <v>81.685000000000002</v>
      </c>
      <c r="AS46" s="164">
        <v>34.408000000000001</v>
      </c>
      <c r="AT46" s="164">
        <v>-65.506</v>
      </c>
      <c r="AU46" s="164">
        <v>-64.775000000000006</v>
      </c>
      <c r="AV46" s="164">
        <v>4.8898999999999999</v>
      </c>
      <c r="AW46" s="164">
        <v>4.7442000000000002</v>
      </c>
      <c r="AX46" s="164">
        <v>75.418999999999997</v>
      </c>
      <c r="AY46" s="164">
        <v>77.16</v>
      </c>
      <c r="AZ46" s="164">
        <v>-8.8986999999999998</v>
      </c>
      <c r="BA46" s="164">
        <v>-48.438000000000002</v>
      </c>
      <c r="BB46" s="164">
        <v>-247.43</v>
      </c>
      <c r="BC46" s="164">
        <v>-34.378999999999998</v>
      </c>
      <c r="BD46" s="164">
        <v>-5.1999000000000004</v>
      </c>
      <c r="BE46" s="164">
        <v>-5.1999000000000004</v>
      </c>
      <c r="BF46" s="164">
        <v>70.840999999999994</v>
      </c>
      <c r="BG46" s="164">
        <v>69.902000000000001</v>
      </c>
      <c r="BH46" s="164">
        <v>-6.2606999999999999</v>
      </c>
      <c r="BI46" s="164">
        <v>-67.102000000000004</v>
      </c>
      <c r="BJ46" s="164">
        <v>-10.625999999999999</v>
      </c>
      <c r="BK46" s="164">
        <v>13.17</v>
      </c>
      <c r="BL46" s="164">
        <v>4.9846000000000004</v>
      </c>
      <c r="BM46" s="164">
        <v>3.5901999999999998</v>
      </c>
      <c r="BN46" s="164">
        <v>275.02999999999997</v>
      </c>
      <c r="BO46" s="164">
        <v>61.189</v>
      </c>
      <c r="BP46" s="164">
        <v>60.67</v>
      </c>
      <c r="BQ46" s="164">
        <v>-92.207999999999998</v>
      </c>
      <c r="BR46" s="164">
        <v>433.52</v>
      </c>
      <c r="BS46" s="164">
        <v>40.976999999999997</v>
      </c>
      <c r="BT46" s="164">
        <v>-80.072000000000003</v>
      </c>
      <c r="BU46" s="164">
        <v>80.867999999999995</v>
      </c>
      <c r="BV46" s="164">
        <v>95.084999999999994</v>
      </c>
      <c r="BW46" s="164">
        <v>25.03</v>
      </c>
      <c r="BX46" s="164">
        <v>29.93</v>
      </c>
      <c r="BY46" s="164">
        <v>69.37</v>
      </c>
      <c r="BZ46" s="164">
        <v>72.8</v>
      </c>
      <c r="CA46" s="164">
        <v>-122.96</v>
      </c>
      <c r="CB46" s="164">
        <v>-121.22</v>
      </c>
      <c r="CC46" s="164">
        <v>185.61</v>
      </c>
      <c r="CD46" s="164">
        <v>187.79</v>
      </c>
      <c r="CE46" s="164">
        <v>13.089</v>
      </c>
      <c r="CF46" s="164">
        <v>-107</v>
      </c>
      <c r="CG46" s="164">
        <v>-106.38</v>
      </c>
      <c r="CH46" s="164">
        <v>0.38940000000000002</v>
      </c>
      <c r="CI46" s="164">
        <v>-136.61000000000001</v>
      </c>
      <c r="CJ46" s="164">
        <v>19.57</v>
      </c>
      <c r="CK46" s="164">
        <v>25.984999999999999</v>
      </c>
      <c r="CL46" s="164">
        <v>117.9</v>
      </c>
      <c r="CM46" s="164">
        <v>107.59</v>
      </c>
      <c r="CN46" s="164">
        <v>-17.209</v>
      </c>
      <c r="CO46" s="164">
        <v>10.606999999999999</v>
      </c>
      <c r="CP46" s="164">
        <v>9.9649999999999999</v>
      </c>
      <c r="CQ46" s="164">
        <v>10.689</v>
      </c>
      <c r="CR46" s="164">
        <v>-7.7137000000000002</v>
      </c>
      <c r="CS46" s="164">
        <v>-8.7449999999999992</v>
      </c>
      <c r="CT46" s="164">
        <v>-48.283999999999999</v>
      </c>
      <c r="CU46" s="164">
        <v>-11.695</v>
      </c>
      <c r="CV46" s="164">
        <v>0</v>
      </c>
      <c r="CW46" s="164">
        <v>16.221</v>
      </c>
      <c r="CX46" s="164">
        <v>53.619</v>
      </c>
      <c r="CY46" s="164">
        <v>81.94</v>
      </c>
      <c r="CZ46" s="164">
        <v>56.256999999999998</v>
      </c>
      <c r="DA46" s="164">
        <v>53.323999999999998</v>
      </c>
      <c r="DB46" s="164">
        <v>-39.209000000000003</v>
      </c>
      <c r="DC46" s="164">
        <v>-4.9640000000000004</v>
      </c>
      <c r="DD46" s="164">
        <v>136.07</v>
      </c>
      <c r="DE46" s="164">
        <v>136.5</v>
      </c>
      <c r="DF46" s="164">
        <v>-178.67</v>
      </c>
      <c r="DG46" s="164">
        <v>1E-4</v>
      </c>
      <c r="DH46" s="164">
        <v>-23.734999999999999</v>
      </c>
      <c r="DI46" s="164">
        <v>-122.19</v>
      </c>
      <c r="DJ46" s="164">
        <v>-122.5</v>
      </c>
      <c r="DK46" s="164">
        <v>35.609000000000002</v>
      </c>
      <c r="DL46" s="164">
        <v>69.149000000000001</v>
      </c>
      <c r="DM46" s="164">
        <v>84.081000000000003</v>
      </c>
      <c r="DN46" s="164">
        <v>99.626999999999995</v>
      </c>
      <c r="DO46" s="164">
        <v>68.33</v>
      </c>
      <c r="DP46" s="164">
        <v>-12.29</v>
      </c>
      <c r="DQ46" s="164">
        <v>63.908999999999999</v>
      </c>
      <c r="DR46" s="164">
        <v>174.51</v>
      </c>
      <c r="DS46" s="164">
        <v>-3.78</v>
      </c>
      <c r="DT46" s="164">
        <v>-3.7698999999999998</v>
      </c>
      <c r="DU46" s="164">
        <v>95.1</v>
      </c>
      <c r="DV46" s="164">
        <v>79.75</v>
      </c>
      <c r="DW46" s="164">
        <v>182.38</v>
      </c>
      <c r="DX46" s="164">
        <v>179.14</v>
      </c>
      <c r="DY46" s="164">
        <v>-87.016000000000005</v>
      </c>
      <c r="DZ46" s="164">
        <v>-84.763000000000005</v>
      </c>
      <c r="EA46" s="164">
        <v>231.73</v>
      </c>
      <c r="EB46" s="164">
        <v>186.51</v>
      </c>
      <c r="EC46" s="164">
        <v>180.9</v>
      </c>
      <c r="ED46" s="164">
        <v>182.83</v>
      </c>
      <c r="EE46" s="164">
        <v>52.795000000000002</v>
      </c>
      <c r="EF46" s="164">
        <v>25.105</v>
      </c>
      <c r="EG46" s="164">
        <v>-34.587000000000003</v>
      </c>
      <c r="EH46" s="164">
        <v>103.03</v>
      </c>
      <c r="EI46" s="164">
        <v>90.403000000000006</v>
      </c>
      <c r="EJ46" s="164">
        <v>0</v>
      </c>
      <c r="EK46" s="164">
        <v>-23.795000000000002</v>
      </c>
      <c r="EL46" s="164">
        <v>-26.657</v>
      </c>
      <c r="EM46" s="164">
        <v>33.75</v>
      </c>
      <c r="EN46" s="164">
        <v>-3.8492999999999999</v>
      </c>
      <c r="EO46" s="164">
        <v>-48.345999999999997</v>
      </c>
      <c r="EP46" s="164">
        <v>30.766999999999999</v>
      </c>
      <c r="EQ46" s="164">
        <v>-61.725000000000001</v>
      </c>
      <c r="ER46" s="164">
        <v>-62.701999999999998</v>
      </c>
      <c r="ES46" s="164">
        <v>14.744999999999999</v>
      </c>
      <c r="ET46" s="164">
        <v>0</v>
      </c>
      <c r="EU46" s="164">
        <v>-16.219000000000001</v>
      </c>
      <c r="EV46" s="164">
        <v>1</v>
      </c>
      <c r="EW46" s="164">
        <v>16.861000000000001</v>
      </c>
      <c r="EX46" s="164">
        <v>-74.930999999999997</v>
      </c>
      <c r="EY46" s="164">
        <v>-18.062000000000001</v>
      </c>
      <c r="EZ46" s="164">
        <v>-17.623000000000001</v>
      </c>
      <c r="FA46" s="164">
        <v>4.2743000000000002</v>
      </c>
      <c r="FB46" s="164">
        <v>-22.355</v>
      </c>
      <c r="FC46" s="164">
        <v>-15.159000000000001</v>
      </c>
      <c r="FD46" s="164">
        <v>8.0112000000000005</v>
      </c>
      <c r="FE46" s="164">
        <v>0</v>
      </c>
      <c r="FF46" s="164">
        <v>0</v>
      </c>
      <c r="FG46" s="164">
        <v>17.146999999999998</v>
      </c>
      <c r="FH46" s="164">
        <v>16.789000000000001</v>
      </c>
      <c r="FI46" s="164">
        <v>16.439</v>
      </c>
      <c r="FJ46" s="164">
        <v>123.91</v>
      </c>
      <c r="FK46" s="164">
        <v>123.24</v>
      </c>
      <c r="FL46" s="164">
        <v>-190.9</v>
      </c>
      <c r="FM46" s="164">
        <v>95.119</v>
      </c>
      <c r="FN46" s="164">
        <v>94.537999999999997</v>
      </c>
      <c r="FO46" s="164">
        <v>-138.91999999999999</v>
      </c>
      <c r="FP46" s="164">
        <v>-138.83000000000001</v>
      </c>
      <c r="FQ46" s="164">
        <v>-50.719000000000001</v>
      </c>
      <c r="FR46" s="164">
        <v>-32.119</v>
      </c>
      <c r="FS46" s="164">
        <v>17.972000000000001</v>
      </c>
      <c r="FT46" s="164">
        <v>1.6202000000000001</v>
      </c>
      <c r="FU46" s="164">
        <v>-11.209</v>
      </c>
      <c r="FV46" s="164">
        <v>9.1999999999999993</v>
      </c>
      <c r="FW46" s="164">
        <v>-51.393000000000001</v>
      </c>
      <c r="FX46" s="164">
        <v>4.9480000000000004</v>
      </c>
      <c r="FY46" s="164">
        <v>-5.0389999999999997</v>
      </c>
      <c r="FZ46" s="164">
        <v>2.0438999999999998</v>
      </c>
      <c r="GA46" s="164">
        <v>6.1306000000000003</v>
      </c>
      <c r="GB46" s="164">
        <v>25.908999999999999</v>
      </c>
      <c r="GC46" s="164">
        <v>140.76</v>
      </c>
      <c r="GD46" s="164">
        <v>141.94999999999999</v>
      </c>
      <c r="GE46" s="164">
        <v>12.39</v>
      </c>
      <c r="GF46" s="164">
        <v>81.195999999999998</v>
      </c>
      <c r="GG46" s="164">
        <v>18.2</v>
      </c>
      <c r="GH46" s="164">
        <v>-16.055</v>
      </c>
      <c r="GI46" s="164">
        <v>10.134</v>
      </c>
      <c r="GJ46" s="164">
        <v>-10.733000000000001</v>
      </c>
      <c r="GK46" s="164">
        <v>2.6776</v>
      </c>
      <c r="GL46" s="164">
        <v>6.4500000000000002E-2</v>
      </c>
      <c r="GM46" s="164">
        <v>0</v>
      </c>
      <c r="GN46" s="164">
        <v>-17.038</v>
      </c>
      <c r="GO46" s="164">
        <v>-37.414999999999999</v>
      </c>
      <c r="GP46" s="164">
        <v>18.335000000000001</v>
      </c>
      <c r="GQ46" s="164">
        <v>57.898000000000003</v>
      </c>
      <c r="GR46" s="164">
        <v>77.891999999999996</v>
      </c>
      <c r="GS46" s="164">
        <v>64.091999999999999</v>
      </c>
      <c r="GT46" s="164">
        <v>-128.22</v>
      </c>
      <c r="GU46" s="164">
        <v>-26.946999999999999</v>
      </c>
      <c r="GV46" s="164">
        <v>52.01</v>
      </c>
      <c r="GW46" s="164">
        <v>-46.790999999999997</v>
      </c>
      <c r="GX46" s="164">
        <v>10.612</v>
      </c>
      <c r="GY46" s="164">
        <v>11.106</v>
      </c>
      <c r="GZ46" s="164">
        <v>10.611000000000001</v>
      </c>
      <c r="HA46" s="164">
        <v>13</v>
      </c>
      <c r="HB46" s="164">
        <v>148.75</v>
      </c>
      <c r="HC46" s="164">
        <v>149.33000000000001</v>
      </c>
      <c r="HD46" s="164">
        <v>291.3</v>
      </c>
      <c r="HE46" s="164">
        <v>-290.76</v>
      </c>
      <c r="HF46" s="164">
        <v>-635.38</v>
      </c>
      <c r="HG46" s="164">
        <v>640.97</v>
      </c>
      <c r="HH46" s="164">
        <v>483.08</v>
      </c>
      <c r="HI46" s="164">
        <v>-141.83000000000001</v>
      </c>
      <c r="HJ46" s="164">
        <v>-141.99</v>
      </c>
      <c r="HK46" s="164">
        <v>-56.031999999999996</v>
      </c>
      <c r="HL46" s="164">
        <v>-46.601999999999997</v>
      </c>
      <c r="HM46" s="164">
        <v>70.748000000000005</v>
      </c>
      <c r="HN46" s="164">
        <v>71.567999999999998</v>
      </c>
      <c r="HO46" s="164">
        <v>-110.27</v>
      </c>
      <c r="HP46" s="164">
        <v>-113.1</v>
      </c>
      <c r="HQ46" s="164">
        <v>33.764000000000003</v>
      </c>
      <c r="HR46" s="164">
        <v>33.566000000000003</v>
      </c>
      <c r="HS46" s="164">
        <v>-55.872</v>
      </c>
      <c r="HT46" s="164">
        <v>-55.542000000000002</v>
      </c>
      <c r="HU46" s="164">
        <v>92.448999999999998</v>
      </c>
      <c r="HV46" s="164">
        <v>91.15</v>
      </c>
      <c r="HW46" s="164">
        <v>39.9</v>
      </c>
      <c r="HX46" s="164">
        <v>40.298999999999999</v>
      </c>
      <c r="HY46" s="164">
        <v>22.745000000000001</v>
      </c>
      <c r="HZ46" s="164">
        <v>40.56</v>
      </c>
      <c r="IA46" s="164">
        <v>-229.35</v>
      </c>
      <c r="IB46" s="164">
        <v>83.296000000000006</v>
      </c>
      <c r="IC46" s="164">
        <v>83.897999999999996</v>
      </c>
      <c r="ID46" s="164">
        <v>20.2</v>
      </c>
      <c r="IE46" s="164">
        <v>26.2</v>
      </c>
      <c r="IF46" s="164">
        <v>-31</v>
      </c>
      <c r="IG46" s="164">
        <v>-31.1</v>
      </c>
      <c r="IH46" s="164">
        <v>1.3980999999999999</v>
      </c>
      <c r="II46" s="164">
        <v>1.2422</v>
      </c>
      <c r="IJ46" s="164">
        <v>-477.11</v>
      </c>
      <c r="IK46" s="164">
        <v>-68.478999999999999</v>
      </c>
      <c r="IL46" s="164">
        <v>411.04</v>
      </c>
      <c r="IM46" s="164">
        <v>244.49</v>
      </c>
      <c r="IN46" s="164">
        <v>-207.7</v>
      </c>
      <c r="IO46" s="164">
        <v>-324.82</v>
      </c>
      <c r="IP46" s="164">
        <v>323.10000000000002</v>
      </c>
      <c r="IQ46" s="164">
        <v>-87.468000000000004</v>
      </c>
      <c r="IR46" s="164">
        <v>-226.86</v>
      </c>
      <c r="IS46" s="164">
        <v>-318.76</v>
      </c>
      <c r="IT46" s="164">
        <v>112.62</v>
      </c>
      <c r="IU46" s="164">
        <v>111.96</v>
      </c>
      <c r="IV46" s="164">
        <v>88.957999999999998</v>
      </c>
      <c r="IW46" s="164">
        <v>-397.35</v>
      </c>
      <c r="IX46" s="164">
        <v>174.95</v>
      </c>
      <c r="IY46" s="164">
        <v>-222.5</v>
      </c>
      <c r="IZ46" s="164">
        <v>224.44</v>
      </c>
      <c r="JA46" s="164">
        <v>-2.0036</v>
      </c>
      <c r="JB46" s="164">
        <v>24.876000000000001</v>
      </c>
      <c r="JC46" s="164">
        <v>21.04</v>
      </c>
      <c r="JD46" s="164">
        <v>4.6989000000000001</v>
      </c>
      <c r="JE46" s="164">
        <v>4.7140000000000004</v>
      </c>
      <c r="JF46" s="164">
        <v>-20.719000000000001</v>
      </c>
      <c r="JG46" s="164">
        <v>0.56000000000000005</v>
      </c>
      <c r="JH46" s="164">
        <v>13.077</v>
      </c>
      <c r="JI46" s="164">
        <v>-1.0238</v>
      </c>
      <c r="JJ46" s="164">
        <v>-32.021000000000001</v>
      </c>
      <c r="JK46" s="164">
        <v>-8.4672000000000001</v>
      </c>
      <c r="JL46" s="164">
        <v>19.100000000000001</v>
      </c>
      <c r="JM46" s="164">
        <v>49.963000000000001</v>
      </c>
      <c r="JN46" s="164">
        <v>49.765999999999998</v>
      </c>
      <c r="JO46" s="164">
        <v>0</v>
      </c>
      <c r="JP46" s="164">
        <v>0</v>
      </c>
      <c r="JQ46" s="164">
        <v>44.448999999999998</v>
      </c>
      <c r="JR46" s="164">
        <v>45.323</v>
      </c>
      <c r="JS46" s="164">
        <v>44.381</v>
      </c>
      <c r="JT46" s="165"/>
      <c r="JU46" s="164">
        <v>-25.399000000000001</v>
      </c>
      <c r="JV46" s="164">
        <v>20.434000000000001</v>
      </c>
      <c r="JW46" s="164">
        <v>9.92</v>
      </c>
      <c r="JX46" s="164">
        <v>8.6998999999999995</v>
      </c>
      <c r="JY46" s="164">
        <v>-44.366999999999997</v>
      </c>
      <c r="JZ46" s="164">
        <v>80.745000000000005</v>
      </c>
      <c r="KA46" s="164">
        <v>55.959000000000003</v>
      </c>
      <c r="KB46" s="164">
        <v>-44.453000000000003</v>
      </c>
      <c r="KC46" s="164">
        <v>-78.173000000000002</v>
      </c>
      <c r="KD46" s="164">
        <v>45.250999999999998</v>
      </c>
      <c r="KE46" s="164">
        <v>33.701000000000001</v>
      </c>
      <c r="KF46" s="164">
        <v>16.2</v>
      </c>
      <c r="KG46" s="164">
        <v>-16.100000000000001</v>
      </c>
      <c r="KH46" s="164">
        <v>-149.44999999999999</v>
      </c>
      <c r="KI46" s="164">
        <v>344.45</v>
      </c>
    </row>
    <row r="47" spans="1:295" ht="18" customHeight="1" x14ac:dyDescent="0.35">
      <c r="A47" s="160" t="s">
        <v>62</v>
      </c>
      <c r="B47" s="160" t="s">
        <v>707</v>
      </c>
      <c r="C47" s="164">
        <v>0</v>
      </c>
      <c r="D47" s="164">
        <v>17.684000000000001</v>
      </c>
      <c r="E47" s="164">
        <v>-34.375</v>
      </c>
      <c r="F47" s="164">
        <v>-32.957000000000001</v>
      </c>
      <c r="G47" s="164">
        <v>31.478999999999999</v>
      </c>
      <c r="H47" s="164">
        <v>11.332000000000001</v>
      </c>
      <c r="I47" s="164">
        <v>62.915999999999997</v>
      </c>
      <c r="J47" s="164">
        <v>-96.757999999999996</v>
      </c>
      <c r="K47" s="164">
        <v>73.067999999999998</v>
      </c>
      <c r="L47" s="164">
        <v>32.741</v>
      </c>
      <c r="M47" s="164">
        <v>-36.064999999999998</v>
      </c>
      <c r="N47" s="164">
        <v>-44.4</v>
      </c>
      <c r="O47" s="164">
        <v>-54.39</v>
      </c>
      <c r="P47" s="164">
        <v>44</v>
      </c>
      <c r="Q47" s="164">
        <v>18.215</v>
      </c>
      <c r="R47" s="164">
        <v>-44</v>
      </c>
      <c r="S47" s="164">
        <v>12.763</v>
      </c>
      <c r="T47" s="164">
        <v>193.44800000000001</v>
      </c>
      <c r="U47" s="164">
        <v>10.382999999999999</v>
      </c>
      <c r="V47" s="164">
        <v>10.347</v>
      </c>
      <c r="W47" s="164">
        <v>17.286999999999999</v>
      </c>
      <c r="X47" s="164">
        <v>0</v>
      </c>
      <c r="Y47" s="164">
        <v>9.9681999999999995</v>
      </c>
      <c r="Z47" s="164">
        <v>2.3075999999999999</v>
      </c>
      <c r="AA47" s="165"/>
      <c r="AB47" s="164">
        <v>113</v>
      </c>
      <c r="AC47" s="164">
        <v>-108.76</v>
      </c>
      <c r="AD47" s="164">
        <v>-108.72</v>
      </c>
      <c r="AE47" s="164">
        <v>17.608000000000001</v>
      </c>
      <c r="AF47" s="164">
        <v>44.4</v>
      </c>
      <c r="AG47" s="164">
        <v>52.8</v>
      </c>
      <c r="AH47" s="164">
        <v>4.2979000000000003</v>
      </c>
      <c r="AI47" s="164">
        <v>0.112</v>
      </c>
      <c r="AJ47" s="164">
        <v>-52.77</v>
      </c>
      <c r="AK47" s="166">
        <v>-53.79</v>
      </c>
      <c r="AL47" s="164">
        <v>-37.06</v>
      </c>
      <c r="AM47" s="165"/>
      <c r="AN47" s="164">
        <v>53.79</v>
      </c>
      <c r="AO47" s="164">
        <v>16.658000000000001</v>
      </c>
      <c r="AP47" s="164">
        <v>8.1940000000000008</v>
      </c>
      <c r="AQ47" s="164">
        <v>83.938999999999993</v>
      </c>
      <c r="AR47" s="164">
        <v>87.644000000000005</v>
      </c>
      <c r="AS47" s="164">
        <v>40.491999999999997</v>
      </c>
      <c r="AT47" s="164">
        <v>-69.524000000000001</v>
      </c>
      <c r="AU47" s="166">
        <v>-74.316999999999993</v>
      </c>
      <c r="AV47" s="165"/>
      <c r="AW47" s="164">
        <v>5.6596000000000002</v>
      </c>
      <c r="AX47" s="165"/>
      <c r="AY47" s="165"/>
      <c r="AZ47" s="164">
        <v>-8.3751999999999995</v>
      </c>
      <c r="BA47" s="164">
        <v>-45.021000000000001</v>
      </c>
      <c r="BB47" s="164">
        <v>-282.54000000000002</v>
      </c>
      <c r="BC47" s="165"/>
      <c r="BD47" s="164">
        <v>-5.5998999999999999</v>
      </c>
      <c r="BE47" s="164">
        <v>-5.3998999999999997</v>
      </c>
      <c r="BF47" s="164">
        <v>75.171000000000006</v>
      </c>
      <c r="BG47" s="164">
        <v>74.316999999999993</v>
      </c>
      <c r="BH47" s="164">
        <v>-6.2565</v>
      </c>
      <c r="BI47" s="164">
        <v>-67.102000000000004</v>
      </c>
      <c r="BJ47" s="164">
        <v>-18.417999999999999</v>
      </c>
      <c r="BK47" s="164">
        <v>13.88</v>
      </c>
      <c r="BL47" s="165"/>
      <c r="BM47" s="164">
        <v>4.0180999999999996</v>
      </c>
      <c r="BN47" s="164">
        <v>314.33999999999997</v>
      </c>
      <c r="BO47" s="164">
        <v>71.320999999999998</v>
      </c>
      <c r="BP47" s="164">
        <v>71.290999999999997</v>
      </c>
      <c r="BQ47" s="164">
        <v>-117.44</v>
      </c>
      <c r="BR47" s="164">
        <v>468.36</v>
      </c>
      <c r="BS47" s="164">
        <v>40.976999999999997</v>
      </c>
      <c r="BT47" s="164">
        <v>-70.186000000000007</v>
      </c>
      <c r="BU47" s="164">
        <v>71.281000000000006</v>
      </c>
      <c r="BV47" s="164">
        <v>102.47</v>
      </c>
      <c r="BW47" s="164">
        <v>27.79</v>
      </c>
      <c r="BX47" s="164">
        <v>32.548999999999999</v>
      </c>
      <c r="BY47" s="164">
        <v>72.3</v>
      </c>
      <c r="BZ47" s="164">
        <v>76.849000000000004</v>
      </c>
      <c r="CA47" s="164">
        <v>-124.97</v>
      </c>
      <c r="CB47" s="164">
        <v>-124.7</v>
      </c>
      <c r="CC47" s="164">
        <v>187.77</v>
      </c>
      <c r="CD47" s="164">
        <v>189.35</v>
      </c>
      <c r="CE47" s="164">
        <v>12.468999999999999</v>
      </c>
      <c r="CF47" s="165"/>
      <c r="CG47" s="164">
        <v>-110.59</v>
      </c>
      <c r="CH47" s="164">
        <v>1.1082000000000001</v>
      </c>
      <c r="CI47" s="164">
        <v>-141.38</v>
      </c>
      <c r="CJ47" s="164">
        <v>19.57</v>
      </c>
      <c r="CK47" s="164">
        <v>25.984999999999999</v>
      </c>
      <c r="CL47" s="164">
        <v>120.9</v>
      </c>
      <c r="CM47" s="164">
        <v>110.59</v>
      </c>
      <c r="CN47" s="165"/>
      <c r="CO47" s="164">
        <v>11.023</v>
      </c>
      <c r="CP47" s="164">
        <v>9.6524000000000001</v>
      </c>
      <c r="CQ47" s="164">
        <v>10.86</v>
      </c>
      <c r="CR47" s="164">
        <v>-2.1884000000000001</v>
      </c>
      <c r="CS47" s="164">
        <v>-2.7648999999999999</v>
      </c>
      <c r="CT47" s="164">
        <v>-56.585999999999999</v>
      </c>
      <c r="CU47" s="164">
        <v>-21.602</v>
      </c>
      <c r="CV47" s="164">
        <v>0</v>
      </c>
      <c r="CW47" s="164">
        <v>17.155999999999999</v>
      </c>
      <c r="CX47" s="164">
        <v>53.24</v>
      </c>
      <c r="CY47" s="164">
        <v>83.069000000000003</v>
      </c>
      <c r="CZ47" s="164">
        <v>56.256999999999998</v>
      </c>
      <c r="DA47" s="164">
        <v>53.323999999999998</v>
      </c>
      <c r="DB47" s="164">
        <v>-39.158999999999999</v>
      </c>
      <c r="DC47" s="164">
        <v>-4.9640000000000004</v>
      </c>
      <c r="DD47" s="164">
        <v>140.63999999999999</v>
      </c>
      <c r="DE47" s="164">
        <v>141.22</v>
      </c>
      <c r="DF47" s="164">
        <v>-183.64</v>
      </c>
      <c r="DG47" s="164">
        <v>2.0000000000000001E-4</v>
      </c>
      <c r="DH47" s="164">
        <v>-23.690999999999999</v>
      </c>
      <c r="DI47" s="165"/>
      <c r="DJ47" s="165"/>
      <c r="DK47" s="164">
        <v>35.223999999999997</v>
      </c>
      <c r="DL47" s="164">
        <v>67.391000000000005</v>
      </c>
      <c r="DM47" s="164">
        <v>85.959000000000003</v>
      </c>
      <c r="DN47" s="164">
        <v>98.454999999999998</v>
      </c>
      <c r="DO47" s="164">
        <v>66.930000000000007</v>
      </c>
      <c r="DP47" s="164">
        <v>-12.62</v>
      </c>
      <c r="DQ47" s="164">
        <v>64.677999999999997</v>
      </c>
      <c r="DR47" s="164">
        <v>180.97</v>
      </c>
      <c r="DS47" s="164">
        <v>-3.94</v>
      </c>
      <c r="DT47" s="164">
        <v>-3.8599000000000001</v>
      </c>
      <c r="DU47" s="165"/>
      <c r="DV47" s="164">
        <v>81.5</v>
      </c>
      <c r="DW47" s="164">
        <v>182.38</v>
      </c>
      <c r="DX47" s="164">
        <v>179.14</v>
      </c>
      <c r="DY47" s="164">
        <v>-87.016000000000005</v>
      </c>
      <c r="DZ47" s="164">
        <v>-84.763000000000005</v>
      </c>
      <c r="EA47" s="164">
        <v>237.63</v>
      </c>
      <c r="EB47" s="164">
        <v>190.05</v>
      </c>
      <c r="EC47" s="164">
        <v>181.9</v>
      </c>
      <c r="ED47" s="164">
        <v>186.58</v>
      </c>
      <c r="EE47" s="164">
        <v>54.006</v>
      </c>
      <c r="EF47" s="164">
        <v>23.972999999999999</v>
      </c>
      <c r="EG47" s="164">
        <v>-35.405000000000001</v>
      </c>
      <c r="EH47" s="164">
        <v>127.1</v>
      </c>
      <c r="EI47" s="164">
        <v>33.988</v>
      </c>
      <c r="EJ47" s="164">
        <v>0</v>
      </c>
      <c r="EK47" s="164">
        <v>-23.997</v>
      </c>
      <c r="EL47" s="165"/>
      <c r="EM47" s="164">
        <v>34.462000000000003</v>
      </c>
      <c r="EN47" s="164">
        <v>0.50609999999999999</v>
      </c>
      <c r="EO47" s="164">
        <v>-48.345999999999997</v>
      </c>
      <c r="EP47" s="164">
        <v>24.623999999999999</v>
      </c>
      <c r="EQ47" s="164">
        <v>-65.17</v>
      </c>
      <c r="ER47" s="165"/>
      <c r="ES47" s="164">
        <v>14.553000000000001</v>
      </c>
      <c r="ET47" s="164">
        <v>0</v>
      </c>
      <c r="EU47" s="164">
        <v>-10.849</v>
      </c>
      <c r="EV47" s="164">
        <v>0</v>
      </c>
      <c r="EW47" s="164">
        <v>16.792000000000002</v>
      </c>
      <c r="EX47" s="164">
        <v>-67.227000000000004</v>
      </c>
      <c r="EY47" s="164">
        <v>-18.916</v>
      </c>
      <c r="EZ47" s="164">
        <v>-18.378</v>
      </c>
      <c r="FA47" s="164">
        <v>4.3422999999999998</v>
      </c>
      <c r="FB47" s="165"/>
      <c r="FC47" s="164">
        <v>-5.577</v>
      </c>
      <c r="FD47" s="164">
        <v>8.6015999999999995</v>
      </c>
      <c r="FE47" s="164">
        <v>0</v>
      </c>
      <c r="FF47" s="164">
        <v>0</v>
      </c>
      <c r="FG47" s="164">
        <v>16.966000000000001</v>
      </c>
      <c r="FH47" s="165"/>
      <c r="FI47" s="164">
        <v>16.748000000000001</v>
      </c>
      <c r="FJ47" s="164">
        <v>125.59</v>
      </c>
      <c r="FK47" s="164">
        <v>125.25</v>
      </c>
      <c r="FL47" s="164">
        <v>-180.51</v>
      </c>
      <c r="FM47" s="164">
        <v>96.822000000000003</v>
      </c>
      <c r="FN47" s="165"/>
      <c r="FO47" s="164">
        <v>-133.88</v>
      </c>
      <c r="FP47" s="165"/>
      <c r="FQ47" s="166">
        <v>-55.31</v>
      </c>
      <c r="FR47" s="164">
        <v>-31.178999999999998</v>
      </c>
      <c r="FS47" s="164">
        <v>17.571000000000002</v>
      </c>
      <c r="FT47" s="164">
        <v>1.5725</v>
      </c>
      <c r="FU47" s="164">
        <v>-11.169</v>
      </c>
      <c r="FV47" s="164">
        <v>9.9499999999999993</v>
      </c>
      <c r="FW47" s="164">
        <v>-47.515999999999998</v>
      </c>
      <c r="FX47" s="164">
        <v>5.0412999999999997</v>
      </c>
      <c r="FY47" s="164">
        <v>-4.75</v>
      </c>
      <c r="FZ47" s="164">
        <v>1.9609000000000001</v>
      </c>
      <c r="GA47" s="164">
        <v>7.4147999999999996</v>
      </c>
      <c r="GB47" s="164">
        <v>27.62</v>
      </c>
      <c r="GC47" s="164">
        <v>134.84</v>
      </c>
      <c r="GD47" s="164">
        <v>134.49</v>
      </c>
      <c r="GE47" s="164">
        <v>12.96</v>
      </c>
      <c r="GF47" s="166">
        <v>80.010000000000005</v>
      </c>
      <c r="GG47" s="164">
        <v>18.600000000000001</v>
      </c>
      <c r="GH47" s="164">
        <v>-17.786999999999999</v>
      </c>
      <c r="GI47" s="164">
        <v>9.6173999999999999</v>
      </c>
      <c r="GJ47" s="164">
        <v>-10.244</v>
      </c>
      <c r="GK47" s="164">
        <v>2.7795000000000001</v>
      </c>
      <c r="GL47" s="164">
        <v>6.4500000000000002E-2</v>
      </c>
      <c r="GM47" s="164">
        <v>0</v>
      </c>
      <c r="GN47" s="164">
        <v>-16.542999999999999</v>
      </c>
      <c r="GO47" s="164">
        <v>-39.573999999999998</v>
      </c>
      <c r="GP47" s="164">
        <v>18.221</v>
      </c>
      <c r="GQ47" s="164">
        <v>61.847000000000001</v>
      </c>
      <c r="GR47" s="164">
        <v>81.03</v>
      </c>
      <c r="GS47" s="164">
        <v>65.317999999999998</v>
      </c>
      <c r="GT47" s="165"/>
      <c r="GU47" s="164">
        <v>-29.588000000000001</v>
      </c>
      <c r="GV47" s="164">
        <v>52.01</v>
      </c>
      <c r="GW47" s="164">
        <v>-51.673999999999999</v>
      </c>
      <c r="GX47" s="164">
        <v>9.9736999999999991</v>
      </c>
      <c r="GY47" s="164">
        <v>12.209</v>
      </c>
      <c r="GZ47" s="164">
        <v>11.688000000000001</v>
      </c>
      <c r="HA47" s="164">
        <v>12</v>
      </c>
      <c r="HB47" s="164">
        <v>135.83000000000001</v>
      </c>
      <c r="HC47" s="164">
        <v>137.21</v>
      </c>
      <c r="HD47" s="164">
        <v>289.60000000000002</v>
      </c>
      <c r="HE47" s="164">
        <v>-290.76</v>
      </c>
      <c r="HF47" s="164">
        <v>-621.30999999999995</v>
      </c>
      <c r="HG47" s="164">
        <v>625.71</v>
      </c>
      <c r="HH47" s="164">
        <v>427.91</v>
      </c>
      <c r="HI47" s="164">
        <v>-130.66</v>
      </c>
      <c r="HJ47" s="164">
        <v>-129.79</v>
      </c>
      <c r="HK47" s="165"/>
      <c r="HL47" s="165"/>
      <c r="HM47" s="164">
        <v>72.844999999999999</v>
      </c>
      <c r="HN47" s="165"/>
      <c r="HO47" s="164">
        <v>-110.27</v>
      </c>
      <c r="HP47" s="164">
        <v>-93.543999999999997</v>
      </c>
      <c r="HQ47" s="164">
        <v>24.337</v>
      </c>
      <c r="HR47" s="164">
        <v>24.172999999999998</v>
      </c>
      <c r="HS47" s="164">
        <v>-59.649000000000001</v>
      </c>
      <c r="HT47" s="164">
        <v>-58.826999999999998</v>
      </c>
      <c r="HU47" s="164">
        <v>84.08</v>
      </c>
      <c r="HV47" s="164">
        <v>82.69</v>
      </c>
      <c r="HW47" s="164">
        <v>42.4</v>
      </c>
      <c r="HX47" s="164">
        <v>42.5</v>
      </c>
      <c r="HY47" s="164">
        <v>22.745000000000001</v>
      </c>
      <c r="HZ47" s="164">
        <v>43.2</v>
      </c>
      <c r="IA47" s="164">
        <v>-241.87</v>
      </c>
      <c r="IB47" s="164">
        <v>81.209000000000003</v>
      </c>
      <c r="IC47" s="164">
        <v>82.471999999999994</v>
      </c>
      <c r="ID47" s="164">
        <v>20.2</v>
      </c>
      <c r="IE47" s="164">
        <v>30.7</v>
      </c>
      <c r="IF47" s="164">
        <v>-22.399000000000001</v>
      </c>
      <c r="IG47" s="165"/>
      <c r="IH47" s="164">
        <v>1.3980999999999999</v>
      </c>
      <c r="II47" s="164">
        <v>1.2422</v>
      </c>
      <c r="IJ47" s="165"/>
      <c r="IK47" s="165"/>
      <c r="IL47" s="164">
        <v>328.85</v>
      </c>
      <c r="IM47" s="164">
        <v>187.12</v>
      </c>
      <c r="IN47" s="165"/>
      <c r="IO47" s="164">
        <v>-252.73</v>
      </c>
      <c r="IP47" s="164">
        <v>255.98</v>
      </c>
      <c r="IQ47" s="164">
        <v>5.6482000000000001</v>
      </c>
      <c r="IR47" s="164">
        <v>-88.793000000000006</v>
      </c>
      <c r="IS47" s="164">
        <v>-246.17</v>
      </c>
      <c r="IT47" s="164">
        <v>123.97</v>
      </c>
      <c r="IU47" s="164">
        <v>122.62</v>
      </c>
      <c r="IV47" s="165"/>
      <c r="IW47" s="164">
        <v>-310.79000000000002</v>
      </c>
      <c r="IX47" s="164">
        <v>89.412999999999997</v>
      </c>
      <c r="IY47" s="165"/>
      <c r="IZ47" s="164">
        <v>225.38</v>
      </c>
      <c r="JA47" s="164">
        <v>-3.4784999999999999</v>
      </c>
      <c r="JB47" s="164">
        <v>25.213000000000001</v>
      </c>
      <c r="JC47" s="164">
        <v>21.68</v>
      </c>
      <c r="JD47" s="164">
        <v>4.5799000000000003</v>
      </c>
      <c r="JE47" s="164">
        <v>4.5749000000000004</v>
      </c>
      <c r="JF47" s="164">
        <v>-20.879000000000001</v>
      </c>
      <c r="JG47" s="164">
        <v>0.72</v>
      </c>
      <c r="JH47" s="164">
        <v>13.565</v>
      </c>
      <c r="JI47" s="164">
        <v>-0.96589999999999998</v>
      </c>
      <c r="JJ47" s="164">
        <v>-30.116</v>
      </c>
      <c r="JK47" s="164">
        <v>-9.8130000000000006</v>
      </c>
      <c r="JL47" s="164">
        <v>17.399000000000001</v>
      </c>
      <c r="JM47" s="164">
        <v>54.145000000000003</v>
      </c>
      <c r="JN47" s="164">
        <v>53.386000000000003</v>
      </c>
      <c r="JO47" s="164">
        <v>0</v>
      </c>
      <c r="JP47" s="164">
        <v>0</v>
      </c>
      <c r="JQ47" s="164">
        <v>47.192</v>
      </c>
      <c r="JR47" s="164">
        <v>47.424999999999997</v>
      </c>
      <c r="JS47" s="164">
        <v>47.289000000000001</v>
      </c>
      <c r="JT47" s="165"/>
      <c r="JU47" s="164">
        <v>-30.2</v>
      </c>
      <c r="JV47" s="164">
        <v>21.472000000000001</v>
      </c>
      <c r="JW47" s="164">
        <v>10.179</v>
      </c>
      <c r="JX47" s="164">
        <v>8.6998999999999995</v>
      </c>
      <c r="JY47" s="164">
        <v>-44.634</v>
      </c>
      <c r="JZ47" s="164">
        <v>81.459000000000003</v>
      </c>
      <c r="KA47" s="164">
        <v>56.823</v>
      </c>
      <c r="KB47" s="164">
        <v>-44.823999999999998</v>
      </c>
      <c r="KC47" s="164">
        <v>-79.540000000000006</v>
      </c>
      <c r="KD47" s="164">
        <v>45.853000000000002</v>
      </c>
      <c r="KE47" s="164">
        <v>33.512999999999998</v>
      </c>
      <c r="KF47" s="164">
        <v>20.100000000000001</v>
      </c>
      <c r="KG47" s="164">
        <v>-20.399000000000001</v>
      </c>
      <c r="KH47" s="164">
        <v>-191.27</v>
      </c>
      <c r="KI47" s="164">
        <v>374.81</v>
      </c>
    </row>
    <row r="48" spans="1:295" ht="18" customHeight="1" x14ac:dyDescent="0.35">
      <c r="A48" s="160" t="s">
        <v>62</v>
      </c>
      <c r="B48" s="160" t="s">
        <v>708</v>
      </c>
      <c r="C48" s="167">
        <v>0</v>
      </c>
      <c r="D48" s="167">
        <v>17.445</v>
      </c>
      <c r="E48" s="167">
        <v>-34.996000000000002</v>
      </c>
      <c r="F48" s="167">
        <v>-33.101999999999997</v>
      </c>
      <c r="G48" s="167">
        <v>31.135000000000002</v>
      </c>
      <c r="H48" s="167">
        <v>17.407</v>
      </c>
      <c r="I48" s="167">
        <v>62.215000000000003</v>
      </c>
      <c r="J48" s="167">
        <v>-96.460999999999999</v>
      </c>
      <c r="K48" s="167">
        <v>73.067999999999998</v>
      </c>
      <c r="L48" s="167">
        <v>32.741</v>
      </c>
      <c r="M48" s="167">
        <v>-36.058999999999997</v>
      </c>
      <c r="N48" s="167">
        <v>-46.619</v>
      </c>
      <c r="O48" s="167">
        <v>-51.816000000000003</v>
      </c>
      <c r="P48" s="167">
        <v>41.798999999999999</v>
      </c>
      <c r="Q48" s="167">
        <v>16.559000000000001</v>
      </c>
      <c r="R48" s="167">
        <v>-41.798999999999999</v>
      </c>
      <c r="S48" s="167">
        <v>13.358000000000001</v>
      </c>
      <c r="T48" s="167">
        <v>196.244</v>
      </c>
      <c r="U48" s="167">
        <v>10.46</v>
      </c>
      <c r="V48" s="167">
        <v>10.568</v>
      </c>
      <c r="W48" s="167">
        <v>17.788</v>
      </c>
      <c r="X48" s="167">
        <v>0</v>
      </c>
      <c r="Y48" s="167">
        <v>10.952999999999999</v>
      </c>
      <c r="Z48" s="167">
        <v>2.3795000000000002</v>
      </c>
      <c r="AA48" s="168"/>
      <c r="AB48" s="167">
        <v>113</v>
      </c>
      <c r="AC48" s="167">
        <v>-107.79</v>
      </c>
      <c r="AD48" s="167">
        <v>-107.62</v>
      </c>
      <c r="AE48" s="167">
        <v>17.263000000000002</v>
      </c>
      <c r="AF48" s="167">
        <v>44.4</v>
      </c>
      <c r="AG48" s="167">
        <v>50.6</v>
      </c>
      <c r="AH48" s="167">
        <v>4.1388999999999996</v>
      </c>
      <c r="AI48" s="167">
        <v>0.109</v>
      </c>
      <c r="AJ48" s="167">
        <v>-53.36</v>
      </c>
      <c r="AK48" s="169">
        <v>-53.77</v>
      </c>
      <c r="AL48" s="167">
        <v>-36.668999999999997</v>
      </c>
      <c r="AM48" s="168"/>
      <c r="AN48" s="167">
        <v>53.77</v>
      </c>
      <c r="AO48" s="167">
        <v>16.497</v>
      </c>
      <c r="AP48" s="167">
        <v>8.4097000000000008</v>
      </c>
      <c r="AQ48" s="167">
        <v>83.772000000000006</v>
      </c>
      <c r="AR48" s="167">
        <v>86.674999999999997</v>
      </c>
      <c r="AS48" s="167">
        <v>40.040999999999997</v>
      </c>
      <c r="AT48" s="167">
        <v>-70.06</v>
      </c>
      <c r="AU48" s="169">
        <v>-74.227000000000004</v>
      </c>
      <c r="AV48" s="168"/>
      <c r="AW48" s="167">
        <v>5.0270999999999999</v>
      </c>
      <c r="AX48" s="168"/>
      <c r="AY48" s="168"/>
      <c r="AZ48" s="167">
        <v>-8.3751999999999995</v>
      </c>
      <c r="BA48" s="167">
        <v>-43.18</v>
      </c>
      <c r="BB48" s="167">
        <v>-288.57</v>
      </c>
      <c r="BC48" s="168"/>
      <c r="BD48" s="167">
        <v>-4.4999000000000002</v>
      </c>
      <c r="BE48" s="167">
        <v>-4.5998999999999999</v>
      </c>
      <c r="BF48" s="167">
        <v>75.519000000000005</v>
      </c>
      <c r="BG48" s="167">
        <v>74.227000000000004</v>
      </c>
      <c r="BH48" s="167">
        <v>-6.2868000000000004</v>
      </c>
      <c r="BI48" s="168"/>
      <c r="BJ48" s="167">
        <v>-19.042000000000002</v>
      </c>
      <c r="BK48" s="167">
        <v>13.808999999999999</v>
      </c>
      <c r="BL48" s="168"/>
      <c r="BM48" s="167">
        <v>4.0616000000000003</v>
      </c>
      <c r="BN48" s="167">
        <v>318.45</v>
      </c>
      <c r="BO48" s="167">
        <v>66.102999999999994</v>
      </c>
      <c r="BP48" s="167">
        <v>66.132999999999996</v>
      </c>
      <c r="BQ48" s="167">
        <v>-114.45</v>
      </c>
      <c r="BR48" s="167">
        <v>456.32</v>
      </c>
      <c r="BS48" s="167">
        <v>40.976999999999997</v>
      </c>
      <c r="BT48" s="167">
        <v>-80.358000000000004</v>
      </c>
      <c r="BU48" s="167">
        <v>82.977999999999994</v>
      </c>
      <c r="BV48" s="167">
        <v>103.61</v>
      </c>
      <c r="BW48" s="167">
        <v>28.54</v>
      </c>
      <c r="BX48" s="167">
        <v>32.93</v>
      </c>
      <c r="BY48" s="167">
        <v>71.569000000000003</v>
      </c>
      <c r="BZ48" s="167">
        <v>78.400000000000006</v>
      </c>
      <c r="CA48" s="167">
        <v>-121.76</v>
      </c>
      <c r="CB48" s="167">
        <v>-120.02</v>
      </c>
      <c r="CC48" s="167">
        <v>183.22</v>
      </c>
      <c r="CD48" s="167">
        <v>185.09</v>
      </c>
      <c r="CE48" s="167">
        <v>12.964</v>
      </c>
      <c r="CF48" s="168"/>
      <c r="CG48" s="167">
        <v>-111.46</v>
      </c>
      <c r="CH48" s="167">
        <v>-0.24379999999999999</v>
      </c>
      <c r="CI48" s="167">
        <v>-144.84</v>
      </c>
      <c r="CJ48" s="167">
        <v>19.57</v>
      </c>
      <c r="CK48" s="167">
        <v>25.984999999999999</v>
      </c>
      <c r="CL48" s="167">
        <v>122.09</v>
      </c>
      <c r="CM48" s="167">
        <v>110.69</v>
      </c>
      <c r="CN48" s="168"/>
      <c r="CO48" s="167">
        <v>8.9120000000000008</v>
      </c>
      <c r="CP48" s="167">
        <v>8.0968999999999998</v>
      </c>
      <c r="CQ48" s="167">
        <v>9.1997999999999998</v>
      </c>
      <c r="CR48" s="167">
        <v>-5.8560999999999996</v>
      </c>
      <c r="CS48" s="167">
        <v>-7.0957999999999997</v>
      </c>
      <c r="CT48" s="167">
        <v>-55.618000000000002</v>
      </c>
      <c r="CU48" s="167">
        <v>-18.54</v>
      </c>
      <c r="CV48" s="167">
        <v>0</v>
      </c>
      <c r="CW48" s="167">
        <v>16.968</v>
      </c>
      <c r="CX48" s="167">
        <v>52.72</v>
      </c>
      <c r="CY48" s="167">
        <v>82.989000000000004</v>
      </c>
      <c r="CZ48" s="167">
        <v>56.256999999999998</v>
      </c>
      <c r="DA48" s="167">
        <v>53.323999999999998</v>
      </c>
      <c r="DB48" s="167">
        <v>-39.978999999999999</v>
      </c>
      <c r="DC48" s="167">
        <v>-4.9640000000000004</v>
      </c>
      <c r="DD48" s="167">
        <v>144.22</v>
      </c>
      <c r="DE48" s="167">
        <v>144.66</v>
      </c>
      <c r="DF48" s="167">
        <v>-187.25</v>
      </c>
      <c r="DG48" s="167">
        <v>2.0000000000000001E-4</v>
      </c>
      <c r="DH48" s="167">
        <v>-24.181999999999999</v>
      </c>
      <c r="DI48" s="168"/>
      <c r="DJ48" s="168"/>
      <c r="DK48" s="168"/>
      <c r="DL48" s="167">
        <v>66.513000000000005</v>
      </c>
      <c r="DM48" s="167">
        <v>85.959000000000003</v>
      </c>
      <c r="DN48" s="167">
        <v>96.111999999999995</v>
      </c>
      <c r="DO48" s="167">
        <v>65.56</v>
      </c>
      <c r="DP48" s="167">
        <v>-12.82</v>
      </c>
      <c r="DQ48" s="167">
        <v>65.352999999999994</v>
      </c>
      <c r="DR48" s="167">
        <v>182.72</v>
      </c>
      <c r="DS48" s="167">
        <v>-3.94</v>
      </c>
      <c r="DT48" s="167">
        <v>-3.97</v>
      </c>
      <c r="DU48" s="168"/>
      <c r="DV48" s="167">
        <v>81.540000000000006</v>
      </c>
      <c r="DW48" s="167">
        <v>185.63</v>
      </c>
      <c r="DX48" s="167">
        <v>181.29</v>
      </c>
      <c r="DY48" s="167">
        <v>-90.119</v>
      </c>
      <c r="DZ48" s="167">
        <v>-88.180999999999997</v>
      </c>
      <c r="EA48" s="167">
        <v>237.63</v>
      </c>
      <c r="EB48" s="167">
        <v>192.09</v>
      </c>
      <c r="EC48" s="167">
        <v>184.61</v>
      </c>
      <c r="ED48" s="167">
        <v>188.66</v>
      </c>
      <c r="EE48" s="167">
        <v>63.106999999999999</v>
      </c>
      <c r="EF48" s="167">
        <v>32.53</v>
      </c>
      <c r="EG48" s="167">
        <v>-35.92</v>
      </c>
      <c r="EH48" s="167">
        <v>124.04</v>
      </c>
      <c r="EI48" s="167">
        <v>53.283999999999999</v>
      </c>
      <c r="EJ48" s="167">
        <v>0</v>
      </c>
      <c r="EK48" s="167">
        <v>-22.666</v>
      </c>
      <c r="EL48" s="168"/>
      <c r="EM48" s="167">
        <v>27.94</v>
      </c>
      <c r="EN48" s="167">
        <v>9.6607000000000003</v>
      </c>
      <c r="EO48" s="168"/>
      <c r="EP48" s="167">
        <v>24.623999999999999</v>
      </c>
      <c r="EQ48" s="167">
        <v>-65.894999999999996</v>
      </c>
      <c r="ER48" s="168"/>
      <c r="ES48" s="167">
        <v>7.383</v>
      </c>
      <c r="ET48" s="167">
        <v>0</v>
      </c>
      <c r="EU48" s="167">
        <v>-11.05</v>
      </c>
      <c r="EV48" s="167">
        <v>0</v>
      </c>
      <c r="EW48" s="167">
        <v>16.382999999999999</v>
      </c>
      <c r="EX48" s="167">
        <v>-48.747999999999998</v>
      </c>
      <c r="EY48" s="167">
        <v>-19.736999999999998</v>
      </c>
      <c r="EZ48" s="167">
        <v>-19.141999999999999</v>
      </c>
      <c r="FA48" s="167">
        <v>5.2914000000000003</v>
      </c>
      <c r="FB48" s="168"/>
      <c r="FC48" s="167">
        <v>-4.0274000000000001</v>
      </c>
      <c r="FD48" s="167">
        <v>8.8839000000000006</v>
      </c>
      <c r="FE48" s="167">
        <v>0</v>
      </c>
      <c r="FF48" s="167">
        <v>0</v>
      </c>
      <c r="FG48" s="167">
        <v>15.945</v>
      </c>
      <c r="FH48" s="168"/>
      <c r="FI48" s="167">
        <v>15.868</v>
      </c>
      <c r="FJ48" s="167">
        <v>122.07</v>
      </c>
      <c r="FK48" s="167">
        <v>122.57</v>
      </c>
      <c r="FL48" s="167">
        <v>-179.51</v>
      </c>
      <c r="FM48" s="167">
        <v>92.584000000000003</v>
      </c>
      <c r="FN48" s="168"/>
      <c r="FO48" s="167">
        <v>-132.13999999999999</v>
      </c>
      <c r="FP48" s="168"/>
      <c r="FQ48" s="169">
        <v>-53.09</v>
      </c>
      <c r="FR48" s="167">
        <v>-31.619</v>
      </c>
      <c r="FS48" s="167">
        <v>17.568999999999999</v>
      </c>
      <c r="FT48" s="167">
        <v>1.5725</v>
      </c>
      <c r="FU48" s="167">
        <v>-11.179</v>
      </c>
      <c r="FV48" s="167">
        <v>11.39</v>
      </c>
      <c r="FW48" s="167">
        <v>-43.963000000000001</v>
      </c>
      <c r="FX48" s="167">
        <v>4.7972000000000001</v>
      </c>
      <c r="FY48" s="167">
        <v>-4.7539999999999996</v>
      </c>
      <c r="FZ48" s="167">
        <v>2.0339</v>
      </c>
      <c r="GA48" s="167">
        <v>7.4608999999999996</v>
      </c>
      <c r="GB48" s="167">
        <v>28.84</v>
      </c>
      <c r="GC48" s="167">
        <v>134.72</v>
      </c>
      <c r="GD48" s="167">
        <v>133.94</v>
      </c>
      <c r="GE48" s="167">
        <v>13.45</v>
      </c>
      <c r="GF48" s="169">
        <v>81.11</v>
      </c>
      <c r="GG48" s="167">
        <v>20.2</v>
      </c>
      <c r="GH48" s="167">
        <v>-17.693000000000001</v>
      </c>
      <c r="GI48" s="167">
        <v>9.5152999999999999</v>
      </c>
      <c r="GJ48" s="167">
        <v>-10.127000000000001</v>
      </c>
      <c r="GK48" s="167">
        <v>2.7511999999999999</v>
      </c>
      <c r="GL48" s="167">
        <v>6.4500000000000002E-2</v>
      </c>
      <c r="GM48" s="167">
        <v>0</v>
      </c>
      <c r="GN48" s="167">
        <v>-16.542999999999999</v>
      </c>
      <c r="GO48" s="167">
        <v>-38.759</v>
      </c>
      <c r="GP48" s="167">
        <v>17.710999999999999</v>
      </c>
      <c r="GQ48" s="167">
        <v>60.418999999999997</v>
      </c>
      <c r="GR48" s="167">
        <v>80.587999999999994</v>
      </c>
      <c r="GS48" s="167">
        <v>64.882000000000005</v>
      </c>
      <c r="GT48" s="168"/>
      <c r="GU48" s="167">
        <v>-29.277999999999999</v>
      </c>
      <c r="GV48" s="167">
        <v>51.478999999999999</v>
      </c>
      <c r="GW48" s="167">
        <v>-50.593000000000004</v>
      </c>
      <c r="GX48" s="168"/>
      <c r="GY48" s="167">
        <v>11.887</v>
      </c>
      <c r="GZ48" s="167">
        <v>11.467000000000001</v>
      </c>
      <c r="HA48" s="167">
        <v>12</v>
      </c>
      <c r="HB48" s="167">
        <v>139.38</v>
      </c>
      <c r="HC48" s="167">
        <v>139.47</v>
      </c>
      <c r="HD48" s="167">
        <v>292.5</v>
      </c>
      <c r="HE48" s="168"/>
      <c r="HF48" s="167">
        <v>-627.39</v>
      </c>
      <c r="HG48" s="168"/>
      <c r="HH48" s="167">
        <v>447.47</v>
      </c>
      <c r="HI48" s="167">
        <v>-134.07</v>
      </c>
      <c r="HJ48" s="167">
        <v>-133.16</v>
      </c>
      <c r="HK48" s="168"/>
      <c r="HL48" s="168"/>
      <c r="HM48" s="167">
        <v>75.852000000000004</v>
      </c>
      <c r="HN48" s="168"/>
      <c r="HO48" s="167">
        <v>-95.248999999999995</v>
      </c>
      <c r="HP48" s="167">
        <v>-93.543999999999997</v>
      </c>
      <c r="HQ48" s="167">
        <v>25.777000000000001</v>
      </c>
      <c r="HR48" s="167">
        <v>24.227</v>
      </c>
      <c r="HS48" s="167">
        <v>-58.043999999999997</v>
      </c>
      <c r="HT48" s="167">
        <v>-57.594000000000001</v>
      </c>
      <c r="HU48" s="167">
        <v>87.129000000000005</v>
      </c>
      <c r="HV48" s="167">
        <v>85.73</v>
      </c>
      <c r="HW48" s="167">
        <v>41.098999999999997</v>
      </c>
      <c r="HX48" s="167">
        <v>41.098999999999997</v>
      </c>
      <c r="HY48" s="167">
        <v>22.745000000000001</v>
      </c>
      <c r="HZ48" s="167">
        <v>41.68</v>
      </c>
      <c r="IA48" s="167">
        <v>-243.36</v>
      </c>
      <c r="IB48" s="167">
        <v>83.078000000000003</v>
      </c>
      <c r="IC48" s="167">
        <v>82.936000000000007</v>
      </c>
      <c r="ID48" s="167">
        <v>20.2</v>
      </c>
      <c r="IE48" s="167">
        <v>28.899000000000001</v>
      </c>
      <c r="IF48" s="167">
        <v>-24.1</v>
      </c>
      <c r="IG48" s="168"/>
      <c r="IH48" s="167">
        <v>1.5157</v>
      </c>
      <c r="II48" s="167">
        <v>1.4135</v>
      </c>
      <c r="IJ48" s="168"/>
      <c r="IK48" s="168"/>
      <c r="IL48" s="167">
        <v>332.38</v>
      </c>
      <c r="IM48" s="167">
        <v>193.32</v>
      </c>
      <c r="IN48" s="168"/>
      <c r="IO48" s="167">
        <v>-261.36</v>
      </c>
      <c r="IP48" s="167">
        <v>259.32</v>
      </c>
      <c r="IQ48" s="167">
        <v>1.7714000000000001</v>
      </c>
      <c r="IR48" s="167">
        <v>-91.216999999999999</v>
      </c>
      <c r="IS48" s="167">
        <v>-254.09</v>
      </c>
      <c r="IT48" s="167">
        <v>128.22</v>
      </c>
      <c r="IU48" s="167">
        <v>126.55</v>
      </c>
      <c r="IV48" s="168"/>
      <c r="IW48" s="167">
        <v>-320.77</v>
      </c>
      <c r="IX48" s="167">
        <v>89.263000000000005</v>
      </c>
      <c r="IY48" s="168"/>
      <c r="IZ48" s="167">
        <v>229.19</v>
      </c>
      <c r="JA48" s="167">
        <v>-1.6328</v>
      </c>
      <c r="JB48" s="167">
        <v>25.445</v>
      </c>
      <c r="JC48" s="167">
        <v>22.638999999999999</v>
      </c>
      <c r="JD48" s="167">
        <v>4.5339</v>
      </c>
      <c r="JE48" s="167">
        <v>4.5068999999999999</v>
      </c>
      <c r="JF48" s="167">
        <v>-22.239000000000001</v>
      </c>
      <c r="JG48" s="167">
        <v>0.56000000000000005</v>
      </c>
      <c r="JH48" s="167">
        <v>14.207000000000001</v>
      </c>
      <c r="JI48" s="167">
        <v>-0.46850000000000003</v>
      </c>
      <c r="JJ48" s="167">
        <v>-29.356000000000002</v>
      </c>
      <c r="JK48" s="167">
        <v>-10.398999999999999</v>
      </c>
      <c r="JL48" s="167">
        <v>17</v>
      </c>
      <c r="JM48" s="167">
        <v>51.692999999999998</v>
      </c>
      <c r="JN48" s="167">
        <v>52.201000000000001</v>
      </c>
      <c r="JO48" s="167">
        <v>0</v>
      </c>
      <c r="JP48" s="167">
        <v>0</v>
      </c>
      <c r="JQ48" s="167">
        <v>49.686</v>
      </c>
      <c r="JR48" s="167">
        <v>49.124000000000002</v>
      </c>
      <c r="JS48" s="167">
        <v>49.009</v>
      </c>
      <c r="JT48" s="168"/>
      <c r="JU48" s="167">
        <v>-28.399000000000001</v>
      </c>
      <c r="JV48" s="167">
        <v>22.123999999999999</v>
      </c>
      <c r="JW48" s="167">
        <v>10.199</v>
      </c>
      <c r="JX48" s="167">
        <v>8.6998999999999995</v>
      </c>
      <c r="JY48" s="167">
        <v>-43.831000000000003</v>
      </c>
      <c r="JZ48" s="167">
        <v>80.06</v>
      </c>
      <c r="KA48" s="167">
        <v>55.466999999999999</v>
      </c>
      <c r="KB48" s="167">
        <v>-43.320999999999998</v>
      </c>
      <c r="KC48" s="167">
        <v>-77.997</v>
      </c>
      <c r="KD48" s="167">
        <v>43.319000000000003</v>
      </c>
      <c r="KE48" s="167">
        <v>33.808999999999997</v>
      </c>
      <c r="KF48" s="167">
        <v>19.2</v>
      </c>
      <c r="KG48" s="167">
        <v>-18.798999999999999</v>
      </c>
      <c r="KH48" s="167">
        <v>-174.47</v>
      </c>
      <c r="KI48" s="167">
        <v>360.71</v>
      </c>
    </row>
    <row r="49" spans="1:295" ht="18" customHeight="1" x14ac:dyDescent="0.35">
      <c r="A49" s="160" t="s">
        <v>62</v>
      </c>
      <c r="B49" s="160" t="s">
        <v>709</v>
      </c>
      <c r="C49" s="161">
        <v>0</v>
      </c>
      <c r="D49" s="161">
        <v>17.088000000000001</v>
      </c>
      <c r="E49" s="161">
        <v>-33.529000000000003</v>
      </c>
      <c r="F49" s="161">
        <v>-33.631</v>
      </c>
      <c r="G49" s="161">
        <v>30.716000000000001</v>
      </c>
      <c r="H49" s="161">
        <v>18.603000000000002</v>
      </c>
      <c r="I49" s="161">
        <v>60.832000000000001</v>
      </c>
      <c r="J49" s="161">
        <v>-95.076999999999998</v>
      </c>
      <c r="K49" s="161">
        <v>72.298000000000002</v>
      </c>
      <c r="L49" s="161">
        <v>32.741</v>
      </c>
      <c r="M49" s="161">
        <v>-35.618000000000002</v>
      </c>
      <c r="N49" s="161">
        <v>-44.4</v>
      </c>
      <c r="O49" s="161">
        <v>-49.463999999999999</v>
      </c>
      <c r="P49" s="161">
        <v>39.598999999999997</v>
      </c>
      <c r="Q49" s="161">
        <v>16.559000000000001</v>
      </c>
      <c r="R49" s="161">
        <v>-39.598999999999997</v>
      </c>
      <c r="S49" s="161">
        <v>13.452999999999999</v>
      </c>
      <c r="T49" s="161">
        <v>192.80799999999999</v>
      </c>
      <c r="U49" s="161">
        <v>10.456</v>
      </c>
      <c r="V49" s="161">
        <v>10.646000000000001</v>
      </c>
      <c r="W49" s="161">
        <v>17.468</v>
      </c>
      <c r="X49" s="161">
        <v>0</v>
      </c>
      <c r="Y49" s="161">
        <v>12.255000000000001</v>
      </c>
      <c r="Z49" s="161">
        <v>2.3174000000000001</v>
      </c>
      <c r="AA49" s="162"/>
      <c r="AB49" s="161">
        <v>113</v>
      </c>
      <c r="AC49" s="161">
        <v>-106.62</v>
      </c>
      <c r="AD49" s="161">
        <v>-106.55</v>
      </c>
      <c r="AE49" s="161">
        <v>17.324000000000002</v>
      </c>
      <c r="AF49" s="161">
        <v>46.619</v>
      </c>
      <c r="AG49" s="161">
        <v>48.4</v>
      </c>
      <c r="AH49" s="161">
        <v>3.4839000000000002</v>
      </c>
      <c r="AI49" s="161">
        <v>0.107</v>
      </c>
      <c r="AJ49" s="161">
        <v>-52.619</v>
      </c>
      <c r="AK49" s="163">
        <v>-53.228999999999999</v>
      </c>
      <c r="AL49" s="161">
        <v>-36.639000000000003</v>
      </c>
      <c r="AM49" s="162"/>
      <c r="AN49" s="161">
        <v>53.228999999999999</v>
      </c>
      <c r="AO49" s="161">
        <v>16.37</v>
      </c>
      <c r="AP49" s="161">
        <v>8.5211000000000006</v>
      </c>
      <c r="AQ49" s="161">
        <v>83.569000000000003</v>
      </c>
      <c r="AR49" s="161">
        <v>86.162999999999997</v>
      </c>
      <c r="AS49" s="161">
        <v>41.238</v>
      </c>
      <c r="AT49" s="161">
        <v>-70.06</v>
      </c>
      <c r="AU49" s="163">
        <v>-75.009</v>
      </c>
      <c r="AV49" s="162"/>
      <c r="AW49" s="161">
        <v>5.6509</v>
      </c>
      <c r="AX49" s="162"/>
      <c r="AY49" s="162"/>
      <c r="AZ49" s="161">
        <v>-8.3751999999999995</v>
      </c>
      <c r="BA49" s="161">
        <v>-43.881999999999998</v>
      </c>
      <c r="BB49" s="161">
        <v>-283.58999999999997</v>
      </c>
      <c r="BC49" s="162"/>
      <c r="BD49" s="161">
        <v>-4.6999000000000004</v>
      </c>
      <c r="BE49" s="161">
        <v>-4.5998999999999999</v>
      </c>
      <c r="BF49" s="161">
        <v>75.394999999999996</v>
      </c>
      <c r="BG49" s="161">
        <v>75.009</v>
      </c>
      <c r="BH49" s="161">
        <v>-6.6260000000000003</v>
      </c>
      <c r="BI49" s="162"/>
      <c r="BJ49" s="161">
        <v>-18.27</v>
      </c>
      <c r="BK49" s="161">
        <v>13.75</v>
      </c>
      <c r="BL49" s="162"/>
      <c r="BM49" s="161">
        <v>3.9432</v>
      </c>
      <c r="BN49" s="161">
        <v>313.91000000000003</v>
      </c>
      <c r="BO49" s="161">
        <v>69.917000000000002</v>
      </c>
      <c r="BP49" s="161">
        <v>69.887</v>
      </c>
      <c r="BQ49" s="161">
        <v>-114.99</v>
      </c>
      <c r="BR49" s="161">
        <v>458.89</v>
      </c>
      <c r="BS49" s="161">
        <v>40.976999999999997</v>
      </c>
      <c r="BT49" s="161">
        <v>-84.590999999999994</v>
      </c>
      <c r="BU49" s="161">
        <v>85.405000000000001</v>
      </c>
      <c r="BV49" s="161">
        <v>104.78</v>
      </c>
      <c r="BW49" s="161">
        <v>29.51</v>
      </c>
      <c r="BX49" s="161">
        <v>30.489000000000001</v>
      </c>
      <c r="BY49" s="161">
        <v>71.569000000000003</v>
      </c>
      <c r="BZ49" s="161">
        <v>85.388999999999996</v>
      </c>
      <c r="CA49" s="161">
        <v>-120.15</v>
      </c>
      <c r="CB49" s="161">
        <v>-119.75</v>
      </c>
      <c r="CC49" s="161">
        <v>183.49</v>
      </c>
      <c r="CD49" s="161">
        <v>185.1</v>
      </c>
      <c r="CE49" s="161">
        <v>13.207000000000001</v>
      </c>
      <c r="CF49" s="162"/>
      <c r="CG49" s="161">
        <v>-113.12</v>
      </c>
      <c r="CH49" s="161">
        <v>0</v>
      </c>
      <c r="CI49" s="161">
        <v>-149.72</v>
      </c>
      <c r="CJ49" s="161">
        <v>19.57</v>
      </c>
      <c r="CK49" s="161">
        <v>25.984999999999999</v>
      </c>
      <c r="CL49" s="161">
        <v>121.9</v>
      </c>
      <c r="CM49" s="161">
        <v>111.3</v>
      </c>
      <c r="CN49" s="162"/>
      <c r="CO49" s="161">
        <v>8.7942</v>
      </c>
      <c r="CP49" s="161">
        <v>7.8044000000000002</v>
      </c>
      <c r="CQ49" s="161">
        <v>9.2111999999999998</v>
      </c>
      <c r="CR49" s="161">
        <v>-1.4339</v>
      </c>
      <c r="CS49" s="161">
        <v>-2.5428999999999999</v>
      </c>
      <c r="CT49" s="161">
        <v>-54.308</v>
      </c>
      <c r="CU49" s="161">
        <v>-22.827000000000002</v>
      </c>
      <c r="CV49" s="161">
        <v>0</v>
      </c>
      <c r="CW49" s="161">
        <v>17.337</v>
      </c>
      <c r="CX49" s="161">
        <v>49.639000000000003</v>
      </c>
      <c r="CY49" s="161">
        <v>83.838999999999999</v>
      </c>
      <c r="CZ49" s="161">
        <v>56.256999999999998</v>
      </c>
      <c r="DA49" s="161">
        <v>53.323999999999998</v>
      </c>
      <c r="DB49" s="161">
        <v>-39.469000000000001</v>
      </c>
      <c r="DC49" s="161">
        <v>-4.9640000000000004</v>
      </c>
      <c r="DD49" s="161">
        <v>149.49</v>
      </c>
      <c r="DE49" s="161">
        <v>149.69999999999999</v>
      </c>
      <c r="DF49" s="161">
        <v>-188.75</v>
      </c>
      <c r="DG49" s="161">
        <v>2.0000000000000001E-4</v>
      </c>
      <c r="DH49" s="161">
        <v>-23.981000000000002</v>
      </c>
      <c r="DI49" s="162"/>
      <c r="DJ49" s="162"/>
      <c r="DK49" s="162"/>
      <c r="DL49" s="161">
        <v>63.875999999999998</v>
      </c>
      <c r="DM49" s="161">
        <v>84.081000000000003</v>
      </c>
      <c r="DN49" s="161">
        <v>92.596000000000004</v>
      </c>
      <c r="DO49" s="161">
        <v>63.6</v>
      </c>
      <c r="DP49" s="161">
        <v>-12.63</v>
      </c>
      <c r="DQ49" s="161">
        <v>65.352999999999994</v>
      </c>
      <c r="DR49" s="161">
        <v>185.69</v>
      </c>
      <c r="DS49" s="161">
        <v>-3.94</v>
      </c>
      <c r="DT49" s="161">
        <v>-3.8599000000000001</v>
      </c>
      <c r="DU49" s="162"/>
      <c r="DV49" s="161">
        <v>81.540000000000006</v>
      </c>
      <c r="DW49" s="161">
        <v>185.98</v>
      </c>
      <c r="DX49" s="161">
        <v>181.39</v>
      </c>
      <c r="DY49" s="161">
        <v>-88.650999999999996</v>
      </c>
      <c r="DZ49" s="161">
        <v>-87.680999999999997</v>
      </c>
      <c r="EA49" s="161">
        <v>237.26</v>
      </c>
      <c r="EB49" s="161">
        <v>190.47</v>
      </c>
      <c r="EC49" s="161">
        <v>183.93</v>
      </c>
      <c r="ED49" s="161">
        <v>185.8</v>
      </c>
      <c r="EE49" s="161">
        <v>63.512</v>
      </c>
      <c r="EF49" s="161">
        <v>33.548999999999999</v>
      </c>
      <c r="EG49" s="161">
        <v>-35.573</v>
      </c>
      <c r="EH49" s="161">
        <v>124.89</v>
      </c>
      <c r="EI49" s="161">
        <v>56.408000000000001</v>
      </c>
      <c r="EJ49" s="161">
        <v>0</v>
      </c>
      <c r="EK49" s="161">
        <v>-15.304</v>
      </c>
      <c r="EL49" s="162"/>
      <c r="EM49" s="161">
        <v>28.082000000000001</v>
      </c>
      <c r="EN49" s="161">
        <v>16.015999999999998</v>
      </c>
      <c r="EO49" s="162"/>
      <c r="EP49" s="161">
        <v>29.231999999999999</v>
      </c>
      <c r="EQ49" s="161">
        <v>-66.549000000000007</v>
      </c>
      <c r="ER49" s="162"/>
      <c r="ES49" s="161">
        <v>7.6748000000000003</v>
      </c>
      <c r="ET49" s="161">
        <v>0</v>
      </c>
      <c r="EU49" s="161">
        <v>-16.109000000000002</v>
      </c>
      <c r="EV49" s="161">
        <v>0</v>
      </c>
      <c r="EW49" s="161">
        <v>16.120999999999999</v>
      </c>
      <c r="EX49" s="161">
        <v>-35.252000000000002</v>
      </c>
      <c r="EY49" s="161">
        <v>-21.45</v>
      </c>
      <c r="EZ49" s="161">
        <v>-20.988</v>
      </c>
      <c r="FA49" s="161">
        <v>6.3952</v>
      </c>
      <c r="FB49" s="162"/>
      <c r="FC49" s="161">
        <v>0</v>
      </c>
      <c r="FD49" s="161">
        <v>8.3848000000000003</v>
      </c>
      <c r="FE49" s="161">
        <v>0</v>
      </c>
      <c r="FF49" s="161">
        <v>0</v>
      </c>
      <c r="FG49" s="161">
        <v>17.792999999999999</v>
      </c>
      <c r="FH49" s="162"/>
      <c r="FI49" s="161">
        <v>17.72</v>
      </c>
      <c r="FJ49" s="161">
        <v>121.23</v>
      </c>
      <c r="FK49" s="161">
        <v>120.4</v>
      </c>
      <c r="FL49" s="161">
        <v>-180.01</v>
      </c>
      <c r="FM49" s="161">
        <v>92.042000000000002</v>
      </c>
      <c r="FN49" s="162"/>
      <c r="FO49" s="161">
        <v>-134.72</v>
      </c>
      <c r="FP49" s="162"/>
      <c r="FQ49" s="163">
        <v>-52.29</v>
      </c>
      <c r="FR49" s="161">
        <v>-31.289000000000001</v>
      </c>
      <c r="FS49" s="161">
        <v>17.876000000000001</v>
      </c>
      <c r="FT49" s="161">
        <v>1.5481</v>
      </c>
      <c r="FU49" s="161">
        <v>-11.218999999999999</v>
      </c>
      <c r="FV49" s="161">
        <v>10.92</v>
      </c>
      <c r="FW49" s="161">
        <v>-45.860999999999997</v>
      </c>
      <c r="FX49" s="161">
        <v>4.8766999999999996</v>
      </c>
      <c r="FY49" s="161">
        <v>-4.8650000000000002</v>
      </c>
      <c r="FZ49" s="161">
        <v>2.246</v>
      </c>
      <c r="GA49" s="161">
        <v>7.3710000000000004</v>
      </c>
      <c r="GB49" s="161">
        <v>28.93</v>
      </c>
      <c r="GC49" s="161">
        <v>134.78</v>
      </c>
      <c r="GD49" s="161">
        <v>135.33000000000001</v>
      </c>
      <c r="GE49" s="161">
        <v>13.45</v>
      </c>
      <c r="GF49" s="163">
        <v>81.98</v>
      </c>
      <c r="GG49" s="161">
        <v>20.2</v>
      </c>
      <c r="GH49" s="161">
        <v>-16.34</v>
      </c>
      <c r="GI49" s="161">
        <v>9.3026999999999997</v>
      </c>
      <c r="GJ49" s="161">
        <v>-10.026</v>
      </c>
      <c r="GK49" s="161">
        <v>2.7172000000000001</v>
      </c>
      <c r="GL49" s="161">
        <v>6.4500000000000002E-2</v>
      </c>
      <c r="GM49" s="161">
        <v>0</v>
      </c>
      <c r="GN49" s="161">
        <v>-17.401</v>
      </c>
      <c r="GO49" s="161">
        <v>-36.741999999999997</v>
      </c>
      <c r="GP49" s="161">
        <v>19.847000000000001</v>
      </c>
      <c r="GQ49" s="161">
        <v>57.057000000000002</v>
      </c>
      <c r="GR49" s="161">
        <v>77.715999999999994</v>
      </c>
      <c r="GS49" s="161">
        <v>63.887999999999998</v>
      </c>
      <c r="GT49" s="162"/>
      <c r="GU49" s="161">
        <v>-28.588000000000001</v>
      </c>
      <c r="GV49" s="161">
        <v>50.406999999999996</v>
      </c>
      <c r="GW49" s="161">
        <v>-48.302</v>
      </c>
      <c r="GX49" s="162"/>
      <c r="GY49" s="161">
        <v>11.506</v>
      </c>
      <c r="GZ49" s="161">
        <v>10.971</v>
      </c>
      <c r="HA49" s="161">
        <v>11</v>
      </c>
      <c r="HB49" s="161">
        <v>137.85</v>
      </c>
      <c r="HC49" s="161">
        <v>138.91</v>
      </c>
      <c r="HD49" s="161">
        <v>292.5</v>
      </c>
      <c r="HE49" s="162"/>
      <c r="HF49" s="161">
        <v>-627.39</v>
      </c>
      <c r="HG49" s="162"/>
      <c r="HH49" s="161">
        <v>446.03</v>
      </c>
      <c r="HI49" s="161">
        <v>-134.41999999999999</v>
      </c>
      <c r="HJ49" s="161">
        <v>-131.28</v>
      </c>
      <c r="HK49" s="162"/>
      <c r="HL49" s="162"/>
      <c r="HM49" s="161">
        <v>81.47</v>
      </c>
      <c r="HN49" s="162"/>
      <c r="HO49" s="161">
        <v>-95.248999999999995</v>
      </c>
      <c r="HP49" s="161">
        <v>-93.543999999999997</v>
      </c>
      <c r="HQ49" s="161">
        <v>25.15</v>
      </c>
      <c r="HR49" s="161">
        <v>24.227</v>
      </c>
      <c r="HS49" s="161">
        <v>-54.08</v>
      </c>
      <c r="HT49" s="161">
        <v>-54.137</v>
      </c>
      <c r="HU49" s="161">
        <v>84.62</v>
      </c>
      <c r="HV49" s="161">
        <v>82.959000000000003</v>
      </c>
      <c r="HW49" s="161">
        <v>38.598999999999997</v>
      </c>
      <c r="HX49" s="161">
        <v>38.798999999999999</v>
      </c>
      <c r="HY49" s="161">
        <v>23.012</v>
      </c>
      <c r="HZ49" s="161">
        <v>40.72</v>
      </c>
      <c r="IA49" s="161">
        <v>-246.78</v>
      </c>
      <c r="IB49" s="161">
        <v>84.436000000000007</v>
      </c>
      <c r="IC49" s="161">
        <v>84.305999999999997</v>
      </c>
      <c r="ID49" s="161">
        <v>20.2</v>
      </c>
      <c r="IE49" s="161">
        <v>25.1</v>
      </c>
      <c r="IF49" s="161">
        <v>-25</v>
      </c>
      <c r="IG49" s="162"/>
      <c r="IH49" s="161">
        <v>1.5157</v>
      </c>
      <c r="II49" s="161">
        <v>1.4135</v>
      </c>
      <c r="IJ49" s="162"/>
      <c r="IK49" s="162"/>
      <c r="IL49" s="161">
        <v>325.72000000000003</v>
      </c>
      <c r="IM49" s="161">
        <v>191.84</v>
      </c>
      <c r="IN49" s="162"/>
      <c r="IO49" s="161">
        <v>-250.21</v>
      </c>
      <c r="IP49" s="161">
        <v>250.79</v>
      </c>
      <c r="IQ49" s="161">
        <v>3.3628999999999998</v>
      </c>
      <c r="IR49" s="161">
        <v>-89.326999999999998</v>
      </c>
      <c r="IS49" s="161">
        <v>-248.58</v>
      </c>
      <c r="IT49" s="161">
        <v>121.83</v>
      </c>
      <c r="IU49" s="161">
        <v>121.77</v>
      </c>
      <c r="IV49" s="162"/>
      <c r="IW49" s="161">
        <v>-311.77</v>
      </c>
      <c r="IX49" s="161">
        <v>89.013000000000005</v>
      </c>
      <c r="IY49" s="162"/>
      <c r="IZ49" s="161">
        <v>219.4</v>
      </c>
      <c r="JA49" s="161">
        <v>-2.6078999999999999</v>
      </c>
      <c r="JB49" s="161">
        <v>24.734000000000002</v>
      </c>
      <c r="JC49" s="161">
        <v>21.76</v>
      </c>
      <c r="JD49" s="161">
        <v>4.5278999999999998</v>
      </c>
      <c r="JE49" s="161">
        <v>4.5068999999999999</v>
      </c>
      <c r="JF49" s="161">
        <v>-21.44</v>
      </c>
      <c r="JG49" s="161">
        <v>0.32</v>
      </c>
      <c r="JH49" s="161">
        <v>13.263999999999999</v>
      </c>
      <c r="JI49" s="161">
        <v>-0.43790000000000001</v>
      </c>
      <c r="JJ49" s="161">
        <v>-29.881</v>
      </c>
      <c r="JK49" s="161">
        <v>-11.423999999999999</v>
      </c>
      <c r="JL49" s="161">
        <v>18.600000000000001</v>
      </c>
      <c r="JM49" s="161">
        <v>52.671999999999997</v>
      </c>
      <c r="JN49" s="161">
        <v>52.88</v>
      </c>
      <c r="JO49" s="161">
        <v>0</v>
      </c>
      <c r="JP49" s="161">
        <v>0</v>
      </c>
      <c r="JQ49" s="161">
        <v>52.744999999999997</v>
      </c>
      <c r="JR49" s="161">
        <v>52.024999999999999</v>
      </c>
      <c r="JS49" s="161">
        <v>53.212000000000003</v>
      </c>
      <c r="JT49" s="162"/>
      <c r="JU49" s="161">
        <v>-25.1</v>
      </c>
      <c r="JV49" s="161">
        <v>22.427</v>
      </c>
      <c r="JW49" s="161">
        <v>10.09</v>
      </c>
      <c r="JX49" s="161">
        <v>8.6998999999999995</v>
      </c>
      <c r="JY49" s="161">
        <v>-47.502000000000002</v>
      </c>
      <c r="JZ49" s="161">
        <v>81.328000000000003</v>
      </c>
      <c r="KA49" s="161">
        <v>58.686999999999998</v>
      </c>
      <c r="KB49" s="161">
        <v>-46.881999999999998</v>
      </c>
      <c r="KC49" s="161">
        <v>-80.009</v>
      </c>
      <c r="KD49" s="161">
        <v>47.796999999999997</v>
      </c>
      <c r="KE49" s="161">
        <v>32.338000000000001</v>
      </c>
      <c r="KF49" s="161">
        <v>14.898999999999999</v>
      </c>
      <c r="KG49" s="161">
        <v>-15.3</v>
      </c>
      <c r="KH49" s="161">
        <v>-173.58</v>
      </c>
      <c r="KI49" s="161">
        <v>360.59</v>
      </c>
    </row>
    <row r="50" spans="1:295" ht="18" customHeight="1" x14ac:dyDescent="0.35">
      <c r="A50" s="160" t="s">
        <v>62</v>
      </c>
      <c r="B50" s="160" t="s">
        <v>710</v>
      </c>
      <c r="C50" s="164">
        <v>0</v>
      </c>
      <c r="D50" s="164">
        <v>16.533000000000001</v>
      </c>
      <c r="E50" s="164">
        <v>-33.482999999999997</v>
      </c>
      <c r="F50" s="164">
        <v>-33.622</v>
      </c>
      <c r="G50" s="164">
        <v>30.018000000000001</v>
      </c>
      <c r="H50" s="164">
        <v>20.783999999999999</v>
      </c>
      <c r="I50" s="164">
        <v>60.094000000000001</v>
      </c>
      <c r="J50" s="164">
        <v>-93.198999999999998</v>
      </c>
      <c r="K50" s="164">
        <v>69.879000000000005</v>
      </c>
      <c r="L50" s="164">
        <v>32.741</v>
      </c>
      <c r="M50" s="164">
        <v>-34.363999999999997</v>
      </c>
      <c r="N50" s="164">
        <v>-44.4</v>
      </c>
      <c r="O50" s="164">
        <v>-46.475000000000001</v>
      </c>
      <c r="P50" s="164">
        <v>37.4</v>
      </c>
      <c r="Q50" s="164">
        <v>16.559000000000001</v>
      </c>
      <c r="R50" s="164">
        <v>-37.4</v>
      </c>
      <c r="S50" s="164">
        <v>13.468999999999999</v>
      </c>
      <c r="T50" s="164">
        <v>190.352</v>
      </c>
      <c r="U50" s="164">
        <v>9.7856000000000005</v>
      </c>
      <c r="V50" s="164">
        <v>9.9389000000000003</v>
      </c>
      <c r="W50" s="164">
        <v>16.504000000000001</v>
      </c>
      <c r="X50" s="164">
        <v>0</v>
      </c>
      <c r="Y50" s="164">
        <v>11.507</v>
      </c>
      <c r="Z50" s="164">
        <v>2.3237999999999999</v>
      </c>
      <c r="AA50" s="165"/>
      <c r="AB50" s="164">
        <v>113</v>
      </c>
      <c r="AC50" s="164">
        <v>-106.62</v>
      </c>
      <c r="AD50" s="164">
        <v>-106.34</v>
      </c>
      <c r="AE50" s="164">
        <v>18.693999999999999</v>
      </c>
      <c r="AF50" s="164">
        <v>42.18</v>
      </c>
      <c r="AG50" s="164">
        <v>44</v>
      </c>
      <c r="AH50" s="164">
        <v>6.4779999999999998</v>
      </c>
      <c r="AI50" s="164">
        <v>0.13100000000000001</v>
      </c>
      <c r="AJ50" s="164">
        <v>-53.09</v>
      </c>
      <c r="AK50" s="166">
        <v>-53.63</v>
      </c>
      <c r="AL50" s="164">
        <v>-37.450000000000003</v>
      </c>
      <c r="AM50" s="165"/>
      <c r="AN50" s="164">
        <v>53.63</v>
      </c>
      <c r="AO50" s="164">
        <v>16.154</v>
      </c>
      <c r="AP50" s="164">
        <v>8.8873999999999995</v>
      </c>
      <c r="AQ50" s="164">
        <v>81.855000000000004</v>
      </c>
      <c r="AR50" s="164">
        <v>85.519000000000005</v>
      </c>
      <c r="AS50" s="164">
        <v>41.511000000000003</v>
      </c>
      <c r="AT50" s="164">
        <v>-69.256</v>
      </c>
      <c r="AU50" s="166">
        <v>-73.986000000000004</v>
      </c>
      <c r="AV50" s="165"/>
      <c r="AW50" s="164">
        <v>6.6806000000000001</v>
      </c>
      <c r="AX50" s="165"/>
      <c r="AY50" s="165"/>
      <c r="AZ50" s="164">
        <v>-7.8517999999999999</v>
      </c>
      <c r="BA50" s="164">
        <v>-42.546999999999997</v>
      </c>
      <c r="BB50" s="164">
        <v>-279.94</v>
      </c>
      <c r="BC50" s="165"/>
      <c r="BD50" s="164">
        <v>-4.8998999999999997</v>
      </c>
      <c r="BE50" s="164">
        <v>-4.8998999999999997</v>
      </c>
      <c r="BF50" s="164">
        <v>75.228999999999999</v>
      </c>
      <c r="BG50" s="164">
        <v>73.986000000000004</v>
      </c>
      <c r="BH50" s="164">
        <v>-6.4579000000000004</v>
      </c>
      <c r="BI50" s="165"/>
      <c r="BJ50" s="164">
        <v>-17.369</v>
      </c>
      <c r="BK50" s="164">
        <v>14.579000000000001</v>
      </c>
      <c r="BL50" s="165"/>
      <c r="BM50" s="164">
        <v>3.9702000000000002</v>
      </c>
      <c r="BN50" s="164">
        <v>309.61</v>
      </c>
      <c r="BO50" s="164">
        <v>67.293000000000006</v>
      </c>
      <c r="BP50" s="164">
        <v>67.231999999999999</v>
      </c>
      <c r="BQ50" s="164">
        <v>-110.68</v>
      </c>
      <c r="BR50" s="164">
        <v>447.93</v>
      </c>
      <c r="BS50" s="164">
        <v>40.976999999999997</v>
      </c>
      <c r="BT50" s="164">
        <v>-84.8</v>
      </c>
      <c r="BU50" s="164">
        <v>86.918000000000006</v>
      </c>
      <c r="BV50" s="164">
        <v>105.93</v>
      </c>
      <c r="BW50" s="164">
        <v>29.709</v>
      </c>
      <c r="BX50" s="164">
        <v>29.149000000000001</v>
      </c>
      <c r="BY50" s="164">
        <v>71.47</v>
      </c>
      <c r="BZ50" s="164">
        <v>88.198999999999998</v>
      </c>
      <c r="CA50" s="164">
        <v>-120.55</v>
      </c>
      <c r="CB50" s="164">
        <v>-120.69</v>
      </c>
      <c r="CC50" s="164">
        <v>183.29</v>
      </c>
      <c r="CD50" s="164">
        <v>184.89</v>
      </c>
      <c r="CE50" s="164">
        <v>13.58</v>
      </c>
      <c r="CF50" s="165"/>
      <c r="CG50" s="164">
        <v>-109.68</v>
      </c>
      <c r="CH50" s="164">
        <v>5.2999999999999999E-2</v>
      </c>
      <c r="CI50" s="164">
        <v>-150.57</v>
      </c>
      <c r="CJ50" s="164">
        <v>19.57</v>
      </c>
      <c r="CK50" s="164">
        <v>25.984999999999999</v>
      </c>
      <c r="CL50" s="164">
        <v>120.3</v>
      </c>
      <c r="CM50" s="164">
        <v>110.3</v>
      </c>
      <c r="CN50" s="165"/>
      <c r="CO50" s="164">
        <v>8.8493999999999993</v>
      </c>
      <c r="CP50" s="164">
        <v>7.6246999999999998</v>
      </c>
      <c r="CQ50" s="164">
        <v>8.9925999999999995</v>
      </c>
      <c r="CR50" s="164">
        <v>-1.5002</v>
      </c>
      <c r="CS50" s="164">
        <v>-2.0686</v>
      </c>
      <c r="CT50" s="164">
        <v>-56.225000000000001</v>
      </c>
      <c r="CU50" s="164">
        <v>-22.984000000000002</v>
      </c>
      <c r="CV50" s="164">
        <v>0</v>
      </c>
      <c r="CW50" s="164">
        <v>17.327999999999999</v>
      </c>
      <c r="CX50" s="164">
        <v>50.04</v>
      </c>
      <c r="CY50" s="164">
        <v>82.75</v>
      </c>
      <c r="CZ50" s="164">
        <v>56.256999999999998</v>
      </c>
      <c r="DA50" s="164">
        <v>53.323999999999998</v>
      </c>
      <c r="DB50" s="164">
        <v>-38.639000000000003</v>
      </c>
      <c r="DC50" s="164">
        <v>-4.9640000000000004</v>
      </c>
      <c r="DD50" s="164">
        <v>149.66999999999999</v>
      </c>
      <c r="DE50" s="164">
        <v>151.65</v>
      </c>
      <c r="DF50" s="164">
        <v>-189.27</v>
      </c>
      <c r="DG50" s="164">
        <v>2.0000000000000001E-4</v>
      </c>
      <c r="DH50" s="164">
        <v>-23.657</v>
      </c>
      <c r="DI50" s="165"/>
      <c r="DJ50" s="165"/>
      <c r="DK50" s="165"/>
      <c r="DL50" s="164">
        <v>62.118000000000002</v>
      </c>
      <c r="DM50" s="164">
        <v>83.141999999999996</v>
      </c>
      <c r="DN50" s="164">
        <v>90.251999999999995</v>
      </c>
      <c r="DO50" s="164">
        <v>61.62</v>
      </c>
      <c r="DP50" s="164">
        <v>-12.31</v>
      </c>
      <c r="DQ50" s="164">
        <v>66.028000000000006</v>
      </c>
      <c r="DR50" s="164">
        <v>189.96</v>
      </c>
      <c r="DS50" s="164">
        <v>-3.54</v>
      </c>
      <c r="DT50" s="164">
        <v>-3.5798999999999999</v>
      </c>
      <c r="DU50" s="165"/>
      <c r="DV50" s="164">
        <v>81.540000000000006</v>
      </c>
      <c r="DW50" s="164">
        <v>189.85</v>
      </c>
      <c r="DX50" s="164">
        <v>184.94</v>
      </c>
      <c r="DY50" s="164">
        <v>-87.135999999999996</v>
      </c>
      <c r="DZ50" s="164">
        <v>-85.927000000000007</v>
      </c>
      <c r="EA50" s="164">
        <v>238.92</v>
      </c>
      <c r="EB50" s="164">
        <v>190.03</v>
      </c>
      <c r="EC50" s="164">
        <v>183.57</v>
      </c>
      <c r="ED50" s="164">
        <v>187.8</v>
      </c>
      <c r="EE50" s="164">
        <v>64.754999999999995</v>
      </c>
      <c r="EF50" s="164">
        <v>35.203000000000003</v>
      </c>
      <c r="EG50" s="164">
        <v>-35.548000000000002</v>
      </c>
      <c r="EH50" s="164">
        <v>121.5</v>
      </c>
      <c r="EI50" s="164">
        <v>77.917000000000002</v>
      </c>
      <c r="EJ50" s="164">
        <v>0</v>
      </c>
      <c r="EK50" s="164">
        <v>-15.244</v>
      </c>
      <c r="EL50" s="165"/>
      <c r="EM50" s="164">
        <v>25.317</v>
      </c>
      <c r="EN50" s="164">
        <v>22.739000000000001</v>
      </c>
      <c r="EO50" s="165"/>
      <c r="EP50" s="164">
        <v>24.623999999999999</v>
      </c>
      <c r="EQ50" s="164">
        <v>-67.203000000000003</v>
      </c>
      <c r="ER50" s="165"/>
      <c r="ES50" s="164">
        <v>4.7842000000000002</v>
      </c>
      <c r="ET50" s="164">
        <v>0</v>
      </c>
      <c r="EU50" s="164">
        <v>-9.51</v>
      </c>
      <c r="EV50" s="164">
        <v>0</v>
      </c>
      <c r="EW50" s="164">
        <v>15.804</v>
      </c>
      <c r="EX50" s="164">
        <v>-21.128</v>
      </c>
      <c r="EY50" s="164">
        <v>-21.553999999999998</v>
      </c>
      <c r="EZ50" s="164">
        <v>-21.39</v>
      </c>
      <c r="FA50" s="164">
        <v>5.6893000000000002</v>
      </c>
      <c r="FB50" s="165"/>
      <c r="FC50" s="164">
        <v>0</v>
      </c>
      <c r="FD50" s="164">
        <v>9.4565999999999999</v>
      </c>
      <c r="FE50" s="164">
        <v>0</v>
      </c>
      <c r="FF50" s="164">
        <v>0</v>
      </c>
      <c r="FG50" s="164">
        <v>19.370999999999999</v>
      </c>
      <c r="FH50" s="165"/>
      <c r="FI50" s="164">
        <v>18.541</v>
      </c>
      <c r="FJ50" s="164">
        <v>120.73</v>
      </c>
      <c r="FK50" s="164">
        <v>120.73</v>
      </c>
      <c r="FL50" s="164">
        <v>-183.36</v>
      </c>
      <c r="FM50" s="164">
        <v>90.587000000000003</v>
      </c>
      <c r="FN50" s="165"/>
      <c r="FO50" s="164">
        <v>-135.96</v>
      </c>
      <c r="FP50" s="165"/>
      <c r="FQ50" s="166">
        <v>-51.6</v>
      </c>
      <c r="FR50" s="164">
        <v>-32.689</v>
      </c>
      <c r="FS50" s="164">
        <v>17.780999999999999</v>
      </c>
      <c r="FT50" s="164">
        <v>1.514</v>
      </c>
      <c r="FU50" s="164">
        <v>-11.279</v>
      </c>
      <c r="FV50" s="164">
        <v>12.33</v>
      </c>
      <c r="FW50" s="164">
        <v>-45.241</v>
      </c>
      <c r="FX50" s="164">
        <v>4.9638</v>
      </c>
      <c r="FY50" s="164">
        <v>-5.2089999999999996</v>
      </c>
      <c r="FZ50" s="164">
        <v>2.4319000000000002</v>
      </c>
      <c r="GA50" s="164">
        <v>7.5898000000000003</v>
      </c>
      <c r="GB50" s="164">
        <v>28.87</v>
      </c>
      <c r="GC50" s="164">
        <v>138.75</v>
      </c>
      <c r="GD50" s="164">
        <v>138.02000000000001</v>
      </c>
      <c r="GE50" s="164">
        <v>13.21</v>
      </c>
      <c r="GF50" s="166">
        <v>81.36</v>
      </c>
      <c r="GG50" s="164">
        <v>21.399000000000001</v>
      </c>
      <c r="GH50" s="164">
        <v>-15.832000000000001</v>
      </c>
      <c r="GI50" s="164">
        <v>9.2058999999999997</v>
      </c>
      <c r="GJ50" s="164">
        <v>-9.8573000000000004</v>
      </c>
      <c r="GK50" s="164">
        <v>2.6337000000000002</v>
      </c>
      <c r="GL50" s="164">
        <v>6.4500000000000002E-2</v>
      </c>
      <c r="GM50" s="164">
        <v>0</v>
      </c>
      <c r="GN50" s="164">
        <v>-16.917999999999999</v>
      </c>
      <c r="GO50" s="164">
        <v>-34.716999999999999</v>
      </c>
      <c r="GP50" s="164">
        <v>19.344999999999999</v>
      </c>
      <c r="GQ50" s="164">
        <v>54.62</v>
      </c>
      <c r="GR50" s="164">
        <v>75.897000000000006</v>
      </c>
      <c r="GS50" s="164">
        <v>64.088999999999999</v>
      </c>
      <c r="GT50" s="165"/>
      <c r="GU50" s="164">
        <v>-27.581</v>
      </c>
      <c r="GV50" s="164">
        <v>49.878</v>
      </c>
      <c r="GW50" s="164">
        <v>-45.81</v>
      </c>
      <c r="GX50" s="165"/>
      <c r="GY50" s="164">
        <v>10.471</v>
      </c>
      <c r="GZ50" s="164">
        <v>10.01</v>
      </c>
      <c r="HA50" s="164">
        <v>11.225</v>
      </c>
      <c r="HB50" s="164">
        <v>140.29</v>
      </c>
      <c r="HC50" s="164">
        <v>140.62</v>
      </c>
      <c r="HD50" s="164">
        <v>292.5</v>
      </c>
      <c r="HE50" s="165"/>
      <c r="HF50" s="164">
        <v>-633.79</v>
      </c>
      <c r="HG50" s="165"/>
      <c r="HH50" s="164">
        <v>460.61</v>
      </c>
      <c r="HI50" s="164">
        <v>-135.79</v>
      </c>
      <c r="HJ50" s="164">
        <v>-133.38</v>
      </c>
      <c r="HK50" s="165"/>
      <c r="HL50" s="165"/>
      <c r="HM50" s="164">
        <v>81.873000000000005</v>
      </c>
      <c r="HN50" s="165"/>
      <c r="HO50" s="164">
        <v>-95.248999999999995</v>
      </c>
      <c r="HP50" s="164">
        <v>-93.543999999999997</v>
      </c>
      <c r="HQ50" s="164">
        <v>25.984999999999999</v>
      </c>
      <c r="HR50" s="164">
        <v>25.908000000000001</v>
      </c>
      <c r="HS50" s="164">
        <v>-50.670999999999999</v>
      </c>
      <c r="HT50" s="164">
        <v>-51.088000000000001</v>
      </c>
      <c r="HU50" s="164">
        <v>90.459000000000003</v>
      </c>
      <c r="HV50" s="164">
        <v>89.08</v>
      </c>
      <c r="HW50" s="164">
        <v>36</v>
      </c>
      <c r="HX50" s="164">
        <v>36.9</v>
      </c>
      <c r="HY50" s="164">
        <v>22.867000000000001</v>
      </c>
      <c r="HZ50" s="164">
        <v>39.439</v>
      </c>
      <c r="IA50" s="164">
        <v>-247.29</v>
      </c>
      <c r="IB50" s="164">
        <v>87.587000000000003</v>
      </c>
      <c r="IC50" s="164">
        <v>87.459000000000003</v>
      </c>
      <c r="ID50" s="164">
        <v>19.600000000000001</v>
      </c>
      <c r="IE50" s="164">
        <v>23.399000000000001</v>
      </c>
      <c r="IF50" s="164">
        <v>-24.298999999999999</v>
      </c>
      <c r="IG50" s="165"/>
      <c r="IH50" s="164">
        <v>1.5157</v>
      </c>
      <c r="II50" s="164">
        <v>1.4135</v>
      </c>
      <c r="IJ50" s="165"/>
      <c r="IK50" s="165"/>
      <c r="IL50" s="164">
        <v>320.58</v>
      </c>
      <c r="IM50" s="164">
        <v>192.41</v>
      </c>
      <c r="IN50" s="165"/>
      <c r="IO50" s="164">
        <v>-253.17</v>
      </c>
      <c r="IP50" s="164">
        <v>246.72</v>
      </c>
      <c r="IQ50" s="164">
        <v>6.1733000000000002</v>
      </c>
      <c r="IR50" s="164">
        <v>-92.864999999999995</v>
      </c>
      <c r="IS50" s="164">
        <v>-248.75</v>
      </c>
      <c r="IT50" s="164">
        <v>124.37</v>
      </c>
      <c r="IU50" s="164">
        <v>120.29</v>
      </c>
      <c r="IV50" s="165"/>
      <c r="IW50" s="164">
        <v>-311.2</v>
      </c>
      <c r="IX50" s="164">
        <v>91.356999999999999</v>
      </c>
      <c r="IY50" s="165"/>
      <c r="IZ50" s="164">
        <v>219.79</v>
      </c>
      <c r="JA50" s="164">
        <v>-3.4264000000000001</v>
      </c>
      <c r="JB50" s="164">
        <v>25.184999999999999</v>
      </c>
      <c r="JC50" s="164">
        <v>21.92</v>
      </c>
      <c r="JD50" s="164">
        <v>4.5780000000000003</v>
      </c>
      <c r="JE50" s="164">
        <v>4.5618999999999996</v>
      </c>
      <c r="JF50" s="164">
        <v>-22.399000000000001</v>
      </c>
      <c r="JG50" s="164">
        <v>0</v>
      </c>
      <c r="JH50" s="164">
        <v>14.67</v>
      </c>
      <c r="JI50" s="164">
        <v>0.38300000000000001</v>
      </c>
      <c r="JJ50" s="164">
        <v>-29.853999999999999</v>
      </c>
      <c r="JK50" s="164">
        <v>-11.454000000000001</v>
      </c>
      <c r="JL50" s="164">
        <v>17.899000000000001</v>
      </c>
      <c r="JM50" s="164">
        <v>50.058</v>
      </c>
      <c r="JN50" s="164">
        <v>49.04</v>
      </c>
      <c r="JO50" s="164">
        <v>0</v>
      </c>
      <c r="JP50" s="164">
        <v>0</v>
      </c>
      <c r="JQ50" s="164">
        <v>52.331000000000003</v>
      </c>
      <c r="JR50" s="164">
        <v>52</v>
      </c>
      <c r="JS50" s="164">
        <v>51.094000000000001</v>
      </c>
      <c r="JT50" s="165"/>
      <c r="JU50" s="164">
        <v>-22.7</v>
      </c>
      <c r="JV50" s="164">
        <v>22.788</v>
      </c>
      <c r="JW50" s="164">
        <v>9.76</v>
      </c>
      <c r="JX50" s="164">
        <v>8.6998999999999995</v>
      </c>
      <c r="JY50" s="164">
        <v>-45.387</v>
      </c>
      <c r="JZ50" s="164">
        <v>80.08</v>
      </c>
      <c r="KA50" s="164">
        <v>56.841000000000001</v>
      </c>
      <c r="KB50" s="164">
        <v>-45.387999999999998</v>
      </c>
      <c r="KC50" s="164">
        <v>-78.311999999999998</v>
      </c>
      <c r="KD50" s="164">
        <v>46.555999999999997</v>
      </c>
      <c r="KE50" s="164">
        <v>31.474</v>
      </c>
      <c r="KF50" s="164">
        <v>12.8</v>
      </c>
      <c r="KG50" s="164">
        <v>-12.398999999999999</v>
      </c>
      <c r="KH50" s="164">
        <v>-160.41999999999999</v>
      </c>
      <c r="KI50" s="164">
        <v>351.47</v>
      </c>
    </row>
    <row r="51" spans="1:295" ht="18" customHeight="1" x14ac:dyDescent="0.35">
      <c r="A51" s="160" t="s">
        <v>62</v>
      </c>
      <c r="B51" s="160" t="s">
        <v>711</v>
      </c>
      <c r="C51" s="164">
        <v>0</v>
      </c>
      <c r="D51" s="164">
        <v>16.448</v>
      </c>
      <c r="E51" s="164">
        <v>-32.548999999999999</v>
      </c>
      <c r="F51" s="164">
        <v>-34.497</v>
      </c>
      <c r="G51" s="164">
        <v>29.071999999999999</v>
      </c>
      <c r="H51" s="164">
        <v>20.055</v>
      </c>
      <c r="I51" s="164">
        <v>58.134999999999998</v>
      </c>
      <c r="J51" s="164">
        <v>-90.221999999999994</v>
      </c>
      <c r="K51" s="164">
        <v>67.447999999999993</v>
      </c>
      <c r="L51" s="164">
        <v>32.741</v>
      </c>
      <c r="M51" s="164">
        <v>-32.784999999999997</v>
      </c>
      <c r="N51" s="164">
        <v>-42.18</v>
      </c>
      <c r="O51" s="164">
        <v>-42.963000000000001</v>
      </c>
      <c r="P51" s="164">
        <v>35.200000000000003</v>
      </c>
      <c r="Q51" s="164">
        <v>14.904</v>
      </c>
      <c r="R51" s="164">
        <v>-35.200000000000003</v>
      </c>
      <c r="S51" s="164">
        <v>13.743</v>
      </c>
      <c r="T51" s="164">
        <v>186.25200000000001</v>
      </c>
      <c r="U51" s="164">
        <v>10.516</v>
      </c>
      <c r="V51" s="164">
        <v>10.244</v>
      </c>
      <c r="W51" s="164">
        <v>17.175000000000001</v>
      </c>
      <c r="X51" s="164">
        <v>0</v>
      </c>
      <c r="Y51" s="164">
        <v>14.419</v>
      </c>
      <c r="Z51" s="164">
        <v>3.2517999999999998</v>
      </c>
      <c r="AA51" s="165"/>
      <c r="AB51" s="164">
        <v>113</v>
      </c>
      <c r="AC51" s="164">
        <v>-104.37</v>
      </c>
      <c r="AD51" s="164">
        <v>-104.94</v>
      </c>
      <c r="AE51" s="164">
        <v>18.239000000000001</v>
      </c>
      <c r="AF51" s="164">
        <v>42.18</v>
      </c>
      <c r="AG51" s="164">
        <v>41.798999999999999</v>
      </c>
      <c r="AH51" s="164">
        <v>5.63</v>
      </c>
      <c r="AI51" s="164">
        <v>0.121</v>
      </c>
      <c r="AJ51" s="164">
        <v>-50.759</v>
      </c>
      <c r="AK51" s="166">
        <v>-50.99</v>
      </c>
      <c r="AL51" s="164">
        <v>-38.22</v>
      </c>
      <c r="AM51" s="165"/>
      <c r="AN51" s="164">
        <v>50.99</v>
      </c>
      <c r="AO51" s="164">
        <v>14.884</v>
      </c>
      <c r="AP51" s="164">
        <v>9.5846999999999998</v>
      </c>
      <c r="AQ51" s="164">
        <v>82.201999999999998</v>
      </c>
      <c r="AR51" s="164">
        <v>84.430999999999997</v>
      </c>
      <c r="AS51" s="164">
        <v>41.02</v>
      </c>
      <c r="AT51" s="164">
        <v>-70.596000000000004</v>
      </c>
      <c r="AU51" s="166">
        <v>-76.096999999999994</v>
      </c>
      <c r="AV51" s="165"/>
      <c r="AW51" s="164">
        <v>6.5467000000000004</v>
      </c>
      <c r="AX51" s="165"/>
      <c r="AY51" s="165"/>
      <c r="AZ51" s="164">
        <v>-7.8517999999999999</v>
      </c>
      <c r="BA51" s="164">
        <v>-43.363</v>
      </c>
      <c r="BB51" s="164">
        <v>-273.52999999999997</v>
      </c>
      <c r="BC51" s="165"/>
      <c r="BD51" s="164">
        <v>-6.4999000000000002</v>
      </c>
      <c r="BE51" s="164">
        <v>-6.3998999999999997</v>
      </c>
      <c r="BF51" s="164">
        <v>74.134</v>
      </c>
      <c r="BG51" s="164">
        <v>76.096999999999994</v>
      </c>
      <c r="BH51" s="164">
        <v>-6.3490000000000002</v>
      </c>
      <c r="BI51" s="165"/>
      <c r="BJ51" s="164">
        <v>-18.527000000000001</v>
      </c>
      <c r="BK51" s="164">
        <v>14.09</v>
      </c>
      <c r="BL51" s="165"/>
      <c r="BM51" s="164">
        <v>4.0275999999999996</v>
      </c>
      <c r="BN51" s="164">
        <v>303.35000000000002</v>
      </c>
      <c r="BO51" s="164">
        <v>65.248000000000005</v>
      </c>
      <c r="BP51" s="164">
        <v>64.850999999999999</v>
      </c>
      <c r="BQ51" s="164">
        <v>-102.26</v>
      </c>
      <c r="BR51" s="164">
        <v>441.68</v>
      </c>
      <c r="BS51" s="164">
        <v>40.976999999999997</v>
      </c>
      <c r="BT51" s="164">
        <v>-96.418999999999997</v>
      </c>
      <c r="BU51" s="164">
        <v>98.742999999999995</v>
      </c>
      <c r="BV51" s="164">
        <v>103.87</v>
      </c>
      <c r="BW51" s="164">
        <v>29.53</v>
      </c>
      <c r="BX51" s="164">
        <v>29.11</v>
      </c>
      <c r="BY51" s="164">
        <v>71.47</v>
      </c>
      <c r="BZ51" s="164">
        <v>87.269000000000005</v>
      </c>
      <c r="CA51" s="164">
        <v>-119.08</v>
      </c>
      <c r="CB51" s="164">
        <v>-117.87</v>
      </c>
      <c r="CC51" s="164">
        <v>183.95</v>
      </c>
      <c r="CD51" s="164">
        <v>184.54</v>
      </c>
      <c r="CE51" s="164">
        <v>14.71</v>
      </c>
      <c r="CF51" s="165"/>
      <c r="CG51" s="164">
        <v>-110.37</v>
      </c>
      <c r="CH51" s="164">
        <v>-1.1352</v>
      </c>
      <c r="CI51" s="164">
        <v>-151.21</v>
      </c>
      <c r="CJ51" s="164">
        <v>19.57</v>
      </c>
      <c r="CK51" s="164">
        <v>25.984999999999999</v>
      </c>
      <c r="CL51" s="164">
        <v>119.5</v>
      </c>
      <c r="CM51" s="164">
        <v>109.8</v>
      </c>
      <c r="CN51" s="165"/>
      <c r="CO51" s="164">
        <v>7.3169000000000004</v>
      </c>
      <c r="CP51" s="164">
        <v>6.1454000000000004</v>
      </c>
      <c r="CQ51" s="164">
        <v>7.7267999999999999</v>
      </c>
      <c r="CR51" s="164">
        <v>-2.4615</v>
      </c>
      <c r="CS51" s="164">
        <v>-4.8198999999999996</v>
      </c>
      <c r="CT51" s="164">
        <v>-57.079000000000001</v>
      </c>
      <c r="CU51" s="164">
        <v>-20.931000000000001</v>
      </c>
      <c r="CV51" s="164">
        <v>0</v>
      </c>
      <c r="CW51" s="164">
        <v>16.515000000000001</v>
      </c>
      <c r="CX51" s="164">
        <v>48.15</v>
      </c>
      <c r="CY51" s="164">
        <v>83.379000000000005</v>
      </c>
      <c r="CZ51" s="164">
        <v>56.256999999999998</v>
      </c>
      <c r="DA51" s="164">
        <v>53.323999999999998</v>
      </c>
      <c r="DB51" s="164">
        <v>-38.270000000000003</v>
      </c>
      <c r="DC51" s="164">
        <v>-4.9640000000000004</v>
      </c>
      <c r="DD51" s="164">
        <v>149.41999999999999</v>
      </c>
      <c r="DE51" s="164">
        <v>151.05000000000001</v>
      </c>
      <c r="DF51" s="164">
        <v>-185.35</v>
      </c>
      <c r="DG51" s="164">
        <v>1E-4</v>
      </c>
      <c r="DH51" s="164">
        <v>-23.097000000000001</v>
      </c>
      <c r="DI51" s="165"/>
      <c r="DJ51" s="165"/>
      <c r="DK51" s="165"/>
      <c r="DL51" s="164">
        <v>58.601999999999997</v>
      </c>
      <c r="DM51" s="164">
        <v>79.384</v>
      </c>
      <c r="DN51" s="164">
        <v>85.564999999999998</v>
      </c>
      <c r="DO51" s="164">
        <v>58.4</v>
      </c>
      <c r="DP51" s="164">
        <v>-11.98</v>
      </c>
      <c r="DQ51" s="164">
        <v>66.69</v>
      </c>
      <c r="DR51" s="164">
        <v>184.78</v>
      </c>
      <c r="DS51" s="164">
        <v>-3.27</v>
      </c>
      <c r="DT51" s="164">
        <v>-3.22</v>
      </c>
      <c r="DU51" s="165"/>
      <c r="DV51" s="164">
        <v>80.63</v>
      </c>
      <c r="DW51" s="164">
        <v>185.16</v>
      </c>
      <c r="DX51" s="164">
        <v>182.94</v>
      </c>
      <c r="DY51" s="164">
        <v>-87.102000000000004</v>
      </c>
      <c r="DZ51" s="164">
        <v>-85.99</v>
      </c>
      <c r="EA51" s="164">
        <v>231.25</v>
      </c>
      <c r="EB51" s="164">
        <v>183.03</v>
      </c>
      <c r="EC51" s="164">
        <v>178.29</v>
      </c>
      <c r="ED51" s="164">
        <v>181.53</v>
      </c>
      <c r="EE51" s="164">
        <v>66.921999999999997</v>
      </c>
      <c r="EF51" s="164">
        <v>39.616999999999997</v>
      </c>
      <c r="EG51" s="164">
        <v>-35.171999999999997</v>
      </c>
      <c r="EH51" s="164">
        <v>112.98</v>
      </c>
      <c r="EI51" s="164">
        <v>77.59</v>
      </c>
      <c r="EJ51" s="164">
        <v>0</v>
      </c>
      <c r="EK51" s="164">
        <v>-14.007</v>
      </c>
      <c r="EL51" s="165"/>
      <c r="EM51" s="164">
        <v>22.89</v>
      </c>
      <c r="EN51" s="164">
        <v>26.341000000000001</v>
      </c>
      <c r="EO51" s="165"/>
      <c r="EP51" s="164">
        <v>32.304000000000002</v>
      </c>
      <c r="EQ51" s="164">
        <v>-69.97</v>
      </c>
      <c r="ER51" s="165"/>
      <c r="ES51" s="164">
        <v>0.96779999999999999</v>
      </c>
      <c r="ET51" s="164">
        <v>0</v>
      </c>
      <c r="EU51" s="164">
        <v>-16</v>
      </c>
      <c r="EV51" s="164">
        <v>1</v>
      </c>
      <c r="EW51" s="164">
        <v>15.69</v>
      </c>
      <c r="EX51" s="164">
        <v>-13.108000000000001</v>
      </c>
      <c r="EY51" s="164">
        <v>-22.158999999999999</v>
      </c>
      <c r="EZ51" s="164">
        <v>-21.776</v>
      </c>
      <c r="FA51" s="164">
        <v>6.4973999999999998</v>
      </c>
      <c r="FB51" s="165"/>
      <c r="FC51" s="164">
        <v>0</v>
      </c>
      <c r="FD51" s="164">
        <v>9.2574000000000005</v>
      </c>
      <c r="FE51" s="164">
        <v>0</v>
      </c>
      <c r="FF51" s="164">
        <v>0</v>
      </c>
      <c r="FG51" s="164">
        <v>18.800999999999998</v>
      </c>
      <c r="FH51" s="165"/>
      <c r="FI51" s="164">
        <v>18.510999999999999</v>
      </c>
      <c r="FJ51" s="164">
        <v>119.73</v>
      </c>
      <c r="FK51" s="164">
        <v>120.23</v>
      </c>
      <c r="FL51" s="164">
        <v>-181.35</v>
      </c>
      <c r="FM51" s="164">
        <v>90.49</v>
      </c>
      <c r="FN51" s="165"/>
      <c r="FO51" s="164">
        <v>-134.85</v>
      </c>
      <c r="FP51" s="165"/>
      <c r="FQ51" s="166">
        <v>-52.01</v>
      </c>
      <c r="FR51" s="164">
        <v>-32.408999999999999</v>
      </c>
      <c r="FS51" s="164">
        <v>17.972000000000001</v>
      </c>
      <c r="FT51" s="164">
        <v>1.4419</v>
      </c>
      <c r="FU51" s="164">
        <v>-11.289</v>
      </c>
      <c r="FV51" s="164">
        <v>12.2</v>
      </c>
      <c r="FW51" s="164">
        <v>-44.328000000000003</v>
      </c>
      <c r="FX51" s="164">
        <v>4.9027000000000003</v>
      </c>
      <c r="FY51" s="164">
        <v>-5.4930000000000003</v>
      </c>
      <c r="FZ51" s="164">
        <v>2.4319000000000002</v>
      </c>
      <c r="GA51" s="164">
        <v>7.7740999999999998</v>
      </c>
      <c r="GB51" s="164">
        <v>29.26</v>
      </c>
      <c r="GC51" s="164">
        <v>136.94999999999999</v>
      </c>
      <c r="GD51" s="164">
        <v>135.83000000000001</v>
      </c>
      <c r="GE51" s="164">
        <v>13.21</v>
      </c>
      <c r="GF51" s="166">
        <v>80.290000000000006</v>
      </c>
      <c r="GG51" s="164">
        <v>21.1</v>
      </c>
      <c r="GH51" s="164">
        <v>-15.308999999999999</v>
      </c>
      <c r="GI51" s="164">
        <v>8.6784999999999997</v>
      </c>
      <c r="GJ51" s="164">
        <v>-9.5759000000000007</v>
      </c>
      <c r="GK51" s="164">
        <v>2.5051000000000001</v>
      </c>
      <c r="GL51" s="164">
        <v>6.4500000000000002E-2</v>
      </c>
      <c r="GM51" s="164">
        <v>0</v>
      </c>
      <c r="GN51" s="164">
        <v>-16.672000000000001</v>
      </c>
      <c r="GO51" s="164">
        <v>-33.549999999999997</v>
      </c>
      <c r="GP51" s="164">
        <v>19.645</v>
      </c>
      <c r="GQ51" s="164">
        <v>52.856000000000002</v>
      </c>
      <c r="GR51" s="164">
        <v>77.573999999999998</v>
      </c>
      <c r="GS51" s="164">
        <v>63.746000000000002</v>
      </c>
      <c r="GT51" s="165"/>
      <c r="GU51" s="164">
        <v>-26.369</v>
      </c>
      <c r="GV51" s="164">
        <v>48.308</v>
      </c>
      <c r="GW51" s="164">
        <v>-43.179000000000002</v>
      </c>
      <c r="GX51" s="165"/>
      <c r="GY51" s="164">
        <v>8.9663000000000004</v>
      </c>
      <c r="GZ51" s="164">
        <v>8.5234000000000005</v>
      </c>
      <c r="HA51" s="164">
        <v>11.324999999999999</v>
      </c>
      <c r="HB51" s="164">
        <v>138.72</v>
      </c>
      <c r="HC51" s="164">
        <v>138.41</v>
      </c>
      <c r="HD51" s="164">
        <v>292.5</v>
      </c>
      <c r="HE51" s="165"/>
      <c r="HF51" s="164">
        <v>-631.55999999999995</v>
      </c>
      <c r="HG51" s="165"/>
      <c r="HH51" s="164">
        <v>465.64</v>
      </c>
      <c r="HI51" s="164">
        <v>-133.74</v>
      </c>
      <c r="HJ51" s="164">
        <v>-132.03</v>
      </c>
      <c r="HK51" s="165"/>
      <c r="HL51" s="165"/>
      <c r="HM51" s="164">
        <v>81.882000000000005</v>
      </c>
      <c r="HN51" s="165"/>
      <c r="HO51" s="164">
        <v>-91.340999999999994</v>
      </c>
      <c r="HP51" s="164">
        <v>-93.543999999999997</v>
      </c>
      <c r="HQ51" s="164">
        <v>28.611000000000001</v>
      </c>
      <c r="HR51" s="164">
        <v>27.754000000000001</v>
      </c>
      <c r="HS51" s="164">
        <v>-48.164000000000001</v>
      </c>
      <c r="HT51" s="164">
        <v>-48.462000000000003</v>
      </c>
      <c r="HU51" s="164">
        <v>89.269000000000005</v>
      </c>
      <c r="HV51" s="164">
        <v>90.948999999999998</v>
      </c>
      <c r="HW51" s="164">
        <v>33.200000000000003</v>
      </c>
      <c r="HX51" s="164">
        <v>35.4</v>
      </c>
      <c r="HY51" s="164">
        <v>22.867000000000001</v>
      </c>
      <c r="HZ51" s="164">
        <v>39.04</v>
      </c>
      <c r="IA51" s="164">
        <v>-249.65</v>
      </c>
      <c r="IB51" s="164">
        <v>92.146000000000001</v>
      </c>
      <c r="IC51" s="164">
        <v>92.034999999999997</v>
      </c>
      <c r="ID51" s="164">
        <v>18.5</v>
      </c>
      <c r="IE51" s="164">
        <v>18.798999999999999</v>
      </c>
      <c r="IF51" s="164">
        <v>-26.7</v>
      </c>
      <c r="IG51" s="165"/>
      <c r="IH51" s="164">
        <v>1.5157</v>
      </c>
      <c r="II51" s="164">
        <v>1.4135</v>
      </c>
      <c r="IJ51" s="165"/>
      <c r="IK51" s="165"/>
      <c r="IL51" s="164">
        <v>321.24</v>
      </c>
      <c r="IM51" s="164">
        <v>194.62</v>
      </c>
      <c r="IN51" s="165"/>
      <c r="IO51" s="164">
        <v>-244.93</v>
      </c>
      <c r="IP51" s="164">
        <v>246.05</v>
      </c>
      <c r="IQ51" s="164">
        <v>5.2834000000000003</v>
      </c>
      <c r="IR51" s="164">
        <v>-94.204999999999998</v>
      </c>
      <c r="IS51" s="164">
        <v>-244.54</v>
      </c>
      <c r="IT51" s="164">
        <v>121.17</v>
      </c>
      <c r="IU51" s="164">
        <v>117.09</v>
      </c>
      <c r="IV51" s="165"/>
      <c r="IW51" s="164">
        <v>-308.93</v>
      </c>
      <c r="IX51" s="164">
        <v>93.480999999999995</v>
      </c>
      <c r="IY51" s="165"/>
      <c r="IZ51" s="164">
        <v>216.06</v>
      </c>
      <c r="JA51" s="164">
        <v>-4.3217999999999996</v>
      </c>
      <c r="JB51" s="164">
        <v>24.603999999999999</v>
      </c>
      <c r="JC51" s="164">
        <v>21.76</v>
      </c>
      <c r="JD51" s="164">
        <v>4.7279999999999998</v>
      </c>
      <c r="JE51" s="164">
        <v>4.75</v>
      </c>
      <c r="JF51" s="164">
        <v>-21.44</v>
      </c>
      <c r="JG51" s="164">
        <v>-0.88</v>
      </c>
      <c r="JH51" s="164">
        <v>14.875</v>
      </c>
      <c r="JI51" s="164">
        <v>1.0268999999999999</v>
      </c>
      <c r="JJ51" s="164">
        <v>-31.492999999999999</v>
      </c>
      <c r="JK51" s="164">
        <v>-12.01</v>
      </c>
      <c r="JL51" s="164">
        <v>18.798999999999999</v>
      </c>
      <c r="JM51" s="164">
        <v>48.24</v>
      </c>
      <c r="JN51" s="164">
        <v>48.456000000000003</v>
      </c>
      <c r="JO51" s="164">
        <v>0</v>
      </c>
      <c r="JP51" s="164">
        <v>0</v>
      </c>
      <c r="JQ51" s="164">
        <v>52.533999999999999</v>
      </c>
      <c r="JR51" s="164">
        <v>52.69</v>
      </c>
      <c r="JS51" s="164">
        <v>51.863999999999997</v>
      </c>
      <c r="JT51" s="165"/>
      <c r="JU51" s="164">
        <v>-19.298999999999999</v>
      </c>
      <c r="JV51" s="164">
        <v>23.099</v>
      </c>
      <c r="JW51" s="164">
        <v>9.2698999999999998</v>
      </c>
      <c r="JX51" s="164">
        <v>8.6998999999999995</v>
      </c>
      <c r="JY51" s="164">
        <v>-50.25</v>
      </c>
      <c r="JZ51" s="164">
        <v>80.453999999999994</v>
      </c>
      <c r="KA51" s="164">
        <v>60.18</v>
      </c>
      <c r="KB51" s="164">
        <v>-48.49</v>
      </c>
      <c r="KC51" s="164">
        <v>-78.905000000000001</v>
      </c>
      <c r="KD51" s="164">
        <v>49.588000000000001</v>
      </c>
      <c r="KE51" s="164">
        <v>29.501999999999999</v>
      </c>
      <c r="KF51" s="164">
        <v>9.5</v>
      </c>
      <c r="KG51" s="164">
        <v>-10.3</v>
      </c>
      <c r="KH51" s="164">
        <v>-153.97</v>
      </c>
      <c r="KI51" s="164">
        <v>345.09</v>
      </c>
    </row>
    <row r="52" spans="1:295" ht="18" customHeight="1" x14ac:dyDescent="0.35">
      <c r="A52" s="160" t="s">
        <v>62</v>
      </c>
      <c r="B52" s="160" t="s">
        <v>712</v>
      </c>
      <c r="C52" s="164">
        <v>0</v>
      </c>
      <c r="D52" s="164">
        <v>15.843</v>
      </c>
      <c r="E52" s="164">
        <v>-30.634</v>
      </c>
      <c r="F52" s="164">
        <v>-34.908999999999999</v>
      </c>
      <c r="G52" s="164">
        <v>27.742000000000001</v>
      </c>
      <c r="H52" s="164">
        <v>19.489999999999998</v>
      </c>
      <c r="I52" s="164">
        <v>55.798000000000002</v>
      </c>
      <c r="J52" s="164">
        <v>-85.867000000000004</v>
      </c>
      <c r="K52" s="164">
        <v>64.150000000000006</v>
      </c>
      <c r="L52" s="164">
        <v>32.747999999999998</v>
      </c>
      <c r="M52" s="164">
        <v>-31.937000000000001</v>
      </c>
      <c r="N52" s="164">
        <v>-39.959000000000003</v>
      </c>
      <c r="O52" s="164">
        <v>-39.369</v>
      </c>
      <c r="P52" s="164">
        <v>30.798999999999999</v>
      </c>
      <c r="Q52" s="164">
        <v>13.247999999999999</v>
      </c>
      <c r="R52" s="164">
        <v>-30.798999999999999</v>
      </c>
      <c r="S52" s="164">
        <v>13.712</v>
      </c>
      <c r="T52" s="164">
        <v>174.78</v>
      </c>
      <c r="U52" s="164">
        <v>11.064</v>
      </c>
      <c r="V52" s="164">
        <v>11.254</v>
      </c>
      <c r="W52" s="164">
        <v>18.625</v>
      </c>
      <c r="X52" s="164">
        <v>0</v>
      </c>
      <c r="Y52" s="164">
        <v>19.245000000000001</v>
      </c>
      <c r="Z52" s="164">
        <v>4.1618000000000004</v>
      </c>
      <c r="AA52" s="165"/>
      <c r="AB52" s="164">
        <v>113</v>
      </c>
      <c r="AC52" s="164">
        <v>-102.83</v>
      </c>
      <c r="AD52" s="164">
        <v>-102.66</v>
      </c>
      <c r="AE52" s="164">
        <v>17.303000000000001</v>
      </c>
      <c r="AF52" s="164">
        <v>39.959000000000003</v>
      </c>
      <c r="AG52" s="164">
        <v>37.4</v>
      </c>
      <c r="AH52" s="164">
        <v>4.4428999999999998</v>
      </c>
      <c r="AI52" s="164">
        <v>0.113</v>
      </c>
      <c r="AJ52" s="164">
        <v>-49.418999999999997</v>
      </c>
      <c r="AK52" s="166">
        <v>-49.93</v>
      </c>
      <c r="AL52" s="164">
        <v>-36.340000000000003</v>
      </c>
      <c r="AM52" s="165"/>
      <c r="AN52" s="164">
        <v>49.93</v>
      </c>
      <c r="AO52" s="164">
        <v>13.558</v>
      </c>
      <c r="AP52" s="164">
        <v>10.379</v>
      </c>
      <c r="AQ52" s="164">
        <v>79.373000000000005</v>
      </c>
      <c r="AR52" s="164">
        <v>82.823999999999998</v>
      </c>
      <c r="AS52" s="164">
        <v>39.103000000000002</v>
      </c>
      <c r="AT52" s="164">
        <v>-67.783000000000001</v>
      </c>
      <c r="AU52" s="166">
        <v>-71.912000000000006</v>
      </c>
      <c r="AV52" s="165"/>
      <c r="AW52" s="164">
        <v>9.9080999999999992</v>
      </c>
      <c r="AX52" s="165"/>
      <c r="AY52" s="165"/>
      <c r="AZ52" s="164">
        <v>-8.3751999999999995</v>
      </c>
      <c r="BA52" s="164">
        <v>-43.866999999999997</v>
      </c>
      <c r="BB52" s="164">
        <v>-249.27</v>
      </c>
      <c r="BC52" s="165"/>
      <c r="BD52" s="164">
        <v>-5.9999000000000002</v>
      </c>
      <c r="BE52" s="164">
        <v>-5.7999000000000001</v>
      </c>
      <c r="BF52" s="164">
        <v>73.608999999999995</v>
      </c>
      <c r="BG52" s="164">
        <v>71.912000000000006</v>
      </c>
      <c r="BH52" s="164">
        <v>-6.9077000000000002</v>
      </c>
      <c r="BI52" s="165"/>
      <c r="BJ52" s="164">
        <v>-14.454000000000001</v>
      </c>
      <c r="BK52" s="164">
        <v>14.039</v>
      </c>
      <c r="BL52" s="165"/>
      <c r="BM52" s="164">
        <v>3.9986999999999999</v>
      </c>
      <c r="BN52" s="164">
        <v>281.58999999999997</v>
      </c>
      <c r="BO52" s="164">
        <v>60.426000000000002</v>
      </c>
      <c r="BP52" s="164">
        <v>60.365000000000002</v>
      </c>
      <c r="BQ52" s="164">
        <v>-92.198999999999998</v>
      </c>
      <c r="BR52" s="164">
        <v>418.33</v>
      </c>
      <c r="BS52" s="164">
        <v>40.976999999999997</v>
      </c>
      <c r="BT52" s="164">
        <v>-44.969000000000001</v>
      </c>
      <c r="BU52" s="164">
        <v>47.045000000000002</v>
      </c>
      <c r="BV52" s="164">
        <v>101.8</v>
      </c>
      <c r="BW52" s="164">
        <v>28.19</v>
      </c>
      <c r="BX52" s="164">
        <v>26.85</v>
      </c>
      <c r="BY52" s="164">
        <v>68.55</v>
      </c>
      <c r="BZ52" s="164">
        <v>85.5</v>
      </c>
      <c r="CA52" s="164">
        <v>-126.31</v>
      </c>
      <c r="CB52" s="164">
        <v>-125.11</v>
      </c>
      <c r="CC52" s="164">
        <v>190.37</v>
      </c>
      <c r="CD52" s="164">
        <v>191.99</v>
      </c>
      <c r="CE52" s="164">
        <v>16.044</v>
      </c>
      <c r="CF52" s="165"/>
      <c r="CG52" s="164">
        <v>-96.974000000000004</v>
      </c>
      <c r="CH52" s="164">
        <v>-3.1402000000000001</v>
      </c>
      <c r="CI52" s="164">
        <v>-144.13999999999999</v>
      </c>
      <c r="CJ52" s="164">
        <v>19.57</v>
      </c>
      <c r="CK52" s="164">
        <v>25.984999999999999</v>
      </c>
      <c r="CL52" s="164">
        <v>115.8</v>
      </c>
      <c r="CM52" s="164">
        <v>105.19</v>
      </c>
      <c r="CN52" s="165"/>
      <c r="CO52" s="164">
        <v>12.446</v>
      </c>
      <c r="CP52" s="164">
        <v>11.676</v>
      </c>
      <c r="CQ52" s="164">
        <v>12.741</v>
      </c>
      <c r="CR52" s="164">
        <v>4.2786</v>
      </c>
      <c r="CS52" s="164">
        <v>2.4653</v>
      </c>
      <c r="CT52" s="164">
        <v>-56.405000000000001</v>
      </c>
      <c r="CU52" s="164">
        <v>-23.472000000000001</v>
      </c>
      <c r="CV52" s="164">
        <v>0</v>
      </c>
      <c r="CW52" s="164">
        <v>15.797000000000001</v>
      </c>
      <c r="CX52" s="164">
        <v>43.65</v>
      </c>
      <c r="CY52" s="164">
        <v>77.760000000000005</v>
      </c>
      <c r="CZ52" s="164">
        <v>56.256999999999998</v>
      </c>
      <c r="DA52" s="164">
        <v>53.323999999999998</v>
      </c>
      <c r="DB52" s="164">
        <v>-37.029000000000003</v>
      </c>
      <c r="DC52" s="164">
        <v>-4.9640000000000004</v>
      </c>
      <c r="DD52" s="164">
        <v>142.76</v>
      </c>
      <c r="DE52" s="164">
        <v>143.84</v>
      </c>
      <c r="DF52" s="164">
        <v>-187.84</v>
      </c>
      <c r="DG52" s="164">
        <v>1E-4</v>
      </c>
      <c r="DH52" s="164">
        <v>-22.588000000000001</v>
      </c>
      <c r="DI52" s="165"/>
      <c r="DJ52" s="165"/>
      <c r="DK52" s="165"/>
      <c r="DL52" s="164">
        <v>55.966000000000001</v>
      </c>
      <c r="DM52" s="164">
        <v>76.566000000000003</v>
      </c>
      <c r="DN52" s="164">
        <v>80.876999999999995</v>
      </c>
      <c r="DO52" s="164">
        <v>55.39</v>
      </c>
      <c r="DP52" s="164">
        <v>-11.2</v>
      </c>
      <c r="DQ52" s="164">
        <v>65.394000000000005</v>
      </c>
      <c r="DR52" s="164">
        <v>185.34</v>
      </c>
      <c r="DS52" s="164">
        <v>-3.98</v>
      </c>
      <c r="DT52" s="164">
        <v>-4.07</v>
      </c>
      <c r="DU52" s="165"/>
      <c r="DV52" s="164">
        <v>78.55</v>
      </c>
      <c r="DW52" s="164">
        <v>186.72</v>
      </c>
      <c r="DX52" s="164">
        <v>184.45</v>
      </c>
      <c r="DY52" s="164">
        <v>-93.164000000000001</v>
      </c>
      <c r="DZ52" s="164">
        <v>-91.027000000000001</v>
      </c>
      <c r="EA52" s="164">
        <v>225.34</v>
      </c>
      <c r="EB52" s="164">
        <v>177</v>
      </c>
      <c r="EC52" s="164">
        <v>172.02</v>
      </c>
      <c r="ED52" s="164">
        <v>174.67</v>
      </c>
      <c r="EE52" s="164">
        <v>63.695</v>
      </c>
      <c r="EF52" s="164">
        <v>35.22</v>
      </c>
      <c r="EG52" s="164">
        <v>-34.703000000000003</v>
      </c>
      <c r="EH52" s="164">
        <v>104.24</v>
      </c>
      <c r="EI52" s="164">
        <v>75.600999999999999</v>
      </c>
      <c r="EJ52" s="164">
        <v>0</v>
      </c>
      <c r="EK52" s="164">
        <v>-12.988</v>
      </c>
      <c r="EL52" s="165"/>
      <c r="EM52" s="164">
        <v>24.831</v>
      </c>
      <c r="EN52" s="164">
        <v>23.654</v>
      </c>
      <c r="EO52" s="165"/>
      <c r="EP52" s="164">
        <v>36.911000000000001</v>
      </c>
      <c r="EQ52" s="164">
        <v>-70.637</v>
      </c>
      <c r="ER52" s="165"/>
      <c r="ES52" s="164">
        <v>3.6596000000000002</v>
      </c>
      <c r="ET52" s="164">
        <v>0</v>
      </c>
      <c r="EU52" s="164">
        <v>-19.420000000000002</v>
      </c>
      <c r="EV52" s="164">
        <v>1</v>
      </c>
      <c r="EW52" s="164">
        <v>14.765000000000001</v>
      </c>
      <c r="EX52" s="164">
        <v>-15.27</v>
      </c>
      <c r="EY52" s="164">
        <v>-21.164999999999999</v>
      </c>
      <c r="EZ52" s="164">
        <v>-20.401</v>
      </c>
      <c r="FA52" s="164">
        <v>5.9195000000000002</v>
      </c>
      <c r="FB52" s="165"/>
      <c r="FC52" s="164">
        <v>5.3960999999999997</v>
      </c>
      <c r="FD52" s="164">
        <v>8.6845999999999997</v>
      </c>
      <c r="FE52" s="164">
        <v>0</v>
      </c>
      <c r="FF52" s="164">
        <v>0</v>
      </c>
      <c r="FG52" s="164">
        <v>13.077</v>
      </c>
      <c r="FH52" s="165"/>
      <c r="FI52" s="164">
        <v>13.574</v>
      </c>
      <c r="FJ52" s="164">
        <v>126.76</v>
      </c>
      <c r="FK52" s="164">
        <v>126.59</v>
      </c>
      <c r="FL52" s="164">
        <v>-188.22</v>
      </c>
      <c r="FM52" s="164">
        <v>95.519000000000005</v>
      </c>
      <c r="FN52" s="165"/>
      <c r="FO52" s="164">
        <v>-139.09</v>
      </c>
      <c r="FP52" s="165"/>
      <c r="FQ52" s="166">
        <v>-54.75</v>
      </c>
      <c r="FR52" s="164">
        <v>-33.298999999999999</v>
      </c>
      <c r="FS52" s="164">
        <v>17.687999999999999</v>
      </c>
      <c r="FT52" s="164">
        <v>1.3613999999999999</v>
      </c>
      <c r="FU52" s="164">
        <v>-11.218999999999999</v>
      </c>
      <c r="FV52" s="164">
        <v>13.14</v>
      </c>
      <c r="FW52" s="164">
        <v>-43.738</v>
      </c>
      <c r="FX52" s="164">
        <v>5.3033000000000001</v>
      </c>
      <c r="FY52" s="164">
        <v>-5.9539999999999997</v>
      </c>
      <c r="FZ52" s="164">
        <v>2.4670000000000001</v>
      </c>
      <c r="GA52" s="164">
        <v>7.7314999999999996</v>
      </c>
      <c r="GB52" s="164">
        <v>29.489000000000001</v>
      </c>
      <c r="GC52" s="164">
        <v>143.47</v>
      </c>
      <c r="GD52" s="164">
        <v>143.54</v>
      </c>
      <c r="GE52" s="164">
        <v>12.82</v>
      </c>
      <c r="GF52" s="166">
        <v>77.540000000000006</v>
      </c>
      <c r="GG52" s="164">
        <v>20.100000000000001</v>
      </c>
      <c r="GH52" s="164">
        <v>-12.894</v>
      </c>
      <c r="GI52" s="164">
        <v>8.5867000000000004</v>
      </c>
      <c r="GJ52" s="164">
        <v>-9.0325000000000006</v>
      </c>
      <c r="GK52" s="164">
        <v>2.3580000000000001</v>
      </c>
      <c r="GL52" s="164">
        <v>6.4500000000000002E-2</v>
      </c>
      <c r="GM52" s="164">
        <v>0</v>
      </c>
      <c r="GN52" s="164">
        <v>-17.579000000000001</v>
      </c>
      <c r="GO52" s="164">
        <v>-29.821000000000002</v>
      </c>
      <c r="GP52" s="164">
        <v>18.95</v>
      </c>
      <c r="GQ52" s="164">
        <v>46.972999999999999</v>
      </c>
      <c r="GR52" s="164">
        <v>72.662999999999997</v>
      </c>
      <c r="GS52" s="164">
        <v>62.350999999999999</v>
      </c>
      <c r="GT52" s="165"/>
      <c r="GU52" s="164">
        <v>-24.652999999999999</v>
      </c>
      <c r="GV52" s="164">
        <v>46.307000000000002</v>
      </c>
      <c r="GW52" s="164">
        <v>-37.93</v>
      </c>
      <c r="GX52" s="165"/>
      <c r="GY52" s="164">
        <v>6.8860999999999999</v>
      </c>
      <c r="GZ52" s="164">
        <v>6.5088999999999997</v>
      </c>
      <c r="HA52" s="164">
        <v>11</v>
      </c>
      <c r="HB52" s="164">
        <v>140.53</v>
      </c>
      <c r="HC52" s="164">
        <v>140.08000000000001</v>
      </c>
      <c r="HD52" s="164">
        <v>292.5</v>
      </c>
      <c r="HE52" s="165"/>
      <c r="HF52" s="164">
        <v>-638.34</v>
      </c>
      <c r="HG52" s="165"/>
      <c r="HH52" s="164">
        <v>472.31</v>
      </c>
      <c r="HI52" s="164">
        <v>-135.32</v>
      </c>
      <c r="HJ52" s="164">
        <v>-134.05000000000001</v>
      </c>
      <c r="HK52" s="165"/>
      <c r="HL52" s="165"/>
      <c r="HM52" s="164">
        <v>80.605000000000004</v>
      </c>
      <c r="HN52" s="165"/>
      <c r="HO52" s="164">
        <v>-91.340999999999994</v>
      </c>
      <c r="HP52" s="164">
        <v>-93.543999999999997</v>
      </c>
      <c r="HQ52" s="164">
        <v>29.38</v>
      </c>
      <c r="HR52" s="164">
        <v>28.611000000000001</v>
      </c>
      <c r="HS52" s="164">
        <v>-41.99</v>
      </c>
      <c r="HT52" s="164">
        <v>-41.96</v>
      </c>
      <c r="HU52" s="164">
        <v>95.11</v>
      </c>
      <c r="HV52" s="164">
        <v>94.15</v>
      </c>
      <c r="HW52" s="164">
        <v>34.200000000000003</v>
      </c>
      <c r="HX52" s="164">
        <v>34.098999999999997</v>
      </c>
      <c r="HY52" s="164">
        <v>22.867000000000001</v>
      </c>
      <c r="HZ52" s="164">
        <v>36.158999999999999</v>
      </c>
      <c r="IA52" s="164">
        <v>-250.33</v>
      </c>
      <c r="IB52" s="164">
        <v>92.781000000000006</v>
      </c>
      <c r="IC52" s="164">
        <v>92.671999999999997</v>
      </c>
      <c r="ID52" s="164">
        <v>17.899000000000001</v>
      </c>
      <c r="IE52" s="164">
        <v>17.899000000000001</v>
      </c>
      <c r="IF52" s="164">
        <v>-26.7</v>
      </c>
      <c r="IG52" s="165"/>
      <c r="IH52" s="164">
        <v>1.4315</v>
      </c>
      <c r="II52" s="164">
        <v>1.4135</v>
      </c>
      <c r="IJ52" s="165"/>
      <c r="IK52" s="165"/>
      <c r="IL52" s="164">
        <v>315.25</v>
      </c>
      <c r="IM52" s="164">
        <v>193.04</v>
      </c>
      <c r="IN52" s="165"/>
      <c r="IO52" s="164">
        <v>-248.69</v>
      </c>
      <c r="IP52" s="164">
        <v>248.58</v>
      </c>
      <c r="IQ52" s="164">
        <v>6.2095000000000002</v>
      </c>
      <c r="IR52" s="164">
        <v>-95.375</v>
      </c>
      <c r="IS52" s="164">
        <v>-244.59</v>
      </c>
      <c r="IT52" s="164">
        <v>118.68</v>
      </c>
      <c r="IU52" s="164">
        <v>122.75</v>
      </c>
      <c r="IV52" s="165"/>
      <c r="IW52" s="164">
        <v>-304.97000000000003</v>
      </c>
      <c r="IX52" s="164">
        <v>91.111000000000004</v>
      </c>
      <c r="IY52" s="165"/>
      <c r="IZ52" s="164">
        <v>213.47</v>
      </c>
      <c r="JA52" s="164">
        <v>-4.4013999999999998</v>
      </c>
      <c r="JB52" s="164">
        <v>25.358000000000001</v>
      </c>
      <c r="JC52" s="164">
        <v>22</v>
      </c>
      <c r="JD52" s="164">
        <v>5.0460000000000003</v>
      </c>
      <c r="JE52" s="164">
        <v>5.0519999999999996</v>
      </c>
      <c r="JF52" s="164">
        <v>-21.44</v>
      </c>
      <c r="JG52" s="164">
        <v>-0.4</v>
      </c>
      <c r="JH52" s="164">
        <v>14.823</v>
      </c>
      <c r="JI52" s="164">
        <v>5.9499999999999997E-2</v>
      </c>
      <c r="JJ52" s="164">
        <v>-29.033000000000001</v>
      </c>
      <c r="JK52" s="164">
        <v>-13.093</v>
      </c>
      <c r="JL52" s="164">
        <v>20.5</v>
      </c>
      <c r="JM52" s="164">
        <v>52.837000000000003</v>
      </c>
      <c r="JN52" s="164">
        <v>50.695999999999998</v>
      </c>
      <c r="JO52" s="164">
        <v>0</v>
      </c>
      <c r="JP52" s="164">
        <v>0</v>
      </c>
      <c r="JQ52" s="164">
        <v>52.362000000000002</v>
      </c>
      <c r="JR52" s="164">
        <v>51.421999999999997</v>
      </c>
      <c r="JS52" s="164">
        <v>53.182000000000002</v>
      </c>
      <c r="JT52" s="165"/>
      <c r="JU52" s="164">
        <v>-16.798999999999999</v>
      </c>
      <c r="JV52" s="164">
        <v>23.527000000000001</v>
      </c>
      <c r="JW52" s="164">
        <v>8.8299000000000003</v>
      </c>
      <c r="JX52" s="164">
        <v>8.6998999999999995</v>
      </c>
      <c r="JY52" s="164">
        <v>-46.470999999999997</v>
      </c>
      <c r="JZ52" s="164">
        <v>79.495000000000005</v>
      </c>
      <c r="KA52" s="164">
        <v>58.281999999999996</v>
      </c>
      <c r="KB52" s="164">
        <v>-45.384999999999998</v>
      </c>
      <c r="KC52" s="164">
        <v>-78.385999999999996</v>
      </c>
      <c r="KD52" s="164">
        <v>47.334000000000003</v>
      </c>
      <c r="KE52" s="164">
        <v>30.869</v>
      </c>
      <c r="KF52" s="164">
        <v>7.0998999999999999</v>
      </c>
      <c r="KG52" s="164">
        <v>-7.5</v>
      </c>
      <c r="KH52" s="164">
        <v>-157.66</v>
      </c>
      <c r="KI52" s="164">
        <v>352.67</v>
      </c>
    </row>
    <row r="53" spans="1:295" ht="18" customHeight="1" x14ac:dyDescent="0.35">
      <c r="A53" s="160" t="s">
        <v>62</v>
      </c>
      <c r="B53" s="160" t="s">
        <v>713</v>
      </c>
      <c r="C53" s="164">
        <v>0</v>
      </c>
      <c r="D53" s="164">
        <v>14.789</v>
      </c>
      <c r="E53" s="164">
        <v>-28.858000000000001</v>
      </c>
      <c r="F53" s="164">
        <v>-35.429000000000002</v>
      </c>
      <c r="G53" s="164">
        <v>25.632000000000001</v>
      </c>
      <c r="H53" s="164">
        <v>19.106000000000002</v>
      </c>
      <c r="I53" s="164">
        <v>51.284999999999997</v>
      </c>
      <c r="J53" s="164">
        <v>-77.355000000000004</v>
      </c>
      <c r="K53" s="164">
        <v>61.695999999999998</v>
      </c>
      <c r="L53" s="164">
        <v>31.036000000000001</v>
      </c>
      <c r="M53" s="164">
        <v>-30.398</v>
      </c>
      <c r="N53" s="164">
        <v>-37.74</v>
      </c>
      <c r="O53" s="164">
        <v>-34.331000000000003</v>
      </c>
      <c r="P53" s="164">
        <v>26.399000000000001</v>
      </c>
      <c r="Q53" s="164">
        <v>11.592000000000001</v>
      </c>
      <c r="R53" s="164">
        <v>-26.399000000000001</v>
      </c>
      <c r="S53" s="164">
        <v>13.819000000000001</v>
      </c>
      <c r="T53" s="164">
        <v>156.16800000000001</v>
      </c>
      <c r="U53" s="164">
        <v>11.483000000000001</v>
      </c>
      <c r="V53" s="164">
        <v>11.545999999999999</v>
      </c>
      <c r="W53" s="164">
        <v>19.305</v>
      </c>
      <c r="X53" s="164">
        <v>0</v>
      </c>
      <c r="Y53" s="164">
        <v>19.611000000000001</v>
      </c>
      <c r="Z53" s="164">
        <v>7.8883999999999999</v>
      </c>
      <c r="AA53" s="165"/>
      <c r="AB53" s="164">
        <v>113</v>
      </c>
      <c r="AC53" s="164">
        <v>-99.58</v>
      </c>
      <c r="AD53" s="164">
        <v>-99.099000000000004</v>
      </c>
      <c r="AE53" s="164">
        <v>16.838999999999999</v>
      </c>
      <c r="AF53" s="164">
        <v>37.74</v>
      </c>
      <c r="AG53" s="164">
        <v>33</v>
      </c>
      <c r="AH53" s="164">
        <v>2.9590000000000001</v>
      </c>
      <c r="AI53" s="164">
        <v>0.104</v>
      </c>
      <c r="AJ53" s="164">
        <v>-47.86</v>
      </c>
      <c r="AK53" s="166">
        <v>-48.728999999999999</v>
      </c>
      <c r="AL53" s="164">
        <v>-29.62</v>
      </c>
      <c r="AM53" s="165"/>
      <c r="AN53" s="164">
        <v>48.728999999999999</v>
      </c>
      <c r="AO53" s="164">
        <v>13.132</v>
      </c>
      <c r="AP53" s="164">
        <v>11.067</v>
      </c>
      <c r="AQ53" s="164">
        <v>76.861000000000004</v>
      </c>
      <c r="AR53" s="164">
        <v>79.097999999999999</v>
      </c>
      <c r="AS53" s="164">
        <v>32.716000000000001</v>
      </c>
      <c r="AT53" s="164">
        <v>-67.247</v>
      </c>
      <c r="AU53" s="166">
        <v>-72.015000000000001</v>
      </c>
      <c r="AV53" s="165"/>
      <c r="AW53" s="164">
        <v>27.617999999999999</v>
      </c>
      <c r="AX53" s="165"/>
      <c r="AY53" s="165"/>
      <c r="AZ53" s="164">
        <v>-6.2813999999999997</v>
      </c>
      <c r="BA53" s="164">
        <v>-34.901000000000003</v>
      </c>
      <c r="BB53" s="164">
        <v>-222.76</v>
      </c>
      <c r="BC53" s="165"/>
      <c r="BD53" s="164">
        <v>-5.1999000000000004</v>
      </c>
      <c r="BE53" s="164">
        <v>-5.1999000000000004</v>
      </c>
      <c r="BF53" s="164">
        <v>73.072000000000003</v>
      </c>
      <c r="BG53" s="164">
        <v>72.015000000000001</v>
      </c>
      <c r="BH53" s="164">
        <v>-6.7861000000000002</v>
      </c>
      <c r="BI53" s="165"/>
      <c r="BJ53" s="164">
        <v>-12.685</v>
      </c>
      <c r="BK53" s="164">
        <v>14.179</v>
      </c>
      <c r="BL53" s="165"/>
      <c r="BM53" s="164">
        <v>3.6173000000000002</v>
      </c>
      <c r="BN53" s="164">
        <v>251.31</v>
      </c>
      <c r="BO53" s="164">
        <v>51.545000000000002</v>
      </c>
      <c r="BP53" s="164">
        <v>51.789000000000001</v>
      </c>
      <c r="BQ53" s="164">
        <v>-55.975000000000001</v>
      </c>
      <c r="BR53" s="164">
        <v>397.11</v>
      </c>
      <c r="BS53" s="164">
        <v>40.976999999999997</v>
      </c>
      <c r="BT53" s="164">
        <v>-36.625999999999998</v>
      </c>
      <c r="BU53" s="164">
        <v>37.947000000000003</v>
      </c>
      <c r="BV53" s="164">
        <v>98.677000000000007</v>
      </c>
      <c r="BW53" s="164">
        <v>25.959</v>
      </c>
      <c r="BX53" s="164">
        <v>24.709</v>
      </c>
      <c r="BY53" s="164">
        <v>65.760000000000005</v>
      </c>
      <c r="BZ53" s="164">
        <v>85.5</v>
      </c>
      <c r="CA53" s="164">
        <v>-126.71</v>
      </c>
      <c r="CB53" s="164">
        <v>-126.45</v>
      </c>
      <c r="CC53" s="164">
        <v>191.35</v>
      </c>
      <c r="CD53" s="164">
        <v>192.68</v>
      </c>
      <c r="CE53" s="164">
        <v>15.884</v>
      </c>
      <c r="CF53" s="165"/>
      <c r="CG53" s="164">
        <v>-90.489000000000004</v>
      </c>
      <c r="CH53" s="164">
        <v>-3.9077000000000002</v>
      </c>
      <c r="CI53" s="164">
        <v>-133.49</v>
      </c>
      <c r="CJ53" s="164">
        <v>19.57</v>
      </c>
      <c r="CK53" s="164">
        <v>25.984999999999999</v>
      </c>
      <c r="CL53" s="164">
        <v>108.09</v>
      </c>
      <c r="CM53" s="164">
        <v>98.4</v>
      </c>
      <c r="CN53" s="165"/>
      <c r="CO53" s="164">
        <v>14.99</v>
      </c>
      <c r="CP53" s="164">
        <v>14.634</v>
      </c>
      <c r="CQ53" s="164">
        <v>14.755000000000001</v>
      </c>
      <c r="CR53" s="164">
        <v>6.4767999999999999</v>
      </c>
      <c r="CS53" s="164">
        <v>5.9166999999999996</v>
      </c>
      <c r="CT53" s="164">
        <v>-61.901000000000003</v>
      </c>
      <c r="CU53" s="164">
        <v>-21.81</v>
      </c>
      <c r="CV53" s="164">
        <v>0</v>
      </c>
      <c r="CW53" s="164">
        <v>15.744</v>
      </c>
      <c r="CX53" s="164">
        <v>39.43</v>
      </c>
      <c r="CY53" s="164">
        <v>73.808999999999997</v>
      </c>
      <c r="CZ53" s="164">
        <v>56.256999999999998</v>
      </c>
      <c r="DA53" s="164">
        <v>53.323999999999998</v>
      </c>
      <c r="DB53" s="164">
        <v>-35.75</v>
      </c>
      <c r="DC53" s="164">
        <v>-4.9640000000000004</v>
      </c>
      <c r="DD53" s="164">
        <v>133.75</v>
      </c>
      <c r="DE53" s="164">
        <v>133.69</v>
      </c>
      <c r="DF53" s="164">
        <v>-173.55</v>
      </c>
      <c r="DG53" s="164">
        <v>2.0000000000000001E-4</v>
      </c>
      <c r="DH53" s="164">
        <v>-21.78</v>
      </c>
      <c r="DI53" s="165"/>
      <c r="DJ53" s="165"/>
      <c r="DK53" s="165"/>
      <c r="DL53" s="164">
        <v>51.863999999999997</v>
      </c>
      <c r="DM53" s="164">
        <v>71.87</v>
      </c>
      <c r="DN53" s="164">
        <v>76.19</v>
      </c>
      <c r="DO53" s="164">
        <v>51.43</v>
      </c>
      <c r="DP53" s="164">
        <v>-10.28</v>
      </c>
      <c r="DQ53" s="164">
        <v>65.433999999999997</v>
      </c>
      <c r="DR53" s="164">
        <v>172.16</v>
      </c>
      <c r="DS53" s="164">
        <v>-17.79</v>
      </c>
      <c r="DT53" s="164">
        <v>-17.920000000000002</v>
      </c>
      <c r="DU53" s="165"/>
      <c r="DV53" s="164">
        <v>76.510000000000005</v>
      </c>
      <c r="DW53" s="164">
        <v>174.45</v>
      </c>
      <c r="DX53" s="164">
        <v>169.98</v>
      </c>
      <c r="DY53" s="164">
        <v>-96.388000000000005</v>
      </c>
      <c r="DZ53" s="164">
        <v>-94.79</v>
      </c>
      <c r="EA53" s="164">
        <v>216.56</v>
      </c>
      <c r="EB53" s="164">
        <v>166.96</v>
      </c>
      <c r="EC53" s="164">
        <v>162.19999999999999</v>
      </c>
      <c r="ED53" s="164">
        <v>166.48</v>
      </c>
      <c r="EE53" s="164">
        <v>61.356000000000002</v>
      </c>
      <c r="EF53" s="164">
        <v>31.888999999999999</v>
      </c>
      <c r="EG53" s="164">
        <v>-34.326999999999998</v>
      </c>
      <c r="EH53" s="164">
        <v>67.823999999999998</v>
      </c>
      <c r="EI53" s="164">
        <v>66.09</v>
      </c>
      <c r="EJ53" s="164">
        <v>0</v>
      </c>
      <c r="EK53" s="164">
        <v>-22.183</v>
      </c>
      <c r="EL53" s="165"/>
      <c r="EM53" s="164">
        <v>20.004000000000001</v>
      </c>
      <c r="EN53" s="164">
        <v>18.957999999999998</v>
      </c>
      <c r="EO53" s="165"/>
      <c r="EP53" s="164">
        <v>38.448</v>
      </c>
      <c r="EQ53" s="164">
        <v>-74.397000000000006</v>
      </c>
      <c r="ER53" s="165"/>
      <c r="ES53" s="164">
        <v>4.5658000000000003</v>
      </c>
      <c r="ET53" s="164">
        <v>0</v>
      </c>
      <c r="EU53" s="164">
        <v>-16.888999999999999</v>
      </c>
      <c r="EV53" s="164">
        <v>1</v>
      </c>
      <c r="EW53" s="164">
        <v>13.702</v>
      </c>
      <c r="EX53" s="164">
        <v>-21.381</v>
      </c>
      <c r="EY53" s="164">
        <v>-20.774000000000001</v>
      </c>
      <c r="EZ53" s="164">
        <v>-19.641999999999999</v>
      </c>
      <c r="FA53" s="164">
        <v>5.3986000000000001</v>
      </c>
      <c r="FB53" s="165"/>
      <c r="FC53" s="164">
        <v>0</v>
      </c>
      <c r="FD53" s="164">
        <v>7.5049000000000001</v>
      </c>
      <c r="FE53" s="164">
        <v>0</v>
      </c>
      <c r="FF53" s="164">
        <v>0</v>
      </c>
      <c r="FG53" s="164">
        <v>14.775</v>
      </c>
      <c r="FH53" s="165"/>
      <c r="FI53" s="164">
        <v>14.37</v>
      </c>
      <c r="FJ53" s="164">
        <v>126.26</v>
      </c>
      <c r="FK53" s="164">
        <v>127.6</v>
      </c>
      <c r="FL53" s="164">
        <v>-197.09</v>
      </c>
      <c r="FM53" s="164">
        <v>99.025000000000006</v>
      </c>
      <c r="FN53" s="165"/>
      <c r="FO53" s="164">
        <v>-146.43</v>
      </c>
      <c r="FP53" s="165"/>
      <c r="FQ53" s="166">
        <v>-55.57</v>
      </c>
      <c r="FR53" s="164">
        <v>-33.268999999999998</v>
      </c>
      <c r="FS53" s="164">
        <v>17.783999999999999</v>
      </c>
      <c r="FT53" s="164">
        <v>1.2674000000000001</v>
      </c>
      <c r="FU53" s="164">
        <v>-11.449</v>
      </c>
      <c r="FV53" s="164">
        <v>12.51</v>
      </c>
      <c r="FW53" s="164">
        <v>-45.506</v>
      </c>
      <c r="FX53" s="164">
        <v>9.2152999999999992</v>
      </c>
      <c r="FY53" s="164">
        <v>-6.4470000000000001</v>
      </c>
      <c r="FZ53" s="164">
        <v>2.3929</v>
      </c>
      <c r="GA53" s="164">
        <v>8.0806000000000004</v>
      </c>
      <c r="GB53" s="164">
        <v>28.228999999999999</v>
      </c>
      <c r="GC53" s="164">
        <v>150.51</v>
      </c>
      <c r="GD53" s="164">
        <v>147.36000000000001</v>
      </c>
      <c r="GE53" s="164">
        <v>12.15</v>
      </c>
      <c r="GF53" s="166">
        <v>75.83</v>
      </c>
      <c r="GG53" s="164">
        <v>23.1</v>
      </c>
      <c r="GH53" s="164">
        <v>-12.255000000000001</v>
      </c>
      <c r="GI53" s="164">
        <v>7.7836999999999996</v>
      </c>
      <c r="GJ53" s="164">
        <v>-8.2507000000000001</v>
      </c>
      <c r="GK53" s="164">
        <v>2.1636000000000002</v>
      </c>
      <c r="GL53" s="164">
        <v>6.4500000000000002E-2</v>
      </c>
      <c r="GM53" s="164">
        <v>0</v>
      </c>
      <c r="GN53" s="164">
        <v>-17.579000000000001</v>
      </c>
      <c r="GO53" s="164">
        <v>-26.861999999999998</v>
      </c>
      <c r="GP53" s="164">
        <v>18.625</v>
      </c>
      <c r="GQ53" s="164">
        <v>41.679000000000002</v>
      </c>
      <c r="GR53" s="164">
        <v>71.363</v>
      </c>
      <c r="GS53" s="164">
        <v>61.637999999999998</v>
      </c>
      <c r="GT53" s="165"/>
      <c r="GU53" s="164">
        <v>-23.068999999999999</v>
      </c>
      <c r="GV53" s="164">
        <v>43.848999999999997</v>
      </c>
      <c r="GW53" s="164">
        <v>-32.643000000000001</v>
      </c>
      <c r="GX53" s="165"/>
      <c r="GY53" s="164">
        <v>4.3848000000000003</v>
      </c>
      <c r="GZ53" s="164">
        <v>4.0606</v>
      </c>
      <c r="HA53" s="164">
        <v>11</v>
      </c>
      <c r="HB53" s="164">
        <v>137.30000000000001</v>
      </c>
      <c r="HC53" s="164">
        <v>137.30000000000001</v>
      </c>
      <c r="HD53" s="164">
        <v>288.3</v>
      </c>
      <c r="HE53" s="165"/>
      <c r="HF53" s="164">
        <v>-639.46</v>
      </c>
      <c r="HG53" s="165"/>
      <c r="HH53" s="164">
        <v>469.34</v>
      </c>
      <c r="HI53" s="164">
        <v>-132.77000000000001</v>
      </c>
      <c r="HJ53" s="164">
        <v>-132.52000000000001</v>
      </c>
      <c r="HK53" s="165"/>
      <c r="HL53" s="165"/>
      <c r="HM53" s="164">
        <v>81.311000000000007</v>
      </c>
      <c r="HN53" s="165"/>
      <c r="HO53" s="164">
        <v>-91.340999999999994</v>
      </c>
      <c r="HP53" s="164">
        <v>-93.543999999999997</v>
      </c>
      <c r="HQ53" s="164">
        <v>28.545000000000002</v>
      </c>
      <c r="HR53" s="164">
        <v>27.632999999999999</v>
      </c>
      <c r="HS53" s="164">
        <v>-37.49</v>
      </c>
      <c r="HT53" s="164">
        <v>-37.39</v>
      </c>
      <c r="HU53" s="164">
        <v>97.36</v>
      </c>
      <c r="HV53" s="164">
        <v>97.9</v>
      </c>
      <c r="HW53" s="164">
        <v>31.798999999999999</v>
      </c>
      <c r="HX53" s="164">
        <v>31.899000000000001</v>
      </c>
      <c r="HY53" s="164">
        <v>22.602</v>
      </c>
      <c r="HZ53" s="164">
        <v>35.840000000000003</v>
      </c>
      <c r="IA53" s="164">
        <v>-239.06</v>
      </c>
      <c r="IB53" s="164">
        <v>94.311999999999998</v>
      </c>
      <c r="IC53" s="164">
        <v>93.283000000000001</v>
      </c>
      <c r="ID53" s="164">
        <v>16.2</v>
      </c>
      <c r="IE53" s="164">
        <v>14.8</v>
      </c>
      <c r="IF53" s="164">
        <v>-26.7</v>
      </c>
      <c r="IG53" s="165"/>
      <c r="IH53" s="164">
        <v>1.4315</v>
      </c>
      <c r="II53" s="164">
        <v>1.1896</v>
      </c>
      <c r="IJ53" s="165"/>
      <c r="IK53" s="165"/>
      <c r="IL53" s="164">
        <v>298.49</v>
      </c>
      <c r="IM53" s="164">
        <v>187.5</v>
      </c>
      <c r="IN53" s="165"/>
      <c r="IO53" s="164">
        <v>-242.5</v>
      </c>
      <c r="IP53" s="164">
        <v>243.51</v>
      </c>
      <c r="IQ53" s="164">
        <v>10.316000000000001</v>
      </c>
      <c r="IR53" s="164">
        <v>-90.334000000000003</v>
      </c>
      <c r="IS53" s="164">
        <v>-239.27</v>
      </c>
      <c r="IT53" s="164">
        <v>118.38</v>
      </c>
      <c r="IU53" s="164">
        <v>118.48</v>
      </c>
      <c r="IV53" s="165"/>
      <c r="IW53" s="164">
        <v>-288.17</v>
      </c>
      <c r="IX53" s="164">
        <v>89.093999999999994</v>
      </c>
      <c r="IY53" s="165"/>
      <c r="IZ53" s="164">
        <v>200.62</v>
      </c>
      <c r="JA53" s="164">
        <v>-4.5853999999999999</v>
      </c>
      <c r="JB53" s="164">
        <v>24.73</v>
      </c>
      <c r="JC53" s="164">
        <v>21.6</v>
      </c>
      <c r="JD53" s="164">
        <v>5.3769</v>
      </c>
      <c r="JE53" s="164">
        <v>5.3879999999999999</v>
      </c>
      <c r="JF53" s="164">
        <v>-20.798999999999999</v>
      </c>
      <c r="JG53" s="164">
        <v>-0.64</v>
      </c>
      <c r="JH53" s="164">
        <v>14.837</v>
      </c>
      <c r="JI53" s="164">
        <v>0.70340000000000003</v>
      </c>
      <c r="JJ53" s="164">
        <v>-30.614000000000001</v>
      </c>
      <c r="JK53" s="164">
        <v>-13.914</v>
      </c>
      <c r="JL53" s="164">
        <v>21.1</v>
      </c>
      <c r="JM53" s="164">
        <v>51.509</v>
      </c>
      <c r="JN53" s="164">
        <v>50.518000000000001</v>
      </c>
      <c r="JO53" s="164">
        <v>0</v>
      </c>
      <c r="JP53" s="164">
        <v>0</v>
      </c>
      <c r="JQ53" s="164">
        <v>51.070999999999998</v>
      </c>
      <c r="JR53" s="164">
        <v>52.548999999999999</v>
      </c>
      <c r="JS53" s="164">
        <v>51.576999999999998</v>
      </c>
      <c r="JT53" s="165"/>
      <c r="JU53" s="164">
        <v>-13.199</v>
      </c>
      <c r="JV53" s="164">
        <v>24.956</v>
      </c>
      <c r="JW53" s="164">
        <v>8.2399000000000004</v>
      </c>
      <c r="JX53" s="164">
        <v>8.6998999999999995</v>
      </c>
      <c r="JY53" s="164">
        <v>-49.841000000000001</v>
      </c>
      <c r="JZ53" s="164">
        <v>81.123999999999995</v>
      </c>
      <c r="KA53" s="164">
        <v>60.332000000000001</v>
      </c>
      <c r="KB53" s="164">
        <v>-48.631</v>
      </c>
      <c r="KC53" s="164">
        <v>-79.628</v>
      </c>
      <c r="KD53" s="164">
        <v>50.96</v>
      </c>
      <c r="KE53" s="164">
        <v>28.341999999999999</v>
      </c>
      <c r="KF53" s="164">
        <v>4.0998999999999999</v>
      </c>
      <c r="KG53" s="164">
        <v>-3.4</v>
      </c>
      <c r="KH53" s="164">
        <v>-163.04</v>
      </c>
      <c r="KI53" s="164">
        <v>360.48</v>
      </c>
    </row>
    <row r="54" spans="1:295" ht="18" customHeight="1" x14ac:dyDescent="0.35">
      <c r="A54" s="160" t="s">
        <v>62</v>
      </c>
      <c r="B54" s="160" t="s">
        <v>714</v>
      </c>
      <c r="C54" s="164">
        <v>0</v>
      </c>
      <c r="D54" s="164">
        <v>13.464</v>
      </c>
      <c r="E54" s="164">
        <v>-27.018999999999998</v>
      </c>
      <c r="F54" s="164">
        <v>-35.661000000000001</v>
      </c>
      <c r="G54" s="164">
        <v>24.382999999999999</v>
      </c>
      <c r="H54" s="164">
        <v>18.143000000000001</v>
      </c>
      <c r="I54" s="164">
        <v>48.366</v>
      </c>
      <c r="J54" s="164">
        <v>-72.683000000000007</v>
      </c>
      <c r="K54" s="164">
        <v>57.585000000000001</v>
      </c>
      <c r="L54" s="164">
        <v>29.24</v>
      </c>
      <c r="M54" s="164">
        <v>-28.602</v>
      </c>
      <c r="N54" s="164">
        <v>-31.079000000000001</v>
      </c>
      <c r="O54" s="164">
        <v>-32.308999999999997</v>
      </c>
      <c r="P54" s="164">
        <v>26.399000000000001</v>
      </c>
      <c r="Q54" s="164">
        <v>10.763</v>
      </c>
      <c r="R54" s="164">
        <v>-26.399000000000001</v>
      </c>
      <c r="S54" s="164">
        <v>13.308</v>
      </c>
      <c r="T54" s="164">
        <v>147.26</v>
      </c>
      <c r="U54" s="164">
        <v>10.427</v>
      </c>
      <c r="V54" s="164">
        <v>10.523999999999999</v>
      </c>
      <c r="W54" s="164">
        <v>17.344999999999999</v>
      </c>
      <c r="X54" s="164">
        <v>0</v>
      </c>
      <c r="Y54" s="164">
        <v>18.260000000000002</v>
      </c>
      <c r="Z54" s="164">
        <v>7.4427000000000003</v>
      </c>
      <c r="AA54" s="165"/>
      <c r="AB54" s="164">
        <v>113</v>
      </c>
      <c r="AC54" s="164">
        <v>-93.239000000000004</v>
      </c>
      <c r="AD54" s="164">
        <v>-93.26</v>
      </c>
      <c r="AE54" s="164">
        <v>16.263000000000002</v>
      </c>
      <c r="AF54" s="164">
        <v>31.079000000000001</v>
      </c>
      <c r="AG54" s="164">
        <v>30.8</v>
      </c>
      <c r="AH54" s="164">
        <v>1.653</v>
      </c>
      <c r="AI54" s="164">
        <v>9.4E-2</v>
      </c>
      <c r="AJ54" s="164">
        <v>-40.200000000000003</v>
      </c>
      <c r="AK54" s="164">
        <v>-40.49</v>
      </c>
      <c r="AL54" s="164">
        <v>-37.36</v>
      </c>
      <c r="AM54" s="164">
        <v>40.450000000000003</v>
      </c>
      <c r="AN54" s="164">
        <v>40.548999999999999</v>
      </c>
      <c r="AO54" s="164">
        <v>11.898</v>
      </c>
      <c r="AP54" s="164">
        <v>11.747999999999999</v>
      </c>
      <c r="AQ54" s="164">
        <v>71.947000000000003</v>
      </c>
      <c r="AR54" s="164">
        <v>74.477000000000004</v>
      </c>
      <c r="AS54" s="164">
        <v>25.120999999999999</v>
      </c>
      <c r="AT54" s="164">
        <v>-62.023000000000003</v>
      </c>
      <c r="AU54" s="164">
        <v>-61.529000000000003</v>
      </c>
      <c r="AV54" s="164">
        <v>10.657</v>
      </c>
      <c r="AW54" s="164">
        <v>10.628</v>
      </c>
      <c r="AX54" s="164">
        <v>63.094000000000001</v>
      </c>
      <c r="AY54" s="164">
        <v>64.567999999999998</v>
      </c>
      <c r="AZ54" s="164">
        <v>-8.3751999999999995</v>
      </c>
      <c r="BA54" s="164">
        <v>-44.506</v>
      </c>
      <c r="BB54" s="164">
        <v>-169.03</v>
      </c>
      <c r="BC54" s="164">
        <v>-33.404000000000003</v>
      </c>
      <c r="BD54" s="164">
        <v>-5.6999000000000004</v>
      </c>
      <c r="BE54" s="164">
        <v>-5.6999000000000004</v>
      </c>
      <c r="BF54" s="164">
        <v>66.632999999999996</v>
      </c>
      <c r="BG54" s="164">
        <v>66.305999999999997</v>
      </c>
      <c r="BH54" s="164">
        <v>-6.3132000000000001</v>
      </c>
      <c r="BI54" s="164">
        <v>-67.102000000000004</v>
      </c>
      <c r="BJ54" s="164">
        <v>-8.3310999999999993</v>
      </c>
      <c r="BK54" s="164">
        <v>14.548999999999999</v>
      </c>
      <c r="BL54" s="164">
        <v>4.7472000000000003</v>
      </c>
      <c r="BM54" s="164">
        <v>3.2103000000000002</v>
      </c>
      <c r="BN54" s="164">
        <v>198.18</v>
      </c>
      <c r="BO54" s="164">
        <v>47.639000000000003</v>
      </c>
      <c r="BP54" s="164">
        <v>47.302999999999997</v>
      </c>
      <c r="BQ54" s="164">
        <v>-31.465</v>
      </c>
      <c r="BR54" s="164">
        <v>355.62</v>
      </c>
      <c r="BS54" s="164">
        <v>40.976999999999997</v>
      </c>
      <c r="BT54" s="164">
        <v>-38.343000000000004</v>
      </c>
      <c r="BU54" s="164">
        <v>39.064</v>
      </c>
      <c r="BV54" s="164">
        <v>92.210999999999999</v>
      </c>
      <c r="BW54" s="164">
        <v>23.719000000000001</v>
      </c>
      <c r="BX54" s="164">
        <v>22.44</v>
      </c>
      <c r="BY54" s="164">
        <v>61.75</v>
      </c>
      <c r="BZ54" s="164">
        <v>79.47</v>
      </c>
      <c r="CA54" s="164">
        <v>-121.22</v>
      </c>
      <c r="CB54" s="164">
        <v>-121.22</v>
      </c>
      <c r="CC54" s="164">
        <v>187.95</v>
      </c>
      <c r="CD54" s="164">
        <v>186.46</v>
      </c>
      <c r="CE54" s="164">
        <v>17.757999999999999</v>
      </c>
      <c r="CF54" s="164">
        <v>-85.323999999999998</v>
      </c>
      <c r="CG54" s="164">
        <v>-85.114999999999995</v>
      </c>
      <c r="CH54" s="164">
        <v>-4.5907999999999998</v>
      </c>
      <c r="CI54" s="164">
        <v>-112.78</v>
      </c>
      <c r="CJ54" s="164">
        <v>19.57</v>
      </c>
      <c r="CK54" s="164">
        <v>25.984999999999999</v>
      </c>
      <c r="CL54" s="164">
        <v>102.4</v>
      </c>
      <c r="CM54" s="164">
        <v>93</v>
      </c>
      <c r="CN54" s="164">
        <v>-16.408999999999999</v>
      </c>
      <c r="CO54" s="164">
        <v>21.954999999999998</v>
      </c>
      <c r="CP54" s="164">
        <v>21.02</v>
      </c>
      <c r="CQ54" s="164">
        <v>21.466999999999999</v>
      </c>
      <c r="CR54" s="164">
        <v>14.204000000000001</v>
      </c>
      <c r="CS54" s="164">
        <v>13.164999999999999</v>
      </c>
      <c r="CT54" s="164">
        <v>-68.478999999999999</v>
      </c>
      <c r="CU54" s="164">
        <v>-21.683</v>
      </c>
      <c r="CV54" s="164">
        <v>0</v>
      </c>
      <c r="CW54" s="164">
        <v>14.423</v>
      </c>
      <c r="CX54" s="164">
        <v>35.798999999999999</v>
      </c>
      <c r="CY54" s="164">
        <v>68.430000000000007</v>
      </c>
      <c r="CZ54" s="164">
        <v>56.256999999999998</v>
      </c>
      <c r="DA54" s="164">
        <v>53.323999999999998</v>
      </c>
      <c r="DB54" s="164">
        <v>-34.978999999999999</v>
      </c>
      <c r="DC54" s="164">
        <v>-4.9640000000000004</v>
      </c>
      <c r="DD54" s="164">
        <v>111.47</v>
      </c>
      <c r="DE54" s="164">
        <v>112.87</v>
      </c>
      <c r="DF54" s="164">
        <v>-144.19999999999999</v>
      </c>
      <c r="DG54" s="164">
        <v>0</v>
      </c>
      <c r="DH54" s="164">
        <v>-21.251999999999999</v>
      </c>
      <c r="DI54" s="164">
        <v>-101.5</v>
      </c>
      <c r="DJ54" s="164">
        <v>-99.3</v>
      </c>
      <c r="DK54" s="164">
        <v>33.862000000000002</v>
      </c>
      <c r="DL54" s="164">
        <v>48.347999999999999</v>
      </c>
      <c r="DM54" s="164">
        <v>65.295000000000002</v>
      </c>
      <c r="DN54" s="164">
        <v>70.33</v>
      </c>
      <c r="DO54" s="164">
        <v>48.31</v>
      </c>
      <c r="DP54" s="164">
        <v>-8.61</v>
      </c>
      <c r="DQ54" s="164">
        <v>63.786999999999999</v>
      </c>
      <c r="DR54" s="164">
        <v>142.35</v>
      </c>
      <c r="DS54" s="164">
        <v>-17.57</v>
      </c>
      <c r="DT54" s="164">
        <v>-17.77</v>
      </c>
      <c r="DU54" s="164">
        <v>104.7</v>
      </c>
      <c r="DV54" s="164">
        <v>74.92</v>
      </c>
      <c r="DW54" s="164">
        <v>143.16</v>
      </c>
      <c r="DX54" s="164">
        <v>141.07</v>
      </c>
      <c r="DY54" s="164">
        <v>-97.2</v>
      </c>
      <c r="DZ54" s="164">
        <v>-94.772000000000006</v>
      </c>
      <c r="EA54" s="164">
        <v>190.24</v>
      </c>
      <c r="EB54" s="164">
        <v>144.63</v>
      </c>
      <c r="EC54" s="164">
        <v>140.32</v>
      </c>
      <c r="ED54" s="164">
        <v>142.85</v>
      </c>
      <c r="EE54" s="164">
        <v>49.728000000000002</v>
      </c>
      <c r="EF54" s="164">
        <v>20.757000000000001</v>
      </c>
      <c r="EG54" s="164">
        <v>-33.33</v>
      </c>
      <c r="EH54" s="164">
        <v>43.445999999999998</v>
      </c>
      <c r="EI54" s="164">
        <v>82.177999999999997</v>
      </c>
      <c r="EJ54" s="164">
        <v>0</v>
      </c>
      <c r="EK54" s="164">
        <v>-21.815999999999999</v>
      </c>
      <c r="EL54" s="164">
        <v>-24.027999999999999</v>
      </c>
      <c r="EM54" s="164">
        <v>26.587</v>
      </c>
      <c r="EN54" s="164">
        <v>12.185</v>
      </c>
      <c r="EO54" s="164">
        <v>-48.345999999999997</v>
      </c>
      <c r="EP54" s="164">
        <v>35.375</v>
      </c>
      <c r="EQ54" s="164">
        <v>-72.760999999999996</v>
      </c>
      <c r="ER54" s="164">
        <v>-73.78</v>
      </c>
      <c r="ES54" s="164">
        <v>12.884</v>
      </c>
      <c r="ET54" s="164">
        <v>0</v>
      </c>
      <c r="EU54" s="164">
        <v>-11.289</v>
      </c>
      <c r="EV54" s="164">
        <v>1</v>
      </c>
      <c r="EW54" s="164">
        <v>12.885</v>
      </c>
      <c r="EX54" s="164">
        <v>-29.568000000000001</v>
      </c>
      <c r="EY54" s="164">
        <v>-20.608000000000001</v>
      </c>
      <c r="EZ54" s="164">
        <v>-20.145</v>
      </c>
      <c r="FA54" s="164">
        <v>5.3479000000000001</v>
      </c>
      <c r="FB54" s="164">
        <v>-18.763999999999999</v>
      </c>
      <c r="FC54" s="164">
        <v>6.9101999999999997</v>
      </c>
      <c r="FD54" s="164">
        <v>8.0693000000000001</v>
      </c>
      <c r="FE54" s="164">
        <v>0</v>
      </c>
      <c r="FF54" s="164">
        <v>0</v>
      </c>
      <c r="FG54" s="164">
        <v>20.116</v>
      </c>
      <c r="FH54" s="164">
        <v>20.629000000000001</v>
      </c>
      <c r="FI54" s="164">
        <v>19.832999999999998</v>
      </c>
      <c r="FJ54" s="164">
        <v>122.41</v>
      </c>
      <c r="FK54" s="164">
        <v>121.23</v>
      </c>
      <c r="FL54" s="164">
        <v>-196.25</v>
      </c>
      <c r="FM54" s="164">
        <v>99.061999999999998</v>
      </c>
      <c r="FN54" s="164">
        <v>99.326999999999998</v>
      </c>
      <c r="FO54" s="164">
        <v>-147.24</v>
      </c>
      <c r="FP54" s="164">
        <v>-145.72</v>
      </c>
      <c r="FQ54" s="164">
        <v>-44.259</v>
      </c>
      <c r="FR54" s="164">
        <v>-35.119</v>
      </c>
      <c r="FS54" s="164">
        <v>17.780999999999999</v>
      </c>
      <c r="FT54" s="164">
        <v>1.1624000000000001</v>
      </c>
      <c r="FU54" s="164">
        <v>-11.379</v>
      </c>
      <c r="FV54" s="164">
        <v>13.35</v>
      </c>
      <c r="FW54" s="164">
        <v>-45.786999999999999</v>
      </c>
      <c r="FX54" s="164">
        <v>10.992000000000001</v>
      </c>
      <c r="FY54" s="164">
        <v>-6.8029999999999999</v>
      </c>
      <c r="FZ54" s="164">
        <v>2.1328999999999998</v>
      </c>
      <c r="GA54" s="164">
        <v>7.9656000000000002</v>
      </c>
      <c r="GB54" s="164">
        <v>25.959</v>
      </c>
      <c r="GC54" s="164">
        <v>148.37</v>
      </c>
      <c r="GD54" s="164">
        <v>148.66999999999999</v>
      </c>
      <c r="GE54" s="164">
        <v>11.64</v>
      </c>
      <c r="GF54" s="164">
        <v>77.772000000000006</v>
      </c>
      <c r="GG54" s="164">
        <v>22.798999999999999</v>
      </c>
      <c r="GH54" s="164">
        <v>-8.8147000000000002</v>
      </c>
      <c r="GI54" s="164">
        <v>7.0206</v>
      </c>
      <c r="GJ54" s="164">
        <v>-7.4035000000000002</v>
      </c>
      <c r="GK54" s="164">
        <v>2.0095999999999998</v>
      </c>
      <c r="GL54" s="164">
        <v>6.4500000000000002E-2</v>
      </c>
      <c r="GM54" s="164">
        <v>0</v>
      </c>
      <c r="GN54" s="164">
        <v>-17.260999999999999</v>
      </c>
      <c r="GO54" s="164">
        <v>-21.782</v>
      </c>
      <c r="GP54" s="164">
        <v>18.800999999999998</v>
      </c>
      <c r="GQ54" s="164">
        <v>33.695999999999998</v>
      </c>
      <c r="GR54" s="164">
        <v>63.902999999999999</v>
      </c>
      <c r="GS54" s="164">
        <v>55.298000000000002</v>
      </c>
      <c r="GT54" s="164">
        <v>-103.44</v>
      </c>
      <c r="GU54" s="164">
        <v>-21.573</v>
      </c>
      <c r="GV54" s="164">
        <v>40.402999999999999</v>
      </c>
      <c r="GW54" s="164">
        <v>-28.026</v>
      </c>
      <c r="GX54" s="164">
        <v>8.8567999999999998</v>
      </c>
      <c r="GY54" s="164">
        <v>1.8848</v>
      </c>
      <c r="GZ54" s="164">
        <v>1.5609</v>
      </c>
      <c r="HA54" s="164">
        <v>10.637</v>
      </c>
      <c r="HB54" s="164">
        <v>141.62</v>
      </c>
      <c r="HC54" s="164">
        <v>141.31</v>
      </c>
      <c r="HD54" s="164">
        <v>292.10000000000002</v>
      </c>
      <c r="HE54" s="164">
        <v>-287.95</v>
      </c>
      <c r="HF54" s="164">
        <v>-639.46</v>
      </c>
      <c r="HG54" s="164">
        <v>643.14</v>
      </c>
      <c r="HH54" s="164">
        <v>479.31</v>
      </c>
      <c r="HI54" s="164">
        <v>-135.29</v>
      </c>
      <c r="HJ54" s="164">
        <v>-133.47</v>
      </c>
      <c r="HK54" s="164">
        <v>-59.171999999999997</v>
      </c>
      <c r="HL54" s="164">
        <v>-51.896000000000001</v>
      </c>
      <c r="HM54" s="164">
        <v>78.781999999999996</v>
      </c>
      <c r="HN54" s="164">
        <v>79.009</v>
      </c>
      <c r="HO54" s="164">
        <v>-91.340999999999994</v>
      </c>
      <c r="HP54" s="164">
        <v>-99.793000000000006</v>
      </c>
      <c r="HQ54" s="164">
        <v>25.138999999999999</v>
      </c>
      <c r="HR54" s="164">
        <v>24.227</v>
      </c>
      <c r="HS54" s="164">
        <v>-60.966999999999999</v>
      </c>
      <c r="HT54" s="164">
        <v>-61.322000000000003</v>
      </c>
      <c r="HU54" s="164">
        <v>91</v>
      </c>
      <c r="HV54" s="164">
        <v>91.629000000000005</v>
      </c>
      <c r="HW54" s="164">
        <v>33.700000000000003</v>
      </c>
      <c r="HX54" s="164">
        <v>32.798999999999999</v>
      </c>
      <c r="HY54" s="164">
        <v>22.991</v>
      </c>
      <c r="HZ54" s="164">
        <v>33.439</v>
      </c>
      <c r="IA54" s="164">
        <v>-249.08</v>
      </c>
      <c r="IB54" s="164">
        <v>92.727999999999994</v>
      </c>
      <c r="IC54" s="164">
        <v>90.534000000000006</v>
      </c>
      <c r="ID54" s="164">
        <v>15.1</v>
      </c>
      <c r="IE54" s="164">
        <v>14.8</v>
      </c>
      <c r="IF54" s="164">
        <v>-24.1</v>
      </c>
      <c r="IG54" s="164">
        <v>-23.7</v>
      </c>
      <c r="IH54" s="164">
        <v>1.4315</v>
      </c>
      <c r="II54" s="164">
        <v>1.3507</v>
      </c>
      <c r="IJ54" s="164">
        <v>-472.56</v>
      </c>
      <c r="IK54" s="164">
        <v>-60.036000000000001</v>
      </c>
      <c r="IL54" s="164">
        <v>328.43</v>
      </c>
      <c r="IM54" s="164">
        <v>204.69</v>
      </c>
      <c r="IN54" s="164">
        <v>-74.590999999999994</v>
      </c>
      <c r="IO54" s="164">
        <v>-255.35</v>
      </c>
      <c r="IP54" s="164">
        <v>255.53</v>
      </c>
      <c r="IQ54" s="164">
        <v>3.6848000000000001</v>
      </c>
      <c r="IR54" s="164">
        <v>-95.626000000000005</v>
      </c>
      <c r="IS54" s="164">
        <v>-249.46</v>
      </c>
      <c r="IT54" s="164">
        <v>122.76</v>
      </c>
      <c r="IU54" s="164">
        <v>124.49</v>
      </c>
      <c r="IV54" s="164">
        <v>-4.8620999999999999</v>
      </c>
      <c r="IW54" s="164">
        <v>-318.67</v>
      </c>
      <c r="IX54" s="164">
        <v>91.366</v>
      </c>
      <c r="IY54" s="164">
        <v>-225.49</v>
      </c>
      <c r="IZ54" s="164">
        <v>226.45</v>
      </c>
      <c r="JA54" s="164">
        <v>-5.1402999999999999</v>
      </c>
      <c r="JB54" s="164">
        <v>25.169</v>
      </c>
      <c r="JC54" s="164">
        <v>16.158999999999999</v>
      </c>
      <c r="JD54" s="164">
        <v>5.6279000000000003</v>
      </c>
      <c r="JE54" s="164">
        <v>5.6478999999999999</v>
      </c>
      <c r="JF54" s="164">
        <v>-15.039</v>
      </c>
      <c r="JG54" s="164">
        <v>-6.2398999999999996</v>
      </c>
      <c r="JH54" s="164">
        <v>14.7</v>
      </c>
      <c r="JI54" s="164">
        <v>6.8284000000000002</v>
      </c>
      <c r="JJ54" s="164">
        <v>-32.811</v>
      </c>
      <c r="JK54" s="164">
        <v>-15.645</v>
      </c>
      <c r="JL54" s="164">
        <v>18.899000000000001</v>
      </c>
      <c r="JM54" s="164">
        <v>52.877000000000002</v>
      </c>
      <c r="JN54" s="164">
        <v>51.597999999999999</v>
      </c>
      <c r="JO54" s="164">
        <v>0</v>
      </c>
      <c r="JP54" s="164">
        <v>0</v>
      </c>
      <c r="JQ54" s="164">
        <v>51.290999999999997</v>
      </c>
      <c r="JR54" s="164">
        <v>50.116999999999997</v>
      </c>
      <c r="JS54" s="164">
        <v>49.612000000000002</v>
      </c>
      <c r="JT54" s="165"/>
      <c r="JU54" s="164">
        <v>-12.5</v>
      </c>
      <c r="JV54" s="164">
        <v>25.905999999999999</v>
      </c>
      <c r="JW54" s="164">
        <v>7.5499000000000001</v>
      </c>
      <c r="JX54" s="164">
        <v>8.6998999999999995</v>
      </c>
      <c r="JY54" s="164">
        <v>-51.24</v>
      </c>
      <c r="JZ54" s="164">
        <v>79.745000000000005</v>
      </c>
      <c r="KA54" s="164">
        <v>59.552</v>
      </c>
      <c r="KB54" s="164">
        <v>-51.19</v>
      </c>
      <c r="KC54" s="164">
        <v>-78.436000000000007</v>
      </c>
      <c r="KD54" s="164">
        <v>50.765999999999998</v>
      </c>
      <c r="KE54" s="164">
        <v>26.76</v>
      </c>
      <c r="KF54" s="164">
        <v>3.4</v>
      </c>
      <c r="KG54" s="164">
        <v>-3.0998999999999999</v>
      </c>
      <c r="KH54" s="164">
        <v>-152.88</v>
      </c>
      <c r="KI54" s="164">
        <v>343.73</v>
      </c>
    </row>
    <row r="55" spans="1:295" ht="18" customHeight="1" x14ac:dyDescent="0.35">
      <c r="A55" s="160" t="s">
        <v>62</v>
      </c>
      <c r="B55" s="160" t="s">
        <v>715</v>
      </c>
      <c r="C55" s="164">
        <v>0</v>
      </c>
      <c r="D55" s="164">
        <v>11.805999999999999</v>
      </c>
      <c r="E55" s="164">
        <v>-23.890999999999998</v>
      </c>
      <c r="F55" s="164">
        <v>-35.49</v>
      </c>
      <c r="G55" s="164">
        <v>23.600999999999999</v>
      </c>
      <c r="H55" s="164">
        <v>17.850000000000001</v>
      </c>
      <c r="I55" s="165"/>
      <c r="J55" s="164">
        <v>-71.896000000000001</v>
      </c>
      <c r="K55" s="164">
        <v>55.545999999999999</v>
      </c>
      <c r="L55" s="164">
        <v>27.939</v>
      </c>
      <c r="M55" s="164">
        <v>-27.181000000000001</v>
      </c>
      <c r="N55" s="164">
        <v>-28.86</v>
      </c>
      <c r="O55" s="164">
        <v>-30.420999999999999</v>
      </c>
      <c r="P55" s="164">
        <v>24.2</v>
      </c>
      <c r="Q55" s="164">
        <v>11.592000000000001</v>
      </c>
      <c r="R55" s="164">
        <v>-24.2</v>
      </c>
      <c r="S55" s="164">
        <v>12.896000000000001</v>
      </c>
      <c r="T55" s="164">
        <v>144.12200000000001</v>
      </c>
      <c r="U55" s="164">
        <v>9.6062999999999992</v>
      </c>
      <c r="V55" s="164">
        <v>9.7498000000000005</v>
      </c>
      <c r="W55" s="164">
        <v>15.574999999999999</v>
      </c>
      <c r="X55" s="164">
        <v>0</v>
      </c>
      <c r="Y55" s="164">
        <v>18.643999999999998</v>
      </c>
      <c r="Z55" s="164">
        <v>7.7411000000000003</v>
      </c>
      <c r="AA55" s="165"/>
      <c r="AB55" s="164">
        <v>113</v>
      </c>
      <c r="AC55" s="164">
        <v>-91.099000000000004</v>
      </c>
      <c r="AD55" s="164">
        <v>-91.278999999999996</v>
      </c>
      <c r="AE55" s="164">
        <v>15.833</v>
      </c>
      <c r="AF55" s="164">
        <v>26.638999999999999</v>
      </c>
      <c r="AG55" s="164">
        <v>28.6</v>
      </c>
      <c r="AH55" s="164">
        <v>0.52800000000000002</v>
      </c>
      <c r="AI55" s="164">
        <v>8.5999999999999993E-2</v>
      </c>
      <c r="AJ55" s="164">
        <v>-41</v>
      </c>
      <c r="AK55" s="164">
        <v>-40.918999999999997</v>
      </c>
      <c r="AL55" s="164">
        <v>-30.67</v>
      </c>
      <c r="AM55" s="164">
        <v>41.189</v>
      </c>
      <c r="AN55" s="164">
        <v>41.36</v>
      </c>
      <c r="AO55" s="164">
        <v>11.087999999999999</v>
      </c>
      <c r="AP55" s="164">
        <v>12.394</v>
      </c>
      <c r="AQ55" s="164">
        <v>69.239000000000004</v>
      </c>
      <c r="AR55" s="164">
        <v>71.902000000000001</v>
      </c>
      <c r="AS55" s="164">
        <v>21.420999999999999</v>
      </c>
      <c r="AT55" s="164">
        <v>-62.826000000000001</v>
      </c>
      <c r="AU55" s="166">
        <v>-67.522999999999996</v>
      </c>
      <c r="AV55" s="164">
        <v>30.73</v>
      </c>
      <c r="AW55" s="164">
        <v>30.809000000000001</v>
      </c>
      <c r="AX55" s="164">
        <v>57.87</v>
      </c>
      <c r="AY55" s="165"/>
      <c r="AZ55" s="164">
        <v>-5.2344999999999997</v>
      </c>
      <c r="BA55" s="164">
        <v>-29.971</v>
      </c>
      <c r="BB55" s="164">
        <v>-169.74</v>
      </c>
      <c r="BC55" s="164">
        <v>-32.082000000000001</v>
      </c>
      <c r="BD55" s="164">
        <v>-6.4999000000000002</v>
      </c>
      <c r="BE55" s="164">
        <v>-6.4999000000000002</v>
      </c>
      <c r="BF55" s="164">
        <v>68.635000000000005</v>
      </c>
      <c r="BG55" s="164">
        <v>67.522999999999996</v>
      </c>
      <c r="BH55" s="164">
        <v>-5.7672999999999996</v>
      </c>
      <c r="BI55" s="164">
        <v>-67.102000000000004</v>
      </c>
      <c r="BJ55" s="164">
        <v>-9.5859000000000005</v>
      </c>
      <c r="BK55" s="164">
        <v>13.949</v>
      </c>
      <c r="BL55" s="164">
        <v>3.0686</v>
      </c>
      <c r="BM55" s="164">
        <v>2.9430999999999998</v>
      </c>
      <c r="BN55" s="164">
        <v>202.21</v>
      </c>
      <c r="BO55" s="164">
        <v>53.682000000000002</v>
      </c>
      <c r="BP55" s="164">
        <v>53.345999999999997</v>
      </c>
      <c r="BQ55" s="164">
        <v>-51.854999999999997</v>
      </c>
      <c r="BR55" s="164">
        <v>349.9</v>
      </c>
      <c r="BS55" s="164">
        <v>40.976999999999997</v>
      </c>
      <c r="BT55" s="164">
        <v>-20.811</v>
      </c>
      <c r="BU55" s="164">
        <v>22.695</v>
      </c>
      <c r="BV55" s="164">
        <v>88.826999999999998</v>
      </c>
      <c r="BW55" s="164">
        <v>22.36</v>
      </c>
      <c r="BX55" s="165"/>
      <c r="BY55" s="164">
        <v>58.56</v>
      </c>
      <c r="BZ55" s="164">
        <v>77.709000000000003</v>
      </c>
      <c r="CA55" s="165"/>
      <c r="CB55" s="164">
        <v>-122.16</v>
      </c>
      <c r="CC55" s="164">
        <v>189.57</v>
      </c>
      <c r="CD55" s="164">
        <v>191.71</v>
      </c>
      <c r="CE55" s="164">
        <v>22.439</v>
      </c>
      <c r="CF55" s="164">
        <v>-68.600999999999999</v>
      </c>
      <c r="CG55" s="164">
        <v>-68.051000000000002</v>
      </c>
      <c r="CH55" s="164">
        <v>-5.6418999999999997</v>
      </c>
      <c r="CI55" s="164">
        <v>-125.36</v>
      </c>
      <c r="CJ55" s="164">
        <v>19.57</v>
      </c>
      <c r="CK55" s="164">
        <v>25.984999999999999</v>
      </c>
      <c r="CL55" s="164">
        <v>99.599000000000004</v>
      </c>
      <c r="CM55" s="164">
        <v>89.599000000000004</v>
      </c>
      <c r="CN55" s="164">
        <v>-17.43</v>
      </c>
      <c r="CO55" s="164">
        <v>18.484999999999999</v>
      </c>
      <c r="CP55" s="164">
        <v>17.53</v>
      </c>
      <c r="CQ55" s="164">
        <v>18.545000000000002</v>
      </c>
      <c r="CR55" s="164">
        <v>25.963000000000001</v>
      </c>
      <c r="CS55" s="164">
        <v>24.38</v>
      </c>
      <c r="CT55" s="164">
        <v>-77.811000000000007</v>
      </c>
      <c r="CU55" s="164">
        <v>-31.582999999999998</v>
      </c>
      <c r="CV55" s="164">
        <v>0</v>
      </c>
      <c r="CW55" s="164">
        <v>13.58</v>
      </c>
      <c r="CX55" s="164">
        <v>33.340000000000003</v>
      </c>
      <c r="CY55" s="164">
        <v>65.489000000000004</v>
      </c>
      <c r="CZ55" s="164">
        <v>56.256999999999998</v>
      </c>
      <c r="DA55" s="164">
        <v>53.323999999999998</v>
      </c>
      <c r="DB55" s="164">
        <v>-33.259</v>
      </c>
      <c r="DC55" s="164">
        <v>-4.9640000000000004</v>
      </c>
      <c r="DD55" s="164">
        <v>125.48</v>
      </c>
      <c r="DE55" s="164">
        <v>125.3</v>
      </c>
      <c r="DF55" s="164">
        <v>-172.81</v>
      </c>
      <c r="DG55" s="164">
        <v>0</v>
      </c>
      <c r="DH55" s="164">
        <v>-20.085000000000001</v>
      </c>
      <c r="DI55" s="164">
        <v>-99.198999999999998</v>
      </c>
      <c r="DJ55" s="164">
        <v>-99.8</v>
      </c>
      <c r="DK55" s="164">
        <v>32.735999999999997</v>
      </c>
      <c r="DL55" s="164">
        <v>44.832999999999998</v>
      </c>
      <c r="DM55" s="164">
        <v>62.476999999999997</v>
      </c>
      <c r="DN55" s="164">
        <v>65.643000000000001</v>
      </c>
      <c r="DO55" s="164">
        <v>44.49</v>
      </c>
      <c r="DP55" s="164">
        <v>-8.66</v>
      </c>
      <c r="DQ55" s="164">
        <v>61.451999999999998</v>
      </c>
      <c r="DR55" s="165"/>
      <c r="DS55" s="164">
        <v>-18.53</v>
      </c>
      <c r="DT55" s="164">
        <v>-18.7</v>
      </c>
      <c r="DU55" s="164">
        <v>97.12</v>
      </c>
      <c r="DV55" s="164">
        <v>70.31</v>
      </c>
      <c r="DW55" s="164">
        <v>170.81</v>
      </c>
      <c r="DX55" s="164">
        <v>166.94</v>
      </c>
      <c r="DY55" s="164">
        <v>-87.971999999999994</v>
      </c>
      <c r="DZ55" s="164">
        <v>-87.599000000000004</v>
      </c>
      <c r="EA55" s="164">
        <v>199.77</v>
      </c>
      <c r="EB55" s="164">
        <v>155.80000000000001</v>
      </c>
      <c r="EC55" s="164">
        <v>151.72</v>
      </c>
      <c r="ED55" s="164">
        <v>153.52000000000001</v>
      </c>
      <c r="EE55" s="164">
        <v>57.222000000000001</v>
      </c>
      <c r="EF55" s="164">
        <v>30.648</v>
      </c>
      <c r="EG55" s="164">
        <v>-31.838999999999999</v>
      </c>
      <c r="EH55" s="164">
        <v>63.493000000000002</v>
      </c>
      <c r="EI55" s="165"/>
      <c r="EJ55" s="164">
        <v>0</v>
      </c>
      <c r="EK55" s="164">
        <v>-29.728000000000002</v>
      </c>
      <c r="EL55" s="164">
        <v>-32.210999999999999</v>
      </c>
      <c r="EM55" s="165"/>
      <c r="EN55" s="165"/>
      <c r="EO55" s="164">
        <v>-48.345999999999997</v>
      </c>
      <c r="EP55" s="165"/>
      <c r="EQ55" s="165"/>
      <c r="ER55" s="165"/>
      <c r="ES55" s="165"/>
      <c r="ET55" s="164">
        <v>0</v>
      </c>
      <c r="EU55" s="164">
        <v>-12.808999999999999</v>
      </c>
      <c r="EV55" s="164">
        <v>1</v>
      </c>
      <c r="EW55" s="165"/>
      <c r="EX55" s="164">
        <v>-21.684999999999999</v>
      </c>
      <c r="EY55" s="164">
        <v>-20.327000000000002</v>
      </c>
      <c r="EZ55" s="164">
        <v>-19.614999999999998</v>
      </c>
      <c r="FA55" s="164">
        <v>5.4353999999999996</v>
      </c>
      <c r="FB55" s="165"/>
      <c r="FC55" s="164">
        <v>0</v>
      </c>
      <c r="FD55" s="164">
        <v>8.1524000000000001</v>
      </c>
      <c r="FE55" s="164">
        <v>0</v>
      </c>
      <c r="FF55" s="164">
        <v>0</v>
      </c>
      <c r="FG55" s="164">
        <v>26.324999999999999</v>
      </c>
      <c r="FH55" s="164">
        <v>26.331</v>
      </c>
      <c r="FI55" s="164">
        <v>25.408000000000001</v>
      </c>
      <c r="FJ55" s="164">
        <v>124.92</v>
      </c>
      <c r="FK55" s="164">
        <v>123.75</v>
      </c>
      <c r="FL55" s="164">
        <v>-196.76</v>
      </c>
      <c r="FM55" s="164">
        <v>91.474000000000004</v>
      </c>
      <c r="FN55" s="164">
        <v>92.203999999999994</v>
      </c>
      <c r="FO55" s="164">
        <v>-149.35</v>
      </c>
      <c r="FP55" s="164">
        <v>-147.59</v>
      </c>
      <c r="FQ55" s="166">
        <v>-22.26</v>
      </c>
      <c r="FR55" s="164">
        <v>-33.238999999999997</v>
      </c>
      <c r="FS55" s="164">
        <v>18.088999999999999</v>
      </c>
      <c r="FT55" s="165"/>
      <c r="FU55" s="164">
        <v>-11.388999999999999</v>
      </c>
      <c r="FV55" s="164">
        <v>12.52</v>
      </c>
      <c r="FW55" s="164">
        <v>-44.790999999999997</v>
      </c>
      <c r="FX55" s="165"/>
      <c r="FY55" s="164">
        <v>-7.1879999999999997</v>
      </c>
      <c r="FZ55" s="164">
        <v>2.2160000000000002</v>
      </c>
      <c r="GA55" s="164">
        <v>8.1366999999999994</v>
      </c>
      <c r="GB55" s="164">
        <v>26.75</v>
      </c>
      <c r="GC55" s="164">
        <v>149.69999999999999</v>
      </c>
      <c r="GD55" s="164">
        <v>150.51</v>
      </c>
      <c r="GE55" s="164">
        <v>11.4</v>
      </c>
      <c r="GF55" s="166">
        <v>83.54</v>
      </c>
      <c r="GG55" s="164">
        <v>23</v>
      </c>
      <c r="GH55" s="164">
        <v>-8.7134999999999998</v>
      </c>
      <c r="GI55" s="164">
        <v>6.7564000000000002</v>
      </c>
      <c r="GJ55" s="164">
        <v>-7.3041999999999998</v>
      </c>
      <c r="GK55" s="164">
        <v>1.7990999999999999</v>
      </c>
      <c r="GL55" s="164">
        <v>6.4500000000000002E-2</v>
      </c>
      <c r="GM55" s="164">
        <v>0</v>
      </c>
      <c r="GN55" s="164">
        <v>-17.597000000000001</v>
      </c>
      <c r="GO55" s="164">
        <v>-19.696999999999999</v>
      </c>
      <c r="GP55" s="164">
        <v>20.55</v>
      </c>
      <c r="GQ55" s="166">
        <v>29.696999999999999</v>
      </c>
      <c r="GR55" s="164">
        <v>61.628</v>
      </c>
      <c r="GS55" s="164">
        <v>55.448</v>
      </c>
      <c r="GT55" s="164">
        <v>-103.75</v>
      </c>
      <c r="GU55" s="164">
        <v>-20.306000000000001</v>
      </c>
      <c r="GV55" s="164">
        <v>40.027999999999999</v>
      </c>
      <c r="GW55" s="164">
        <v>-24.318000000000001</v>
      </c>
      <c r="GX55" s="164">
        <v>9.5778999999999996</v>
      </c>
      <c r="GY55" s="164">
        <v>0</v>
      </c>
      <c r="GZ55" s="165"/>
      <c r="HA55" s="164">
        <v>10.858000000000001</v>
      </c>
      <c r="HB55" s="164">
        <v>136.46</v>
      </c>
      <c r="HC55" s="164">
        <v>138.22</v>
      </c>
      <c r="HD55" s="164">
        <v>292.10000000000002</v>
      </c>
      <c r="HE55" s="164">
        <v>-287.95</v>
      </c>
      <c r="HF55" s="164">
        <v>-639.46</v>
      </c>
      <c r="HG55" s="164">
        <v>643.14</v>
      </c>
      <c r="HH55" s="164">
        <v>478.27</v>
      </c>
      <c r="HI55" s="164">
        <v>-131.99</v>
      </c>
      <c r="HJ55" s="164">
        <v>-131.05000000000001</v>
      </c>
      <c r="HK55" s="165"/>
      <c r="HL55" s="164">
        <v>-56.875999999999998</v>
      </c>
      <c r="HM55" s="165"/>
      <c r="HN55" s="164">
        <v>75.507999999999996</v>
      </c>
      <c r="HO55" s="164">
        <v>-97.165000000000006</v>
      </c>
      <c r="HP55" s="164">
        <v>-99.793000000000006</v>
      </c>
      <c r="HQ55" s="164">
        <v>24.381</v>
      </c>
      <c r="HR55" s="164">
        <v>23.864999999999998</v>
      </c>
      <c r="HS55" s="164">
        <v>-54.76</v>
      </c>
      <c r="HT55" s="164">
        <v>-54.225999999999999</v>
      </c>
      <c r="HU55" s="164">
        <v>95.68</v>
      </c>
      <c r="HV55" s="164">
        <v>94.29</v>
      </c>
      <c r="HW55" s="164">
        <v>31.5</v>
      </c>
      <c r="HX55" s="164">
        <v>31.2</v>
      </c>
      <c r="HY55" s="164">
        <v>22.97</v>
      </c>
      <c r="HZ55" s="164">
        <v>32.798999999999999</v>
      </c>
      <c r="IA55" s="164">
        <v>-241.11</v>
      </c>
      <c r="IB55" s="164">
        <v>89.852000000000004</v>
      </c>
      <c r="IC55" s="164">
        <v>89.744</v>
      </c>
      <c r="ID55" s="164">
        <v>15.6</v>
      </c>
      <c r="IE55" s="164">
        <v>10.8</v>
      </c>
      <c r="IF55" s="164">
        <v>-24.2</v>
      </c>
      <c r="IG55" s="164">
        <v>-24.2</v>
      </c>
      <c r="IH55" s="164">
        <v>1.4315</v>
      </c>
      <c r="II55" s="164">
        <v>1.2305999999999999</v>
      </c>
      <c r="IJ55" s="164">
        <v>-468.29</v>
      </c>
      <c r="IK55" s="164">
        <v>-56.37</v>
      </c>
      <c r="IL55" s="164">
        <v>312.49</v>
      </c>
      <c r="IM55" s="164">
        <v>193.65</v>
      </c>
      <c r="IN55" s="164">
        <v>-62.789000000000001</v>
      </c>
      <c r="IO55" s="164">
        <v>-244.64</v>
      </c>
      <c r="IP55" s="164">
        <v>250.18</v>
      </c>
      <c r="IQ55" s="164">
        <v>10.843999999999999</v>
      </c>
      <c r="IR55" s="164">
        <v>-88.745999999999995</v>
      </c>
      <c r="IS55" s="164">
        <v>-243.18</v>
      </c>
      <c r="IT55" s="164">
        <v>122.22</v>
      </c>
      <c r="IU55" s="164">
        <v>121.68</v>
      </c>
      <c r="IV55" s="164">
        <v>-9.6473999999999993</v>
      </c>
      <c r="IW55" s="164">
        <v>-301.41000000000003</v>
      </c>
      <c r="IX55" s="164">
        <v>88.209000000000003</v>
      </c>
      <c r="IY55" s="164">
        <v>-212.44</v>
      </c>
      <c r="IZ55" s="164">
        <v>214.11</v>
      </c>
      <c r="JA55" s="164">
        <v>-4.7968999999999999</v>
      </c>
      <c r="JB55" s="164">
        <v>21.247</v>
      </c>
      <c r="JC55" s="164">
        <v>15.68</v>
      </c>
      <c r="JD55" s="164">
        <v>5.8708999999999998</v>
      </c>
      <c r="JE55" s="164">
        <v>5.8879999999999999</v>
      </c>
      <c r="JF55" s="164">
        <v>-15.279</v>
      </c>
      <c r="JG55" s="165"/>
      <c r="JH55" s="164">
        <v>14.993</v>
      </c>
      <c r="JI55" s="164">
        <v>6.7092999999999998</v>
      </c>
      <c r="JJ55" s="164">
        <v>-34.981000000000002</v>
      </c>
      <c r="JK55" s="164">
        <v>-15.849</v>
      </c>
      <c r="JL55" s="164">
        <v>22.1</v>
      </c>
      <c r="JM55" s="164">
        <v>52.758000000000003</v>
      </c>
      <c r="JN55" s="164">
        <v>54.55</v>
      </c>
      <c r="JO55" s="164">
        <v>0</v>
      </c>
      <c r="JP55" s="164">
        <v>0</v>
      </c>
      <c r="JQ55" s="164">
        <v>49.716999999999999</v>
      </c>
      <c r="JR55" s="164">
        <v>48.832000000000001</v>
      </c>
      <c r="JS55" s="164">
        <v>50.356000000000002</v>
      </c>
      <c r="JT55" s="165"/>
      <c r="JU55" s="164">
        <v>-10.398999999999999</v>
      </c>
      <c r="JV55" s="164">
        <v>26.491</v>
      </c>
      <c r="JW55" s="164">
        <v>7.0198999999999998</v>
      </c>
      <c r="JX55" s="164">
        <v>8.6998999999999995</v>
      </c>
      <c r="JY55" s="164">
        <v>-55.777999999999999</v>
      </c>
      <c r="JZ55" s="164">
        <v>82.241</v>
      </c>
      <c r="KA55" s="164">
        <v>64.506</v>
      </c>
      <c r="KB55" s="164">
        <v>-53.936999999999998</v>
      </c>
      <c r="KC55" s="164">
        <v>-80.548000000000002</v>
      </c>
      <c r="KD55" s="164">
        <v>56.085000000000001</v>
      </c>
      <c r="KE55" s="164">
        <v>24.878</v>
      </c>
      <c r="KF55" s="164">
        <v>1.3998999999999999</v>
      </c>
      <c r="KG55" s="164">
        <v>-0.6</v>
      </c>
      <c r="KH55" s="164">
        <v>-156.34</v>
      </c>
      <c r="KI55" s="164">
        <v>347.89</v>
      </c>
    </row>
    <row r="56" spans="1:295" ht="18" customHeight="1" x14ac:dyDescent="0.35">
      <c r="A56" s="160" t="s">
        <v>716</v>
      </c>
      <c r="B56" s="160" t="s">
        <v>63</v>
      </c>
      <c r="C56" s="167">
        <v>0</v>
      </c>
      <c r="D56" s="167">
        <v>10.702999999999999</v>
      </c>
      <c r="E56" s="167">
        <v>-22.681000000000001</v>
      </c>
      <c r="F56" s="167">
        <v>-37.003999999999998</v>
      </c>
      <c r="G56" s="167">
        <v>22.295000000000002</v>
      </c>
      <c r="H56" s="167">
        <v>16.763999999999999</v>
      </c>
      <c r="I56" s="168"/>
      <c r="J56" s="167">
        <v>-66.960999999999999</v>
      </c>
      <c r="K56" s="167">
        <v>52.67</v>
      </c>
      <c r="L56" s="167">
        <v>26.678999999999998</v>
      </c>
      <c r="M56" s="167">
        <v>-25.841000000000001</v>
      </c>
      <c r="N56" s="167">
        <v>-26.638999999999999</v>
      </c>
      <c r="O56" s="167">
        <v>-28.474</v>
      </c>
      <c r="P56" s="167">
        <v>22</v>
      </c>
      <c r="Q56" s="167">
        <v>10.763</v>
      </c>
      <c r="R56" s="167">
        <v>-22</v>
      </c>
      <c r="S56" s="167">
        <v>12.786</v>
      </c>
      <c r="T56" s="167">
        <v>136.66800000000001</v>
      </c>
      <c r="U56" s="167">
        <v>9.4192999999999998</v>
      </c>
      <c r="V56" s="167">
        <v>9.4061000000000003</v>
      </c>
      <c r="W56" s="167">
        <v>14.784000000000001</v>
      </c>
      <c r="X56" s="167">
        <v>0</v>
      </c>
      <c r="Y56" s="167">
        <v>18.728000000000002</v>
      </c>
      <c r="Z56" s="167">
        <v>7.3562000000000003</v>
      </c>
      <c r="AA56" s="168"/>
      <c r="AB56" s="167">
        <v>113</v>
      </c>
      <c r="AC56" s="167">
        <v>-88.76</v>
      </c>
      <c r="AD56" s="167">
        <v>-88.948999999999998</v>
      </c>
      <c r="AE56" s="167">
        <v>14.691000000000001</v>
      </c>
      <c r="AF56" s="167">
        <v>26.638999999999999</v>
      </c>
      <c r="AG56" s="167">
        <v>26.4</v>
      </c>
      <c r="AH56" s="167">
        <v>-0.92600000000000005</v>
      </c>
      <c r="AI56" s="167">
        <v>7.8E-2</v>
      </c>
      <c r="AJ56" s="167">
        <v>-37.819000000000003</v>
      </c>
      <c r="AK56" s="167">
        <v>-37.840000000000003</v>
      </c>
      <c r="AL56" s="167">
        <v>-31.43</v>
      </c>
      <c r="AM56" s="167">
        <v>37.668999999999997</v>
      </c>
      <c r="AN56" s="167">
        <v>37.99</v>
      </c>
      <c r="AO56" s="167">
        <v>9.6694999999999993</v>
      </c>
      <c r="AP56" s="167">
        <v>12.785</v>
      </c>
      <c r="AQ56" s="167">
        <v>66.703000000000003</v>
      </c>
      <c r="AR56" s="167">
        <v>69.070999999999998</v>
      </c>
      <c r="AS56" s="167">
        <v>21.027999999999999</v>
      </c>
      <c r="AT56" s="167">
        <v>-58.673999999999999</v>
      </c>
      <c r="AU56" s="169">
        <v>-63.854999999999997</v>
      </c>
      <c r="AV56" s="167">
        <v>31.922000000000001</v>
      </c>
      <c r="AW56" s="167">
        <v>30.725000000000001</v>
      </c>
      <c r="AX56" s="167">
        <v>54.923000000000002</v>
      </c>
      <c r="AY56" s="168"/>
      <c r="AZ56" s="167">
        <v>-6.2813999999999997</v>
      </c>
      <c r="BA56" s="167">
        <v>-33.555</v>
      </c>
      <c r="BB56" s="167">
        <v>-158.22</v>
      </c>
      <c r="BC56" s="167">
        <v>-33.869999999999997</v>
      </c>
      <c r="BD56" s="167">
        <v>-5.9999000000000002</v>
      </c>
      <c r="BE56" s="167">
        <v>-5.5998999999999999</v>
      </c>
      <c r="BF56" s="167">
        <v>64.489000000000004</v>
      </c>
      <c r="BG56" s="167">
        <v>63.854999999999997</v>
      </c>
      <c r="BH56" s="167">
        <v>-5.8030999999999997</v>
      </c>
      <c r="BI56" s="167">
        <v>-67.102000000000004</v>
      </c>
      <c r="BJ56" s="167">
        <v>0.26050000000000001</v>
      </c>
      <c r="BK56" s="167">
        <v>12.679</v>
      </c>
      <c r="BL56" s="167">
        <v>0</v>
      </c>
      <c r="BM56" s="167">
        <v>2.4180000000000001</v>
      </c>
      <c r="BN56" s="167">
        <v>189.88</v>
      </c>
      <c r="BO56" s="167">
        <v>49.439</v>
      </c>
      <c r="BP56" s="167">
        <v>49.866999999999997</v>
      </c>
      <c r="BQ56" s="167">
        <v>-40.768999999999998</v>
      </c>
      <c r="BR56" s="167">
        <v>332.62</v>
      </c>
      <c r="BS56" s="167">
        <v>40.976999999999997</v>
      </c>
      <c r="BT56" s="167">
        <v>-21.501999999999999</v>
      </c>
      <c r="BU56" s="167">
        <v>23.132999999999999</v>
      </c>
      <c r="BV56" s="167">
        <v>85.664000000000001</v>
      </c>
      <c r="BW56" s="167">
        <v>21.408999999999999</v>
      </c>
      <c r="BX56" s="168"/>
      <c r="BY56" s="167">
        <v>54.93</v>
      </c>
      <c r="BZ56" s="167">
        <v>73.8</v>
      </c>
      <c r="CA56" s="168"/>
      <c r="CB56" s="167">
        <v>-120.82</v>
      </c>
      <c r="CC56" s="167">
        <v>188.76</v>
      </c>
      <c r="CD56" s="167">
        <v>189.21</v>
      </c>
      <c r="CE56" s="167">
        <v>20.550999999999998</v>
      </c>
      <c r="CF56" s="167">
        <v>-66.873999999999995</v>
      </c>
      <c r="CG56" s="167">
        <v>-66.343999999999994</v>
      </c>
      <c r="CH56" s="167">
        <v>-10.682</v>
      </c>
      <c r="CI56" s="167">
        <v>-113.84</v>
      </c>
      <c r="CJ56" s="167">
        <v>19.57</v>
      </c>
      <c r="CK56" s="167">
        <v>25.984999999999999</v>
      </c>
      <c r="CL56" s="167">
        <v>95.4</v>
      </c>
      <c r="CM56" s="167">
        <v>87.599000000000004</v>
      </c>
      <c r="CN56" s="167">
        <v>-16.93</v>
      </c>
      <c r="CO56" s="167">
        <v>20.274999999999999</v>
      </c>
      <c r="CP56" s="167">
        <v>19.154</v>
      </c>
      <c r="CQ56" s="167">
        <v>20.193999999999999</v>
      </c>
      <c r="CR56" s="167">
        <v>24.558</v>
      </c>
      <c r="CS56" s="167">
        <v>24.082000000000001</v>
      </c>
      <c r="CT56" s="167">
        <v>-78.704999999999998</v>
      </c>
      <c r="CU56" s="167">
        <v>-31.989000000000001</v>
      </c>
      <c r="CV56" s="167">
        <v>0</v>
      </c>
      <c r="CW56" s="167">
        <v>12.933</v>
      </c>
      <c r="CX56" s="167">
        <v>31.149000000000001</v>
      </c>
      <c r="CY56" s="167">
        <v>61.189</v>
      </c>
      <c r="CZ56" s="167">
        <v>56.256999999999998</v>
      </c>
      <c r="DA56" s="167">
        <v>53.323999999999998</v>
      </c>
      <c r="DB56" s="167">
        <v>-31.428999999999998</v>
      </c>
      <c r="DC56" s="167">
        <v>-4.9640000000000004</v>
      </c>
      <c r="DD56" s="167">
        <v>112.56</v>
      </c>
      <c r="DE56" s="167">
        <v>113.58</v>
      </c>
      <c r="DF56" s="167">
        <v>-151.54</v>
      </c>
      <c r="DG56" s="167">
        <v>1E-4</v>
      </c>
      <c r="DH56" s="167">
        <v>-19.033000000000001</v>
      </c>
      <c r="DI56" s="167">
        <v>-94.3</v>
      </c>
      <c r="DJ56" s="167">
        <v>-92.599000000000004</v>
      </c>
      <c r="DK56" s="167">
        <v>31.89</v>
      </c>
      <c r="DL56" s="167">
        <v>41.902999999999999</v>
      </c>
      <c r="DM56" s="167">
        <v>57.780999999999999</v>
      </c>
      <c r="DN56" s="167">
        <v>60.954999999999998</v>
      </c>
      <c r="DO56" s="167">
        <v>41.82</v>
      </c>
      <c r="DP56" s="167">
        <v>-7.71</v>
      </c>
      <c r="DQ56" s="167">
        <v>58.887</v>
      </c>
      <c r="DR56" s="168"/>
      <c r="DS56" s="167">
        <v>-18.36</v>
      </c>
      <c r="DT56" s="167">
        <v>-18.260000000000002</v>
      </c>
      <c r="DU56" s="167">
        <v>91.69</v>
      </c>
      <c r="DV56" s="167">
        <v>67.22</v>
      </c>
      <c r="DW56" s="167">
        <v>151.19</v>
      </c>
      <c r="DX56" s="167">
        <v>148.36000000000001</v>
      </c>
      <c r="DY56" s="167">
        <v>-93.102000000000004</v>
      </c>
      <c r="DZ56" s="167">
        <v>-90.709000000000003</v>
      </c>
      <c r="EA56" s="167">
        <v>183.47</v>
      </c>
      <c r="EB56" s="167">
        <v>138.07</v>
      </c>
      <c r="EC56" s="167">
        <v>135.09</v>
      </c>
      <c r="ED56" s="167">
        <v>137.57</v>
      </c>
      <c r="EE56" s="167">
        <v>54.253</v>
      </c>
      <c r="EF56" s="167">
        <v>27.164999999999999</v>
      </c>
      <c r="EG56" s="167">
        <v>-31.128</v>
      </c>
      <c r="EH56" s="167">
        <v>50.829000000000001</v>
      </c>
      <c r="EI56" s="168"/>
      <c r="EJ56" s="167">
        <v>0</v>
      </c>
      <c r="EK56" s="167">
        <v>-30.350999999999999</v>
      </c>
      <c r="EL56" s="167">
        <v>-32.593000000000004</v>
      </c>
      <c r="EM56" s="168"/>
      <c r="EN56" s="168"/>
      <c r="EO56" s="168"/>
      <c r="EP56" s="168"/>
      <c r="EQ56" s="168"/>
      <c r="ER56" s="168"/>
      <c r="ES56" s="168"/>
      <c r="ET56" s="167">
        <v>0</v>
      </c>
      <c r="EU56" s="167">
        <v>-8.7299000000000007</v>
      </c>
      <c r="EV56" s="167">
        <v>1</v>
      </c>
      <c r="EW56" s="168"/>
      <c r="EX56" s="167">
        <v>-11.552</v>
      </c>
      <c r="EY56" s="167">
        <v>-18.149000000000001</v>
      </c>
      <c r="EZ56" s="167">
        <v>-17.628</v>
      </c>
      <c r="FA56" s="167">
        <v>4.4691999999999998</v>
      </c>
      <c r="FB56" s="168"/>
      <c r="FC56" s="167">
        <v>6.0986000000000002</v>
      </c>
      <c r="FD56" s="167">
        <v>6.6748000000000003</v>
      </c>
      <c r="FE56" s="167">
        <v>0</v>
      </c>
      <c r="FF56" s="167">
        <v>0</v>
      </c>
      <c r="FG56" s="167">
        <v>27.597000000000001</v>
      </c>
      <c r="FH56" s="167">
        <v>26.957000000000001</v>
      </c>
      <c r="FI56" s="167">
        <v>25.696000000000002</v>
      </c>
      <c r="FJ56" s="167">
        <v>121.4</v>
      </c>
      <c r="FK56" s="167">
        <v>121.9</v>
      </c>
      <c r="FL56" s="167">
        <v>-201.95</v>
      </c>
      <c r="FM56" s="167">
        <v>95.305999999999997</v>
      </c>
      <c r="FN56" s="167">
        <v>95.186000000000007</v>
      </c>
      <c r="FO56" s="167">
        <v>-151.27000000000001</v>
      </c>
      <c r="FP56" s="167">
        <v>-151.68</v>
      </c>
      <c r="FQ56" s="169">
        <v>-23.78</v>
      </c>
      <c r="FR56" s="167">
        <v>-34.109000000000002</v>
      </c>
      <c r="FS56" s="167">
        <v>17.693000000000001</v>
      </c>
      <c r="FT56" s="168"/>
      <c r="FU56" s="167">
        <v>-11.379</v>
      </c>
      <c r="FV56" s="167">
        <v>11.92</v>
      </c>
      <c r="FW56" s="167">
        <v>-47.552999999999997</v>
      </c>
      <c r="FX56" s="168"/>
      <c r="FY56" s="167">
        <v>-7.5350000000000001</v>
      </c>
      <c r="FZ56" s="167">
        <v>2.2149000000000001</v>
      </c>
      <c r="GA56" s="167">
        <v>10.673999999999999</v>
      </c>
      <c r="GB56" s="167">
        <v>25.11</v>
      </c>
      <c r="GC56" s="167">
        <v>155.49</v>
      </c>
      <c r="GD56" s="167">
        <v>156.6</v>
      </c>
      <c r="GE56" s="167">
        <v>11.31</v>
      </c>
      <c r="GF56" s="169">
        <v>81.53</v>
      </c>
      <c r="GG56" s="167">
        <v>23.1</v>
      </c>
      <c r="GH56" s="167">
        <v>-8.7645999999999997</v>
      </c>
      <c r="GI56" s="167">
        <v>6.0850999999999997</v>
      </c>
      <c r="GJ56" s="167">
        <v>-6.4968000000000004</v>
      </c>
      <c r="GK56" s="167">
        <v>1.6395999999999999</v>
      </c>
      <c r="GL56" s="167">
        <v>6.4500000000000002E-2</v>
      </c>
      <c r="GM56" s="167">
        <v>0</v>
      </c>
      <c r="GN56" s="167">
        <v>-16.899999999999999</v>
      </c>
      <c r="GO56" s="167">
        <v>-18.146999999999998</v>
      </c>
      <c r="GP56" s="167">
        <v>20.664999999999999</v>
      </c>
      <c r="GQ56" s="169">
        <v>28.146999999999998</v>
      </c>
      <c r="GR56" s="167">
        <v>63.956000000000003</v>
      </c>
      <c r="GS56" s="167">
        <v>55.451999999999998</v>
      </c>
      <c r="GT56" s="167">
        <v>-101.88</v>
      </c>
      <c r="GU56" s="167">
        <v>-19.541</v>
      </c>
      <c r="GV56" s="167">
        <v>38.706000000000003</v>
      </c>
      <c r="GW56" s="167">
        <v>-21.233000000000001</v>
      </c>
      <c r="GX56" s="168"/>
      <c r="GY56" s="167">
        <v>0</v>
      </c>
      <c r="GZ56" s="168"/>
      <c r="HA56" s="167">
        <v>11</v>
      </c>
      <c r="HB56" s="167">
        <v>135.49</v>
      </c>
      <c r="HC56" s="167">
        <v>136.07</v>
      </c>
      <c r="HD56" s="167">
        <v>288.7</v>
      </c>
      <c r="HE56" s="167">
        <v>-287.95</v>
      </c>
      <c r="HF56" s="167">
        <v>-633.57000000000005</v>
      </c>
      <c r="HG56" s="168"/>
      <c r="HH56" s="167">
        <v>476.04</v>
      </c>
      <c r="HI56" s="167">
        <v>-132.66</v>
      </c>
      <c r="HJ56" s="167">
        <v>-129.04</v>
      </c>
      <c r="HK56" s="168"/>
      <c r="HL56" s="167">
        <v>-59.497</v>
      </c>
      <c r="HM56" s="168"/>
      <c r="HN56" s="167">
        <v>77.75</v>
      </c>
      <c r="HO56" s="167">
        <v>-97.165000000000006</v>
      </c>
      <c r="HP56" s="167">
        <v>-99.793000000000006</v>
      </c>
      <c r="HQ56" s="167">
        <v>25.984999999999999</v>
      </c>
      <c r="HR56" s="167">
        <v>25.227</v>
      </c>
      <c r="HS56" s="167">
        <v>-52.311</v>
      </c>
      <c r="HT56" s="167">
        <v>-52.292000000000002</v>
      </c>
      <c r="HU56" s="167">
        <v>94.9</v>
      </c>
      <c r="HV56" s="167">
        <v>95.129000000000005</v>
      </c>
      <c r="HW56" s="167">
        <v>32.598999999999997</v>
      </c>
      <c r="HX56" s="167">
        <v>33.098999999999997</v>
      </c>
      <c r="HY56" s="167">
        <v>22.827000000000002</v>
      </c>
      <c r="HZ56" s="167">
        <v>31.28</v>
      </c>
      <c r="IA56" s="167">
        <v>-239.08</v>
      </c>
      <c r="IB56" s="167">
        <v>89.584000000000003</v>
      </c>
      <c r="IC56" s="167">
        <v>88.762</v>
      </c>
      <c r="ID56" s="167">
        <v>15.6</v>
      </c>
      <c r="IE56" s="167">
        <v>10.8</v>
      </c>
      <c r="IF56" s="167">
        <v>-24.1</v>
      </c>
      <c r="IG56" s="167">
        <v>-23.399000000000001</v>
      </c>
      <c r="IH56" s="167">
        <v>1.4315</v>
      </c>
      <c r="II56" s="167">
        <v>1.2305999999999999</v>
      </c>
      <c r="IJ56" s="167">
        <v>-469.55</v>
      </c>
      <c r="IK56" s="167">
        <v>-54.905000000000001</v>
      </c>
      <c r="IL56" s="167">
        <v>310.32</v>
      </c>
      <c r="IM56" s="167">
        <v>193.36</v>
      </c>
      <c r="IN56" s="167">
        <v>-48.585000000000001</v>
      </c>
      <c r="IO56" s="167">
        <v>-241.21</v>
      </c>
      <c r="IP56" s="167">
        <v>240.26</v>
      </c>
      <c r="IQ56" s="167">
        <v>9.9535</v>
      </c>
      <c r="IR56" s="167">
        <v>-86.563999999999993</v>
      </c>
      <c r="IS56" s="167">
        <v>-238.11</v>
      </c>
      <c r="IT56" s="167">
        <v>119.5</v>
      </c>
      <c r="IU56" s="167">
        <v>122.39</v>
      </c>
      <c r="IV56" s="167">
        <v>-9.6740999999999993</v>
      </c>
      <c r="IW56" s="167">
        <v>-295.95999999999998</v>
      </c>
      <c r="IX56" s="167">
        <v>85.909000000000006</v>
      </c>
      <c r="IY56" s="167">
        <v>-211.05</v>
      </c>
      <c r="IZ56" s="167">
        <v>211.97</v>
      </c>
      <c r="JA56" s="167">
        <v>-4.5853999999999999</v>
      </c>
      <c r="JB56" s="167">
        <v>25.443999999999999</v>
      </c>
      <c r="JC56" s="167">
        <v>15.039</v>
      </c>
      <c r="JD56" s="167">
        <v>6.0590000000000002</v>
      </c>
      <c r="JE56" s="167">
        <v>6.0228999999999999</v>
      </c>
      <c r="JF56" s="167">
        <v>-14.8</v>
      </c>
      <c r="JG56" s="168"/>
      <c r="JH56" s="167">
        <v>13.866</v>
      </c>
      <c r="JI56" s="167">
        <v>6.0073999999999996</v>
      </c>
      <c r="JJ56" s="167">
        <v>-35.713000000000001</v>
      </c>
      <c r="JK56" s="167">
        <v>-16.523</v>
      </c>
      <c r="JL56" s="167">
        <v>23.6</v>
      </c>
      <c r="JM56" s="167">
        <v>53.962000000000003</v>
      </c>
      <c r="JN56" s="167">
        <v>55.23</v>
      </c>
      <c r="JO56" s="167">
        <v>0</v>
      </c>
      <c r="JP56" s="167">
        <v>0</v>
      </c>
      <c r="JQ56" s="167">
        <v>49.981000000000002</v>
      </c>
      <c r="JR56" s="167">
        <v>53.131</v>
      </c>
      <c r="JS56" s="167">
        <v>51.935000000000002</v>
      </c>
      <c r="JT56" s="168"/>
      <c r="JU56" s="167">
        <v>-9.8000000000000007</v>
      </c>
      <c r="JV56" s="167">
        <v>27.324999999999999</v>
      </c>
      <c r="JW56" s="167">
        <v>6.5099</v>
      </c>
      <c r="JX56" s="168"/>
      <c r="JY56" s="167">
        <v>-56.637</v>
      </c>
      <c r="JZ56" s="167">
        <v>82.58</v>
      </c>
      <c r="KA56" s="167">
        <v>66.296999999999997</v>
      </c>
      <c r="KB56" s="167">
        <v>-56.247</v>
      </c>
      <c r="KC56" s="167">
        <v>-81.234999999999999</v>
      </c>
      <c r="KD56" s="167">
        <v>57.534999999999997</v>
      </c>
      <c r="KE56" s="167">
        <v>23.696999999999999</v>
      </c>
      <c r="KF56" s="167">
        <v>0.5</v>
      </c>
      <c r="KG56" s="167">
        <v>-1</v>
      </c>
      <c r="KH56" s="167">
        <v>-160.69</v>
      </c>
      <c r="KI56" s="167">
        <v>344.78</v>
      </c>
    </row>
    <row r="57" spans="1:295" x14ac:dyDescent="0.35">
      <c r="A57" s="232" t="s">
        <v>728</v>
      </c>
      <c r="B57" s="232"/>
      <c r="C57" s="170">
        <v>0</v>
      </c>
      <c r="D57" s="170">
        <v>20.257999999999999</v>
      </c>
      <c r="E57" s="170">
        <v>-17.562000000000001</v>
      </c>
      <c r="F57" s="170">
        <v>-32.886000000000003</v>
      </c>
      <c r="G57" s="170">
        <v>31.603000000000002</v>
      </c>
      <c r="H57" s="170">
        <v>20.783999999999999</v>
      </c>
      <c r="I57" s="170">
        <v>63.262999999999998</v>
      </c>
      <c r="J57" s="170">
        <v>-53.15</v>
      </c>
      <c r="K57" s="170">
        <v>74.635999999999996</v>
      </c>
      <c r="L57" s="170">
        <v>32.747999999999998</v>
      </c>
      <c r="M57" s="170">
        <v>-20.260000000000002</v>
      </c>
      <c r="N57" s="170">
        <v>13.319000000000001</v>
      </c>
      <c r="O57" s="170">
        <v>-21.457999999999998</v>
      </c>
      <c r="P57" s="170">
        <v>44</v>
      </c>
      <c r="Q57" s="170">
        <v>22.356000000000002</v>
      </c>
      <c r="R57" s="170">
        <v>-17.600000000000001</v>
      </c>
      <c r="S57" s="170">
        <v>14.06</v>
      </c>
      <c r="T57" s="170">
        <v>196.244</v>
      </c>
      <c r="U57" s="170">
        <v>11.483000000000001</v>
      </c>
      <c r="V57" s="170">
        <v>11.545999999999999</v>
      </c>
      <c r="W57" s="170">
        <v>19.305</v>
      </c>
      <c r="X57" s="170">
        <v>0</v>
      </c>
      <c r="Y57" s="170">
        <v>19.611000000000001</v>
      </c>
      <c r="Z57" s="170">
        <v>7.8883999999999999</v>
      </c>
      <c r="AA57" s="170">
        <v>0</v>
      </c>
      <c r="AB57" s="170">
        <v>113</v>
      </c>
      <c r="AC57" s="170">
        <v>-72.319000000000003</v>
      </c>
      <c r="AD57" s="170">
        <v>-72.680000000000007</v>
      </c>
      <c r="AE57" s="170">
        <v>21.576000000000001</v>
      </c>
      <c r="AF57" s="170">
        <v>46.619</v>
      </c>
      <c r="AG57" s="170">
        <v>52.8</v>
      </c>
      <c r="AH57" s="170">
        <v>14.015000000000001</v>
      </c>
      <c r="AI57" s="170">
        <v>0.13400000000000001</v>
      </c>
      <c r="AJ57" s="170">
        <v>-24.318999999999999</v>
      </c>
      <c r="AK57" s="170">
        <v>-25.129000000000001</v>
      </c>
      <c r="AL57" s="170">
        <v>-29.62</v>
      </c>
      <c r="AM57" s="170">
        <v>66.900000000000006</v>
      </c>
      <c r="AN57" s="170">
        <v>67.430000000000007</v>
      </c>
      <c r="AO57" s="170">
        <v>16.658000000000001</v>
      </c>
      <c r="AP57" s="170">
        <v>15.916</v>
      </c>
      <c r="AQ57" s="170">
        <v>83.938999999999993</v>
      </c>
      <c r="AR57" s="170">
        <v>87.644000000000005</v>
      </c>
      <c r="AS57" s="170">
        <v>41.511000000000003</v>
      </c>
      <c r="AT57" s="170">
        <v>-48.493000000000002</v>
      </c>
      <c r="AU57" s="170">
        <v>-47.561</v>
      </c>
      <c r="AV57" s="170">
        <v>31.922000000000001</v>
      </c>
      <c r="AW57" s="170">
        <v>30.809000000000001</v>
      </c>
      <c r="AX57" s="170">
        <v>75.418999999999997</v>
      </c>
      <c r="AY57" s="170">
        <v>77.16</v>
      </c>
      <c r="AZ57" s="170">
        <v>-4.7111000000000001</v>
      </c>
      <c r="BA57" s="170">
        <v>-26.766999999999999</v>
      </c>
      <c r="BB57" s="170">
        <v>-72.819000000000003</v>
      </c>
      <c r="BC57" s="170">
        <v>-32.082000000000001</v>
      </c>
      <c r="BD57" s="170">
        <v>-3.3999000000000001</v>
      </c>
      <c r="BE57" s="170">
        <v>-3.3999000000000001</v>
      </c>
      <c r="BF57" s="170">
        <v>75.519000000000005</v>
      </c>
      <c r="BG57" s="170">
        <v>76.096999999999994</v>
      </c>
      <c r="BH57" s="170">
        <v>-3.4197000000000002</v>
      </c>
      <c r="BI57" s="170">
        <v>-67.102000000000004</v>
      </c>
      <c r="BJ57" s="170">
        <v>7.7763999999999998</v>
      </c>
      <c r="BK57" s="170">
        <v>18.329000000000001</v>
      </c>
      <c r="BL57" s="170">
        <v>4.9846000000000004</v>
      </c>
      <c r="BM57" s="170">
        <v>4.0616000000000003</v>
      </c>
      <c r="BN57" s="170">
        <v>323.77</v>
      </c>
      <c r="BO57" s="170">
        <v>171.78</v>
      </c>
      <c r="BP57" s="170">
        <v>71.290999999999997</v>
      </c>
      <c r="BQ57" s="170">
        <v>65.265000000000001</v>
      </c>
      <c r="BR57" s="170">
        <v>483.72</v>
      </c>
      <c r="BS57" s="170">
        <v>40.976999999999997</v>
      </c>
      <c r="BT57" s="170">
        <v>-15.432</v>
      </c>
      <c r="BU57" s="170">
        <v>115.09</v>
      </c>
      <c r="BV57" s="170">
        <v>107.62</v>
      </c>
      <c r="BW57" s="170">
        <v>29.709</v>
      </c>
      <c r="BX57" s="170">
        <v>32.93</v>
      </c>
      <c r="BY57" s="170">
        <v>83.19</v>
      </c>
      <c r="BZ57" s="170">
        <v>95.879000000000005</v>
      </c>
      <c r="CA57" s="170">
        <v>-106.75</v>
      </c>
      <c r="CB57" s="170">
        <v>-100.99</v>
      </c>
      <c r="CC57" s="170">
        <v>211.11</v>
      </c>
      <c r="CD57" s="170">
        <v>211.47</v>
      </c>
      <c r="CE57" s="170">
        <v>26.902999999999999</v>
      </c>
      <c r="CF57" s="170">
        <v>-42.561</v>
      </c>
      <c r="CG57" s="170">
        <v>-42.223999999999997</v>
      </c>
      <c r="CH57" s="170">
        <v>7.2846000000000002</v>
      </c>
      <c r="CI57" s="170">
        <v>-79.915000000000006</v>
      </c>
      <c r="CJ57" s="170">
        <v>19.57</v>
      </c>
      <c r="CK57" s="170">
        <v>25.984999999999999</v>
      </c>
      <c r="CL57" s="170">
        <v>126.4</v>
      </c>
      <c r="CM57" s="170">
        <v>113.8</v>
      </c>
      <c r="CN57" s="170">
        <v>-13.93</v>
      </c>
      <c r="CO57" s="170">
        <v>27.224</v>
      </c>
      <c r="CP57" s="170">
        <v>27.201000000000001</v>
      </c>
      <c r="CQ57" s="170">
        <v>27.445</v>
      </c>
      <c r="CR57" s="170">
        <v>25.963000000000001</v>
      </c>
      <c r="CS57" s="170">
        <v>24.38</v>
      </c>
      <c r="CT57" s="170">
        <v>-31.26</v>
      </c>
      <c r="CU57" s="170">
        <v>7.0354999999999999</v>
      </c>
      <c r="CV57" s="170">
        <v>0</v>
      </c>
      <c r="CW57" s="170">
        <v>17.337</v>
      </c>
      <c r="CX57" s="170">
        <v>57.08</v>
      </c>
      <c r="CY57" s="170">
        <v>83.838999999999999</v>
      </c>
      <c r="CZ57" s="170">
        <v>56.256999999999998</v>
      </c>
      <c r="DA57" s="170">
        <v>53.323999999999998</v>
      </c>
      <c r="DB57" s="170">
        <v>-26.818999999999999</v>
      </c>
      <c r="DC57" s="170">
        <v>-4.9640000000000004</v>
      </c>
      <c r="DD57" s="170">
        <v>149.66999999999999</v>
      </c>
      <c r="DE57" s="170">
        <v>151.65</v>
      </c>
      <c r="DF57" s="170">
        <v>-101.44</v>
      </c>
      <c r="DG57" s="170">
        <v>2.0000000000000001E-4</v>
      </c>
      <c r="DH57" s="170">
        <v>-16.32</v>
      </c>
      <c r="DI57" s="170">
        <v>-71.599000000000004</v>
      </c>
      <c r="DJ57" s="170">
        <v>-73</v>
      </c>
      <c r="DK57" s="170">
        <v>37.438000000000002</v>
      </c>
      <c r="DL57" s="170">
        <v>75.302000000000007</v>
      </c>
      <c r="DM57" s="170">
        <v>85.959000000000003</v>
      </c>
      <c r="DN57" s="170">
        <v>109</v>
      </c>
      <c r="DO57" s="170">
        <v>74.569000000000003</v>
      </c>
      <c r="DP57" s="170">
        <v>-4.2300000000000004</v>
      </c>
      <c r="DQ57" s="170">
        <v>67.242999999999995</v>
      </c>
      <c r="DR57" s="170">
        <v>189.96</v>
      </c>
      <c r="DS57" s="170">
        <v>-2.13</v>
      </c>
      <c r="DT57" s="170">
        <v>-2.0899000000000001</v>
      </c>
      <c r="DU57" s="170">
        <v>114.92</v>
      </c>
      <c r="DV57" s="170">
        <v>87.2</v>
      </c>
      <c r="DW57" s="170">
        <v>189.85</v>
      </c>
      <c r="DX57" s="170">
        <v>184.94</v>
      </c>
      <c r="DY57" s="170">
        <v>-75.626000000000005</v>
      </c>
      <c r="DZ57" s="170">
        <v>-74.236000000000004</v>
      </c>
      <c r="EA57" s="170">
        <v>242.32</v>
      </c>
      <c r="EB57" s="170">
        <v>192.34</v>
      </c>
      <c r="EC57" s="170">
        <v>186.9</v>
      </c>
      <c r="ED57" s="170">
        <v>188.66</v>
      </c>
      <c r="EE57" s="170">
        <v>105.29</v>
      </c>
      <c r="EF57" s="170">
        <v>89.93</v>
      </c>
      <c r="EG57" s="170">
        <v>-23.582000000000001</v>
      </c>
      <c r="EH57" s="170">
        <v>155.75</v>
      </c>
      <c r="EI57" s="170">
        <v>212.76</v>
      </c>
      <c r="EJ57" s="170">
        <v>0</v>
      </c>
      <c r="EK57" s="170">
        <v>-12.988</v>
      </c>
      <c r="EL57" s="170">
        <v>-18.518000000000001</v>
      </c>
      <c r="EM57" s="170">
        <v>66.694999999999993</v>
      </c>
      <c r="EN57" s="170">
        <v>29.588999999999999</v>
      </c>
      <c r="EO57" s="170">
        <v>-48.345999999999997</v>
      </c>
      <c r="EP57" s="170">
        <v>187.45</v>
      </c>
      <c r="EQ57" s="170">
        <v>-58.4</v>
      </c>
      <c r="ER57" s="170">
        <v>-59.487000000000002</v>
      </c>
      <c r="ES57" s="170">
        <v>37.218000000000004</v>
      </c>
      <c r="ET57" s="170">
        <v>18.869</v>
      </c>
      <c r="EU57" s="170">
        <v>-4.3299000000000003</v>
      </c>
      <c r="EV57" s="170">
        <v>127.9</v>
      </c>
      <c r="EW57" s="170">
        <v>18.251999999999999</v>
      </c>
      <c r="EX57" s="170">
        <v>4.7762000000000002</v>
      </c>
      <c r="EY57" s="170">
        <v>-16.824999999999999</v>
      </c>
      <c r="EZ57" s="170">
        <v>-16.675000000000001</v>
      </c>
      <c r="FA57" s="170">
        <v>11.242000000000001</v>
      </c>
      <c r="FB57" s="170">
        <v>-0.75439999999999996</v>
      </c>
      <c r="FC57" s="170">
        <v>55.524000000000001</v>
      </c>
      <c r="FD57" s="170">
        <v>16.986000000000001</v>
      </c>
      <c r="FE57" s="170">
        <v>0</v>
      </c>
      <c r="FF57" s="170">
        <v>0</v>
      </c>
      <c r="FG57" s="170">
        <v>34.329000000000001</v>
      </c>
      <c r="FH57" s="170">
        <v>33.881999999999998</v>
      </c>
      <c r="FI57" s="170">
        <v>33.429000000000002</v>
      </c>
      <c r="FJ57" s="170">
        <v>144.51</v>
      </c>
      <c r="FK57" s="170">
        <v>143.66999999999999</v>
      </c>
      <c r="FL57" s="170">
        <v>-152.05000000000001</v>
      </c>
      <c r="FM57" s="170">
        <v>126.5</v>
      </c>
      <c r="FN57" s="170">
        <v>126.71</v>
      </c>
      <c r="FO57" s="170">
        <v>-120.01</v>
      </c>
      <c r="FP57" s="170">
        <v>-122.08</v>
      </c>
      <c r="FQ57" s="170">
        <v>-22.26</v>
      </c>
      <c r="FR57" s="170">
        <v>-30.228999999999999</v>
      </c>
      <c r="FS57" s="170">
        <v>18.77</v>
      </c>
      <c r="FT57" s="170">
        <v>1.6202000000000001</v>
      </c>
      <c r="FU57" s="170">
        <v>-5.1098999999999997</v>
      </c>
      <c r="FV57" s="170">
        <v>14.02</v>
      </c>
      <c r="FW57" s="170">
        <v>-25.533000000000001</v>
      </c>
      <c r="FX57" s="170">
        <v>10.992000000000001</v>
      </c>
      <c r="FY57" s="170">
        <v>-4.75</v>
      </c>
      <c r="FZ57" s="170">
        <v>2.4670000000000001</v>
      </c>
      <c r="GA57" s="170">
        <v>11.224</v>
      </c>
      <c r="GB57" s="170">
        <v>31.04</v>
      </c>
      <c r="GC57" s="170">
        <v>172.9</v>
      </c>
      <c r="GD57" s="170">
        <v>176.55</v>
      </c>
      <c r="GE57" s="170">
        <v>13.45</v>
      </c>
      <c r="GF57" s="170">
        <v>83.54</v>
      </c>
      <c r="GG57" s="170">
        <v>23.6</v>
      </c>
      <c r="GH57" s="170">
        <v>-3.3102</v>
      </c>
      <c r="GI57" s="170">
        <v>13.718</v>
      </c>
      <c r="GJ57" s="170">
        <v>-3.2677999999999998</v>
      </c>
      <c r="GK57" s="170">
        <v>2.7795000000000001</v>
      </c>
      <c r="GL57" s="170">
        <v>6.4500000000000002E-2</v>
      </c>
      <c r="GM57" s="170">
        <v>0</v>
      </c>
      <c r="GN57" s="170">
        <v>-15.627000000000001</v>
      </c>
      <c r="GO57" s="170">
        <v>-12.832000000000001</v>
      </c>
      <c r="GP57" s="170">
        <v>24.882999999999999</v>
      </c>
      <c r="GQ57" s="170">
        <v>61.847000000000001</v>
      </c>
      <c r="GR57" s="170">
        <v>83.188000000000002</v>
      </c>
      <c r="GS57" s="170">
        <v>68.685000000000002</v>
      </c>
      <c r="GT57" s="170">
        <v>-101.88</v>
      </c>
      <c r="GU57" s="170">
        <v>-17.483000000000001</v>
      </c>
      <c r="GV57" s="170">
        <v>54.408999999999999</v>
      </c>
      <c r="GW57" s="170">
        <v>17.724</v>
      </c>
      <c r="GX57" s="170">
        <v>11.398</v>
      </c>
      <c r="GY57" s="170">
        <v>12.209</v>
      </c>
      <c r="GZ57" s="170">
        <v>11.688000000000001</v>
      </c>
      <c r="HA57" s="170">
        <v>13</v>
      </c>
      <c r="HB57" s="170">
        <v>154.72</v>
      </c>
      <c r="HC57" s="170">
        <v>155.19</v>
      </c>
      <c r="HD57" s="170">
        <v>296.7</v>
      </c>
      <c r="HE57" s="170">
        <v>-283.88</v>
      </c>
      <c r="HF57" s="170">
        <v>-587.47</v>
      </c>
      <c r="HG57" s="170">
        <v>643.14</v>
      </c>
      <c r="HH57" s="170">
        <v>590.04</v>
      </c>
      <c r="HI57" s="170">
        <v>-100.67</v>
      </c>
      <c r="HJ57" s="170">
        <v>-98.825999999999993</v>
      </c>
      <c r="HK57" s="170">
        <v>-47.506</v>
      </c>
      <c r="HL57" s="170">
        <v>-36.884999999999998</v>
      </c>
      <c r="HM57" s="170">
        <v>81.882000000000005</v>
      </c>
      <c r="HN57" s="170">
        <v>79.009</v>
      </c>
      <c r="HO57" s="170">
        <v>-71.182000000000002</v>
      </c>
      <c r="HP57" s="170">
        <v>-70.585999999999999</v>
      </c>
      <c r="HQ57" s="170">
        <v>33.764000000000003</v>
      </c>
      <c r="HR57" s="170">
        <v>33.566000000000003</v>
      </c>
      <c r="HS57" s="170">
        <v>-30.529</v>
      </c>
      <c r="HT57" s="170">
        <v>-13.96</v>
      </c>
      <c r="HU57" s="170">
        <v>112.43</v>
      </c>
      <c r="HV57" s="170">
        <v>111.69</v>
      </c>
      <c r="HW57" s="170">
        <v>59.9</v>
      </c>
      <c r="HX57" s="170">
        <v>60.798999999999999</v>
      </c>
      <c r="HY57" s="170">
        <v>23.134</v>
      </c>
      <c r="HZ57" s="170">
        <v>43.2</v>
      </c>
      <c r="IA57" s="170">
        <v>-213.13</v>
      </c>
      <c r="IB57" s="170">
        <v>94.311999999999998</v>
      </c>
      <c r="IC57" s="170">
        <v>93.283000000000001</v>
      </c>
      <c r="ID57" s="170">
        <v>20.2</v>
      </c>
      <c r="IE57" s="170">
        <v>47.9</v>
      </c>
      <c r="IF57" s="170">
        <v>15.898999999999999</v>
      </c>
      <c r="IG57" s="170">
        <v>21.2</v>
      </c>
      <c r="IH57" s="170">
        <v>1.5964</v>
      </c>
      <c r="II57" s="170">
        <v>1.5216000000000001</v>
      </c>
      <c r="IJ57" s="170">
        <v>-291.95</v>
      </c>
      <c r="IK57" s="170">
        <v>144.74</v>
      </c>
      <c r="IL57" s="170">
        <v>447.61</v>
      </c>
      <c r="IM57" s="170">
        <v>281.35000000000002</v>
      </c>
      <c r="IN57" s="170">
        <v>29.92</v>
      </c>
      <c r="IO57" s="170">
        <v>-113.07</v>
      </c>
      <c r="IP57" s="170">
        <v>348.19</v>
      </c>
      <c r="IQ57" s="170">
        <v>111.06</v>
      </c>
      <c r="IR57" s="170">
        <v>51.616</v>
      </c>
      <c r="IS57" s="170">
        <v>-108.31</v>
      </c>
      <c r="IT57" s="170">
        <v>128.22</v>
      </c>
      <c r="IU57" s="170">
        <v>126.55</v>
      </c>
      <c r="IV57" s="170">
        <v>102.31</v>
      </c>
      <c r="IW57" s="170">
        <v>-127.35</v>
      </c>
      <c r="IX57" s="170">
        <v>180.79</v>
      </c>
      <c r="IY57" s="170">
        <v>-150.56</v>
      </c>
      <c r="IZ57" s="170">
        <v>267.86</v>
      </c>
      <c r="JA57" s="170">
        <v>-1.6328</v>
      </c>
      <c r="JB57" s="170">
        <v>32.999000000000002</v>
      </c>
      <c r="JC57" s="170">
        <v>25.92</v>
      </c>
      <c r="JD57" s="170">
        <v>6.4499000000000004</v>
      </c>
      <c r="JE57" s="170">
        <v>6.4509999999999996</v>
      </c>
      <c r="JF57" s="170">
        <v>-14.8</v>
      </c>
      <c r="JG57" s="170">
        <v>4.1599000000000004</v>
      </c>
      <c r="JH57" s="170">
        <v>16.106000000000002</v>
      </c>
      <c r="JI57" s="170">
        <v>7.1212999999999997</v>
      </c>
      <c r="JJ57" s="170">
        <v>-25.166</v>
      </c>
      <c r="JK57" s="170">
        <v>-8.4672000000000001</v>
      </c>
      <c r="JL57" s="170">
        <v>37.098999999999997</v>
      </c>
      <c r="JM57" s="170">
        <v>56.21</v>
      </c>
      <c r="JN57" s="170">
        <v>56.25</v>
      </c>
      <c r="JO57" s="170">
        <v>0</v>
      </c>
      <c r="JP57" s="170">
        <v>0</v>
      </c>
      <c r="JQ57" s="170">
        <v>53.067</v>
      </c>
      <c r="JR57" s="170">
        <v>53.131</v>
      </c>
      <c r="JS57" s="170">
        <v>53.212000000000003</v>
      </c>
      <c r="JT57" s="170">
        <v>0</v>
      </c>
      <c r="JU57" s="170">
        <v>-8.6</v>
      </c>
      <c r="JV57" s="170">
        <v>29.45</v>
      </c>
      <c r="JW57" s="170">
        <v>10.199</v>
      </c>
      <c r="JX57" s="170">
        <v>8.6998999999999995</v>
      </c>
      <c r="JY57" s="170">
        <v>-37.015000000000001</v>
      </c>
      <c r="JZ57" s="170">
        <v>84.021000000000001</v>
      </c>
      <c r="KA57" s="170">
        <v>67.078000000000003</v>
      </c>
      <c r="KB57" s="170">
        <v>-36.029000000000003</v>
      </c>
      <c r="KC57" s="170">
        <v>-69.731999999999999</v>
      </c>
      <c r="KD57" s="170">
        <v>59.040999999999997</v>
      </c>
      <c r="KE57" s="170">
        <v>35.704000000000001</v>
      </c>
      <c r="KF57" s="170">
        <v>38</v>
      </c>
      <c r="KG57" s="170">
        <v>0.3</v>
      </c>
      <c r="KH57" s="170">
        <v>-54.712000000000003</v>
      </c>
      <c r="KI57" s="170">
        <v>462.23</v>
      </c>
    </row>
    <row r="58" spans="1:295" x14ac:dyDescent="0.35">
      <c r="A58" s="232" t="s">
        <v>729</v>
      </c>
      <c r="B58" s="232"/>
      <c r="C58" s="170">
        <v>0</v>
      </c>
      <c r="D58" s="170">
        <v>8.7885000000000009</v>
      </c>
      <c r="E58" s="170">
        <v>-40.404000000000003</v>
      </c>
      <c r="F58" s="170">
        <v>-39.985999999999997</v>
      </c>
      <c r="G58" s="170">
        <v>18.484000000000002</v>
      </c>
      <c r="H58" s="170">
        <v>8.0719999999999992</v>
      </c>
      <c r="I58" s="170">
        <v>35.853000000000002</v>
      </c>
      <c r="J58" s="170">
        <v>-96.757999999999996</v>
      </c>
      <c r="K58" s="170">
        <v>41.192</v>
      </c>
      <c r="L58" s="170">
        <v>20.832999999999998</v>
      </c>
      <c r="M58" s="170">
        <v>-36.905999999999999</v>
      </c>
      <c r="N58" s="170">
        <v>-46.619</v>
      </c>
      <c r="O58" s="170">
        <v>-54.39</v>
      </c>
      <c r="P58" s="170">
        <v>17.600000000000001</v>
      </c>
      <c r="Q58" s="170">
        <v>9.1079000000000008</v>
      </c>
      <c r="R58" s="170">
        <v>-44</v>
      </c>
      <c r="S58" s="170">
        <v>10.53</v>
      </c>
      <c r="T58" s="170">
        <v>107.91800000000001</v>
      </c>
      <c r="U58" s="170">
        <v>6.8209</v>
      </c>
      <c r="V58" s="170">
        <v>4.9606000000000003</v>
      </c>
      <c r="W58" s="170">
        <v>10.365</v>
      </c>
      <c r="X58" s="170">
        <v>0</v>
      </c>
      <c r="Y58" s="170">
        <v>8.9093</v>
      </c>
      <c r="Z58" s="170">
        <v>2.3075999999999999</v>
      </c>
      <c r="AA58" s="170">
        <v>0</v>
      </c>
      <c r="AB58" s="170">
        <v>113</v>
      </c>
      <c r="AC58" s="170">
        <v>-108.76</v>
      </c>
      <c r="AD58" s="170">
        <v>-108.72</v>
      </c>
      <c r="AE58" s="170">
        <v>13.861000000000001</v>
      </c>
      <c r="AF58" s="170">
        <v>-13.319000000000001</v>
      </c>
      <c r="AG58" s="170">
        <v>0</v>
      </c>
      <c r="AH58" s="170">
        <v>-2.6879</v>
      </c>
      <c r="AI58" s="170">
        <v>7.1999999999999995E-2</v>
      </c>
      <c r="AJ58" s="170">
        <v>-66</v>
      </c>
      <c r="AK58" s="170">
        <v>-66.558999999999997</v>
      </c>
      <c r="AL58" s="170">
        <v>-63.13</v>
      </c>
      <c r="AM58" s="170">
        <v>25.1</v>
      </c>
      <c r="AN58" s="170">
        <v>25.37</v>
      </c>
      <c r="AO58" s="170">
        <v>6.8052999999999999</v>
      </c>
      <c r="AP58" s="170">
        <v>8.1940000000000008</v>
      </c>
      <c r="AQ58" s="170">
        <v>58.055</v>
      </c>
      <c r="AR58" s="170">
        <v>59.662999999999997</v>
      </c>
      <c r="AS58" s="170">
        <v>-7.5826000000000002</v>
      </c>
      <c r="AT58" s="170">
        <v>-70.596000000000004</v>
      </c>
      <c r="AU58" s="170">
        <v>-76.096999999999994</v>
      </c>
      <c r="AV58" s="170">
        <v>4.0362999999999998</v>
      </c>
      <c r="AW58" s="170">
        <v>4.04</v>
      </c>
      <c r="AX58" s="170">
        <v>49.564</v>
      </c>
      <c r="AY58" s="170">
        <v>50.502000000000002</v>
      </c>
      <c r="AZ58" s="170">
        <v>-12.039</v>
      </c>
      <c r="BA58" s="170">
        <v>-63.761000000000003</v>
      </c>
      <c r="BB58" s="170">
        <v>-291.36</v>
      </c>
      <c r="BC58" s="170">
        <v>-38.057000000000002</v>
      </c>
      <c r="BD58" s="170">
        <v>-6.4999000000000002</v>
      </c>
      <c r="BE58" s="170">
        <v>-6.4999000000000002</v>
      </c>
      <c r="BF58" s="170">
        <v>52.470999999999997</v>
      </c>
      <c r="BG58" s="170">
        <v>52.03</v>
      </c>
      <c r="BH58" s="170">
        <v>-10.933</v>
      </c>
      <c r="BI58" s="170">
        <v>-67.102000000000004</v>
      </c>
      <c r="BJ58" s="170">
        <v>-19.042000000000002</v>
      </c>
      <c r="BK58" s="170">
        <v>6.8399000000000001</v>
      </c>
      <c r="BL58" s="170">
        <v>-9.0127000000000006</v>
      </c>
      <c r="BM58" s="170">
        <v>-6.1719999999999997</v>
      </c>
      <c r="BN58" s="170">
        <v>107.45</v>
      </c>
      <c r="BO58" s="170">
        <v>5.2186000000000003</v>
      </c>
      <c r="BP58" s="170">
        <v>0</v>
      </c>
      <c r="BQ58" s="170">
        <v>-144.88999999999999</v>
      </c>
      <c r="BR58" s="170">
        <v>227.15</v>
      </c>
      <c r="BS58" s="170">
        <v>40.976999999999997</v>
      </c>
      <c r="BT58" s="170">
        <v>-112.06</v>
      </c>
      <c r="BU58" s="170">
        <v>17.696999999999999</v>
      </c>
      <c r="BV58" s="170">
        <v>61.722999999999999</v>
      </c>
      <c r="BW58" s="170">
        <v>14.88</v>
      </c>
      <c r="BX58" s="170">
        <v>8.93</v>
      </c>
      <c r="BY58" s="170">
        <v>40.139000000000003</v>
      </c>
      <c r="BZ58" s="170">
        <v>60.4</v>
      </c>
      <c r="CA58" s="170">
        <v>-143.86000000000001</v>
      </c>
      <c r="CB58" s="170">
        <v>-143.06</v>
      </c>
      <c r="CC58" s="170">
        <v>165.46</v>
      </c>
      <c r="CD58" s="170">
        <v>166.47</v>
      </c>
      <c r="CE58" s="170">
        <v>6.0122999999999998</v>
      </c>
      <c r="CF58" s="170">
        <v>-111.51</v>
      </c>
      <c r="CG58" s="170">
        <v>-113.12</v>
      </c>
      <c r="CH58" s="170">
        <v>-12.673</v>
      </c>
      <c r="CI58" s="170">
        <v>-151.21</v>
      </c>
      <c r="CJ58" s="170">
        <v>19.57</v>
      </c>
      <c r="CK58" s="170">
        <v>25.984999999999999</v>
      </c>
      <c r="CL58" s="170">
        <v>76.099000000000004</v>
      </c>
      <c r="CM58" s="170">
        <v>68.099000000000004</v>
      </c>
      <c r="CN58" s="170">
        <v>-18.978999999999999</v>
      </c>
      <c r="CO58" s="170">
        <v>0</v>
      </c>
      <c r="CP58" s="170">
        <v>0</v>
      </c>
      <c r="CQ58" s="170">
        <v>0</v>
      </c>
      <c r="CR58" s="170">
        <v>-14.010999999999999</v>
      </c>
      <c r="CS58" s="170">
        <v>-15.32</v>
      </c>
      <c r="CT58" s="170">
        <v>-100.53</v>
      </c>
      <c r="CU58" s="170">
        <v>-33.697000000000003</v>
      </c>
      <c r="CV58" s="170">
        <v>0</v>
      </c>
      <c r="CW58" s="170">
        <v>10.000999999999999</v>
      </c>
      <c r="CX58" s="170">
        <v>22.52</v>
      </c>
      <c r="CY58" s="170">
        <v>50.08</v>
      </c>
      <c r="CZ58" s="170">
        <v>56.256999999999998</v>
      </c>
      <c r="DA58" s="170">
        <v>53.323999999999998</v>
      </c>
      <c r="DB58" s="170">
        <v>-39.978999999999999</v>
      </c>
      <c r="DC58" s="170">
        <v>-4.9640000000000004</v>
      </c>
      <c r="DD58" s="170">
        <v>78.524000000000001</v>
      </c>
      <c r="DE58" s="170">
        <v>78.998999999999995</v>
      </c>
      <c r="DF58" s="170">
        <v>-189.27</v>
      </c>
      <c r="DG58" s="170">
        <v>-2.0000000000000001E-4</v>
      </c>
      <c r="DH58" s="170">
        <v>-24.181999999999999</v>
      </c>
      <c r="DI58" s="170">
        <v>-126.5</v>
      </c>
      <c r="DJ58" s="170">
        <v>-127.4</v>
      </c>
      <c r="DK58" s="170">
        <v>30.907</v>
      </c>
      <c r="DL58" s="170">
        <v>32.820999999999998</v>
      </c>
      <c r="DM58" s="170">
        <v>38.055999999999997</v>
      </c>
      <c r="DN58" s="170">
        <v>48.064999999999998</v>
      </c>
      <c r="DO58" s="170">
        <v>32.35</v>
      </c>
      <c r="DP58" s="170">
        <v>-12.97</v>
      </c>
      <c r="DQ58" s="170">
        <v>52.393000000000001</v>
      </c>
      <c r="DR58" s="170">
        <v>101.3</v>
      </c>
      <c r="DS58" s="170">
        <v>-23.85</v>
      </c>
      <c r="DT58" s="170">
        <v>-24.239000000000001</v>
      </c>
      <c r="DU58" s="170">
        <v>63.41</v>
      </c>
      <c r="DV58" s="170">
        <v>56.02</v>
      </c>
      <c r="DW58" s="170">
        <v>102.18</v>
      </c>
      <c r="DX58" s="170">
        <v>99.853999999999999</v>
      </c>
      <c r="DY58" s="170">
        <v>-119.45</v>
      </c>
      <c r="DZ58" s="170">
        <v>-120.4</v>
      </c>
      <c r="EA58" s="170">
        <v>138.58000000000001</v>
      </c>
      <c r="EB58" s="170">
        <v>99.869</v>
      </c>
      <c r="EC58" s="170">
        <v>95.236000000000004</v>
      </c>
      <c r="ED58" s="170">
        <v>95.766000000000005</v>
      </c>
      <c r="EE58" s="170">
        <v>27.863</v>
      </c>
      <c r="EF58" s="170">
        <v>3.278</v>
      </c>
      <c r="EG58" s="170">
        <v>-35.92</v>
      </c>
      <c r="EH58" s="170">
        <v>-52.423000000000002</v>
      </c>
      <c r="EI58" s="170">
        <v>-123.98</v>
      </c>
      <c r="EJ58" s="170">
        <v>0</v>
      </c>
      <c r="EK58" s="170">
        <v>-34.743000000000002</v>
      </c>
      <c r="EL58" s="170">
        <v>-37.918999999999997</v>
      </c>
      <c r="EM58" s="170">
        <v>-19.725999999999999</v>
      </c>
      <c r="EN58" s="170">
        <v>-23.681999999999999</v>
      </c>
      <c r="EO58" s="170">
        <v>-48.345999999999997</v>
      </c>
      <c r="EP58" s="170">
        <v>24.623999999999999</v>
      </c>
      <c r="EQ58" s="170">
        <v>-103.01</v>
      </c>
      <c r="ER58" s="170">
        <v>-103.36</v>
      </c>
      <c r="ES58" s="170">
        <v>-52.32</v>
      </c>
      <c r="ET58" s="170">
        <v>0</v>
      </c>
      <c r="EU58" s="170">
        <v>-21.26</v>
      </c>
      <c r="EV58" s="170">
        <v>0</v>
      </c>
      <c r="EW58" s="170">
        <v>10.7</v>
      </c>
      <c r="EX58" s="170">
        <v>-115.1</v>
      </c>
      <c r="EY58" s="170">
        <v>-31.263000000000002</v>
      </c>
      <c r="EZ58" s="170">
        <v>-30.423999999999999</v>
      </c>
      <c r="FA58" s="170">
        <v>2.9306000000000001</v>
      </c>
      <c r="FB58" s="170">
        <v>-75.850999999999999</v>
      </c>
      <c r="FC58" s="170">
        <v>-29.949000000000002</v>
      </c>
      <c r="FD58" s="170">
        <v>6.5254000000000003</v>
      </c>
      <c r="FE58" s="170">
        <v>0</v>
      </c>
      <c r="FF58" s="170">
        <v>0</v>
      </c>
      <c r="FG58" s="170">
        <v>13.077</v>
      </c>
      <c r="FH58" s="170">
        <v>12.413</v>
      </c>
      <c r="FI58" s="170">
        <v>13.019</v>
      </c>
      <c r="FJ58" s="170">
        <v>102.48</v>
      </c>
      <c r="FK58" s="170">
        <v>100.8</v>
      </c>
      <c r="FL58" s="170">
        <v>-231.75</v>
      </c>
      <c r="FM58" s="170">
        <v>78.287000000000006</v>
      </c>
      <c r="FN58" s="170">
        <v>77.828999999999994</v>
      </c>
      <c r="FO58" s="170">
        <v>-171.48</v>
      </c>
      <c r="FP58" s="170">
        <v>-169.44</v>
      </c>
      <c r="FQ58" s="170">
        <v>-59.412999999999997</v>
      </c>
      <c r="FR58" s="170">
        <v>-46.908999999999999</v>
      </c>
      <c r="FS58" s="170">
        <v>8.8605999999999998</v>
      </c>
      <c r="FT58" s="170">
        <v>0.70589999999999997</v>
      </c>
      <c r="FU58" s="170">
        <v>-12.048999999999999</v>
      </c>
      <c r="FV58" s="170">
        <v>8.98</v>
      </c>
      <c r="FW58" s="170">
        <v>-59.972000000000001</v>
      </c>
      <c r="FX58" s="170">
        <v>4.7972000000000001</v>
      </c>
      <c r="FY58" s="170">
        <v>-8.8819999999999997</v>
      </c>
      <c r="FZ58" s="170">
        <v>0.63700000000000001</v>
      </c>
      <c r="GA58" s="170">
        <v>5.6860999999999997</v>
      </c>
      <c r="GB58" s="170">
        <v>18.899000000000001</v>
      </c>
      <c r="GC58" s="170">
        <v>123.57</v>
      </c>
      <c r="GD58" s="170">
        <v>123.44</v>
      </c>
      <c r="GE58" s="170">
        <v>9.23</v>
      </c>
      <c r="GF58" s="170">
        <v>67.307000000000002</v>
      </c>
      <c r="GG58" s="170">
        <v>17.798999999999999</v>
      </c>
      <c r="GH58" s="170">
        <v>-19.408999999999999</v>
      </c>
      <c r="GI58" s="170">
        <v>2.9077000000000002</v>
      </c>
      <c r="GJ58" s="170">
        <v>-14.721</v>
      </c>
      <c r="GK58" s="170">
        <v>1.2199</v>
      </c>
      <c r="GL58" s="170">
        <v>6.3799999999999996E-2</v>
      </c>
      <c r="GM58" s="170">
        <v>0</v>
      </c>
      <c r="GN58" s="170">
        <v>-19.414999999999999</v>
      </c>
      <c r="GO58" s="170">
        <v>-39.573999999999998</v>
      </c>
      <c r="GP58" s="170">
        <v>16.577000000000002</v>
      </c>
      <c r="GQ58" s="170">
        <v>19.242999999999999</v>
      </c>
      <c r="GR58" s="170">
        <v>61.628</v>
      </c>
      <c r="GS58" s="170">
        <v>53.286999999999999</v>
      </c>
      <c r="GT58" s="170">
        <v>-136.69999999999999</v>
      </c>
      <c r="GU58" s="170">
        <v>-32.863</v>
      </c>
      <c r="GV58" s="170">
        <v>34.344000000000001</v>
      </c>
      <c r="GW58" s="170">
        <v>-51.673999999999999</v>
      </c>
      <c r="GX58" s="170">
        <v>8.8567999999999998</v>
      </c>
      <c r="GY58" s="170">
        <v>0</v>
      </c>
      <c r="GZ58" s="170">
        <v>0</v>
      </c>
      <c r="HA58" s="170">
        <v>10</v>
      </c>
      <c r="HB58" s="170">
        <v>103.05</v>
      </c>
      <c r="HC58" s="170">
        <v>103.49</v>
      </c>
      <c r="HD58" s="170">
        <v>283.7</v>
      </c>
      <c r="HE58" s="170">
        <v>-295.41000000000003</v>
      </c>
      <c r="HF58" s="170">
        <v>-652.70000000000005</v>
      </c>
      <c r="HG58" s="170">
        <v>593.1</v>
      </c>
      <c r="HH58" s="170">
        <v>301.76</v>
      </c>
      <c r="HI58" s="170">
        <v>-148.47</v>
      </c>
      <c r="HJ58" s="170">
        <v>-146.16999999999999</v>
      </c>
      <c r="HK58" s="170">
        <v>-66.400000000000006</v>
      </c>
      <c r="HL58" s="170">
        <v>-60.435000000000002</v>
      </c>
      <c r="HM58" s="170">
        <v>68.855000000000004</v>
      </c>
      <c r="HN58" s="170">
        <v>68.594999999999999</v>
      </c>
      <c r="HO58" s="170">
        <v>-116.77</v>
      </c>
      <c r="HP58" s="170">
        <v>-117.1</v>
      </c>
      <c r="HQ58" s="170">
        <v>-14.916</v>
      </c>
      <c r="HR58" s="170">
        <v>-17.420999999999999</v>
      </c>
      <c r="HS58" s="170">
        <v>-90.933000000000007</v>
      </c>
      <c r="HT58" s="170">
        <v>-90.647999999999996</v>
      </c>
      <c r="HU58" s="170">
        <v>73.290000000000006</v>
      </c>
      <c r="HV58" s="170">
        <v>73.69</v>
      </c>
      <c r="HW58" s="170">
        <v>31.5</v>
      </c>
      <c r="HX58" s="170">
        <v>31.2</v>
      </c>
      <c r="HY58" s="170">
        <v>22.335000000000001</v>
      </c>
      <c r="HZ58" s="170">
        <v>-67.838999999999999</v>
      </c>
      <c r="IA58" s="170">
        <v>-290.16000000000003</v>
      </c>
      <c r="IB58" s="170">
        <v>60.4</v>
      </c>
      <c r="IC58" s="170">
        <v>58.429000000000002</v>
      </c>
      <c r="ID58" s="170">
        <v>10</v>
      </c>
      <c r="IE58" s="170">
        <v>10.3</v>
      </c>
      <c r="IF58" s="170">
        <v>-31</v>
      </c>
      <c r="IG58" s="170">
        <v>-31.1</v>
      </c>
      <c r="IH58" s="170">
        <v>1.3182</v>
      </c>
      <c r="II58" s="170">
        <v>1.1796</v>
      </c>
      <c r="IJ58" s="170">
        <v>-581.29</v>
      </c>
      <c r="IK58" s="170">
        <v>-182.52</v>
      </c>
      <c r="IL58" s="170">
        <v>138.63999999999999</v>
      </c>
      <c r="IM58" s="170">
        <v>73.069999999999993</v>
      </c>
      <c r="IN58" s="170">
        <v>-293.76</v>
      </c>
      <c r="IO58" s="170">
        <v>-351.55</v>
      </c>
      <c r="IP58" s="170">
        <v>106.81</v>
      </c>
      <c r="IQ58" s="170">
        <v>-97.966999999999999</v>
      </c>
      <c r="IR58" s="170">
        <v>-232.52</v>
      </c>
      <c r="IS58" s="170">
        <v>-348.19</v>
      </c>
      <c r="IT58" s="170">
        <v>95.414000000000001</v>
      </c>
      <c r="IU58" s="170">
        <v>97.293999999999997</v>
      </c>
      <c r="IV58" s="170">
        <v>-101.54</v>
      </c>
      <c r="IW58" s="170">
        <v>-435.17</v>
      </c>
      <c r="IX58" s="170">
        <v>-27.401</v>
      </c>
      <c r="IY58" s="170">
        <v>-266.66000000000003</v>
      </c>
      <c r="IZ58" s="170">
        <v>151.1</v>
      </c>
      <c r="JA58" s="170">
        <v>-5.1402999999999999</v>
      </c>
      <c r="JB58" s="170">
        <v>16.338999999999999</v>
      </c>
      <c r="JC58" s="170">
        <v>15.039</v>
      </c>
      <c r="JD58" s="170">
        <v>4.5278999999999998</v>
      </c>
      <c r="JE58" s="170">
        <v>4.5068999999999999</v>
      </c>
      <c r="JF58" s="170">
        <v>-25.12</v>
      </c>
      <c r="JG58" s="170">
        <v>-7.28</v>
      </c>
      <c r="JH58" s="170">
        <v>12.932</v>
      </c>
      <c r="JI58" s="170">
        <v>-5.0674999999999999</v>
      </c>
      <c r="JJ58" s="170">
        <v>-41.133000000000003</v>
      </c>
      <c r="JK58" s="170">
        <v>-19.832000000000001</v>
      </c>
      <c r="JL58" s="170">
        <v>14.398999999999999</v>
      </c>
      <c r="JM58" s="170">
        <v>48.24</v>
      </c>
      <c r="JN58" s="170">
        <v>48.456000000000003</v>
      </c>
      <c r="JO58" s="170">
        <v>0</v>
      </c>
      <c r="JP58" s="170">
        <v>0</v>
      </c>
      <c r="JQ58" s="170">
        <v>44.448999999999998</v>
      </c>
      <c r="JR58" s="170">
        <v>44.505000000000003</v>
      </c>
      <c r="JS58" s="170">
        <v>44.381</v>
      </c>
      <c r="JT58" s="170">
        <v>0</v>
      </c>
      <c r="JU58" s="170">
        <v>-47.2</v>
      </c>
      <c r="JV58" s="170">
        <v>19.684000000000001</v>
      </c>
      <c r="JW58" s="170">
        <v>5.0899000000000001</v>
      </c>
      <c r="JX58" s="170">
        <v>8.6998999999999995</v>
      </c>
      <c r="JY58" s="170">
        <v>-58.643999999999998</v>
      </c>
      <c r="JZ58" s="170">
        <v>70.234999999999999</v>
      </c>
      <c r="KA58" s="170">
        <v>46.936</v>
      </c>
      <c r="KB58" s="170">
        <v>-58.284999999999997</v>
      </c>
      <c r="KC58" s="170">
        <v>-82.260999999999996</v>
      </c>
      <c r="KD58" s="170">
        <v>36.380000000000003</v>
      </c>
      <c r="KE58" s="170">
        <v>21.506</v>
      </c>
      <c r="KF58" s="170">
        <v>0.1</v>
      </c>
      <c r="KG58" s="170">
        <v>-36.9</v>
      </c>
      <c r="KH58" s="170">
        <v>-300.17</v>
      </c>
      <c r="KI58" s="170">
        <v>250.26</v>
      </c>
    </row>
    <row r="59" spans="1:295" x14ac:dyDescent="0.35">
      <c r="A59" s="232" t="s">
        <v>730</v>
      </c>
      <c r="B59" s="232"/>
      <c r="C59" s="170">
        <v>0</v>
      </c>
      <c r="D59" s="170">
        <v>15.018800000000001</v>
      </c>
      <c r="E59" s="170">
        <v>-29.859333333333336</v>
      </c>
      <c r="F59" s="170">
        <v>-36.107916666666668</v>
      </c>
      <c r="G59" s="170">
        <v>25.745979166666668</v>
      </c>
      <c r="H59" s="170">
        <v>12.474222916666667</v>
      </c>
      <c r="I59" s="170">
        <v>51.877411764705883</v>
      </c>
      <c r="J59" s="170">
        <v>-74.414229166666672</v>
      </c>
      <c r="K59" s="170">
        <v>60.116770833333327</v>
      </c>
      <c r="L59" s="170">
        <v>29.016416666666665</v>
      </c>
      <c r="M59" s="170">
        <v>-29.688812500000001</v>
      </c>
      <c r="N59" s="170">
        <v>-17.019770833333332</v>
      </c>
      <c r="O59" s="170">
        <v>-38.023249999999997</v>
      </c>
      <c r="P59" s="170">
        <v>31.716104166666668</v>
      </c>
      <c r="Q59" s="170">
        <v>15.524689583333334</v>
      </c>
      <c r="R59" s="170">
        <v>-31.578583333333334</v>
      </c>
      <c r="S59" s="170">
        <v>13.188931034482758</v>
      </c>
      <c r="T59" s="170">
        <v>150.86366666666666</v>
      </c>
      <c r="U59" s="170">
        <v>9.9442199999999996</v>
      </c>
      <c r="V59" s="170">
        <v>9.3329270833333329</v>
      </c>
      <c r="W59" s="170">
        <v>16.038441176470588</v>
      </c>
      <c r="X59" s="170">
        <v>0</v>
      </c>
      <c r="Y59" s="170">
        <v>13.107004166666666</v>
      </c>
      <c r="Z59" s="170">
        <v>6.5500291666666666</v>
      </c>
      <c r="AA59" s="170">
        <v>0</v>
      </c>
      <c r="AB59" s="170">
        <v>113</v>
      </c>
      <c r="AC59" s="170">
        <v>-85.722250000000003</v>
      </c>
      <c r="AD59" s="170">
        <v>-85.699166666666656</v>
      </c>
      <c r="AE59" s="170">
        <v>15.9669375</v>
      </c>
      <c r="AF59" s="170">
        <v>16.83475</v>
      </c>
      <c r="AG59" s="170">
        <v>29.333291666666664</v>
      </c>
      <c r="AH59" s="170">
        <v>1.6450979166666668</v>
      </c>
      <c r="AI59" s="170">
        <v>9.5166666666666677E-2</v>
      </c>
      <c r="AJ59" s="170">
        <v>-43.806624999999997</v>
      </c>
      <c r="AK59" s="170">
        <v>-44.123583333333329</v>
      </c>
      <c r="AL59" s="170">
        <v>-46.538375000000002</v>
      </c>
      <c r="AM59" s="170">
        <v>42.827975609756102</v>
      </c>
      <c r="AN59" s="170">
        <v>44.353499999999997</v>
      </c>
      <c r="AO59" s="170">
        <v>11.0895875</v>
      </c>
      <c r="AP59" s="170">
        <v>12.866856097560975</v>
      </c>
      <c r="AQ59" s="170">
        <v>71.54997916666666</v>
      </c>
      <c r="AR59" s="170">
        <v>74.202895833333329</v>
      </c>
      <c r="AS59" s="170">
        <v>21.963720833333333</v>
      </c>
      <c r="AT59" s="170">
        <v>-56.778624999999998</v>
      </c>
      <c r="AU59" s="170">
        <v>-59.368355833333332</v>
      </c>
      <c r="AV59" s="170">
        <v>13.518853658536585</v>
      </c>
      <c r="AW59" s="170">
        <v>12.592114583333332</v>
      </c>
      <c r="AX59" s="170">
        <v>61.976482758620691</v>
      </c>
      <c r="AY59" s="170">
        <v>62.541625000000003</v>
      </c>
      <c r="AZ59" s="170">
        <v>-8.8004625000000001</v>
      </c>
      <c r="BA59" s="170">
        <v>-47.559609756097558</v>
      </c>
      <c r="BB59" s="170">
        <v>-171.95216666666667</v>
      </c>
      <c r="BC59" s="170">
        <v>-35.218829268292687</v>
      </c>
      <c r="BD59" s="170">
        <v>-4.9499000000000004</v>
      </c>
      <c r="BE59" s="170">
        <v>-4.945733333333334</v>
      </c>
      <c r="BF59" s="170">
        <v>62.958414634146344</v>
      </c>
      <c r="BG59" s="170">
        <v>62.303926829268299</v>
      </c>
      <c r="BH59" s="170">
        <v>-7.0034375000000004</v>
      </c>
      <c r="BI59" s="170">
        <v>-67.102000000000004</v>
      </c>
      <c r="BJ59" s="170">
        <v>-4.3476138888888887</v>
      </c>
      <c r="BK59" s="170">
        <v>14.241065517241379</v>
      </c>
      <c r="BL59" s="170">
        <v>-2.8722756097560977</v>
      </c>
      <c r="BM59" s="170">
        <v>-0.20439512195121953</v>
      </c>
      <c r="BN59" s="170">
        <v>203.71541666666664</v>
      </c>
      <c r="BO59" s="170">
        <v>80.828804166666657</v>
      </c>
      <c r="BP59" s="170">
        <v>25.649883333333335</v>
      </c>
      <c r="BQ59" s="170">
        <v>-61.216974999999998</v>
      </c>
      <c r="BR59" s="170">
        <v>364.32395833333328</v>
      </c>
      <c r="BS59" s="170">
        <v>40.976999999999997</v>
      </c>
      <c r="BT59" s="170">
        <v>-64.646458333333328</v>
      </c>
      <c r="BU59" s="170">
        <v>66.461041666666674</v>
      </c>
      <c r="BV59" s="170">
        <v>89.434708333333333</v>
      </c>
      <c r="BW59" s="170">
        <v>21.842104166666665</v>
      </c>
      <c r="BX59" s="170">
        <v>21.72864705882353</v>
      </c>
      <c r="BY59" s="170">
        <v>62.812571428571431</v>
      </c>
      <c r="BZ59" s="170">
        <v>80.201750000000004</v>
      </c>
      <c r="CA59" s="170">
        <v>-124.3079487179487</v>
      </c>
      <c r="CB59" s="170">
        <v>-121.171875</v>
      </c>
      <c r="CC59" s="170">
        <v>188.9975</v>
      </c>
      <c r="CD59" s="170">
        <v>189.87937500000001</v>
      </c>
      <c r="CE59" s="170">
        <v>16.836289583333333</v>
      </c>
      <c r="CF59" s="170">
        <v>-80.882439024390237</v>
      </c>
      <c r="CG59" s="170">
        <v>-84.408687499999999</v>
      </c>
      <c r="CH59" s="170">
        <v>-2.8564926829268296</v>
      </c>
      <c r="CI59" s="170">
        <v>-120.17475609756096</v>
      </c>
      <c r="CJ59" s="170">
        <v>19.57</v>
      </c>
      <c r="CK59" s="170">
        <v>25.984999999999999</v>
      </c>
      <c r="CL59" s="170">
        <v>106.65729166666665</v>
      </c>
      <c r="CM59" s="170">
        <v>96.507770833333325</v>
      </c>
      <c r="CN59" s="170">
        <v>-16.444500000000001</v>
      </c>
      <c r="CO59" s="170">
        <v>14.023099999999999</v>
      </c>
      <c r="CP59" s="170">
        <v>13.875</v>
      </c>
      <c r="CQ59" s="170">
        <v>14.074287500000001</v>
      </c>
      <c r="CR59" s="170">
        <v>6.8615916666666665</v>
      </c>
      <c r="CS59" s="170">
        <v>5.9092583333333337</v>
      </c>
      <c r="CT59" s="170">
        <v>-71.090574468085109</v>
      </c>
      <c r="CU59" s="170">
        <v>-16.616222916666668</v>
      </c>
      <c r="CV59" s="170">
        <v>0</v>
      </c>
      <c r="CW59" s="170">
        <v>12.796958333333333</v>
      </c>
      <c r="CX59" s="170">
        <v>41.441541666666666</v>
      </c>
      <c r="CY59" s="170">
        <v>68.966145833333329</v>
      </c>
      <c r="CZ59" s="170">
        <v>56.256999999999998</v>
      </c>
      <c r="DA59" s="170">
        <v>53.323999999999998</v>
      </c>
      <c r="DB59" s="170">
        <v>-34.078375000000001</v>
      </c>
      <c r="DC59" s="170">
        <v>-4.9640000000000004</v>
      </c>
      <c r="DD59" s="170">
        <v>119.73633333333332</v>
      </c>
      <c r="DE59" s="170">
        <v>119.6386875</v>
      </c>
      <c r="DF59" s="170">
        <v>-155.46187499999999</v>
      </c>
      <c r="DG59" s="170">
        <v>-2.2916666666666667E-5</v>
      </c>
      <c r="DH59" s="170">
        <v>-20.683458333333334</v>
      </c>
      <c r="DI59" s="170">
        <v>-102.84473170731707</v>
      </c>
      <c r="DJ59" s="170">
        <v>-98.718470588235292</v>
      </c>
      <c r="DK59" s="170">
        <v>33.717857142857142</v>
      </c>
      <c r="DL59" s="170">
        <v>57.149812500000003</v>
      </c>
      <c r="DM59" s="170">
        <v>67.291020833333334</v>
      </c>
      <c r="DN59" s="170">
        <v>83.097791666666666</v>
      </c>
      <c r="DO59" s="170">
        <v>56.724291666666666</v>
      </c>
      <c r="DP59" s="170">
        <v>-9.4964562499999996</v>
      </c>
      <c r="DQ59" s="170">
        <v>62.255812499999998</v>
      </c>
      <c r="DR59" s="170">
        <v>153.09173913043477</v>
      </c>
      <c r="DS59" s="170">
        <v>-14.407617647058823</v>
      </c>
      <c r="DT59" s="170">
        <v>-17.137464583333333</v>
      </c>
      <c r="DU59" s="170">
        <v>91.93058823529411</v>
      </c>
      <c r="DV59" s="170">
        <v>73.471463414634144</v>
      </c>
      <c r="DW59" s="170">
        <v>155.09146341463415</v>
      </c>
      <c r="DX59" s="170">
        <v>148.28326829268292</v>
      </c>
      <c r="DY59" s="170">
        <v>-91.240536585365859</v>
      </c>
      <c r="DZ59" s="170">
        <v>-92.561750000000004</v>
      </c>
      <c r="EA59" s="170">
        <v>203.19708333333332</v>
      </c>
      <c r="EB59" s="170">
        <v>157.7626875</v>
      </c>
      <c r="EC59" s="170">
        <v>152.34608333333333</v>
      </c>
      <c r="ED59" s="170">
        <v>154.92241666666666</v>
      </c>
      <c r="EE59" s="170">
        <v>67.891750000000002</v>
      </c>
      <c r="EF59" s="170">
        <v>45.763283333333334</v>
      </c>
      <c r="EG59" s="170">
        <v>-30.69725</v>
      </c>
      <c r="EH59" s="170">
        <v>72.189683333333335</v>
      </c>
      <c r="EI59" s="170">
        <v>52.458645652173907</v>
      </c>
      <c r="EJ59" s="170">
        <v>0</v>
      </c>
      <c r="EK59" s="170">
        <v>-25.117395833333333</v>
      </c>
      <c r="EL59" s="170">
        <v>-29.497</v>
      </c>
      <c r="EM59" s="170">
        <v>20.01763913043478</v>
      </c>
      <c r="EN59" s="170">
        <v>9.6367538461538462</v>
      </c>
      <c r="EO59" s="170">
        <v>-48.345999999999997</v>
      </c>
      <c r="EP59" s="170">
        <v>94.214608695652174</v>
      </c>
      <c r="EQ59" s="170">
        <v>-80.205687499999996</v>
      </c>
      <c r="ER59" s="170">
        <v>-86.029093750000001</v>
      </c>
      <c r="ES59" s="170">
        <v>-8.485334782608696</v>
      </c>
      <c r="ET59" s="170">
        <v>4.0662500000000001</v>
      </c>
      <c r="EU59" s="170">
        <v>-12.60086875</v>
      </c>
      <c r="EV59" s="170">
        <v>49.320395833333329</v>
      </c>
      <c r="EW59" s="170">
        <v>15.558615384615385</v>
      </c>
      <c r="EX59" s="170">
        <v>-43.909775609756096</v>
      </c>
      <c r="EY59" s="170">
        <v>-24.193609756097562</v>
      </c>
      <c r="EZ59" s="170">
        <v>-23.395895833333334</v>
      </c>
      <c r="FA59" s="170">
        <v>5.6819883720930235</v>
      </c>
      <c r="FB59" s="170">
        <v>-42.281064000000001</v>
      </c>
      <c r="FC59" s="170">
        <v>13.38843125</v>
      </c>
      <c r="FD59" s="170">
        <v>12.355945833333333</v>
      </c>
      <c r="FE59" s="170">
        <v>0</v>
      </c>
      <c r="FF59" s="170">
        <v>0</v>
      </c>
      <c r="FG59" s="170">
        <v>22.844854166666664</v>
      </c>
      <c r="FH59" s="170">
        <v>24.036073170731708</v>
      </c>
      <c r="FI59" s="170">
        <v>22.169604166666666</v>
      </c>
      <c r="FJ59" s="170">
        <v>122.47562499999999</v>
      </c>
      <c r="FK59" s="170">
        <v>122.62479166666667</v>
      </c>
      <c r="FL59" s="170">
        <v>-194.44312500000001</v>
      </c>
      <c r="FM59" s="170">
        <v>99.218111111111114</v>
      </c>
      <c r="FN59" s="170">
        <v>98.42461764705881</v>
      </c>
      <c r="FO59" s="170">
        <v>-148.11097560975611</v>
      </c>
      <c r="FP59" s="170">
        <v>-150.71146341463412</v>
      </c>
      <c r="FQ59" s="170">
        <v>-41.7575</v>
      </c>
      <c r="FR59" s="170">
        <v>-37.042124999999999</v>
      </c>
      <c r="FS59" s="170">
        <v>14.93664375</v>
      </c>
      <c r="FT59" s="170">
        <v>1.0063695652173912</v>
      </c>
      <c r="FU59" s="170">
        <v>-9.3053395833333337</v>
      </c>
      <c r="FV59" s="170">
        <v>11.668125</v>
      </c>
      <c r="FW59" s="170">
        <v>-42.515536585365851</v>
      </c>
      <c r="FX59" s="170">
        <v>9.3086108695652179</v>
      </c>
      <c r="FY59" s="170">
        <v>-7.1013414634146343</v>
      </c>
      <c r="FZ59" s="170">
        <v>2.0916541666666668</v>
      </c>
      <c r="GA59" s="170">
        <v>8.9020439024390239</v>
      </c>
      <c r="GB59" s="170">
        <v>26.0636875</v>
      </c>
      <c r="GC59" s="170">
        <v>151.42770833333333</v>
      </c>
      <c r="GD59" s="170">
        <v>150.97437500000001</v>
      </c>
      <c r="GE59" s="170">
        <v>11.272083333333333</v>
      </c>
      <c r="GF59" s="170">
        <v>76.046895833333338</v>
      </c>
      <c r="GG59" s="170">
        <v>20.920458333333332</v>
      </c>
      <c r="GH59" s="170">
        <v>-9.733614583333333</v>
      </c>
      <c r="GI59" s="170">
        <v>8.0156958333333321</v>
      </c>
      <c r="GJ59" s="170">
        <v>-8.5937312499999994</v>
      </c>
      <c r="GK59" s="170">
        <v>1.8398458333333334</v>
      </c>
      <c r="GL59" s="170">
        <v>6.4208333333333326E-2</v>
      </c>
      <c r="GM59" s="170">
        <v>0</v>
      </c>
      <c r="GN59" s="170">
        <v>-17.326714285714285</v>
      </c>
      <c r="GO59" s="170">
        <v>-22.555041666666668</v>
      </c>
      <c r="GP59" s="170">
        <v>19.869062499999998</v>
      </c>
      <c r="GQ59" s="170">
        <v>35.013479166666663</v>
      </c>
      <c r="GR59" s="170">
        <v>73.703854166666673</v>
      </c>
      <c r="GS59" s="170">
        <v>59.91041666666667</v>
      </c>
      <c r="GT59" s="170">
        <v>-117.12292682926828</v>
      </c>
      <c r="GU59" s="170">
        <v>-24.097029411764705</v>
      </c>
      <c r="GV59" s="170">
        <v>44.728375</v>
      </c>
      <c r="GW59" s="170">
        <v>-16.599916666666669</v>
      </c>
      <c r="GX59" s="170">
        <v>9.8815463414634142</v>
      </c>
      <c r="GY59" s="170">
        <v>3.4738926829268291</v>
      </c>
      <c r="GZ59" s="170">
        <v>3.5278173913043482</v>
      </c>
      <c r="HA59" s="170">
        <v>11.18825</v>
      </c>
      <c r="HB59" s="170">
        <v>131.70479166666667</v>
      </c>
      <c r="HC59" s="170">
        <v>132.04895833333333</v>
      </c>
      <c r="HD59" s="170">
        <v>290.64020833333331</v>
      </c>
      <c r="HE59" s="170">
        <v>-288.90833333333336</v>
      </c>
      <c r="HF59" s="170">
        <v>-622.11166666666668</v>
      </c>
      <c r="HG59" s="170">
        <v>616.66545454545451</v>
      </c>
      <c r="HH59" s="170">
        <v>447.58583333333337</v>
      </c>
      <c r="HI59" s="170">
        <v>-127.8575</v>
      </c>
      <c r="HJ59" s="170">
        <v>-126.28158333333332</v>
      </c>
      <c r="HK59" s="170">
        <v>-58.543999999999997</v>
      </c>
      <c r="HL59" s="170">
        <v>-51.835882352941177</v>
      </c>
      <c r="HM59" s="170">
        <v>73.584176470588233</v>
      </c>
      <c r="HN59" s="170">
        <v>71.947454545454534</v>
      </c>
      <c r="HO59" s="170">
        <v>-93.448479166666658</v>
      </c>
      <c r="HP59" s="170">
        <v>-93.331708333333324</v>
      </c>
      <c r="HQ59" s="170">
        <v>18.281888235294115</v>
      </c>
      <c r="HR59" s="170">
        <v>9.8692791666666668</v>
      </c>
      <c r="HS59" s="170">
        <v>-50.50465853658536</v>
      </c>
      <c r="HT59" s="170">
        <v>-47.399374999999999</v>
      </c>
      <c r="HU59" s="170">
        <v>92.285791666666668</v>
      </c>
      <c r="HV59" s="170">
        <v>92.098249999999993</v>
      </c>
      <c r="HW59" s="170">
        <v>44.895479166666668</v>
      </c>
      <c r="HX59" s="170">
        <v>45.032895833333328</v>
      </c>
      <c r="HY59" s="170">
        <v>22.649958333333334</v>
      </c>
      <c r="HZ59" s="170">
        <v>-3.0516666666666667</v>
      </c>
      <c r="IA59" s="170">
        <v>-247.60458333333332</v>
      </c>
      <c r="IB59" s="170">
        <v>79.682780487804862</v>
      </c>
      <c r="IC59" s="170">
        <v>78.439083333333329</v>
      </c>
      <c r="ID59" s="170">
        <v>14.468458333333333</v>
      </c>
      <c r="IE59" s="170">
        <v>27.264229166666667</v>
      </c>
      <c r="IF59" s="170">
        <v>-12.278026829268294</v>
      </c>
      <c r="IG59" s="170">
        <v>-5.7340829268292683</v>
      </c>
      <c r="IH59" s="170">
        <v>1.4427729166666667</v>
      </c>
      <c r="II59" s="170">
        <v>1.31048125</v>
      </c>
      <c r="IJ59" s="170">
        <v>-458.71499999999997</v>
      </c>
      <c r="IK59" s="170">
        <v>-25.65182195121951</v>
      </c>
      <c r="IL59" s="170">
        <v>297.80791666666664</v>
      </c>
      <c r="IM59" s="170">
        <v>184.57935416666666</v>
      </c>
      <c r="IN59" s="170">
        <v>-76.127391176470596</v>
      </c>
      <c r="IO59" s="170">
        <v>-236.58854166666666</v>
      </c>
      <c r="IP59" s="170">
        <v>235.72499999999999</v>
      </c>
      <c r="IQ59" s="170">
        <v>-0.72274791666666671</v>
      </c>
      <c r="IR59" s="170">
        <v>-105.37053658536584</v>
      </c>
      <c r="IS59" s="170">
        <v>-232.90083333333334</v>
      </c>
      <c r="IT59" s="170">
        <v>113.11560416666666</v>
      </c>
      <c r="IU59" s="170">
        <v>113.14570731707316</v>
      </c>
      <c r="IV59" s="170">
        <v>14.959273529411764</v>
      </c>
      <c r="IW59" s="170">
        <v>-286.67583333333334</v>
      </c>
      <c r="IX59" s="170">
        <v>85.091391666666667</v>
      </c>
      <c r="IY59" s="170">
        <v>-197.75658536585365</v>
      </c>
      <c r="IZ59" s="170">
        <v>201.71625</v>
      </c>
      <c r="JA59" s="170">
        <v>-3.75046875</v>
      </c>
      <c r="JB59" s="170">
        <v>23.941666666666666</v>
      </c>
      <c r="JC59" s="170">
        <v>19.972958333333331</v>
      </c>
      <c r="JD59" s="170">
        <v>5.7775604166666668</v>
      </c>
      <c r="JE59" s="170">
        <v>5.71023023255814</v>
      </c>
      <c r="JF59" s="170">
        <v>-19.554354166666666</v>
      </c>
      <c r="JG59" s="170">
        <v>-1.0341341463414635</v>
      </c>
      <c r="JH59" s="170">
        <v>14.498250000000001</v>
      </c>
      <c r="JI59" s="170">
        <v>1.4510541666666668</v>
      </c>
      <c r="JJ59" s="170">
        <v>-33.626541666666668</v>
      </c>
      <c r="JK59" s="170">
        <v>-16.269670833333333</v>
      </c>
      <c r="JL59" s="170">
        <v>26.670458333333332</v>
      </c>
      <c r="JM59" s="170">
        <v>53.266750000000002</v>
      </c>
      <c r="JN59" s="170">
        <v>52.878500000000003</v>
      </c>
      <c r="JO59" s="170">
        <v>0</v>
      </c>
      <c r="JP59" s="170">
        <v>0</v>
      </c>
      <c r="JQ59" s="170">
        <v>47.711604166666667</v>
      </c>
      <c r="JR59" s="170">
        <v>47.666416666666663</v>
      </c>
      <c r="JS59" s="170">
        <v>47.814604166666669</v>
      </c>
      <c r="JT59" s="170">
        <v>0</v>
      </c>
      <c r="JU59" s="170">
        <v>-26.462122916666665</v>
      </c>
      <c r="JV59" s="170">
        <v>24.925916666666666</v>
      </c>
      <c r="JW59" s="170">
        <v>7.3119708333333335</v>
      </c>
      <c r="JX59" s="170">
        <v>8.6998999999999995</v>
      </c>
      <c r="JY59" s="170">
        <v>-48.925166666666662</v>
      </c>
      <c r="JZ59" s="170">
        <v>79.547499999999999</v>
      </c>
      <c r="KA59" s="170">
        <v>59.697958333333332</v>
      </c>
      <c r="KB59" s="170">
        <v>-48.326708333333336</v>
      </c>
      <c r="KC59" s="170">
        <v>-78.013999999999996</v>
      </c>
      <c r="KD59" s="170">
        <v>49.85372916666666</v>
      </c>
      <c r="KE59" s="170">
        <v>27.905395833333333</v>
      </c>
      <c r="KF59" s="170">
        <v>17.026841666666666</v>
      </c>
      <c r="KG59" s="170">
        <v>-17.064218749999998</v>
      </c>
      <c r="KH59" s="170">
        <v>-171.15420833333332</v>
      </c>
      <c r="KI59" s="170">
        <v>352.11062500000003</v>
      </c>
    </row>
    <row r="60" spans="1:295" x14ac:dyDescent="0.35">
      <c r="A60" s="232" t="s">
        <v>2244</v>
      </c>
      <c r="B60" s="232"/>
      <c r="C60" s="158" t="s">
        <v>169</v>
      </c>
      <c r="D60" s="158" t="s">
        <v>169</v>
      </c>
      <c r="E60" s="158" t="s">
        <v>169</v>
      </c>
      <c r="F60" s="158" t="s">
        <v>169</v>
      </c>
      <c r="G60" s="158" t="s">
        <v>169</v>
      </c>
      <c r="H60" s="158" t="s">
        <v>2245</v>
      </c>
      <c r="I60" s="158" t="s">
        <v>169</v>
      </c>
      <c r="J60" s="158" t="s">
        <v>169</v>
      </c>
      <c r="K60" s="158" t="s">
        <v>2245</v>
      </c>
      <c r="L60" s="158" t="s">
        <v>169</v>
      </c>
      <c r="M60" s="158" t="s">
        <v>169</v>
      </c>
      <c r="N60" s="158" t="s">
        <v>169</v>
      </c>
      <c r="O60" s="158" t="s">
        <v>169</v>
      </c>
      <c r="P60" s="158" t="s">
        <v>169</v>
      </c>
      <c r="Q60" s="158" t="s">
        <v>169</v>
      </c>
      <c r="R60" s="158" t="s">
        <v>169</v>
      </c>
      <c r="S60" s="158" t="s">
        <v>169</v>
      </c>
      <c r="T60" s="158" t="s">
        <v>169</v>
      </c>
      <c r="U60" s="158" t="s">
        <v>169</v>
      </c>
      <c r="V60" s="158" t="s">
        <v>169</v>
      </c>
      <c r="W60" s="158" t="s">
        <v>169</v>
      </c>
      <c r="X60" s="158" t="s">
        <v>2245</v>
      </c>
      <c r="Y60" s="158" t="s">
        <v>2245</v>
      </c>
      <c r="Z60" s="158" t="s">
        <v>2245</v>
      </c>
      <c r="AA60" s="158" t="s">
        <v>169</v>
      </c>
      <c r="AB60" s="158" t="s">
        <v>2245</v>
      </c>
      <c r="AC60" s="158" t="s">
        <v>169</v>
      </c>
      <c r="AD60" s="158" t="s">
        <v>169</v>
      </c>
      <c r="AE60" s="158" t="s">
        <v>2245</v>
      </c>
      <c r="AF60" s="158" t="s">
        <v>169</v>
      </c>
      <c r="AG60" s="158" t="s">
        <v>169</v>
      </c>
      <c r="AH60" s="158" t="s">
        <v>169</v>
      </c>
      <c r="AI60" s="158" t="s">
        <v>169</v>
      </c>
      <c r="AJ60" s="158" t="s">
        <v>169</v>
      </c>
      <c r="AK60" s="158" t="s">
        <v>169</v>
      </c>
      <c r="AL60" s="158" t="s">
        <v>2245</v>
      </c>
      <c r="AM60" s="158" t="s">
        <v>169</v>
      </c>
      <c r="AN60" s="158" t="s">
        <v>169</v>
      </c>
      <c r="AO60" s="158" t="s">
        <v>169</v>
      </c>
      <c r="AP60" s="158" t="s">
        <v>2245</v>
      </c>
      <c r="AQ60" s="158" t="s">
        <v>169</v>
      </c>
      <c r="AR60" s="158" t="s">
        <v>169</v>
      </c>
      <c r="AS60" s="158" t="s">
        <v>169</v>
      </c>
      <c r="AT60" s="158" t="s">
        <v>169</v>
      </c>
      <c r="AU60" s="158" t="s">
        <v>169</v>
      </c>
      <c r="AV60" s="158" t="s">
        <v>2245</v>
      </c>
      <c r="AW60" s="158" t="s">
        <v>2245</v>
      </c>
      <c r="AX60" s="158" t="s">
        <v>169</v>
      </c>
      <c r="AY60" s="158" t="s">
        <v>169</v>
      </c>
      <c r="AZ60" s="158" t="s">
        <v>169</v>
      </c>
      <c r="BA60" s="158" t="s">
        <v>169</v>
      </c>
      <c r="BB60" s="158" t="s">
        <v>169</v>
      </c>
      <c r="BC60" s="158" t="s">
        <v>2245</v>
      </c>
      <c r="BD60" s="158" t="s">
        <v>2245</v>
      </c>
      <c r="BE60" s="158" t="s">
        <v>2245</v>
      </c>
      <c r="BF60" s="158" t="s">
        <v>169</v>
      </c>
      <c r="BG60" s="158" t="s">
        <v>169</v>
      </c>
      <c r="BH60" s="158" t="s">
        <v>2245</v>
      </c>
      <c r="BI60" s="158" t="s">
        <v>2245</v>
      </c>
      <c r="BJ60" s="158" t="s">
        <v>2245</v>
      </c>
      <c r="BK60" s="158" t="s">
        <v>2245</v>
      </c>
      <c r="BL60" s="158" t="s">
        <v>2245</v>
      </c>
      <c r="BM60" s="158" t="s">
        <v>2245</v>
      </c>
      <c r="BN60" s="158" t="s">
        <v>169</v>
      </c>
      <c r="BO60" s="158" t="s">
        <v>169</v>
      </c>
      <c r="BP60" s="158" t="s">
        <v>169</v>
      </c>
      <c r="BQ60" s="158" t="s">
        <v>2245</v>
      </c>
      <c r="BR60" s="158" t="s">
        <v>2245</v>
      </c>
      <c r="BS60" s="158" t="s">
        <v>2245</v>
      </c>
      <c r="BT60" s="158" t="s">
        <v>2245</v>
      </c>
      <c r="BU60" s="158" t="s">
        <v>2245</v>
      </c>
      <c r="BV60" s="158" t="s">
        <v>2245</v>
      </c>
      <c r="BW60" s="158" t="s">
        <v>2245</v>
      </c>
      <c r="BX60" s="158" t="s">
        <v>2246</v>
      </c>
      <c r="BY60" s="158" t="s">
        <v>2245</v>
      </c>
      <c r="BZ60" s="158" t="s">
        <v>2245</v>
      </c>
      <c r="CA60" s="158" t="s">
        <v>2245</v>
      </c>
      <c r="CB60" s="158" t="s">
        <v>2245</v>
      </c>
      <c r="CC60" s="158" t="s">
        <v>2245</v>
      </c>
      <c r="CD60" s="158" t="s">
        <v>2245</v>
      </c>
      <c r="CE60" s="158" t="s">
        <v>2245</v>
      </c>
      <c r="CF60" s="158" t="s">
        <v>2245</v>
      </c>
      <c r="CG60" s="158" t="s">
        <v>2245</v>
      </c>
      <c r="CH60" s="158" t="s">
        <v>2245</v>
      </c>
      <c r="CI60" s="158" t="s">
        <v>2245</v>
      </c>
      <c r="CJ60" s="158" t="s">
        <v>2245</v>
      </c>
      <c r="CK60" s="158" t="s">
        <v>2245</v>
      </c>
      <c r="CL60" s="158" t="s">
        <v>2245</v>
      </c>
      <c r="CM60" s="158" t="s">
        <v>2245</v>
      </c>
      <c r="CN60" s="158" t="s">
        <v>2245</v>
      </c>
      <c r="CO60" s="158" t="s">
        <v>2245</v>
      </c>
      <c r="CP60" s="158" t="s">
        <v>2245</v>
      </c>
      <c r="CQ60" s="158" t="s">
        <v>2245</v>
      </c>
      <c r="CR60" s="158" t="s">
        <v>2245</v>
      </c>
      <c r="CS60" s="158" t="s">
        <v>2245</v>
      </c>
      <c r="CT60" s="158" t="s">
        <v>2245</v>
      </c>
      <c r="CU60" s="158" t="s">
        <v>2245</v>
      </c>
      <c r="CV60" s="158" t="s">
        <v>2245</v>
      </c>
      <c r="CW60" s="158" t="s">
        <v>2245</v>
      </c>
      <c r="CX60" s="158" t="s">
        <v>2245</v>
      </c>
      <c r="CY60" s="158" t="s">
        <v>2245</v>
      </c>
      <c r="CZ60" s="158" t="s">
        <v>2245</v>
      </c>
      <c r="DA60" s="158" t="s">
        <v>2245</v>
      </c>
      <c r="DB60" s="158" t="s">
        <v>2245</v>
      </c>
      <c r="DC60" s="158" t="s">
        <v>2245</v>
      </c>
      <c r="DD60" s="158" t="s">
        <v>2245</v>
      </c>
      <c r="DE60" s="158" t="s">
        <v>2245</v>
      </c>
      <c r="DF60" s="158" t="s">
        <v>2245</v>
      </c>
      <c r="DG60" s="158" t="s">
        <v>2245</v>
      </c>
      <c r="DH60" s="158" t="s">
        <v>2245</v>
      </c>
      <c r="DI60" s="158" t="s">
        <v>2245</v>
      </c>
      <c r="DJ60" s="158" t="s">
        <v>2245</v>
      </c>
      <c r="DK60" s="158" t="s">
        <v>2245</v>
      </c>
      <c r="DL60" s="158" t="s">
        <v>2245</v>
      </c>
      <c r="DM60" s="158" t="s">
        <v>2245</v>
      </c>
      <c r="DN60" s="158" t="s">
        <v>2245</v>
      </c>
      <c r="DO60" s="158" t="s">
        <v>2245</v>
      </c>
      <c r="DP60" s="158" t="s">
        <v>2245</v>
      </c>
      <c r="DQ60" s="158" t="s">
        <v>2245</v>
      </c>
      <c r="DR60" s="158" t="s">
        <v>2245</v>
      </c>
      <c r="DS60" s="158" t="s">
        <v>2245</v>
      </c>
      <c r="DT60" s="158" t="s">
        <v>2245</v>
      </c>
      <c r="DU60" s="158" t="s">
        <v>2245</v>
      </c>
      <c r="DV60" s="158" t="s">
        <v>2245</v>
      </c>
      <c r="DW60" s="158" t="s">
        <v>2245</v>
      </c>
      <c r="DX60" s="158" t="s">
        <v>2245</v>
      </c>
      <c r="DY60" s="158" t="s">
        <v>2245</v>
      </c>
      <c r="DZ60" s="158" t="s">
        <v>2245</v>
      </c>
      <c r="EA60" s="158" t="s">
        <v>2245</v>
      </c>
      <c r="EB60" s="158" t="s">
        <v>2245</v>
      </c>
      <c r="EC60" s="158" t="s">
        <v>2245</v>
      </c>
      <c r="ED60" s="158" t="s">
        <v>2245</v>
      </c>
      <c r="EE60" s="158" t="s">
        <v>2245</v>
      </c>
      <c r="EF60" s="158" t="s">
        <v>2245</v>
      </c>
      <c r="EG60" s="158" t="s">
        <v>2245</v>
      </c>
      <c r="EH60" s="158" t="s">
        <v>2245</v>
      </c>
      <c r="EI60" s="158" t="s">
        <v>2245</v>
      </c>
      <c r="EJ60" s="158" t="s">
        <v>2245</v>
      </c>
      <c r="EK60" s="158" t="s">
        <v>2245</v>
      </c>
      <c r="EL60" s="158" t="s">
        <v>2245</v>
      </c>
      <c r="EM60" s="158" t="s">
        <v>2245</v>
      </c>
      <c r="EN60" s="158" t="s">
        <v>2245</v>
      </c>
      <c r="EO60" s="158" t="s">
        <v>2245</v>
      </c>
      <c r="EP60" s="158" t="s">
        <v>2245</v>
      </c>
      <c r="EQ60" s="158" t="s">
        <v>2245</v>
      </c>
      <c r="ER60" s="158" t="s">
        <v>2245</v>
      </c>
      <c r="ES60" s="158" t="s">
        <v>2245</v>
      </c>
      <c r="ET60" s="158" t="s">
        <v>2245</v>
      </c>
      <c r="EU60" s="158" t="s">
        <v>2245</v>
      </c>
      <c r="EV60" s="158" t="s">
        <v>2245</v>
      </c>
      <c r="EW60" s="158" t="s">
        <v>2245</v>
      </c>
      <c r="EX60" s="158" t="s">
        <v>2245</v>
      </c>
      <c r="EY60" s="158" t="s">
        <v>2245</v>
      </c>
      <c r="EZ60" s="158" t="s">
        <v>2245</v>
      </c>
      <c r="FA60" s="158" t="s">
        <v>2245</v>
      </c>
      <c r="FB60" s="158" t="s">
        <v>2245</v>
      </c>
      <c r="FC60" s="158" t="s">
        <v>2245</v>
      </c>
      <c r="FD60" s="158" t="s">
        <v>2245</v>
      </c>
      <c r="FE60" s="158" t="s">
        <v>2245</v>
      </c>
      <c r="FF60" s="158" t="s">
        <v>2245</v>
      </c>
      <c r="FG60" s="158" t="s">
        <v>2245</v>
      </c>
      <c r="FH60" s="158" t="s">
        <v>2245</v>
      </c>
      <c r="FI60" s="158" t="s">
        <v>2245</v>
      </c>
      <c r="FJ60" s="158" t="s">
        <v>2245</v>
      </c>
      <c r="FK60" s="158" t="s">
        <v>2245</v>
      </c>
      <c r="FL60" s="158" t="s">
        <v>2245</v>
      </c>
      <c r="FM60" s="158" t="s">
        <v>2245</v>
      </c>
      <c r="FN60" s="158" t="s">
        <v>2245</v>
      </c>
      <c r="FO60" s="158" t="s">
        <v>2245</v>
      </c>
      <c r="FP60" s="158" t="s">
        <v>2245</v>
      </c>
      <c r="FQ60" s="158" t="s">
        <v>2245</v>
      </c>
      <c r="FR60" s="158" t="s">
        <v>2245</v>
      </c>
      <c r="FS60" s="158" t="s">
        <v>2245</v>
      </c>
      <c r="FT60" s="158" t="s">
        <v>2245</v>
      </c>
      <c r="FU60" s="158" t="s">
        <v>2245</v>
      </c>
      <c r="FV60" s="158" t="s">
        <v>2245</v>
      </c>
      <c r="FW60" s="158" t="s">
        <v>2245</v>
      </c>
      <c r="FX60" s="158" t="s">
        <v>2245</v>
      </c>
      <c r="FY60" s="158" t="s">
        <v>2245</v>
      </c>
      <c r="FZ60" s="158" t="s">
        <v>2245</v>
      </c>
      <c r="GA60" s="158" t="s">
        <v>2245</v>
      </c>
      <c r="GB60" s="158" t="s">
        <v>2245</v>
      </c>
      <c r="GC60" s="158" t="s">
        <v>2245</v>
      </c>
      <c r="GD60" s="158" t="s">
        <v>2245</v>
      </c>
      <c r="GE60" s="158" t="s">
        <v>2245</v>
      </c>
      <c r="GF60" s="158" t="s">
        <v>2245</v>
      </c>
      <c r="GG60" s="158" t="s">
        <v>2245</v>
      </c>
      <c r="GH60" s="158" t="s">
        <v>2245</v>
      </c>
      <c r="GI60" s="158" t="s">
        <v>2245</v>
      </c>
      <c r="GJ60" s="158" t="s">
        <v>2245</v>
      </c>
      <c r="GK60" s="158" t="s">
        <v>2245</v>
      </c>
      <c r="GL60" s="158" t="s">
        <v>2245</v>
      </c>
      <c r="GM60" s="158" t="s">
        <v>2245</v>
      </c>
      <c r="GN60" s="158" t="s">
        <v>2245</v>
      </c>
      <c r="GO60" s="158" t="s">
        <v>2245</v>
      </c>
      <c r="GP60" s="158" t="s">
        <v>2245</v>
      </c>
      <c r="GQ60" s="158" t="s">
        <v>2245</v>
      </c>
      <c r="GR60" s="158" t="s">
        <v>2245</v>
      </c>
      <c r="GS60" s="158" t="s">
        <v>2245</v>
      </c>
      <c r="GT60" s="158" t="s">
        <v>2245</v>
      </c>
      <c r="GU60" s="158" t="s">
        <v>2245</v>
      </c>
      <c r="GV60" s="158" t="s">
        <v>2245</v>
      </c>
      <c r="GW60" s="158" t="s">
        <v>2245</v>
      </c>
      <c r="GX60" s="158" t="s">
        <v>2245</v>
      </c>
      <c r="GY60" s="158" t="s">
        <v>2245</v>
      </c>
      <c r="GZ60" s="158" t="s">
        <v>2245</v>
      </c>
      <c r="HA60" s="158" t="s">
        <v>2245</v>
      </c>
      <c r="HB60" s="158" t="s">
        <v>2245</v>
      </c>
      <c r="HC60" s="158" t="s">
        <v>2245</v>
      </c>
      <c r="HD60" s="158" t="s">
        <v>2245</v>
      </c>
      <c r="HE60" s="158" t="s">
        <v>2246</v>
      </c>
      <c r="HF60" s="158" t="s">
        <v>2246</v>
      </c>
      <c r="HG60" s="158" t="s">
        <v>2246</v>
      </c>
      <c r="HH60" s="158" t="s">
        <v>2246</v>
      </c>
      <c r="HI60" s="158" t="s">
        <v>2246</v>
      </c>
      <c r="HJ60" s="158" t="s">
        <v>2246</v>
      </c>
      <c r="HK60" s="158" t="s">
        <v>2246</v>
      </c>
      <c r="HL60" s="158" t="s">
        <v>2246</v>
      </c>
      <c r="HM60" s="158" t="s">
        <v>2246</v>
      </c>
      <c r="HN60" s="158" t="s">
        <v>2246</v>
      </c>
      <c r="HO60" s="158" t="s">
        <v>2246</v>
      </c>
      <c r="HP60" s="158" t="s">
        <v>2246</v>
      </c>
      <c r="HQ60" s="158" t="s">
        <v>2246</v>
      </c>
      <c r="HR60" s="158" t="s">
        <v>2246</v>
      </c>
      <c r="HS60" s="158" t="s">
        <v>2246</v>
      </c>
      <c r="HT60" s="158" t="s">
        <v>2246</v>
      </c>
      <c r="HU60" s="158" t="s">
        <v>2246</v>
      </c>
      <c r="HV60" s="158" t="s">
        <v>2246</v>
      </c>
      <c r="HW60" s="158" t="s">
        <v>2246</v>
      </c>
      <c r="HX60" s="158" t="s">
        <v>2246</v>
      </c>
      <c r="HY60" s="158" t="s">
        <v>2246</v>
      </c>
      <c r="HZ60" s="158" t="s">
        <v>2246</v>
      </c>
      <c r="IA60" s="158" t="s">
        <v>2246</v>
      </c>
      <c r="IB60" s="158" t="s">
        <v>2246</v>
      </c>
      <c r="IC60" s="158" t="s">
        <v>2246</v>
      </c>
      <c r="ID60" s="158" t="s">
        <v>2246</v>
      </c>
      <c r="IE60" s="158" t="s">
        <v>2246</v>
      </c>
      <c r="IF60" s="158" t="s">
        <v>2246</v>
      </c>
      <c r="IG60" s="158" t="s">
        <v>2246</v>
      </c>
      <c r="IH60" s="158" t="s">
        <v>2246</v>
      </c>
      <c r="II60" s="158" t="s">
        <v>2246</v>
      </c>
      <c r="IJ60" s="158" t="s">
        <v>2246</v>
      </c>
      <c r="IK60" s="158" t="s">
        <v>2246</v>
      </c>
      <c r="IL60" s="158" t="s">
        <v>2246</v>
      </c>
      <c r="IM60" s="158" t="s">
        <v>2246</v>
      </c>
      <c r="IN60" s="158" t="s">
        <v>2246</v>
      </c>
      <c r="IO60" s="158" t="s">
        <v>2246</v>
      </c>
      <c r="IP60" s="158" t="s">
        <v>2246</v>
      </c>
      <c r="IQ60" s="158" t="s">
        <v>2246</v>
      </c>
      <c r="IR60" s="158" t="s">
        <v>169</v>
      </c>
      <c r="IS60" s="158" t="s">
        <v>2245</v>
      </c>
      <c r="IT60" s="158" t="s">
        <v>2246</v>
      </c>
      <c r="IU60" s="158" t="s">
        <v>2246</v>
      </c>
      <c r="IV60" s="158" t="s">
        <v>2246</v>
      </c>
      <c r="IW60" s="158" t="s">
        <v>169</v>
      </c>
      <c r="IX60" s="158" t="s">
        <v>169</v>
      </c>
      <c r="IY60" s="158" t="s">
        <v>169</v>
      </c>
      <c r="IZ60" s="158" t="s">
        <v>169</v>
      </c>
      <c r="JA60" s="158" t="s">
        <v>2245</v>
      </c>
      <c r="JB60" s="158" t="s">
        <v>2246</v>
      </c>
      <c r="JC60" s="158" t="s">
        <v>2245</v>
      </c>
      <c r="JD60" s="158" t="s">
        <v>2246</v>
      </c>
      <c r="JE60" s="158" t="s">
        <v>2246</v>
      </c>
      <c r="JF60" s="158" t="s">
        <v>2246</v>
      </c>
      <c r="JG60" s="158" t="s">
        <v>2246</v>
      </c>
      <c r="JH60" s="158" t="s">
        <v>2245</v>
      </c>
      <c r="JI60" s="158" t="s">
        <v>2245</v>
      </c>
      <c r="JJ60" s="158" t="s">
        <v>2245</v>
      </c>
      <c r="JK60" s="158" t="s">
        <v>2245</v>
      </c>
      <c r="JL60" s="158" t="s">
        <v>2246</v>
      </c>
      <c r="JM60" s="158" t="s">
        <v>2245</v>
      </c>
      <c r="JN60" s="158" t="s">
        <v>2245</v>
      </c>
      <c r="JO60" s="158" t="s">
        <v>2246</v>
      </c>
      <c r="JP60" s="158" t="s">
        <v>2246</v>
      </c>
      <c r="JQ60" s="158" t="s">
        <v>2246</v>
      </c>
      <c r="JR60" s="158" t="s">
        <v>2246</v>
      </c>
      <c r="JS60" s="158" t="s">
        <v>2245</v>
      </c>
      <c r="JT60" s="158" t="s">
        <v>2245</v>
      </c>
      <c r="JU60" s="158" t="s">
        <v>2246</v>
      </c>
      <c r="JV60" s="158" t="s">
        <v>2246</v>
      </c>
      <c r="JW60" s="158" t="s">
        <v>2246</v>
      </c>
      <c r="JX60" s="158" t="s">
        <v>2246</v>
      </c>
      <c r="JY60" s="158" t="s">
        <v>2246</v>
      </c>
      <c r="JZ60" s="158" t="s">
        <v>2246</v>
      </c>
      <c r="KA60" s="158" t="s">
        <v>2246</v>
      </c>
      <c r="KB60" s="158" t="s">
        <v>2246</v>
      </c>
      <c r="KC60" s="158" t="s">
        <v>2246</v>
      </c>
      <c r="KD60" s="158" t="s">
        <v>2246</v>
      </c>
      <c r="KE60" s="158" t="s">
        <v>2246</v>
      </c>
      <c r="KF60" s="158" t="s">
        <v>2246</v>
      </c>
      <c r="KG60" s="158" t="s">
        <v>2246</v>
      </c>
      <c r="KH60" s="158" t="s">
        <v>2245</v>
      </c>
      <c r="KI60" s="158" t="s">
        <v>2245</v>
      </c>
    </row>
    <row r="61" spans="1:295" ht="27" customHeight="1" x14ac:dyDescent="0.35">
      <c r="A61" s="232" t="s">
        <v>3</v>
      </c>
      <c r="B61" s="232"/>
      <c r="C61" s="231" t="s">
        <v>42</v>
      </c>
      <c r="D61" s="231"/>
      <c r="E61" s="231"/>
      <c r="F61" s="231"/>
      <c r="G61" s="231"/>
      <c r="H61" s="231"/>
      <c r="I61" s="231"/>
      <c r="J61" s="231"/>
      <c r="K61" s="231"/>
      <c r="L61" s="231"/>
      <c r="M61" s="231"/>
      <c r="N61" s="231" t="s">
        <v>2247</v>
      </c>
      <c r="O61" s="231"/>
      <c r="P61" s="231"/>
      <c r="Q61" s="231"/>
      <c r="R61" s="231"/>
      <c r="S61" s="231" t="s">
        <v>142</v>
      </c>
      <c r="T61" s="231" t="s">
        <v>42</v>
      </c>
      <c r="U61" s="231"/>
      <c r="V61" s="231"/>
      <c r="W61" s="231"/>
      <c r="X61" s="231" t="s">
        <v>741</v>
      </c>
      <c r="Y61" s="231"/>
      <c r="Z61" s="231"/>
      <c r="AA61" s="231" t="s">
        <v>14</v>
      </c>
      <c r="AB61" s="231" t="s">
        <v>42</v>
      </c>
      <c r="AC61" s="231" t="s">
        <v>2248</v>
      </c>
      <c r="AD61" s="231"/>
      <c r="AE61" s="231" t="s">
        <v>42</v>
      </c>
      <c r="AF61" s="231" t="s">
        <v>2247</v>
      </c>
      <c r="AG61" s="231"/>
      <c r="AH61" s="231" t="s">
        <v>261</v>
      </c>
      <c r="AI61" s="231"/>
      <c r="AJ61" s="231" t="s">
        <v>2248</v>
      </c>
      <c r="AK61" s="231"/>
      <c r="AL61" s="231"/>
      <c r="AM61" s="231"/>
      <c r="AN61" s="231"/>
      <c r="AO61" s="231" t="s">
        <v>2249</v>
      </c>
      <c r="AP61" s="231" t="s">
        <v>2250</v>
      </c>
      <c r="AQ61" s="231" t="s">
        <v>42</v>
      </c>
      <c r="AR61" s="231"/>
      <c r="AS61" s="231"/>
      <c r="AT61" s="231"/>
      <c r="AU61" s="231"/>
      <c r="AV61" s="231"/>
      <c r="AW61" s="231"/>
      <c r="AX61" s="231"/>
      <c r="AY61" s="231"/>
      <c r="AZ61" s="231"/>
      <c r="BA61" s="231" t="s">
        <v>36</v>
      </c>
      <c r="BB61" s="231" t="s">
        <v>142</v>
      </c>
      <c r="BC61" s="231" t="s">
        <v>782</v>
      </c>
      <c r="BD61" s="231" t="s">
        <v>132</v>
      </c>
      <c r="BE61" s="231"/>
      <c r="BF61" s="231" t="s">
        <v>42</v>
      </c>
      <c r="BG61" s="231"/>
      <c r="BH61" s="231"/>
      <c r="BI61" s="231"/>
      <c r="BJ61" s="231"/>
      <c r="BK61" s="231"/>
      <c r="BL61" s="231"/>
      <c r="BM61" s="231"/>
      <c r="BN61" s="231" t="s">
        <v>142</v>
      </c>
      <c r="BO61" s="231"/>
      <c r="BP61" s="231"/>
      <c r="BQ61" s="231"/>
      <c r="BR61" s="231"/>
      <c r="BS61" s="231"/>
      <c r="BT61" s="231" t="s">
        <v>14</v>
      </c>
      <c r="BU61" s="231"/>
      <c r="BV61" s="231" t="s">
        <v>142</v>
      </c>
      <c r="BW61" s="231" t="s">
        <v>2251</v>
      </c>
      <c r="BX61" s="231"/>
      <c r="BY61" s="231"/>
      <c r="BZ61" s="231"/>
      <c r="CA61" s="231" t="s">
        <v>42</v>
      </c>
      <c r="CB61" s="231"/>
      <c r="CC61" s="231" t="s">
        <v>2252</v>
      </c>
      <c r="CD61" s="231"/>
      <c r="CE61" s="231" t="s">
        <v>115</v>
      </c>
      <c r="CF61" s="231" t="s">
        <v>42</v>
      </c>
      <c r="CG61" s="231"/>
      <c r="CH61" s="231"/>
      <c r="CI61" s="231"/>
      <c r="CJ61" s="231" t="s">
        <v>782</v>
      </c>
      <c r="CK61" s="231"/>
      <c r="CL61" s="231" t="s">
        <v>2251</v>
      </c>
      <c r="CM61" s="231"/>
      <c r="CN61" s="231"/>
      <c r="CO61" s="231" t="s">
        <v>42</v>
      </c>
      <c r="CP61" s="231"/>
      <c r="CQ61" s="231"/>
      <c r="CR61" s="231"/>
      <c r="CS61" s="231"/>
      <c r="CT61" s="231"/>
      <c r="CU61" s="231"/>
      <c r="CV61" s="231"/>
      <c r="CW61" s="231" t="s">
        <v>2252</v>
      </c>
      <c r="CX61" s="231" t="s">
        <v>2251</v>
      </c>
      <c r="CY61" s="231"/>
      <c r="CZ61" s="231" t="s">
        <v>2253</v>
      </c>
      <c r="DA61" s="231"/>
      <c r="DB61" s="231"/>
      <c r="DC61" s="231"/>
      <c r="DD61" s="231" t="s">
        <v>42</v>
      </c>
      <c r="DE61" s="231"/>
      <c r="DF61" s="231"/>
      <c r="DG61" s="231" t="s">
        <v>2253</v>
      </c>
      <c r="DH61" s="231"/>
      <c r="DI61" s="231" t="s">
        <v>765</v>
      </c>
      <c r="DJ61" s="231"/>
      <c r="DK61" s="231" t="s">
        <v>465</v>
      </c>
      <c r="DL61" s="231" t="s">
        <v>2253</v>
      </c>
      <c r="DM61" s="231"/>
      <c r="DN61" s="231"/>
      <c r="DO61" s="231"/>
      <c r="DP61" s="231" t="s">
        <v>465</v>
      </c>
      <c r="DQ61" s="231" t="s">
        <v>2253</v>
      </c>
      <c r="DR61" s="231" t="s">
        <v>465</v>
      </c>
      <c r="DS61" s="231" t="s">
        <v>2253</v>
      </c>
      <c r="DT61" s="231"/>
      <c r="DU61" s="231"/>
      <c r="DV61" s="231"/>
      <c r="DW61" s="231" t="s">
        <v>42</v>
      </c>
      <c r="DX61" s="231" t="s">
        <v>465</v>
      </c>
      <c r="DY61" s="231" t="s">
        <v>42</v>
      </c>
      <c r="DZ61" s="231"/>
      <c r="EA61" s="231"/>
      <c r="EB61" s="231"/>
      <c r="EC61" s="231"/>
      <c r="ED61" s="231"/>
      <c r="EE61" s="231" t="s">
        <v>142</v>
      </c>
      <c r="EF61" s="231"/>
      <c r="EG61" s="231" t="s">
        <v>2253</v>
      </c>
      <c r="EH61" s="231" t="s">
        <v>142</v>
      </c>
      <c r="EI61" s="231" t="s">
        <v>2254</v>
      </c>
      <c r="EJ61" s="231" t="s">
        <v>465</v>
      </c>
      <c r="EK61" s="231" t="s">
        <v>42</v>
      </c>
      <c r="EL61" s="231"/>
      <c r="EM61" s="231"/>
      <c r="EN61" s="231"/>
      <c r="EO61" s="231"/>
      <c r="EP61" s="231"/>
      <c r="EQ61" s="231"/>
      <c r="ER61" s="231"/>
      <c r="ES61" s="231"/>
      <c r="ET61" s="231" t="s">
        <v>760</v>
      </c>
      <c r="EU61" s="231"/>
      <c r="EV61" s="231"/>
      <c r="EW61" s="231" t="s">
        <v>42</v>
      </c>
      <c r="EX61" s="231"/>
      <c r="EY61" s="231"/>
      <c r="EZ61" s="231"/>
      <c r="FA61" s="231"/>
      <c r="FB61" s="231"/>
      <c r="FC61" s="231"/>
      <c r="FD61" s="231"/>
      <c r="FE61" s="231"/>
      <c r="FF61" s="231"/>
      <c r="FG61" s="231" t="s">
        <v>772</v>
      </c>
      <c r="FH61" s="231"/>
      <c r="FI61" s="231"/>
      <c r="FJ61" s="231" t="s">
        <v>42</v>
      </c>
      <c r="FK61" s="231"/>
      <c r="FL61" s="231"/>
      <c r="FM61" s="231"/>
      <c r="FN61" s="231"/>
      <c r="FO61" s="231"/>
      <c r="FP61" s="231" t="s">
        <v>36</v>
      </c>
      <c r="FQ61" s="231" t="s">
        <v>132</v>
      </c>
      <c r="FR61" s="231"/>
      <c r="FS61" s="231"/>
      <c r="FT61" s="231"/>
      <c r="FU61" s="231"/>
      <c r="FV61" s="231"/>
      <c r="FW61" s="231" t="s">
        <v>2252</v>
      </c>
      <c r="FX61" s="231" t="s">
        <v>501</v>
      </c>
      <c r="FY61" s="231"/>
      <c r="FZ61" s="231"/>
      <c r="GA61" s="231" t="s">
        <v>465</v>
      </c>
      <c r="GB61" s="231" t="s">
        <v>2248</v>
      </c>
      <c r="GC61" s="231" t="s">
        <v>36</v>
      </c>
      <c r="GD61" s="231" t="s">
        <v>42</v>
      </c>
      <c r="GE61" s="231" t="s">
        <v>132</v>
      </c>
      <c r="GF61" s="231" t="s">
        <v>36</v>
      </c>
      <c r="GG61" s="231" t="s">
        <v>2248</v>
      </c>
      <c r="GH61" s="231" t="s">
        <v>42</v>
      </c>
      <c r="GI61" s="231" t="s">
        <v>36</v>
      </c>
      <c r="GJ61" s="231" t="s">
        <v>42</v>
      </c>
      <c r="GK61" s="231"/>
      <c r="GL61" s="231" t="s">
        <v>2255</v>
      </c>
      <c r="GM61" s="231" t="s">
        <v>42</v>
      </c>
      <c r="GN61" s="231" t="s">
        <v>132</v>
      </c>
      <c r="GO61" s="231" t="s">
        <v>42</v>
      </c>
      <c r="GP61" s="231"/>
      <c r="GQ61" s="231"/>
      <c r="GR61" s="231" t="s">
        <v>268</v>
      </c>
      <c r="GS61" s="231"/>
      <c r="GT61" s="231" t="s">
        <v>36</v>
      </c>
      <c r="GU61" s="231"/>
      <c r="GV61" s="231" t="s">
        <v>42</v>
      </c>
      <c r="GW61" s="231" t="s">
        <v>36</v>
      </c>
      <c r="GX61" s="231" t="s">
        <v>456</v>
      </c>
      <c r="GY61" s="231" t="s">
        <v>42</v>
      </c>
      <c r="GZ61" s="231"/>
      <c r="HA61" s="231" t="s">
        <v>456</v>
      </c>
      <c r="HB61" s="231" t="s">
        <v>142</v>
      </c>
      <c r="HC61" s="231"/>
      <c r="HD61" s="231"/>
      <c r="HE61" s="231"/>
      <c r="HF61" s="231"/>
      <c r="HG61" s="231"/>
      <c r="HH61" s="231"/>
      <c r="HI61" s="231"/>
      <c r="HJ61" s="231"/>
      <c r="HK61" s="231"/>
      <c r="HL61" s="231"/>
      <c r="HM61" s="231" t="s">
        <v>2256</v>
      </c>
      <c r="HN61" s="231"/>
      <c r="HO61" s="231" t="s">
        <v>142</v>
      </c>
      <c r="HP61" s="231"/>
      <c r="HQ61" s="231" t="s">
        <v>2257</v>
      </c>
      <c r="HR61" s="231"/>
      <c r="HS61" s="231" t="s">
        <v>142</v>
      </c>
      <c r="HT61" s="231"/>
      <c r="HU61" s="231" t="s">
        <v>279</v>
      </c>
      <c r="HV61" s="231"/>
      <c r="HW61" s="231" t="s">
        <v>2258</v>
      </c>
      <c r="HX61" s="231"/>
      <c r="HY61" s="231" t="s">
        <v>279</v>
      </c>
      <c r="HZ61" s="231" t="s">
        <v>42</v>
      </c>
      <c r="IA61" s="231" t="s">
        <v>177</v>
      </c>
      <c r="IB61" s="231" t="s">
        <v>83</v>
      </c>
      <c r="IC61" s="231"/>
      <c r="ID61" s="231" t="s">
        <v>2257</v>
      </c>
      <c r="IE61" s="231"/>
      <c r="IF61" s="231"/>
      <c r="IG61" s="231"/>
      <c r="IH61" s="231" t="s">
        <v>83</v>
      </c>
      <c r="II61" s="231"/>
      <c r="IJ61" s="231" t="s">
        <v>142</v>
      </c>
      <c r="IK61" s="231" t="s">
        <v>177</v>
      </c>
      <c r="IL61" s="231" t="s">
        <v>142</v>
      </c>
      <c r="IM61" s="231" t="s">
        <v>177</v>
      </c>
      <c r="IN61" s="231"/>
      <c r="IO61" s="231"/>
      <c r="IP61" s="231"/>
      <c r="IQ61" s="231"/>
      <c r="IR61" s="231" t="s">
        <v>142</v>
      </c>
      <c r="IS61" s="231" t="s">
        <v>2254</v>
      </c>
      <c r="IT61" s="231" t="s">
        <v>279</v>
      </c>
      <c r="IU61" s="231"/>
      <c r="IV61" s="231" t="s">
        <v>177</v>
      </c>
      <c r="IW61" s="231" t="s">
        <v>142</v>
      </c>
      <c r="IX61" s="231"/>
      <c r="IY61" s="231"/>
      <c r="IZ61" s="231"/>
      <c r="JA61" s="231" t="s">
        <v>42</v>
      </c>
      <c r="JB61" s="231" t="s">
        <v>804</v>
      </c>
      <c r="JC61" s="231" t="s">
        <v>42</v>
      </c>
      <c r="JD61" s="231" t="s">
        <v>75</v>
      </c>
      <c r="JE61" s="231"/>
      <c r="JF61" s="231" t="s">
        <v>42</v>
      </c>
      <c r="JG61" s="231"/>
      <c r="JH61" s="231"/>
      <c r="JI61" s="231"/>
      <c r="JJ61" s="231"/>
      <c r="JK61" s="231"/>
      <c r="JL61" s="231" t="s">
        <v>2258</v>
      </c>
      <c r="JM61" s="231" t="s">
        <v>132</v>
      </c>
      <c r="JN61" s="231"/>
      <c r="JO61" s="231" t="s">
        <v>798</v>
      </c>
      <c r="JP61" s="231"/>
      <c r="JQ61" s="231" t="s">
        <v>800</v>
      </c>
      <c r="JR61" s="231"/>
      <c r="JS61" s="231"/>
      <c r="JT61" s="231" t="s">
        <v>42</v>
      </c>
      <c r="JU61" s="231" t="s">
        <v>2257</v>
      </c>
      <c r="JV61" s="231" t="s">
        <v>370</v>
      </c>
      <c r="JW61" s="231" t="s">
        <v>2259</v>
      </c>
      <c r="JX61" s="231"/>
      <c r="JY61" s="231" t="s">
        <v>142</v>
      </c>
      <c r="JZ61" s="231"/>
      <c r="KA61" s="231"/>
      <c r="KB61" s="231"/>
      <c r="KC61" s="231"/>
      <c r="KD61" s="231"/>
      <c r="KE61" s="231"/>
      <c r="KF61" s="231" t="s">
        <v>2257</v>
      </c>
      <c r="KG61" s="231"/>
      <c r="KH61" s="231" t="s">
        <v>142</v>
      </c>
      <c r="KI61" s="231"/>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4" t="s">
        <v>2260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71"/>
      <c r="B64" s="1" t="s">
        <v>2261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72"/>
      <c r="B65" s="1" t="s">
        <v>2262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3"/>
      <c r="B66" s="1" t="s">
        <v>2263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7265625"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33" t="s">
        <v>2264</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20" hidden="1" customHeight="1" x14ac:dyDescent="0.35">
      <c r="A5" s="232" t="s">
        <v>1600</v>
      </c>
      <c r="B5" s="232"/>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5">
      <c r="A6" s="232" t="s">
        <v>1601</v>
      </c>
      <c r="B6" s="232"/>
      <c r="C6" s="158" t="s">
        <v>2265</v>
      </c>
      <c r="D6" s="158" t="s">
        <v>2266</v>
      </c>
      <c r="E6" s="158" t="s">
        <v>2267</v>
      </c>
      <c r="F6" s="158" t="s">
        <v>2268</v>
      </c>
      <c r="G6" s="158" t="s">
        <v>2269</v>
      </c>
      <c r="H6" s="158" t="s">
        <v>2270</v>
      </c>
      <c r="I6" s="158" t="s">
        <v>2271</v>
      </c>
      <c r="J6" s="158"/>
      <c r="K6" s="158" t="s">
        <v>2272</v>
      </c>
      <c r="L6" s="158" t="s">
        <v>2273</v>
      </c>
      <c r="M6" s="158" t="s">
        <v>2274</v>
      </c>
      <c r="N6" s="158" t="s">
        <v>2275</v>
      </c>
      <c r="O6" s="158" t="s">
        <v>2276</v>
      </c>
      <c r="P6" s="158" t="s">
        <v>2277</v>
      </c>
      <c r="Q6" s="158" t="s">
        <v>2278</v>
      </c>
      <c r="R6" s="158" t="s">
        <v>2279</v>
      </c>
      <c r="S6" s="158" t="s">
        <v>2280</v>
      </c>
      <c r="T6" s="158" t="s">
        <v>2281</v>
      </c>
      <c r="U6" s="158" t="s">
        <v>2282</v>
      </c>
      <c r="V6" s="158" t="s">
        <v>2283</v>
      </c>
      <c r="W6" s="158" t="s">
        <v>2284</v>
      </c>
      <c r="X6" s="158" t="s">
        <v>2285</v>
      </c>
      <c r="Y6" s="158" t="s">
        <v>2286</v>
      </c>
      <c r="Z6" s="158" t="s">
        <v>2287</v>
      </c>
      <c r="AA6" s="158" t="s">
        <v>2288</v>
      </c>
      <c r="AB6" s="158" t="s">
        <v>2289</v>
      </c>
      <c r="AC6" s="158" t="s">
        <v>2290</v>
      </c>
      <c r="AD6" s="158" t="s">
        <v>2291</v>
      </c>
      <c r="AE6" s="158" t="s">
        <v>2292</v>
      </c>
      <c r="AF6" s="158" t="s">
        <v>2293</v>
      </c>
      <c r="AG6" s="158" t="s">
        <v>2294</v>
      </c>
      <c r="AH6" s="158" t="s">
        <v>2295</v>
      </c>
      <c r="AI6" s="158" t="s">
        <v>2296</v>
      </c>
      <c r="AJ6" s="158" t="s">
        <v>2297</v>
      </c>
      <c r="AK6" s="158" t="s">
        <v>2298</v>
      </c>
      <c r="AL6" s="158" t="s">
        <v>2299</v>
      </c>
      <c r="AM6" s="158" t="s">
        <v>2300</v>
      </c>
      <c r="AN6" s="158" t="s">
        <v>2301</v>
      </c>
      <c r="AO6" s="158" t="s">
        <v>2302</v>
      </c>
      <c r="AP6" s="158" t="s">
        <v>2303</v>
      </c>
      <c r="AQ6" s="158" t="s">
        <v>2304</v>
      </c>
      <c r="AR6" s="158" t="s">
        <v>2305</v>
      </c>
      <c r="AS6" s="158" t="s">
        <v>2306</v>
      </c>
      <c r="AT6" s="158" t="s">
        <v>2307</v>
      </c>
      <c r="AU6" s="158" t="s">
        <v>2308</v>
      </c>
      <c r="AV6" s="158" t="s">
        <v>2309</v>
      </c>
      <c r="AW6" s="158" t="s">
        <v>2310</v>
      </c>
      <c r="AX6" s="158" t="s">
        <v>2311</v>
      </c>
      <c r="AY6" s="158" t="s">
        <v>2312</v>
      </c>
      <c r="AZ6" s="158" t="s">
        <v>2313</v>
      </c>
      <c r="BA6" s="158" t="s">
        <v>2314</v>
      </c>
      <c r="BB6" s="158" t="s">
        <v>2315</v>
      </c>
      <c r="BC6" s="158" t="s">
        <v>2316</v>
      </c>
      <c r="BD6" s="158" t="s">
        <v>2317</v>
      </c>
      <c r="BE6" s="158" t="s">
        <v>2318</v>
      </c>
      <c r="BF6" s="158" t="s">
        <v>2319</v>
      </c>
      <c r="BG6" s="158" t="s">
        <v>2320</v>
      </c>
      <c r="BH6" s="158" t="s">
        <v>2321</v>
      </c>
      <c r="BI6" s="158" t="s">
        <v>2322</v>
      </c>
      <c r="BJ6" s="158" t="s">
        <v>2323</v>
      </c>
      <c r="BK6" s="158" t="s">
        <v>2324</v>
      </c>
      <c r="BL6" s="158" t="s">
        <v>2325</v>
      </c>
      <c r="BM6" s="158" t="s">
        <v>2326</v>
      </c>
      <c r="BN6" s="158" t="s">
        <v>2327</v>
      </c>
      <c r="BO6" s="158" t="s">
        <v>2328</v>
      </c>
      <c r="BP6" s="158" t="s">
        <v>2329</v>
      </c>
      <c r="BQ6" s="158" t="s">
        <v>2330</v>
      </c>
      <c r="BR6" s="158" t="s">
        <v>2331</v>
      </c>
      <c r="BS6" s="158" t="s">
        <v>2332</v>
      </c>
      <c r="BT6" s="158"/>
      <c r="BU6" s="158"/>
      <c r="BV6" s="158" t="s">
        <v>2333</v>
      </c>
      <c r="BW6" s="158" t="s">
        <v>2334</v>
      </c>
      <c r="BX6" s="158" t="s">
        <v>2335</v>
      </c>
      <c r="BY6" s="158" t="s">
        <v>2336</v>
      </c>
      <c r="BZ6" s="158" t="s">
        <v>2337</v>
      </c>
      <c r="CA6" s="158" t="s">
        <v>2338</v>
      </c>
      <c r="CB6" s="158" t="s">
        <v>2339</v>
      </c>
      <c r="CC6" s="158" t="s">
        <v>2340</v>
      </c>
      <c r="CD6" s="158" t="s">
        <v>2341</v>
      </c>
      <c r="CE6" s="158" t="s">
        <v>2342</v>
      </c>
      <c r="CF6" s="158" t="s">
        <v>2343</v>
      </c>
      <c r="CG6" s="158" t="s">
        <v>2344</v>
      </c>
      <c r="CH6" s="158" t="s">
        <v>1685</v>
      </c>
      <c r="CI6" s="158" t="s">
        <v>2345</v>
      </c>
      <c r="CJ6" s="158" t="s">
        <v>2346</v>
      </c>
      <c r="CK6" s="158" t="s">
        <v>2347</v>
      </c>
      <c r="CL6" s="158" t="s">
        <v>2348</v>
      </c>
      <c r="CM6" s="158" t="s">
        <v>2349</v>
      </c>
      <c r="CN6" s="158" t="s">
        <v>2350</v>
      </c>
      <c r="CO6" s="158" t="s">
        <v>2351</v>
      </c>
      <c r="CP6" s="158" t="s">
        <v>2352</v>
      </c>
      <c r="CQ6" s="158" t="s">
        <v>2353</v>
      </c>
      <c r="CR6" s="158" t="s">
        <v>2354</v>
      </c>
      <c r="CS6" s="158" t="s">
        <v>2355</v>
      </c>
      <c r="CT6" s="158" t="s">
        <v>2356</v>
      </c>
      <c r="CU6" s="158" t="s">
        <v>2357</v>
      </c>
      <c r="CV6" s="158" t="s">
        <v>2358</v>
      </c>
      <c r="CW6" s="158" t="s">
        <v>2359</v>
      </c>
      <c r="CX6" s="158" t="s">
        <v>2360</v>
      </c>
      <c r="CY6" s="158" t="s">
        <v>2361</v>
      </c>
      <c r="CZ6" s="158" t="s">
        <v>2362</v>
      </c>
      <c r="DA6" s="158" t="s">
        <v>2363</v>
      </c>
      <c r="DB6" s="158" t="s">
        <v>2364</v>
      </c>
      <c r="DC6" s="158" t="s">
        <v>2365</v>
      </c>
      <c r="DD6" s="158" t="s">
        <v>2366</v>
      </c>
      <c r="DE6" s="158" t="s">
        <v>2367</v>
      </c>
      <c r="DF6" s="158" t="s">
        <v>2368</v>
      </c>
      <c r="DG6" s="158" t="s">
        <v>2369</v>
      </c>
      <c r="DH6" s="158" t="s">
        <v>2370</v>
      </c>
      <c r="DI6" s="158" t="s">
        <v>2371</v>
      </c>
      <c r="DJ6" s="158" t="s">
        <v>2372</v>
      </c>
      <c r="DK6" s="158" t="s">
        <v>2373</v>
      </c>
      <c r="DL6" s="158" t="s">
        <v>2374</v>
      </c>
      <c r="DM6" s="158" t="s">
        <v>2375</v>
      </c>
      <c r="DN6" s="158" t="s">
        <v>2376</v>
      </c>
      <c r="DO6" s="158" t="s">
        <v>2377</v>
      </c>
      <c r="DP6" s="158" t="s">
        <v>2378</v>
      </c>
      <c r="DQ6" s="158" t="s">
        <v>2379</v>
      </c>
      <c r="DR6" s="158" t="s">
        <v>2380</v>
      </c>
      <c r="DS6" s="158" t="s">
        <v>2381</v>
      </c>
      <c r="DT6" s="158" t="s">
        <v>2382</v>
      </c>
      <c r="DU6" s="158" t="s">
        <v>2383</v>
      </c>
      <c r="DV6" s="158" t="s">
        <v>2384</v>
      </c>
      <c r="DW6" s="158" t="s">
        <v>2385</v>
      </c>
      <c r="DX6" s="158" t="s">
        <v>2386</v>
      </c>
      <c r="DY6" s="158" t="s">
        <v>2387</v>
      </c>
      <c r="DZ6" s="158" t="s">
        <v>2388</v>
      </c>
      <c r="EA6" s="158" t="s">
        <v>2389</v>
      </c>
      <c r="EB6" s="158" t="s">
        <v>2390</v>
      </c>
      <c r="EC6" s="158" t="s">
        <v>2391</v>
      </c>
      <c r="ED6" s="158" t="s">
        <v>2392</v>
      </c>
      <c r="EE6" s="158" t="s">
        <v>2393</v>
      </c>
      <c r="EF6" s="158" t="s">
        <v>2394</v>
      </c>
      <c r="EG6" s="158" t="s">
        <v>2395</v>
      </c>
      <c r="EH6" s="158" t="s">
        <v>2396</v>
      </c>
      <c r="EI6" s="158" t="s">
        <v>2397</v>
      </c>
      <c r="EJ6" s="158" t="s">
        <v>2398</v>
      </c>
      <c r="EK6" s="158" t="s">
        <v>2399</v>
      </c>
      <c r="EL6" s="158" t="s">
        <v>2400</v>
      </c>
      <c r="EM6" s="158" t="s">
        <v>2401</v>
      </c>
      <c r="EN6" s="158" t="s">
        <v>2402</v>
      </c>
      <c r="EO6" s="158" t="s">
        <v>2403</v>
      </c>
      <c r="EP6" s="158" t="s">
        <v>2404</v>
      </c>
      <c r="EQ6" s="158" t="s">
        <v>2405</v>
      </c>
      <c r="ER6" s="158" t="s">
        <v>2406</v>
      </c>
      <c r="ES6" s="158" t="s">
        <v>2407</v>
      </c>
      <c r="ET6" s="158" t="s">
        <v>2408</v>
      </c>
      <c r="EU6" s="158" t="s">
        <v>2409</v>
      </c>
      <c r="EV6" s="158" t="s">
        <v>2410</v>
      </c>
      <c r="EW6" s="158" t="s">
        <v>2411</v>
      </c>
      <c r="EX6" s="158" t="s">
        <v>2412</v>
      </c>
      <c r="EY6" s="158" t="s">
        <v>2413</v>
      </c>
      <c r="EZ6" s="158" t="s">
        <v>2414</v>
      </c>
      <c r="FA6" s="158" t="s">
        <v>2415</v>
      </c>
      <c r="FB6" s="158" t="s">
        <v>2416</v>
      </c>
      <c r="FC6" s="158" t="s">
        <v>2417</v>
      </c>
      <c r="FD6" s="158" t="s">
        <v>2418</v>
      </c>
      <c r="FE6" s="158" t="s">
        <v>2419</v>
      </c>
      <c r="FF6" s="158" t="s">
        <v>2420</v>
      </c>
      <c r="FG6" s="158" t="s">
        <v>2421</v>
      </c>
      <c r="FH6" s="158" t="s">
        <v>2422</v>
      </c>
      <c r="FI6" s="158" t="s">
        <v>2423</v>
      </c>
      <c r="FJ6" s="158" t="s">
        <v>2424</v>
      </c>
      <c r="FK6" s="158" t="s">
        <v>2425</v>
      </c>
      <c r="FL6" s="158" t="s">
        <v>2426</v>
      </c>
      <c r="FM6" s="158" t="s">
        <v>2427</v>
      </c>
      <c r="FN6" s="158" t="s">
        <v>2428</v>
      </c>
      <c r="FO6" s="158" t="s">
        <v>2429</v>
      </c>
      <c r="FP6" s="158" t="s">
        <v>2430</v>
      </c>
      <c r="FQ6" s="158" t="s">
        <v>2431</v>
      </c>
      <c r="FR6" s="158" t="s">
        <v>2432</v>
      </c>
      <c r="FS6" s="158" t="s">
        <v>2433</v>
      </c>
      <c r="FT6" s="158" t="s">
        <v>2434</v>
      </c>
      <c r="FU6" s="158" t="s">
        <v>2435</v>
      </c>
      <c r="FV6" s="158" t="s">
        <v>2436</v>
      </c>
      <c r="FW6" s="158" t="s">
        <v>2437</v>
      </c>
      <c r="FX6" s="158" t="s">
        <v>2438</v>
      </c>
      <c r="FY6" s="158" t="s">
        <v>2439</v>
      </c>
      <c r="FZ6" s="158" t="s">
        <v>2440</v>
      </c>
      <c r="GA6" s="158" t="s">
        <v>2441</v>
      </c>
      <c r="GB6" s="158" t="s">
        <v>2442</v>
      </c>
      <c r="GC6" s="158" t="s">
        <v>2443</v>
      </c>
      <c r="GD6" s="158" t="s">
        <v>2444</v>
      </c>
      <c r="GE6" s="158" t="s">
        <v>2445</v>
      </c>
      <c r="GF6" s="158" t="s">
        <v>2446</v>
      </c>
      <c r="GG6" s="158" t="s">
        <v>2447</v>
      </c>
      <c r="GH6" s="158" t="s">
        <v>2448</v>
      </c>
      <c r="GI6" s="158" t="s">
        <v>2449</v>
      </c>
      <c r="GJ6" s="158" t="s">
        <v>2450</v>
      </c>
      <c r="GK6" s="158" t="s">
        <v>2451</v>
      </c>
      <c r="GL6" s="158" t="s">
        <v>2452</v>
      </c>
      <c r="GM6" s="158"/>
      <c r="GN6" s="158" t="s">
        <v>2453</v>
      </c>
      <c r="GO6" s="158" t="s">
        <v>2454</v>
      </c>
      <c r="GP6" s="158" t="s">
        <v>2455</v>
      </c>
      <c r="GQ6" s="158" t="s">
        <v>2456</v>
      </c>
      <c r="GR6" s="158" t="s">
        <v>2457</v>
      </c>
      <c r="GS6" s="158" t="s">
        <v>2458</v>
      </c>
      <c r="GT6" s="158" t="s">
        <v>2459</v>
      </c>
      <c r="GU6" s="158" t="s">
        <v>2460</v>
      </c>
      <c r="GV6" s="158" t="s">
        <v>2461</v>
      </c>
      <c r="GW6" s="158" t="s">
        <v>2462</v>
      </c>
      <c r="GX6" s="158" t="s">
        <v>2463</v>
      </c>
      <c r="GY6" s="158" t="s">
        <v>2464</v>
      </c>
      <c r="GZ6" s="158" t="s">
        <v>2465</v>
      </c>
      <c r="HA6" s="158" t="s">
        <v>2466</v>
      </c>
      <c r="HB6" s="158" t="s">
        <v>2467</v>
      </c>
      <c r="HC6" s="158" t="s">
        <v>2468</v>
      </c>
      <c r="HD6" s="158" t="s">
        <v>2469</v>
      </c>
      <c r="HE6" s="158" t="s">
        <v>2470</v>
      </c>
      <c r="HF6" s="158" t="s">
        <v>2471</v>
      </c>
      <c r="HG6" s="158" t="s">
        <v>2472</v>
      </c>
      <c r="HH6" s="158" t="s">
        <v>2473</v>
      </c>
      <c r="HI6" s="158" t="s">
        <v>2474</v>
      </c>
      <c r="HJ6" s="158" t="s">
        <v>2475</v>
      </c>
      <c r="HK6" s="158" t="s">
        <v>2476</v>
      </c>
      <c r="HL6" s="158" t="s">
        <v>2477</v>
      </c>
      <c r="HM6" s="158" t="s">
        <v>2478</v>
      </c>
      <c r="HN6" s="158" t="s">
        <v>2479</v>
      </c>
      <c r="HO6" s="158" t="s">
        <v>2480</v>
      </c>
      <c r="HP6" s="158" t="s">
        <v>2481</v>
      </c>
      <c r="HQ6" s="158" t="s">
        <v>2482</v>
      </c>
      <c r="HR6" s="158" t="s">
        <v>2483</v>
      </c>
      <c r="HS6" s="158" t="s">
        <v>2484</v>
      </c>
      <c r="HT6" s="158" t="s">
        <v>2485</v>
      </c>
      <c r="HU6" s="158" t="s">
        <v>2486</v>
      </c>
      <c r="HV6" s="158" t="s">
        <v>2487</v>
      </c>
      <c r="HW6" s="158" t="s">
        <v>2488</v>
      </c>
      <c r="HX6" s="158" t="s">
        <v>2489</v>
      </c>
      <c r="HY6" s="158" t="s">
        <v>2490</v>
      </c>
      <c r="HZ6" s="158" t="s">
        <v>2491</v>
      </c>
      <c r="IA6" s="158" t="s">
        <v>2492</v>
      </c>
      <c r="IB6" s="158" t="s">
        <v>2493</v>
      </c>
      <c r="IC6" s="158" t="s">
        <v>2494</v>
      </c>
      <c r="ID6" s="158" t="s">
        <v>2495</v>
      </c>
      <c r="IE6" s="158" t="s">
        <v>2496</v>
      </c>
      <c r="IF6" s="158" t="s">
        <v>2497</v>
      </c>
      <c r="IG6" s="158" t="s">
        <v>2498</v>
      </c>
      <c r="IH6" s="158" t="s">
        <v>2499</v>
      </c>
      <c r="II6" s="158" t="s">
        <v>2500</v>
      </c>
      <c r="IJ6" s="158" t="s">
        <v>2501</v>
      </c>
      <c r="IK6" s="158" t="s">
        <v>2502</v>
      </c>
      <c r="IL6" s="158" t="s">
        <v>2503</v>
      </c>
      <c r="IM6" s="158" t="s">
        <v>2504</v>
      </c>
      <c r="IN6" s="158" t="s">
        <v>2505</v>
      </c>
      <c r="IO6" s="158" t="s">
        <v>2506</v>
      </c>
      <c r="IP6" s="158" t="s">
        <v>2507</v>
      </c>
      <c r="IQ6" s="158" t="s">
        <v>2508</v>
      </c>
      <c r="IR6" s="158" t="s">
        <v>2509</v>
      </c>
      <c r="IS6" s="158" t="s">
        <v>2510</v>
      </c>
      <c r="IT6" s="158" t="s">
        <v>2511</v>
      </c>
      <c r="IU6" s="158" t="s">
        <v>2512</v>
      </c>
      <c r="IV6" s="158" t="s">
        <v>2513</v>
      </c>
      <c r="IW6" s="158" t="s">
        <v>2514</v>
      </c>
      <c r="IX6" s="158" t="s">
        <v>2515</v>
      </c>
      <c r="IY6" s="158" t="s">
        <v>2516</v>
      </c>
      <c r="IZ6" s="158" t="s">
        <v>2517</v>
      </c>
      <c r="JA6" s="158" t="s">
        <v>2518</v>
      </c>
      <c r="JB6" s="158" t="s">
        <v>2519</v>
      </c>
      <c r="JC6" s="158" t="s">
        <v>2520</v>
      </c>
      <c r="JD6" s="158" t="s">
        <v>2521</v>
      </c>
      <c r="JE6" s="158" t="s">
        <v>2522</v>
      </c>
      <c r="JF6" s="158" t="s">
        <v>2523</v>
      </c>
      <c r="JG6" s="158" t="s">
        <v>2524</v>
      </c>
      <c r="JH6" s="158" t="s">
        <v>2525</v>
      </c>
      <c r="JI6" s="158" t="s">
        <v>2526</v>
      </c>
      <c r="JJ6" s="158" t="s">
        <v>2527</v>
      </c>
      <c r="JK6" s="158" t="s">
        <v>2528</v>
      </c>
      <c r="JL6" s="158" t="s">
        <v>2529</v>
      </c>
      <c r="JM6" s="158" t="s">
        <v>2530</v>
      </c>
      <c r="JN6" s="158" t="s">
        <v>2531</v>
      </c>
      <c r="JO6" s="158" t="s">
        <v>2532</v>
      </c>
      <c r="JP6" s="158" t="s">
        <v>2533</v>
      </c>
      <c r="JQ6" s="158" t="s">
        <v>2534</v>
      </c>
      <c r="JR6" s="158" t="s">
        <v>2535</v>
      </c>
      <c r="JS6" s="158" t="s">
        <v>2536</v>
      </c>
      <c r="JT6" s="158" t="s">
        <v>2537</v>
      </c>
      <c r="JU6" s="158" t="s">
        <v>2538</v>
      </c>
      <c r="JV6" s="158" t="s">
        <v>2539</v>
      </c>
      <c r="JW6" s="158" t="s">
        <v>2540</v>
      </c>
      <c r="JX6" s="158" t="s">
        <v>2541</v>
      </c>
      <c r="JY6" s="158" t="s">
        <v>2542</v>
      </c>
      <c r="JZ6" s="158" t="s">
        <v>2543</v>
      </c>
      <c r="KA6" s="158" t="s">
        <v>2544</v>
      </c>
      <c r="KB6" s="158" t="s">
        <v>2545</v>
      </c>
      <c r="KC6" s="158" t="s">
        <v>2546</v>
      </c>
      <c r="KD6" s="158" t="s">
        <v>2547</v>
      </c>
      <c r="KE6" s="158" t="s">
        <v>2548</v>
      </c>
      <c r="KF6" s="158" t="s">
        <v>2549</v>
      </c>
      <c r="KG6" s="158" t="s">
        <v>2550</v>
      </c>
      <c r="KH6" s="158" t="s">
        <v>2551</v>
      </c>
      <c r="KI6" s="158" t="s">
        <v>2552</v>
      </c>
    </row>
    <row r="7" spans="1:295" ht="27" customHeight="1" x14ac:dyDescent="0.35">
      <c r="A7" s="232" t="s">
        <v>17</v>
      </c>
      <c r="B7" s="232"/>
      <c r="C7" s="231" t="s">
        <v>1895</v>
      </c>
      <c r="D7" s="231"/>
      <c r="E7" s="231"/>
      <c r="F7" s="231" t="s">
        <v>1896</v>
      </c>
      <c r="G7" s="231" t="s">
        <v>1897</v>
      </c>
      <c r="H7" s="231"/>
      <c r="I7" s="231"/>
      <c r="J7" s="231"/>
      <c r="K7" s="231" t="s">
        <v>1898</v>
      </c>
      <c r="L7" s="231"/>
      <c r="M7" s="231"/>
      <c r="N7" s="231" t="s">
        <v>1899</v>
      </c>
      <c r="O7" s="231" t="s">
        <v>1900</v>
      </c>
      <c r="P7" s="231"/>
      <c r="Q7" s="231" t="s">
        <v>1901</v>
      </c>
      <c r="R7" s="231"/>
      <c r="S7" s="231" t="s">
        <v>1902</v>
      </c>
      <c r="T7" s="231"/>
      <c r="U7" s="231" t="s">
        <v>1903</v>
      </c>
      <c r="V7" s="231"/>
      <c r="W7" s="231"/>
      <c r="X7" s="231" t="s">
        <v>1904</v>
      </c>
      <c r="Y7" s="231"/>
      <c r="Z7" s="231"/>
      <c r="AA7" s="231" t="s">
        <v>1905</v>
      </c>
      <c r="AB7" s="231"/>
      <c r="AC7" s="231"/>
      <c r="AD7" s="231"/>
      <c r="AE7" s="231"/>
      <c r="AF7" s="231"/>
      <c r="AG7" s="231"/>
      <c r="AH7" s="231"/>
      <c r="AI7" s="231"/>
      <c r="AJ7" s="231" t="s">
        <v>1906</v>
      </c>
      <c r="AK7" s="231"/>
      <c r="AL7" s="231"/>
      <c r="AM7" s="231" t="s">
        <v>1907</v>
      </c>
      <c r="AN7" s="231"/>
      <c r="AO7" s="231" t="s">
        <v>1908</v>
      </c>
      <c r="AP7" s="231"/>
      <c r="AQ7" s="231" t="s">
        <v>1909</v>
      </c>
      <c r="AR7" s="231"/>
      <c r="AS7" s="231"/>
      <c r="AT7" s="231" t="s">
        <v>1910</v>
      </c>
      <c r="AU7" s="231"/>
      <c r="AV7" s="231" t="s">
        <v>1911</v>
      </c>
      <c r="AW7" s="231"/>
      <c r="AX7" s="231" t="s">
        <v>1910</v>
      </c>
      <c r="AY7" s="231"/>
      <c r="AZ7" s="231"/>
      <c r="BA7" s="231" t="s">
        <v>1912</v>
      </c>
      <c r="BB7" s="231" t="s">
        <v>1913</v>
      </c>
      <c r="BC7" s="231" t="s">
        <v>1914</v>
      </c>
      <c r="BD7" s="231"/>
      <c r="BE7" s="231"/>
      <c r="BF7" s="231" t="s">
        <v>1915</v>
      </c>
      <c r="BG7" s="231"/>
      <c r="BH7" s="231"/>
      <c r="BI7" s="231"/>
      <c r="BJ7" s="231"/>
      <c r="BK7" s="231" t="s">
        <v>1916</v>
      </c>
      <c r="BL7" s="231" t="s">
        <v>1917</v>
      </c>
      <c r="BM7" s="231"/>
      <c r="BN7" s="231" t="s">
        <v>1918</v>
      </c>
      <c r="BO7" s="231"/>
      <c r="BP7" s="231"/>
      <c r="BQ7" s="231" t="s">
        <v>1919</v>
      </c>
      <c r="BR7" s="231"/>
      <c r="BS7" s="231"/>
      <c r="BT7" s="231"/>
      <c r="BU7" s="231" t="s">
        <v>1920</v>
      </c>
      <c r="BV7" s="231" t="s">
        <v>1921</v>
      </c>
      <c r="BW7" s="231" t="s">
        <v>1922</v>
      </c>
      <c r="BX7" s="231"/>
      <c r="BY7" s="231"/>
      <c r="BZ7" s="231"/>
      <c r="CA7" s="231" t="s">
        <v>1923</v>
      </c>
      <c r="CB7" s="231"/>
      <c r="CC7" s="231"/>
      <c r="CD7" s="231"/>
      <c r="CE7" s="231"/>
      <c r="CF7" s="231" t="s">
        <v>1924</v>
      </c>
      <c r="CG7" s="231"/>
      <c r="CH7" s="231"/>
      <c r="CI7" s="231"/>
      <c r="CJ7" s="231" t="s">
        <v>1925</v>
      </c>
      <c r="CK7" s="231"/>
      <c r="CL7" s="231" t="s">
        <v>1926</v>
      </c>
      <c r="CM7" s="231"/>
      <c r="CN7" s="231" t="s">
        <v>1927</v>
      </c>
      <c r="CO7" s="231" t="s">
        <v>1928</v>
      </c>
      <c r="CP7" s="231"/>
      <c r="CQ7" s="231"/>
      <c r="CR7" s="231" t="s">
        <v>1929</v>
      </c>
      <c r="CS7" s="231"/>
      <c r="CT7" s="231"/>
      <c r="CU7" s="231"/>
      <c r="CV7" s="231"/>
      <c r="CW7" s="231" t="s">
        <v>1930</v>
      </c>
      <c r="CX7" s="231" t="s">
        <v>1931</v>
      </c>
      <c r="CY7" s="231"/>
      <c r="CZ7" s="231"/>
      <c r="DA7" s="231"/>
      <c r="DB7" s="231"/>
      <c r="DC7" s="231"/>
      <c r="DD7" s="231" t="s">
        <v>1932</v>
      </c>
      <c r="DE7" s="231"/>
      <c r="DF7" s="231"/>
      <c r="DG7" s="231" t="s">
        <v>1933</v>
      </c>
      <c r="DH7" s="231"/>
      <c r="DI7" s="231" t="s">
        <v>1934</v>
      </c>
      <c r="DJ7" s="231"/>
      <c r="DK7" s="231" t="s">
        <v>1935</v>
      </c>
      <c r="DL7" s="231" t="s">
        <v>1936</v>
      </c>
      <c r="DM7" s="231"/>
      <c r="DN7" s="231"/>
      <c r="DO7" s="231"/>
      <c r="DP7" s="231"/>
      <c r="DQ7" s="231" t="s">
        <v>1937</v>
      </c>
      <c r="DR7" s="231" t="s">
        <v>1938</v>
      </c>
      <c r="DS7" s="231" t="s">
        <v>1939</v>
      </c>
      <c r="DT7" s="231"/>
      <c r="DU7" s="231"/>
      <c r="DV7" s="231"/>
      <c r="DW7" s="231"/>
      <c r="DX7" s="231"/>
      <c r="DY7" s="231"/>
      <c r="DZ7" s="231"/>
      <c r="EA7" s="231" t="s">
        <v>1940</v>
      </c>
      <c r="EB7" s="231" t="s">
        <v>1941</v>
      </c>
      <c r="EC7" s="231"/>
      <c r="ED7" s="231"/>
      <c r="EE7" s="231" t="s">
        <v>1940</v>
      </c>
      <c r="EF7" s="231"/>
      <c r="EG7" s="231" t="s">
        <v>1942</v>
      </c>
      <c r="EH7" s="231" t="s">
        <v>1943</v>
      </c>
      <c r="EI7" s="231"/>
      <c r="EJ7" s="231" t="s">
        <v>1944</v>
      </c>
      <c r="EK7" s="231"/>
      <c r="EL7" s="231"/>
      <c r="EM7" s="231"/>
      <c r="EN7" s="231"/>
      <c r="EO7" s="231"/>
      <c r="EP7" s="231"/>
      <c r="EQ7" s="231"/>
      <c r="ER7" s="231"/>
      <c r="ES7" s="231"/>
      <c r="ET7" s="231" t="s">
        <v>1945</v>
      </c>
      <c r="EU7" s="231" t="s">
        <v>1946</v>
      </c>
      <c r="EV7" s="231" t="s">
        <v>1947</v>
      </c>
      <c r="EW7" s="231" t="s">
        <v>1948</v>
      </c>
      <c r="EX7" s="231" t="s">
        <v>1949</v>
      </c>
      <c r="EY7" s="231" t="s">
        <v>1950</v>
      </c>
      <c r="EZ7" s="231" t="s">
        <v>1951</v>
      </c>
      <c r="FA7" s="231"/>
      <c r="FB7" s="231" t="s">
        <v>1952</v>
      </c>
      <c r="FC7" s="231"/>
      <c r="FD7" s="231" t="s">
        <v>1953</v>
      </c>
      <c r="FE7" s="231"/>
      <c r="FF7" s="231"/>
      <c r="FG7" s="231" t="s">
        <v>1954</v>
      </c>
      <c r="FH7" s="231"/>
      <c r="FI7" s="231"/>
      <c r="FJ7" s="231" t="s">
        <v>1955</v>
      </c>
      <c r="FK7" s="231"/>
      <c r="FL7" s="231"/>
      <c r="FM7" s="231" t="s">
        <v>1956</v>
      </c>
      <c r="FN7" s="231"/>
      <c r="FO7" s="231"/>
      <c r="FP7" s="231" t="s">
        <v>1957</v>
      </c>
      <c r="FQ7" s="231"/>
      <c r="FR7" s="231"/>
      <c r="FS7" s="231" t="s">
        <v>1958</v>
      </c>
      <c r="FT7" s="231" t="s">
        <v>1957</v>
      </c>
      <c r="FU7" s="231"/>
      <c r="FV7" s="231"/>
      <c r="FW7" s="231"/>
      <c r="FX7" s="231" t="s">
        <v>1959</v>
      </c>
      <c r="FY7" s="231" t="s">
        <v>1960</v>
      </c>
      <c r="FZ7" s="231" t="s">
        <v>1961</v>
      </c>
      <c r="GA7" s="231" t="s">
        <v>1962</v>
      </c>
      <c r="GB7" s="231" t="s">
        <v>1963</v>
      </c>
      <c r="GC7" s="231" t="s">
        <v>1964</v>
      </c>
      <c r="GD7" s="231"/>
      <c r="GE7" s="231" t="s">
        <v>1965</v>
      </c>
      <c r="GF7" s="231" t="s">
        <v>1966</v>
      </c>
      <c r="GG7" s="231" t="s">
        <v>1967</v>
      </c>
      <c r="GH7" s="231" t="s">
        <v>1968</v>
      </c>
      <c r="GI7" s="231" t="s">
        <v>1969</v>
      </c>
      <c r="GJ7" s="231"/>
      <c r="GK7" s="231" t="s">
        <v>1968</v>
      </c>
      <c r="GL7" s="231" t="s">
        <v>1970</v>
      </c>
      <c r="GM7" s="231"/>
      <c r="GN7" s="231" t="s">
        <v>1971</v>
      </c>
      <c r="GO7" s="231" t="s">
        <v>1972</v>
      </c>
      <c r="GP7" s="231" t="s">
        <v>1967</v>
      </c>
      <c r="GQ7" s="231"/>
      <c r="GR7" s="231" t="s">
        <v>1973</v>
      </c>
      <c r="GS7" s="231"/>
      <c r="GT7" s="231"/>
      <c r="GU7" s="231" t="s">
        <v>1974</v>
      </c>
      <c r="GV7" s="231" t="s">
        <v>1969</v>
      </c>
      <c r="GW7" s="231"/>
      <c r="GX7" s="231" t="s">
        <v>1975</v>
      </c>
      <c r="GY7" s="231" t="s">
        <v>1976</v>
      </c>
      <c r="GZ7" s="231"/>
      <c r="HA7" s="231" t="s">
        <v>1975</v>
      </c>
      <c r="HB7" s="231" t="s">
        <v>1977</v>
      </c>
      <c r="HC7" s="231"/>
      <c r="HD7" s="231" t="s">
        <v>1978</v>
      </c>
      <c r="HE7" s="231" t="s">
        <v>1979</v>
      </c>
      <c r="HF7" s="231" t="s">
        <v>1980</v>
      </c>
      <c r="HG7" s="231" t="s">
        <v>1981</v>
      </c>
      <c r="HH7" s="231" t="s">
        <v>1979</v>
      </c>
      <c r="HI7" s="231" t="s">
        <v>1982</v>
      </c>
      <c r="HJ7" s="231"/>
      <c r="HK7" s="231"/>
      <c r="HL7" s="231"/>
      <c r="HM7" s="231"/>
      <c r="HN7" s="231"/>
      <c r="HO7" s="231" t="s">
        <v>1983</v>
      </c>
      <c r="HP7" s="231"/>
      <c r="HQ7" s="231"/>
      <c r="HR7" s="231"/>
      <c r="HS7" s="231"/>
      <c r="HT7" s="231"/>
      <c r="HU7" s="231"/>
      <c r="HV7" s="231"/>
      <c r="HW7" s="231"/>
      <c r="HX7" s="231"/>
      <c r="HY7" s="231" t="s">
        <v>1984</v>
      </c>
      <c r="HZ7" s="231"/>
      <c r="IA7" s="231" t="s">
        <v>1985</v>
      </c>
      <c r="IB7" s="231"/>
      <c r="IC7" s="231"/>
      <c r="ID7" s="231"/>
      <c r="IE7" s="231"/>
      <c r="IF7" s="231"/>
      <c r="IG7" s="231"/>
      <c r="IH7" s="231"/>
      <c r="II7" s="231"/>
      <c r="IJ7" s="231" t="s">
        <v>1986</v>
      </c>
      <c r="IK7" s="231"/>
      <c r="IL7" s="231"/>
      <c r="IM7" s="231"/>
      <c r="IN7" s="231"/>
      <c r="IO7" s="231" t="s">
        <v>1987</v>
      </c>
      <c r="IP7" s="231"/>
      <c r="IQ7" s="231" t="s">
        <v>1988</v>
      </c>
      <c r="IR7" s="231"/>
      <c r="IS7" s="231" t="s">
        <v>1989</v>
      </c>
      <c r="IT7" s="231"/>
      <c r="IU7" s="231"/>
      <c r="IV7" s="231"/>
      <c r="IW7" s="231" t="s">
        <v>1990</v>
      </c>
      <c r="IX7" s="231"/>
      <c r="IY7" s="231" t="s">
        <v>1991</v>
      </c>
      <c r="IZ7" s="231" t="s">
        <v>1992</v>
      </c>
      <c r="JA7" s="231" t="s">
        <v>1993</v>
      </c>
      <c r="JB7" s="231" t="s">
        <v>1994</v>
      </c>
      <c r="JC7" s="231"/>
      <c r="JD7" s="231" t="s">
        <v>1995</v>
      </c>
      <c r="JE7" s="231"/>
      <c r="JF7" s="231" t="s">
        <v>1996</v>
      </c>
      <c r="JG7" s="231"/>
      <c r="JH7" s="231"/>
      <c r="JI7" s="231" t="s">
        <v>1997</v>
      </c>
      <c r="JJ7" s="231"/>
      <c r="JK7" s="231"/>
      <c r="JL7" s="231"/>
      <c r="JM7" s="231"/>
      <c r="JN7" s="231"/>
      <c r="JO7" s="231" t="s">
        <v>1998</v>
      </c>
      <c r="JP7" s="231"/>
      <c r="JQ7" s="231" t="s">
        <v>1999</v>
      </c>
      <c r="JR7" s="231"/>
      <c r="JS7" s="231"/>
      <c r="JT7" s="231" t="s">
        <v>2000</v>
      </c>
      <c r="JU7" s="231" t="s">
        <v>2001</v>
      </c>
      <c r="JV7" s="231" t="s">
        <v>2002</v>
      </c>
      <c r="JW7" s="231" t="s">
        <v>1985</v>
      </c>
      <c r="JX7" s="231" t="s">
        <v>2003</v>
      </c>
      <c r="JY7" s="231" t="s">
        <v>2004</v>
      </c>
      <c r="JZ7" s="231" t="s">
        <v>2005</v>
      </c>
      <c r="KA7" s="231"/>
      <c r="KB7" s="231"/>
      <c r="KC7" s="231" t="s">
        <v>2006</v>
      </c>
      <c r="KD7" s="231"/>
      <c r="KE7" s="231"/>
      <c r="KF7" s="231" t="s">
        <v>2001</v>
      </c>
      <c r="KG7" s="231" t="s">
        <v>2007</v>
      </c>
      <c r="KH7" s="231" t="s">
        <v>2008</v>
      </c>
      <c r="KI7" s="231"/>
    </row>
    <row r="8" spans="1:295" ht="27" customHeight="1" x14ac:dyDescent="0.35">
      <c r="A8" s="157" t="s">
        <v>58</v>
      </c>
      <c r="B8" s="157" t="s">
        <v>445</v>
      </c>
      <c r="C8" s="158" t="s">
        <v>2009</v>
      </c>
      <c r="D8" s="158" t="s">
        <v>2010</v>
      </c>
      <c r="E8" s="158" t="s">
        <v>2011</v>
      </c>
      <c r="F8" s="158" t="s">
        <v>2012</v>
      </c>
      <c r="G8" s="158" t="s">
        <v>2013</v>
      </c>
      <c r="H8" s="158" t="s">
        <v>2014</v>
      </c>
      <c r="I8" s="158" t="s">
        <v>2015</v>
      </c>
      <c r="J8" s="158" t="s">
        <v>2016</v>
      </c>
      <c r="K8" s="158" t="s">
        <v>2017</v>
      </c>
      <c r="L8" s="158" t="s">
        <v>2018</v>
      </c>
      <c r="M8" s="158" t="s">
        <v>321</v>
      </c>
      <c r="N8" s="158" t="s">
        <v>2019</v>
      </c>
      <c r="O8" s="159" t="s">
        <v>2020</v>
      </c>
      <c r="P8" s="158" t="s">
        <v>2021</v>
      </c>
      <c r="Q8" s="158" t="s">
        <v>2022</v>
      </c>
      <c r="R8" s="158" t="s">
        <v>2021</v>
      </c>
      <c r="S8" s="158" t="s">
        <v>2023</v>
      </c>
      <c r="T8" s="158" t="s">
        <v>2016</v>
      </c>
      <c r="U8" s="158" t="s">
        <v>2024</v>
      </c>
      <c r="V8" s="158" t="s">
        <v>2025</v>
      </c>
      <c r="W8" s="158" t="s">
        <v>2026</v>
      </c>
      <c r="X8" s="158" t="s">
        <v>2027</v>
      </c>
      <c r="Y8" s="158" t="s">
        <v>2028</v>
      </c>
      <c r="Z8" s="158" t="s">
        <v>2029</v>
      </c>
      <c r="AA8" s="158" t="s">
        <v>2030</v>
      </c>
      <c r="AB8" s="158" t="s">
        <v>2031</v>
      </c>
      <c r="AC8" s="158" t="s">
        <v>2032</v>
      </c>
      <c r="AD8" s="158" t="s">
        <v>2033</v>
      </c>
      <c r="AE8" s="158" t="s">
        <v>2034</v>
      </c>
      <c r="AF8" s="158" t="s">
        <v>2019</v>
      </c>
      <c r="AG8" s="158" t="s">
        <v>2020</v>
      </c>
      <c r="AH8" s="158" t="s">
        <v>2035</v>
      </c>
      <c r="AI8" s="158" t="s">
        <v>2036</v>
      </c>
      <c r="AJ8" s="159" t="s">
        <v>2037</v>
      </c>
      <c r="AK8" s="159" t="s">
        <v>2038</v>
      </c>
      <c r="AL8" s="158" t="s">
        <v>2039</v>
      </c>
      <c r="AM8" s="158" t="s">
        <v>2037</v>
      </c>
      <c r="AN8" s="158" t="s">
        <v>2038</v>
      </c>
      <c r="AO8" s="158" t="s">
        <v>2040</v>
      </c>
      <c r="AP8" s="158" t="s">
        <v>2041</v>
      </c>
      <c r="AQ8" s="158" t="s">
        <v>2042</v>
      </c>
      <c r="AR8" s="158" t="s">
        <v>2043</v>
      </c>
      <c r="AS8" s="158" t="s">
        <v>2044</v>
      </c>
      <c r="AT8" s="159" t="s">
        <v>2045</v>
      </c>
      <c r="AU8" s="159" t="s">
        <v>2046</v>
      </c>
      <c r="AV8" s="158" t="s">
        <v>2047</v>
      </c>
      <c r="AW8" s="158" t="s">
        <v>2048</v>
      </c>
      <c r="AX8" s="158" t="s">
        <v>2049</v>
      </c>
      <c r="AY8" s="158" t="s">
        <v>2050</v>
      </c>
      <c r="AZ8" s="158" t="s">
        <v>2051</v>
      </c>
      <c r="BA8" s="158" t="s">
        <v>2052</v>
      </c>
      <c r="BB8" s="159" t="s">
        <v>2053</v>
      </c>
      <c r="BC8" s="158" t="s">
        <v>2054</v>
      </c>
      <c r="BD8" s="158" t="s">
        <v>2055</v>
      </c>
      <c r="BE8" s="158" t="s">
        <v>2056</v>
      </c>
      <c r="BF8" s="158" t="s">
        <v>2045</v>
      </c>
      <c r="BG8" s="158" t="s">
        <v>2046</v>
      </c>
      <c r="BH8" s="158" t="s">
        <v>2057</v>
      </c>
      <c r="BI8" s="158" t="s">
        <v>2058</v>
      </c>
      <c r="BJ8" s="158" t="s">
        <v>2059</v>
      </c>
      <c r="BK8" s="158" t="s">
        <v>2060</v>
      </c>
      <c r="BL8" s="158" t="s">
        <v>2061</v>
      </c>
      <c r="BM8" s="158" t="s">
        <v>2062</v>
      </c>
      <c r="BN8" s="158" t="s">
        <v>2053</v>
      </c>
      <c r="BO8" s="158" t="s">
        <v>2063</v>
      </c>
      <c r="BP8" s="158" t="s">
        <v>2064</v>
      </c>
      <c r="BQ8" s="158" t="s">
        <v>2065</v>
      </c>
      <c r="BR8" s="158" t="s">
        <v>2066</v>
      </c>
      <c r="BS8" s="158" t="s">
        <v>2067</v>
      </c>
      <c r="BT8" s="158" t="s">
        <v>2068</v>
      </c>
      <c r="BU8" s="158" t="s">
        <v>2068</v>
      </c>
      <c r="BV8" s="158" t="s">
        <v>2069</v>
      </c>
      <c r="BW8" s="158" t="s">
        <v>2070</v>
      </c>
      <c r="BX8" s="158" t="s">
        <v>2071</v>
      </c>
      <c r="BY8" s="158" t="s">
        <v>2072</v>
      </c>
      <c r="BZ8" s="158" t="s">
        <v>2073</v>
      </c>
      <c r="CA8" s="158" t="s">
        <v>2074</v>
      </c>
      <c r="CB8" s="158" t="s">
        <v>2075</v>
      </c>
      <c r="CC8" s="158" t="s">
        <v>2076</v>
      </c>
      <c r="CD8" s="158" t="s">
        <v>2077</v>
      </c>
      <c r="CE8" s="158" t="s">
        <v>2078</v>
      </c>
      <c r="CF8" s="158" t="s">
        <v>2079</v>
      </c>
      <c r="CG8" s="158" t="s">
        <v>2080</v>
      </c>
      <c r="CH8" s="158" t="s">
        <v>2081</v>
      </c>
      <c r="CI8" s="158" t="s">
        <v>2082</v>
      </c>
      <c r="CJ8" s="158" t="s">
        <v>2083</v>
      </c>
      <c r="CK8" s="158" t="s">
        <v>2084</v>
      </c>
      <c r="CL8" s="158" t="s">
        <v>2085</v>
      </c>
      <c r="CM8" s="158" t="s">
        <v>2086</v>
      </c>
      <c r="CN8" s="158" t="s">
        <v>2087</v>
      </c>
      <c r="CO8" s="158" t="s">
        <v>2088</v>
      </c>
      <c r="CP8" s="158" t="s">
        <v>2089</v>
      </c>
      <c r="CQ8" s="158" t="s">
        <v>2090</v>
      </c>
      <c r="CR8" s="158" t="s">
        <v>2091</v>
      </c>
      <c r="CS8" s="158" t="s">
        <v>2092</v>
      </c>
      <c r="CT8" s="158" t="s">
        <v>2093</v>
      </c>
      <c r="CU8" s="158" t="s">
        <v>2094</v>
      </c>
      <c r="CV8" s="158" t="s">
        <v>2095</v>
      </c>
      <c r="CW8" s="158" t="s">
        <v>2096</v>
      </c>
      <c r="CX8" s="158" t="s">
        <v>2097</v>
      </c>
      <c r="CY8" s="158" t="s">
        <v>2098</v>
      </c>
      <c r="CZ8" s="158" t="s">
        <v>2099</v>
      </c>
      <c r="DA8" s="158" t="s">
        <v>307</v>
      </c>
      <c r="DB8" s="158" t="s">
        <v>2100</v>
      </c>
      <c r="DC8" s="158" t="s">
        <v>2101</v>
      </c>
      <c r="DD8" s="158" t="s">
        <v>2081</v>
      </c>
      <c r="DE8" s="158" t="s">
        <v>2082</v>
      </c>
      <c r="DF8" s="158" t="s">
        <v>2102</v>
      </c>
      <c r="DG8" s="158" t="s">
        <v>2103</v>
      </c>
      <c r="DH8" s="158" t="s">
        <v>2104</v>
      </c>
      <c r="DI8" s="158" t="s">
        <v>2105</v>
      </c>
      <c r="DJ8" s="158" t="s">
        <v>2106</v>
      </c>
      <c r="DK8" s="158" t="s">
        <v>2107</v>
      </c>
      <c r="DL8" s="158" t="s">
        <v>2098</v>
      </c>
      <c r="DM8" s="158" t="s">
        <v>2099</v>
      </c>
      <c r="DN8" s="158" t="s">
        <v>307</v>
      </c>
      <c r="DO8" s="158" t="s">
        <v>2108</v>
      </c>
      <c r="DP8" s="158" t="s">
        <v>2109</v>
      </c>
      <c r="DQ8" s="158" t="s">
        <v>2110</v>
      </c>
      <c r="DR8" s="158" t="s">
        <v>2111</v>
      </c>
      <c r="DS8" s="158" t="s">
        <v>2112</v>
      </c>
      <c r="DT8" s="158" t="s">
        <v>2113</v>
      </c>
      <c r="DU8" s="158" t="s">
        <v>2097</v>
      </c>
      <c r="DV8" s="158" t="s">
        <v>2098</v>
      </c>
      <c r="DW8" s="158" t="s">
        <v>2102</v>
      </c>
      <c r="DX8" s="158" t="s">
        <v>2111</v>
      </c>
      <c r="DY8" s="158" t="s">
        <v>2114</v>
      </c>
      <c r="DZ8" s="158" t="s">
        <v>2115</v>
      </c>
      <c r="EA8" s="158" t="s">
        <v>2116</v>
      </c>
      <c r="EB8" s="158" t="s">
        <v>2117</v>
      </c>
      <c r="EC8" s="158" t="s">
        <v>2118</v>
      </c>
      <c r="ED8" s="158" t="s">
        <v>2119</v>
      </c>
      <c r="EE8" s="158" t="s">
        <v>2120</v>
      </c>
      <c r="EF8" s="158" t="s">
        <v>2121</v>
      </c>
      <c r="EG8" s="158" t="s">
        <v>2055</v>
      </c>
      <c r="EH8" s="158" t="s">
        <v>2065</v>
      </c>
      <c r="EI8" s="158" t="s">
        <v>2122</v>
      </c>
      <c r="EJ8" s="158" t="s">
        <v>2123</v>
      </c>
      <c r="EK8" s="158" t="s">
        <v>2124</v>
      </c>
      <c r="EL8" s="158" t="s">
        <v>2125</v>
      </c>
      <c r="EM8" s="158" t="s">
        <v>2126</v>
      </c>
      <c r="EN8" s="158" t="s">
        <v>2127</v>
      </c>
      <c r="EO8" s="158" t="s">
        <v>2128</v>
      </c>
      <c r="EP8" s="158" t="s">
        <v>2129</v>
      </c>
      <c r="EQ8" s="158" t="s">
        <v>2130</v>
      </c>
      <c r="ER8" s="158" t="s">
        <v>2131</v>
      </c>
      <c r="ES8" s="158" t="s">
        <v>2132</v>
      </c>
      <c r="ET8" s="158" t="s">
        <v>2133</v>
      </c>
      <c r="EU8" s="158" t="s">
        <v>2134</v>
      </c>
      <c r="EV8" s="158" t="s">
        <v>2135</v>
      </c>
      <c r="EW8" s="158" t="s">
        <v>2136</v>
      </c>
      <c r="EX8" s="158" t="s">
        <v>2137</v>
      </c>
      <c r="EY8" s="158" t="s">
        <v>2138</v>
      </c>
      <c r="EZ8" s="158" t="s">
        <v>2139</v>
      </c>
      <c r="FA8" s="158" t="s">
        <v>2140</v>
      </c>
      <c r="FB8" s="158" t="s">
        <v>2121</v>
      </c>
      <c r="FC8" s="158" t="s">
        <v>2126</v>
      </c>
      <c r="FD8" s="158" t="s">
        <v>2141</v>
      </c>
      <c r="FE8" s="158" t="s">
        <v>2142</v>
      </c>
      <c r="FF8" s="158" t="s">
        <v>2143</v>
      </c>
      <c r="FG8" s="158" t="s">
        <v>2144</v>
      </c>
      <c r="FH8" s="158" t="s">
        <v>2145</v>
      </c>
      <c r="FI8" s="158" t="s">
        <v>2146</v>
      </c>
      <c r="FJ8" s="158" t="s">
        <v>2074</v>
      </c>
      <c r="FK8" s="158" t="s">
        <v>2075</v>
      </c>
      <c r="FL8" s="158" t="s">
        <v>2147</v>
      </c>
      <c r="FM8" s="158" t="s">
        <v>2114</v>
      </c>
      <c r="FN8" s="158" t="s">
        <v>2115</v>
      </c>
      <c r="FO8" s="158" t="s">
        <v>2148</v>
      </c>
      <c r="FP8" s="158" t="s">
        <v>2149</v>
      </c>
      <c r="FQ8" s="159" t="s">
        <v>2150</v>
      </c>
      <c r="FR8" s="158" t="s">
        <v>2151</v>
      </c>
      <c r="FS8" s="158" t="s">
        <v>2152</v>
      </c>
      <c r="FT8" s="158" t="s">
        <v>2153</v>
      </c>
      <c r="FU8" s="158" t="s">
        <v>2154</v>
      </c>
      <c r="FV8" s="158" t="s">
        <v>2155</v>
      </c>
      <c r="FW8" s="158" t="s">
        <v>2156</v>
      </c>
      <c r="FX8" s="158" t="s">
        <v>2157</v>
      </c>
      <c r="FY8" s="158" t="s">
        <v>2158</v>
      </c>
      <c r="FZ8" s="158" t="s">
        <v>2159</v>
      </c>
      <c r="GA8" s="158" t="s">
        <v>2123</v>
      </c>
      <c r="GB8" s="159" t="s">
        <v>2160</v>
      </c>
      <c r="GC8" s="158" t="s">
        <v>2149</v>
      </c>
      <c r="GD8" s="158" t="s">
        <v>2148</v>
      </c>
      <c r="GE8" s="158" t="s">
        <v>2161</v>
      </c>
      <c r="GF8" s="159" t="s">
        <v>2162</v>
      </c>
      <c r="GG8" s="158" t="s">
        <v>2163</v>
      </c>
      <c r="GH8" s="158" t="s">
        <v>2164</v>
      </c>
      <c r="GI8" s="158" t="s">
        <v>2097</v>
      </c>
      <c r="GJ8" s="158" t="s">
        <v>2165</v>
      </c>
      <c r="GK8" s="158" t="s">
        <v>2166</v>
      </c>
      <c r="GL8" s="158" t="s">
        <v>2167</v>
      </c>
      <c r="GM8" s="158" t="s">
        <v>2168</v>
      </c>
      <c r="GN8" s="158" t="s">
        <v>2169</v>
      </c>
      <c r="GO8" s="158" t="s">
        <v>2170</v>
      </c>
      <c r="GP8" s="158" t="s">
        <v>2171</v>
      </c>
      <c r="GQ8" s="159" t="s">
        <v>2170</v>
      </c>
      <c r="GR8" s="158" t="s">
        <v>2172</v>
      </c>
      <c r="GS8" s="158" t="s">
        <v>2173</v>
      </c>
      <c r="GT8" s="158" t="s">
        <v>2174</v>
      </c>
      <c r="GU8" s="158" t="s">
        <v>2175</v>
      </c>
      <c r="GV8" s="158" t="s">
        <v>44</v>
      </c>
      <c r="GW8" s="158" t="s">
        <v>2176</v>
      </c>
      <c r="GX8" s="158" t="s">
        <v>2177</v>
      </c>
      <c r="GY8" s="158" t="s">
        <v>2178</v>
      </c>
      <c r="GZ8" s="158" t="s">
        <v>2179</v>
      </c>
      <c r="HA8" s="158" t="s">
        <v>2180</v>
      </c>
      <c r="HB8" s="159" t="s">
        <v>2181</v>
      </c>
      <c r="HC8" s="159" t="s">
        <v>2182</v>
      </c>
      <c r="HD8" s="158" t="s">
        <v>2183</v>
      </c>
      <c r="HE8" s="158" t="s">
        <v>2183</v>
      </c>
      <c r="HF8" s="158" t="s">
        <v>2184</v>
      </c>
      <c r="HG8" s="158" t="s">
        <v>2184</v>
      </c>
      <c r="HH8" s="158" t="s">
        <v>2185</v>
      </c>
      <c r="HI8" s="159" t="s">
        <v>2181</v>
      </c>
      <c r="HJ8" s="159" t="s">
        <v>2182</v>
      </c>
      <c r="HK8" s="158" t="s">
        <v>2186</v>
      </c>
      <c r="HL8" s="158" t="s">
        <v>2187</v>
      </c>
      <c r="HM8" s="158" t="s">
        <v>2188</v>
      </c>
      <c r="HN8" s="158" t="s">
        <v>2189</v>
      </c>
      <c r="HO8" s="158" t="s">
        <v>2190</v>
      </c>
      <c r="HP8" s="158" t="s">
        <v>2191</v>
      </c>
      <c r="HQ8" s="158" t="s">
        <v>2192</v>
      </c>
      <c r="HR8" s="158" t="s">
        <v>2193</v>
      </c>
      <c r="HS8" s="158" t="s">
        <v>2194</v>
      </c>
      <c r="HT8" s="158" t="s">
        <v>2195</v>
      </c>
      <c r="HU8" s="158" t="s">
        <v>2196</v>
      </c>
      <c r="HV8" s="158" t="s">
        <v>2197</v>
      </c>
      <c r="HW8" s="158" t="s">
        <v>2198</v>
      </c>
      <c r="HX8" s="158" t="s">
        <v>2199</v>
      </c>
      <c r="HY8" s="158" t="s">
        <v>2200</v>
      </c>
      <c r="HZ8" s="158" t="s">
        <v>2201</v>
      </c>
      <c r="IA8" s="158" t="s">
        <v>2202</v>
      </c>
      <c r="IB8" s="158" t="s">
        <v>2203</v>
      </c>
      <c r="IC8" s="158" t="s">
        <v>2204</v>
      </c>
      <c r="ID8" s="158" t="s">
        <v>2205</v>
      </c>
      <c r="IE8" s="158" t="s">
        <v>2206</v>
      </c>
      <c r="IF8" s="158" t="s">
        <v>2192</v>
      </c>
      <c r="IG8" s="158" t="s">
        <v>2193</v>
      </c>
      <c r="IH8" s="158" t="s">
        <v>2207</v>
      </c>
      <c r="II8" s="158" t="s">
        <v>2208</v>
      </c>
      <c r="IJ8" s="158" t="s">
        <v>2185</v>
      </c>
      <c r="IK8" s="158" t="s">
        <v>2122</v>
      </c>
      <c r="IL8" s="159" t="s">
        <v>2209</v>
      </c>
      <c r="IM8" s="159" t="s">
        <v>2210</v>
      </c>
      <c r="IN8" s="158" t="s">
        <v>2211</v>
      </c>
      <c r="IO8" s="158" t="s">
        <v>2210</v>
      </c>
      <c r="IP8" s="158" t="s">
        <v>2212</v>
      </c>
      <c r="IQ8" s="158" t="s">
        <v>2213</v>
      </c>
      <c r="IR8" s="158" t="s">
        <v>2214</v>
      </c>
      <c r="IS8" s="159" t="s">
        <v>2212</v>
      </c>
      <c r="IT8" s="158" t="s">
        <v>2215</v>
      </c>
      <c r="IU8" s="158" t="s">
        <v>2216</v>
      </c>
      <c r="IV8" s="158" t="s">
        <v>2213</v>
      </c>
      <c r="IW8" s="159" t="s">
        <v>2209</v>
      </c>
      <c r="IX8" s="158" t="s">
        <v>2214</v>
      </c>
      <c r="IY8" s="158" t="s">
        <v>434</v>
      </c>
      <c r="IZ8" s="158" t="s">
        <v>434</v>
      </c>
      <c r="JA8" s="158" t="s">
        <v>2217</v>
      </c>
      <c r="JB8" s="158" t="s">
        <v>2218</v>
      </c>
      <c r="JC8" s="158" t="s">
        <v>2219</v>
      </c>
      <c r="JD8" s="158" t="s">
        <v>2220</v>
      </c>
      <c r="JE8" s="158" t="s">
        <v>2221</v>
      </c>
      <c r="JF8" s="158" t="s">
        <v>2219</v>
      </c>
      <c r="JG8" s="158" t="s">
        <v>2222</v>
      </c>
      <c r="JH8" s="158" t="s">
        <v>2223</v>
      </c>
      <c r="JI8" s="158" t="s">
        <v>2222</v>
      </c>
      <c r="JJ8" s="158" t="s">
        <v>2224</v>
      </c>
      <c r="JK8" s="158" t="s">
        <v>2225</v>
      </c>
      <c r="JL8" s="158" t="s">
        <v>2226</v>
      </c>
      <c r="JM8" s="158" t="s">
        <v>2227</v>
      </c>
      <c r="JN8" s="158" t="s">
        <v>2228</v>
      </c>
      <c r="JO8" s="158" t="s">
        <v>2229</v>
      </c>
      <c r="JP8" s="158" t="s">
        <v>2230</v>
      </c>
      <c r="JQ8" s="158" t="s">
        <v>2231</v>
      </c>
      <c r="JR8" s="158" t="s">
        <v>2232</v>
      </c>
      <c r="JS8" s="158" t="s">
        <v>2233</v>
      </c>
      <c r="JT8" s="158" t="s">
        <v>2234</v>
      </c>
      <c r="JU8" s="158" t="s">
        <v>2206</v>
      </c>
      <c r="JV8" s="158" t="s">
        <v>2235</v>
      </c>
      <c r="JW8" s="158" t="s">
        <v>2236</v>
      </c>
      <c r="JX8" s="158" t="s">
        <v>2237</v>
      </c>
      <c r="JY8" s="158" t="s">
        <v>2238</v>
      </c>
      <c r="JZ8" s="158" t="s">
        <v>2239</v>
      </c>
      <c r="KA8" s="158" t="s">
        <v>2186</v>
      </c>
      <c r="KB8" s="158" t="s">
        <v>2240</v>
      </c>
      <c r="KC8" s="158" t="s">
        <v>2239</v>
      </c>
      <c r="KD8" s="158" t="s">
        <v>2187</v>
      </c>
      <c r="KE8" s="158" t="s">
        <v>2241</v>
      </c>
      <c r="KF8" s="158" t="s">
        <v>2242</v>
      </c>
      <c r="KG8" s="158" t="s">
        <v>2242</v>
      </c>
      <c r="KH8" s="158" t="s">
        <v>2243</v>
      </c>
      <c r="KI8" s="158" t="s">
        <v>2067</v>
      </c>
    </row>
    <row r="9" spans="1:295" ht="18" customHeight="1" x14ac:dyDescent="0.35">
      <c r="A9" s="160" t="s">
        <v>62</v>
      </c>
      <c r="B9" s="160" t="s">
        <v>669</v>
      </c>
      <c r="C9" s="161">
        <v>0</v>
      </c>
      <c r="D9" s="161">
        <v>3.9903</v>
      </c>
      <c r="E9" s="161">
        <v>-8.0510999999999999</v>
      </c>
      <c r="F9" s="161">
        <v>6.4965000000000002</v>
      </c>
      <c r="G9" s="161">
        <v>11.103999999999999</v>
      </c>
      <c r="H9" s="162"/>
      <c r="I9" s="161">
        <v>7.4657999999999998</v>
      </c>
      <c r="J9" s="162"/>
      <c r="K9" s="161">
        <v>20.651</v>
      </c>
      <c r="L9" s="161">
        <v>8.8587000000000007</v>
      </c>
      <c r="M9" s="161">
        <v>-8.5952999999999999</v>
      </c>
      <c r="N9" s="161">
        <v>-8.8800000000000008</v>
      </c>
      <c r="O9" s="161">
        <v>-24.2</v>
      </c>
      <c r="P9" s="161">
        <v>0</v>
      </c>
      <c r="Q9" s="161">
        <v>3.3119999999999998</v>
      </c>
      <c r="R9" s="161">
        <v>-17.600000000000001</v>
      </c>
      <c r="S9" s="161">
        <v>2.242</v>
      </c>
      <c r="T9" s="161">
        <v>3.0615999999999999</v>
      </c>
      <c r="U9" s="162"/>
      <c r="V9" s="161">
        <v>3.5465</v>
      </c>
      <c r="W9" s="161">
        <v>6.2263999999999999</v>
      </c>
      <c r="X9" s="161">
        <v>0</v>
      </c>
      <c r="Y9" s="161">
        <v>3.5720999999999998</v>
      </c>
      <c r="Z9" s="161">
        <v>2.4390000000000001</v>
      </c>
      <c r="AA9" s="162"/>
      <c r="AB9" s="161">
        <v>-1.0820000000000001</v>
      </c>
      <c r="AC9" s="161">
        <v>-0.57699999999999996</v>
      </c>
      <c r="AD9" s="161">
        <v>-0.54300000000000004</v>
      </c>
      <c r="AE9" s="161">
        <v>2.1669</v>
      </c>
      <c r="AF9" s="161">
        <v>-13.319000000000001</v>
      </c>
      <c r="AG9" s="161">
        <v>0</v>
      </c>
      <c r="AH9" s="161">
        <v>2.1198999999999999</v>
      </c>
      <c r="AI9" s="161">
        <v>0.26200000000000001</v>
      </c>
      <c r="AJ9" s="161">
        <v>-14.659000000000001</v>
      </c>
      <c r="AK9" s="161">
        <v>-14.728999999999999</v>
      </c>
      <c r="AL9" s="161">
        <v>-10</v>
      </c>
      <c r="AM9" s="161">
        <v>-12.51</v>
      </c>
      <c r="AN9" s="161">
        <v>-12.5</v>
      </c>
      <c r="AO9" s="161">
        <v>8.4202999999999992</v>
      </c>
      <c r="AP9" s="161">
        <v>4.2483000000000004</v>
      </c>
      <c r="AQ9" s="161">
        <v>17.257000000000001</v>
      </c>
      <c r="AR9" s="161">
        <v>22.085999999999999</v>
      </c>
      <c r="AS9" s="161">
        <v>-19.544</v>
      </c>
      <c r="AT9" s="161">
        <v>-11.922000000000001</v>
      </c>
      <c r="AU9" s="161">
        <v>-12.047000000000001</v>
      </c>
      <c r="AV9" s="161">
        <v>4.7592999999999996</v>
      </c>
      <c r="AW9" s="161">
        <v>8.8327000000000009</v>
      </c>
      <c r="AX9" s="161">
        <v>-18.888000000000002</v>
      </c>
      <c r="AY9" s="161">
        <v>-17.28</v>
      </c>
      <c r="AZ9" s="161">
        <v>7.5087000000000002</v>
      </c>
      <c r="BA9" s="161">
        <v>39.823</v>
      </c>
      <c r="BB9" s="161">
        <v>-25.655000000000001</v>
      </c>
      <c r="BC9" s="161">
        <v>0.11459999999999999</v>
      </c>
      <c r="BD9" s="161">
        <v>-2.8999000000000001</v>
      </c>
      <c r="BE9" s="161">
        <v>-2.8999000000000001</v>
      </c>
      <c r="BF9" s="161">
        <v>-20.125</v>
      </c>
      <c r="BG9" s="161">
        <v>-20.741</v>
      </c>
      <c r="BH9" s="161">
        <v>-2.0939000000000001</v>
      </c>
      <c r="BI9" s="161">
        <v>1.3141</v>
      </c>
      <c r="BJ9" s="161">
        <v>-7.6803999999999997</v>
      </c>
      <c r="BK9" s="161">
        <v>0.85</v>
      </c>
      <c r="BL9" s="161">
        <v>0</v>
      </c>
      <c r="BM9" s="161">
        <v>1.2393000000000001</v>
      </c>
      <c r="BN9" s="161">
        <v>-138</v>
      </c>
      <c r="BO9" s="161">
        <v>67.628</v>
      </c>
      <c r="BP9" s="161">
        <v>67.963999999999999</v>
      </c>
      <c r="BQ9" s="161">
        <v>-72.513999999999996</v>
      </c>
      <c r="BR9" s="161">
        <v>-168.61</v>
      </c>
      <c r="BS9" s="161">
        <v>-9.1669</v>
      </c>
      <c r="BT9" s="162"/>
      <c r="BU9" s="162"/>
      <c r="BV9" s="161">
        <v>18.542000000000002</v>
      </c>
      <c r="BW9" s="162"/>
      <c r="BX9" s="162"/>
      <c r="BY9" s="161">
        <v>-8.4498999999999995</v>
      </c>
      <c r="BZ9" s="161">
        <v>3.8298999999999999</v>
      </c>
      <c r="CA9" s="161">
        <v>-0.79959999999999998</v>
      </c>
      <c r="CB9" s="161">
        <v>-0.53159999999999996</v>
      </c>
      <c r="CC9" s="161">
        <v>10.128</v>
      </c>
      <c r="CD9" s="161">
        <v>7.3902000000000001</v>
      </c>
      <c r="CE9" s="161">
        <v>-0.5877</v>
      </c>
      <c r="CF9" s="161">
        <v>-27.366</v>
      </c>
      <c r="CG9" s="161">
        <v>-27.234000000000002</v>
      </c>
      <c r="CH9" s="161">
        <v>-7.5057</v>
      </c>
      <c r="CI9" s="161">
        <v>24.709</v>
      </c>
      <c r="CJ9" s="161">
        <v>2.88</v>
      </c>
      <c r="CK9" s="161">
        <v>6.4119999999999999</v>
      </c>
      <c r="CL9" s="161">
        <v>15.699</v>
      </c>
      <c r="CM9" s="161">
        <v>12.1</v>
      </c>
      <c r="CN9" s="161">
        <v>-2.7</v>
      </c>
      <c r="CO9" s="161">
        <v>34.417999999999999</v>
      </c>
      <c r="CP9" s="161">
        <v>34.374000000000002</v>
      </c>
      <c r="CQ9" s="161">
        <v>33.356000000000002</v>
      </c>
      <c r="CR9" s="161">
        <v>84.462000000000003</v>
      </c>
      <c r="CS9" s="161">
        <v>83.659000000000006</v>
      </c>
      <c r="CT9" s="161">
        <v>1</v>
      </c>
      <c r="CU9" s="161">
        <v>-84.638999999999996</v>
      </c>
      <c r="CV9" s="161">
        <v>0</v>
      </c>
      <c r="CW9" s="161">
        <v>2.1621999999999999</v>
      </c>
      <c r="CX9" s="161">
        <v>32.700000000000003</v>
      </c>
      <c r="CY9" s="161">
        <v>17.048999999999999</v>
      </c>
      <c r="CZ9" s="161">
        <v>15.942</v>
      </c>
      <c r="DA9" s="161">
        <v>15.920999999999999</v>
      </c>
      <c r="DB9" s="161">
        <v>-9.2100000000000009</v>
      </c>
      <c r="DC9" s="161">
        <v>0.3145</v>
      </c>
      <c r="DD9" s="161">
        <v>-27.265000000000001</v>
      </c>
      <c r="DE9" s="161">
        <v>-26.161999999999999</v>
      </c>
      <c r="DF9" s="161">
        <v>43.183999999999997</v>
      </c>
      <c r="DG9" s="161">
        <v>1.4800000000000001E-2</v>
      </c>
      <c r="DH9" s="161">
        <v>-4.6435000000000004</v>
      </c>
      <c r="DI9" s="161">
        <v>9.1998999999999995</v>
      </c>
      <c r="DJ9" s="161">
        <v>9.3999000000000006</v>
      </c>
      <c r="DK9" s="161">
        <v>-6.7686999999999999</v>
      </c>
      <c r="DL9" s="161">
        <v>-0.374</v>
      </c>
      <c r="DM9" s="161">
        <v>50.314999999999998</v>
      </c>
      <c r="DN9" s="161">
        <v>5.2011000000000003</v>
      </c>
      <c r="DO9" s="161">
        <v>7.0000000000000007E-2</v>
      </c>
      <c r="DP9" s="161">
        <v>-6.04</v>
      </c>
      <c r="DQ9" s="161">
        <v>13.689</v>
      </c>
      <c r="DR9" s="161">
        <v>-43.817</v>
      </c>
      <c r="DS9" s="161">
        <v>-4.25</v>
      </c>
      <c r="DT9" s="161">
        <v>-4.4000000000000004</v>
      </c>
      <c r="DU9" s="161">
        <v>17.36</v>
      </c>
      <c r="DV9" s="161">
        <v>21.23</v>
      </c>
      <c r="DW9" s="161">
        <v>-42.671999999999997</v>
      </c>
      <c r="DX9" s="161">
        <v>-20.853999999999999</v>
      </c>
      <c r="DY9" s="161">
        <v>-21.56</v>
      </c>
      <c r="DZ9" s="161">
        <v>-20.780999999999999</v>
      </c>
      <c r="EA9" s="161">
        <v>0</v>
      </c>
      <c r="EB9" s="161">
        <v>-11.877000000000001</v>
      </c>
      <c r="EC9" s="161">
        <v>-16.722999999999999</v>
      </c>
      <c r="ED9" s="161">
        <v>-17.669</v>
      </c>
      <c r="EE9" s="161">
        <v>-15.061</v>
      </c>
      <c r="EF9" s="161">
        <v>-23.501000000000001</v>
      </c>
      <c r="EG9" s="161">
        <v>-15.137</v>
      </c>
      <c r="EH9" s="162"/>
      <c r="EI9" s="161">
        <v>-32.430999999999997</v>
      </c>
      <c r="EJ9" s="161">
        <v>0</v>
      </c>
      <c r="EK9" s="161">
        <v>-13.023999999999999</v>
      </c>
      <c r="EL9" s="161">
        <v>-13.786</v>
      </c>
      <c r="EM9" s="161">
        <v>13.26</v>
      </c>
      <c r="EN9" s="161">
        <v>-16.523</v>
      </c>
      <c r="EO9" s="161">
        <v>0.10589999999999999</v>
      </c>
      <c r="EP9" s="161">
        <v>-1.028</v>
      </c>
      <c r="EQ9" s="161">
        <v>-15.968999999999999</v>
      </c>
      <c r="ER9" s="161">
        <v>-14.358000000000001</v>
      </c>
      <c r="ES9" s="161">
        <v>2.5548999999999999</v>
      </c>
      <c r="ET9" s="161">
        <v>6.48</v>
      </c>
      <c r="EU9" s="161">
        <v>-10.63</v>
      </c>
      <c r="EV9" s="161">
        <v>-7</v>
      </c>
      <c r="EW9" s="161">
        <v>4.8428000000000004</v>
      </c>
      <c r="EX9" s="161">
        <v>-29.416</v>
      </c>
      <c r="EY9" s="161">
        <v>-13.56</v>
      </c>
      <c r="EZ9" s="161">
        <v>-13.561</v>
      </c>
      <c r="FA9" s="161">
        <v>8.4458000000000002</v>
      </c>
      <c r="FB9" s="161">
        <v>5.8705999999999996</v>
      </c>
      <c r="FC9" s="161">
        <v>-14.113</v>
      </c>
      <c r="FD9" s="161">
        <v>8.3328000000000007</v>
      </c>
      <c r="FE9" s="161">
        <v>0</v>
      </c>
      <c r="FF9" s="161">
        <v>0</v>
      </c>
      <c r="FG9" s="161">
        <v>0</v>
      </c>
      <c r="FH9" s="161">
        <v>2.2869000000000002</v>
      </c>
      <c r="FI9" s="161">
        <v>2.1722000000000001</v>
      </c>
      <c r="FJ9" s="161">
        <v>-3.8513999999999999</v>
      </c>
      <c r="FK9" s="161">
        <v>-3.5165000000000002</v>
      </c>
      <c r="FL9" s="161">
        <v>30.309000000000001</v>
      </c>
      <c r="FM9" s="161">
        <v>11.343999999999999</v>
      </c>
      <c r="FN9" s="161">
        <v>11.308</v>
      </c>
      <c r="FO9" s="161">
        <v>35.57</v>
      </c>
      <c r="FP9" s="161">
        <v>43.642000000000003</v>
      </c>
      <c r="FQ9" s="161">
        <v>18.687999999999999</v>
      </c>
      <c r="FR9" s="161">
        <v>-13.308999999999999</v>
      </c>
      <c r="FS9" s="161">
        <v>-3.5114999999999998</v>
      </c>
      <c r="FT9" s="161">
        <v>0.29780000000000001</v>
      </c>
      <c r="FU9" s="161">
        <v>2.4900000000000002</v>
      </c>
      <c r="FV9" s="161">
        <v>1.59</v>
      </c>
      <c r="FW9" s="161">
        <v>-19.329999999999998</v>
      </c>
      <c r="FX9" s="161">
        <v>1.6674</v>
      </c>
      <c r="FY9" s="161">
        <v>3.8929</v>
      </c>
      <c r="FZ9" s="161">
        <v>0.22</v>
      </c>
      <c r="GA9" s="161">
        <v>2.2267999999999999</v>
      </c>
      <c r="GB9" s="161">
        <v>12.14</v>
      </c>
      <c r="GC9" s="161">
        <v>-36.988</v>
      </c>
      <c r="GD9" s="161">
        <v>-25.297000000000001</v>
      </c>
      <c r="GE9" s="161">
        <v>-1.5499000000000001</v>
      </c>
      <c r="GF9" s="161">
        <v>17.327999999999999</v>
      </c>
      <c r="GG9" s="161">
        <v>-0.1</v>
      </c>
      <c r="GH9" s="161">
        <v>18.367000000000001</v>
      </c>
      <c r="GI9" s="161">
        <v>3.2319</v>
      </c>
      <c r="GJ9" s="161">
        <v>-3.4544000000000001</v>
      </c>
      <c r="GK9" s="161">
        <v>2.0024999999999999</v>
      </c>
      <c r="GL9" s="161">
        <v>0.06</v>
      </c>
      <c r="GM9" s="162"/>
      <c r="GN9" s="161">
        <v>-9.8894000000000002</v>
      </c>
      <c r="GO9" s="161">
        <v>-17.059999999999999</v>
      </c>
      <c r="GP9" s="161">
        <v>7.0183</v>
      </c>
      <c r="GQ9" s="161">
        <v>-31.763999999999999</v>
      </c>
      <c r="GR9" s="161">
        <v>-10.912000000000001</v>
      </c>
      <c r="GS9" s="161">
        <v>-13.444000000000001</v>
      </c>
      <c r="GT9" s="161">
        <v>126.36</v>
      </c>
      <c r="GU9" s="161">
        <v>-4.8232999999999997</v>
      </c>
      <c r="GV9" s="161">
        <v>-10.295999999999999</v>
      </c>
      <c r="GW9" s="161">
        <v>11.868</v>
      </c>
      <c r="GX9" s="161">
        <v>2.1852999999999998</v>
      </c>
      <c r="GY9" s="161">
        <v>9.0474999999999994</v>
      </c>
      <c r="GZ9" s="161">
        <v>9.0593000000000004</v>
      </c>
      <c r="HA9" s="161">
        <v>1.4896</v>
      </c>
      <c r="HB9" s="161">
        <v>-12.705</v>
      </c>
      <c r="HC9" s="161">
        <v>-11.798</v>
      </c>
      <c r="HD9" s="161">
        <v>-4.6100000000000003</v>
      </c>
      <c r="HE9" s="161">
        <v>10.177</v>
      </c>
      <c r="HF9" s="161">
        <v>78.192999999999998</v>
      </c>
      <c r="HG9" s="161">
        <v>11.718</v>
      </c>
      <c r="HH9" s="162"/>
      <c r="HI9" s="162"/>
      <c r="HJ9" s="161">
        <v>45.033000000000001</v>
      </c>
      <c r="HK9" s="161">
        <v>-6.0564</v>
      </c>
      <c r="HL9" s="162"/>
      <c r="HM9" s="161">
        <v>-9.8709000000000007</v>
      </c>
      <c r="HN9" s="161">
        <v>0</v>
      </c>
      <c r="HO9" s="161">
        <v>26.474</v>
      </c>
      <c r="HP9" s="161">
        <v>25.181000000000001</v>
      </c>
      <c r="HQ9" s="161">
        <v>-31.562000000000001</v>
      </c>
      <c r="HR9" s="161">
        <v>-31.079000000000001</v>
      </c>
      <c r="HS9" s="161">
        <v>-3.9054000000000002</v>
      </c>
      <c r="HT9" s="161">
        <v>-3.9321999999999999</v>
      </c>
      <c r="HU9" s="161">
        <v>9.06</v>
      </c>
      <c r="HV9" s="161">
        <v>9.3199000000000005</v>
      </c>
      <c r="HW9" s="161">
        <v>-26.899000000000001</v>
      </c>
      <c r="HX9" s="161">
        <v>-27</v>
      </c>
      <c r="HY9" s="161">
        <v>1.4254</v>
      </c>
      <c r="HZ9" s="161">
        <v>-8</v>
      </c>
      <c r="IA9" s="161">
        <v>57.890999999999998</v>
      </c>
      <c r="IB9" s="161">
        <v>10.449</v>
      </c>
      <c r="IC9" s="161">
        <v>10.359</v>
      </c>
      <c r="ID9" s="161">
        <v>-19.899000000000001</v>
      </c>
      <c r="IE9" s="161">
        <v>-26.5</v>
      </c>
      <c r="IF9" s="161">
        <v>14.898999999999999</v>
      </c>
      <c r="IG9" s="161">
        <v>14.398999999999999</v>
      </c>
      <c r="IH9" s="161">
        <v>-18.562999999999999</v>
      </c>
      <c r="II9" s="161">
        <v>-18.588999999999999</v>
      </c>
      <c r="IJ9" s="162"/>
      <c r="IK9" s="161">
        <v>-17.481000000000002</v>
      </c>
      <c r="IL9" s="161">
        <v>-291.39999999999998</v>
      </c>
      <c r="IM9" s="161">
        <v>-11.371</v>
      </c>
      <c r="IN9" s="161">
        <v>50.779000000000003</v>
      </c>
      <c r="IO9" s="161">
        <v>87.715000000000003</v>
      </c>
      <c r="IP9" s="161">
        <v>80.400000000000006</v>
      </c>
      <c r="IQ9" s="161">
        <v>153.38999999999999</v>
      </c>
      <c r="IR9" s="161">
        <v>74.518000000000001</v>
      </c>
      <c r="IS9" s="161">
        <v>16.529</v>
      </c>
      <c r="IT9" s="161">
        <v>20.074000000000002</v>
      </c>
      <c r="IU9" s="161">
        <v>22.72</v>
      </c>
      <c r="IV9" s="161">
        <v>-43.203000000000003</v>
      </c>
      <c r="IW9" s="161">
        <v>195.7</v>
      </c>
      <c r="IX9" s="161">
        <v>-170.38</v>
      </c>
      <c r="IY9" s="161">
        <v>32.253999999999998</v>
      </c>
      <c r="IZ9" s="161">
        <v>-19.440000000000001</v>
      </c>
      <c r="JA9" s="161">
        <v>0.3992</v>
      </c>
      <c r="JB9" s="161">
        <v>9.1532999999999998</v>
      </c>
      <c r="JC9" s="161">
        <v>-6.88</v>
      </c>
      <c r="JD9" s="161">
        <v>-1.3089999999999999</v>
      </c>
      <c r="JE9" s="162"/>
      <c r="JF9" s="161">
        <v>2.16</v>
      </c>
      <c r="JG9" s="161">
        <v>-0.16</v>
      </c>
      <c r="JH9" s="161">
        <v>-3.8471000000000002</v>
      </c>
      <c r="JI9" s="161">
        <v>-6.0349000000000004</v>
      </c>
      <c r="JJ9" s="161">
        <v>10.286</v>
      </c>
      <c r="JK9" s="161">
        <v>-7.2922000000000002</v>
      </c>
      <c r="JL9" s="161">
        <v>3.4</v>
      </c>
      <c r="JM9" s="161">
        <v>2.5068999999999999</v>
      </c>
      <c r="JN9" s="161">
        <v>1.8838999999999999</v>
      </c>
      <c r="JO9" s="161">
        <v>0</v>
      </c>
      <c r="JP9" s="161">
        <v>0</v>
      </c>
      <c r="JQ9" s="161">
        <v>2.6299000000000001</v>
      </c>
      <c r="JR9" s="161">
        <v>3.7098</v>
      </c>
      <c r="JS9" s="161">
        <v>2.3719000000000001</v>
      </c>
      <c r="JT9" s="162"/>
      <c r="JU9" s="161">
        <v>10.6</v>
      </c>
      <c r="JV9" s="161">
        <v>6.4988000000000001</v>
      </c>
      <c r="JW9" s="161">
        <v>-0.28999999999999998</v>
      </c>
      <c r="JX9" s="161">
        <v>0.37</v>
      </c>
      <c r="JY9" s="161">
        <v>0</v>
      </c>
      <c r="JZ9" s="161">
        <v>-17.481999999999999</v>
      </c>
      <c r="KA9" s="161">
        <v>-18.925000000000001</v>
      </c>
      <c r="KB9" s="161">
        <v>1.2433000000000001</v>
      </c>
      <c r="KC9" s="161">
        <v>12.868</v>
      </c>
      <c r="KD9" s="161">
        <v>-13.893000000000001</v>
      </c>
      <c r="KE9" s="161">
        <v>0</v>
      </c>
      <c r="KF9" s="162"/>
      <c r="KG9" s="161">
        <v>-5.1999000000000004</v>
      </c>
      <c r="KH9" s="161">
        <v>39.003</v>
      </c>
      <c r="KI9" s="161">
        <v>-145.19999999999999</v>
      </c>
    </row>
    <row r="10" spans="1:295" ht="18" customHeight="1" x14ac:dyDescent="0.35">
      <c r="A10" s="160" t="s">
        <v>62</v>
      </c>
      <c r="B10" s="160" t="s">
        <v>670</v>
      </c>
      <c r="C10" s="164">
        <v>0</v>
      </c>
      <c r="D10" s="164">
        <v>4.0278999999999998</v>
      </c>
      <c r="E10" s="164">
        <v>-8.1493000000000002</v>
      </c>
      <c r="F10" s="164">
        <v>7.0114999999999998</v>
      </c>
      <c r="G10" s="164">
        <v>10.952</v>
      </c>
      <c r="H10" s="165"/>
      <c r="I10" s="164">
        <v>6.9692999999999996</v>
      </c>
      <c r="J10" s="165"/>
      <c r="K10" s="164">
        <v>21.727</v>
      </c>
      <c r="L10" s="164">
        <v>9.2766999999999999</v>
      </c>
      <c r="M10" s="164">
        <v>-8.8817000000000004</v>
      </c>
      <c r="N10" s="164">
        <v>-6.6599000000000004</v>
      </c>
      <c r="O10" s="164">
        <v>-26.399000000000001</v>
      </c>
      <c r="P10" s="164">
        <v>2.2000000000000002</v>
      </c>
      <c r="Q10" s="164">
        <v>2.4839000000000002</v>
      </c>
      <c r="R10" s="164">
        <v>-19.798999999999999</v>
      </c>
      <c r="S10" s="164">
        <v>2.7256</v>
      </c>
      <c r="T10" s="164">
        <v>3.2465000000000002</v>
      </c>
      <c r="U10" s="165"/>
      <c r="V10" s="164">
        <v>3.1322999999999999</v>
      </c>
      <c r="W10" s="164">
        <v>5.5353000000000003</v>
      </c>
      <c r="X10" s="164">
        <v>0</v>
      </c>
      <c r="Y10" s="164">
        <v>2.8222999999999998</v>
      </c>
      <c r="Z10" s="164">
        <v>2.3597000000000001</v>
      </c>
      <c r="AA10" s="165"/>
      <c r="AB10" s="164">
        <v>-0.94899999999999995</v>
      </c>
      <c r="AC10" s="164">
        <v>-0.73699999999999999</v>
      </c>
      <c r="AD10" s="164">
        <v>-0.69599999999999995</v>
      </c>
      <c r="AE10" s="164">
        <v>2.5598999999999998</v>
      </c>
      <c r="AF10" s="164">
        <v>-13.319000000000001</v>
      </c>
      <c r="AG10" s="164">
        <v>0</v>
      </c>
      <c r="AH10" s="164">
        <v>2.2309000000000001</v>
      </c>
      <c r="AI10" s="164">
        <v>0.26300000000000001</v>
      </c>
      <c r="AJ10" s="164">
        <v>-15.13</v>
      </c>
      <c r="AK10" s="164">
        <v>-15.119</v>
      </c>
      <c r="AL10" s="164">
        <v>-10</v>
      </c>
      <c r="AM10" s="164">
        <v>-12.63</v>
      </c>
      <c r="AN10" s="164">
        <v>-12.659000000000001</v>
      </c>
      <c r="AO10" s="164">
        <v>8.6774000000000004</v>
      </c>
      <c r="AP10" s="164">
        <v>4.1942000000000004</v>
      </c>
      <c r="AQ10" s="164">
        <v>18.527000000000001</v>
      </c>
      <c r="AR10" s="164">
        <v>24.23</v>
      </c>
      <c r="AS10" s="164">
        <v>-19.872</v>
      </c>
      <c r="AT10" s="164">
        <v>-12.055999999999999</v>
      </c>
      <c r="AU10" s="164">
        <v>-11.785</v>
      </c>
      <c r="AV10" s="164">
        <v>-1.2117</v>
      </c>
      <c r="AW10" s="164">
        <v>-1.0027999999999999</v>
      </c>
      <c r="AX10" s="164">
        <v>-18.218</v>
      </c>
      <c r="AY10" s="164">
        <v>-16.61</v>
      </c>
      <c r="AZ10" s="164">
        <v>7.1140999999999996</v>
      </c>
      <c r="BA10" s="164">
        <v>36.384</v>
      </c>
      <c r="BB10" s="164">
        <v>-28.989000000000001</v>
      </c>
      <c r="BC10" s="164">
        <v>0.84450000000000003</v>
      </c>
      <c r="BD10" s="164">
        <v>-3.2999000000000001</v>
      </c>
      <c r="BE10" s="164">
        <v>-3.2999000000000001</v>
      </c>
      <c r="BF10" s="164">
        <v>-20.853999999999999</v>
      </c>
      <c r="BG10" s="164">
        <v>-21.030999999999999</v>
      </c>
      <c r="BH10" s="164">
        <v>-2.0093999999999999</v>
      </c>
      <c r="BI10" s="164">
        <v>1.3141</v>
      </c>
      <c r="BJ10" s="164">
        <v>-8.6435999999999993</v>
      </c>
      <c r="BK10" s="164">
        <v>0.91</v>
      </c>
      <c r="BL10" s="164">
        <v>0</v>
      </c>
      <c r="BM10" s="164">
        <v>0</v>
      </c>
      <c r="BN10" s="164">
        <v>-142.27000000000001</v>
      </c>
      <c r="BO10" s="164">
        <v>66.712999999999994</v>
      </c>
      <c r="BP10" s="164">
        <v>66.408000000000001</v>
      </c>
      <c r="BQ10" s="164">
        <v>-71.924999999999997</v>
      </c>
      <c r="BR10" s="164">
        <v>-171.5</v>
      </c>
      <c r="BS10" s="164">
        <v>-9.1669</v>
      </c>
      <c r="BT10" s="165"/>
      <c r="BU10" s="165"/>
      <c r="BV10" s="164">
        <v>17.484000000000002</v>
      </c>
      <c r="BW10" s="165"/>
      <c r="BX10" s="165"/>
      <c r="BY10" s="164">
        <v>-9.26</v>
      </c>
      <c r="BZ10" s="164">
        <v>3.73</v>
      </c>
      <c r="CA10" s="164">
        <v>0.54</v>
      </c>
      <c r="CB10" s="164">
        <v>1.0758000000000001</v>
      </c>
      <c r="CC10" s="164">
        <v>8.9171999999999993</v>
      </c>
      <c r="CD10" s="164">
        <v>5.8384</v>
      </c>
      <c r="CE10" s="164">
        <v>-0.3155</v>
      </c>
      <c r="CF10" s="164">
        <v>-26.146000000000001</v>
      </c>
      <c r="CG10" s="164">
        <v>-26.29</v>
      </c>
      <c r="CH10" s="164">
        <v>-9.2628000000000004</v>
      </c>
      <c r="CI10" s="164">
        <v>28.030999999999999</v>
      </c>
      <c r="CJ10" s="164">
        <v>2.88</v>
      </c>
      <c r="CK10" s="164">
        <v>6.4119999999999999</v>
      </c>
      <c r="CL10" s="164">
        <v>15</v>
      </c>
      <c r="CM10" s="164">
        <v>12.1</v>
      </c>
      <c r="CN10" s="164">
        <v>-2.72</v>
      </c>
      <c r="CO10" s="164">
        <v>34.75</v>
      </c>
      <c r="CP10" s="164">
        <v>35.152000000000001</v>
      </c>
      <c r="CQ10" s="164">
        <v>33.877000000000002</v>
      </c>
      <c r="CR10" s="164">
        <v>83.876000000000005</v>
      </c>
      <c r="CS10" s="164">
        <v>84.222999999999999</v>
      </c>
      <c r="CT10" s="164">
        <v>-10.52</v>
      </c>
      <c r="CU10" s="164">
        <v>-85.183999999999997</v>
      </c>
      <c r="CV10" s="164">
        <v>0</v>
      </c>
      <c r="CW10" s="164">
        <v>2.1387999999999998</v>
      </c>
      <c r="CX10" s="164">
        <v>34.04</v>
      </c>
      <c r="CY10" s="164">
        <v>16.239000000000001</v>
      </c>
      <c r="CZ10" s="164">
        <v>15.942</v>
      </c>
      <c r="DA10" s="164">
        <v>15.920999999999999</v>
      </c>
      <c r="DB10" s="164">
        <v>-8.92</v>
      </c>
      <c r="DC10" s="164">
        <v>0.3145</v>
      </c>
      <c r="DD10" s="164">
        <v>-29.132000000000001</v>
      </c>
      <c r="DE10" s="164">
        <v>-27.783000000000001</v>
      </c>
      <c r="DF10" s="164">
        <v>45.63</v>
      </c>
      <c r="DG10" s="164">
        <v>1.49E-2</v>
      </c>
      <c r="DH10" s="164">
        <v>-4.5343</v>
      </c>
      <c r="DI10" s="164">
        <v>9.1998999999999995</v>
      </c>
      <c r="DJ10" s="164">
        <v>9.3999000000000006</v>
      </c>
      <c r="DK10" s="164">
        <v>-6.6368999999999998</v>
      </c>
      <c r="DL10" s="164">
        <v>-0.748</v>
      </c>
      <c r="DM10" s="164">
        <v>50</v>
      </c>
      <c r="DN10" s="164">
        <v>4.83</v>
      </c>
      <c r="DO10" s="164">
        <v>-0.33</v>
      </c>
      <c r="DP10" s="164">
        <v>-5.87</v>
      </c>
      <c r="DQ10" s="164">
        <v>12.135999999999999</v>
      </c>
      <c r="DR10" s="164">
        <v>-47.106999999999999</v>
      </c>
      <c r="DS10" s="164">
        <v>-4.13</v>
      </c>
      <c r="DT10" s="164">
        <v>-4.2698999999999998</v>
      </c>
      <c r="DU10" s="164">
        <v>16.02</v>
      </c>
      <c r="DV10" s="164">
        <v>20.63</v>
      </c>
      <c r="DW10" s="164">
        <v>-43.563000000000002</v>
      </c>
      <c r="DX10" s="164">
        <v>-21.945</v>
      </c>
      <c r="DY10" s="164">
        <v>-21.187999999999999</v>
      </c>
      <c r="DZ10" s="164">
        <v>-19.954000000000001</v>
      </c>
      <c r="EA10" s="164">
        <v>0</v>
      </c>
      <c r="EB10" s="164">
        <v>-14.948</v>
      </c>
      <c r="EC10" s="164">
        <v>-19.829999999999998</v>
      </c>
      <c r="ED10" s="164">
        <v>-19.510999999999999</v>
      </c>
      <c r="EE10" s="164">
        <v>-7.0639000000000003</v>
      </c>
      <c r="EF10" s="164">
        <v>-16.326000000000001</v>
      </c>
      <c r="EG10" s="164">
        <v>-15.564</v>
      </c>
      <c r="EH10" s="165"/>
      <c r="EI10" s="164">
        <v>-29.76</v>
      </c>
      <c r="EJ10" s="164">
        <v>0</v>
      </c>
      <c r="EK10" s="164">
        <v>-12.535</v>
      </c>
      <c r="EL10" s="164">
        <v>-13.75</v>
      </c>
      <c r="EM10" s="164">
        <v>9.2887000000000004</v>
      </c>
      <c r="EN10" s="164">
        <v>-20.721</v>
      </c>
      <c r="EO10" s="164">
        <v>0.10589999999999999</v>
      </c>
      <c r="EP10" s="164">
        <v>8.2080000000000002</v>
      </c>
      <c r="EQ10" s="164">
        <v>-15.587999999999999</v>
      </c>
      <c r="ER10" s="164">
        <v>-15.202</v>
      </c>
      <c r="ES10" s="164">
        <v>0.88029999999999997</v>
      </c>
      <c r="ET10" s="164">
        <v>0</v>
      </c>
      <c r="EU10" s="164">
        <v>-15.308999999999999</v>
      </c>
      <c r="EV10" s="164">
        <v>-2.2999000000000001</v>
      </c>
      <c r="EW10" s="164">
        <v>4.8023999999999996</v>
      </c>
      <c r="EX10" s="164">
        <v>-38.795000000000002</v>
      </c>
      <c r="EY10" s="164">
        <v>-13.39</v>
      </c>
      <c r="EZ10" s="164">
        <v>-13.098000000000001</v>
      </c>
      <c r="FA10" s="164">
        <v>7.9511000000000003</v>
      </c>
      <c r="FB10" s="164">
        <v>4.0225999999999997</v>
      </c>
      <c r="FC10" s="164">
        <v>-17.579999999999998</v>
      </c>
      <c r="FD10" s="164">
        <v>8.2228999999999992</v>
      </c>
      <c r="FE10" s="164">
        <v>0</v>
      </c>
      <c r="FF10" s="164">
        <v>0</v>
      </c>
      <c r="FG10" s="164">
        <v>0</v>
      </c>
      <c r="FH10" s="164">
        <v>2.7787000000000002</v>
      </c>
      <c r="FI10" s="164">
        <v>0.79779999999999995</v>
      </c>
      <c r="FJ10" s="164">
        <v>-5.1910999999999996</v>
      </c>
      <c r="FK10" s="164">
        <v>-5.3586</v>
      </c>
      <c r="FL10" s="164">
        <v>33.491</v>
      </c>
      <c r="FM10" s="164">
        <v>9.8245000000000005</v>
      </c>
      <c r="FN10" s="164">
        <v>10.055</v>
      </c>
      <c r="FO10" s="164">
        <v>37.497999999999998</v>
      </c>
      <c r="FP10" s="164">
        <v>46.752000000000002</v>
      </c>
      <c r="FQ10" s="164">
        <v>18.404</v>
      </c>
      <c r="FR10" s="164">
        <v>-12.459</v>
      </c>
      <c r="FS10" s="164">
        <v>-2.9127000000000001</v>
      </c>
      <c r="FT10" s="164">
        <v>0.28860000000000002</v>
      </c>
      <c r="FU10" s="164">
        <v>2.79</v>
      </c>
      <c r="FV10" s="164">
        <v>1.59</v>
      </c>
      <c r="FW10" s="164">
        <v>-20.044</v>
      </c>
      <c r="FX10" s="164">
        <v>1.5674999999999999</v>
      </c>
      <c r="FY10" s="164">
        <v>3.9809000000000001</v>
      </c>
      <c r="FZ10" s="164">
        <v>1.804</v>
      </c>
      <c r="GA10" s="164">
        <v>2.226</v>
      </c>
      <c r="GB10" s="164">
        <v>13.02</v>
      </c>
      <c r="GC10" s="164">
        <v>-37.340000000000003</v>
      </c>
      <c r="GD10" s="164">
        <v>-26.353000000000002</v>
      </c>
      <c r="GE10" s="164">
        <v>-1.5999000000000001</v>
      </c>
      <c r="GF10" s="164">
        <v>18.443000000000001</v>
      </c>
      <c r="GG10" s="164">
        <v>-0.1</v>
      </c>
      <c r="GH10" s="164">
        <v>17.715</v>
      </c>
      <c r="GI10" s="164">
        <v>3.3877000000000002</v>
      </c>
      <c r="GJ10" s="164">
        <v>-3.8612000000000002</v>
      </c>
      <c r="GK10" s="164">
        <v>1.8916999999999999</v>
      </c>
      <c r="GL10" s="164">
        <v>0.06</v>
      </c>
      <c r="GM10" s="165"/>
      <c r="GN10" s="164">
        <v>-10.025</v>
      </c>
      <c r="GO10" s="164">
        <v>-16.838000000000001</v>
      </c>
      <c r="GP10" s="164">
        <v>6.7986000000000004</v>
      </c>
      <c r="GQ10" s="164">
        <v>-31.931999999999999</v>
      </c>
      <c r="GR10" s="164">
        <v>-10.917</v>
      </c>
      <c r="GS10" s="164">
        <v>-12.962</v>
      </c>
      <c r="GT10" s="164">
        <v>122.46</v>
      </c>
      <c r="GU10" s="164">
        <v>-4.9154</v>
      </c>
      <c r="GV10" s="164">
        <v>-9.1804000000000006</v>
      </c>
      <c r="GW10" s="164">
        <v>11.226000000000001</v>
      </c>
      <c r="GX10" s="164">
        <v>1.8405</v>
      </c>
      <c r="GY10" s="164">
        <v>9.2306000000000008</v>
      </c>
      <c r="GZ10" s="164">
        <v>9.1384000000000007</v>
      </c>
      <c r="HA10" s="164">
        <v>2</v>
      </c>
      <c r="HB10" s="164">
        <v>-12.298</v>
      </c>
      <c r="HC10" s="164">
        <v>-10.311</v>
      </c>
      <c r="HD10" s="164">
        <v>-6.2899000000000003</v>
      </c>
      <c r="HE10" s="164">
        <v>11.086</v>
      </c>
      <c r="HF10" s="164">
        <v>81.662000000000006</v>
      </c>
      <c r="HG10" s="164">
        <v>12.265000000000001</v>
      </c>
      <c r="HH10" s="165"/>
      <c r="HI10" s="165"/>
      <c r="HJ10" s="164">
        <v>44.832999999999998</v>
      </c>
      <c r="HK10" s="164">
        <v>-5.6062000000000003</v>
      </c>
      <c r="HL10" s="165"/>
      <c r="HM10" s="164">
        <v>0</v>
      </c>
      <c r="HN10" s="164">
        <v>-10.641</v>
      </c>
      <c r="HO10" s="164">
        <v>26.474</v>
      </c>
      <c r="HP10" s="164">
        <v>25.181000000000001</v>
      </c>
      <c r="HQ10" s="164">
        <v>-31.7</v>
      </c>
      <c r="HR10" s="164">
        <v>-31.056999999999999</v>
      </c>
      <c r="HS10" s="164">
        <v>-3.9028999999999998</v>
      </c>
      <c r="HT10" s="164">
        <v>-3.8054999999999999</v>
      </c>
      <c r="HU10" s="164">
        <v>8.6300000000000008</v>
      </c>
      <c r="HV10" s="164">
        <v>9.01</v>
      </c>
      <c r="HW10" s="164">
        <v>-27.399000000000001</v>
      </c>
      <c r="HX10" s="164">
        <v>-27.5</v>
      </c>
      <c r="HY10" s="164">
        <v>1.4254</v>
      </c>
      <c r="HZ10" s="164">
        <v>-8.1599000000000004</v>
      </c>
      <c r="IA10" s="164">
        <v>55.637999999999998</v>
      </c>
      <c r="IB10" s="164">
        <v>11.433999999999999</v>
      </c>
      <c r="IC10" s="164">
        <v>11.337</v>
      </c>
      <c r="ID10" s="164">
        <v>-19.899000000000001</v>
      </c>
      <c r="IE10" s="164">
        <v>-26.899000000000001</v>
      </c>
      <c r="IF10" s="164">
        <v>15.398999999999999</v>
      </c>
      <c r="IG10" s="164">
        <v>14.898999999999999</v>
      </c>
      <c r="IH10" s="164">
        <v>-18.632000000000001</v>
      </c>
      <c r="II10" s="164">
        <v>-18.588999999999999</v>
      </c>
      <c r="IJ10" s="165"/>
      <c r="IK10" s="164">
        <v>-20.359000000000002</v>
      </c>
      <c r="IL10" s="164">
        <v>-288.19</v>
      </c>
      <c r="IM10" s="164">
        <v>-10.805999999999999</v>
      </c>
      <c r="IN10" s="164">
        <v>62.564</v>
      </c>
      <c r="IO10" s="164">
        <v>88.33</v>
      </c>
      <c r="IP10" s="164">
        <v>79.459000000000003</v>
      </c>
      <c r="IQ10" s="164">
        <v>152.79</v>
      </c>
      <c r="IR10" s="164">
        <v>77.477000000000004</v>
      </c>
      <c r="IS10" s="164">
        <v>15.763</v>
      </c>
      <c r="IT10" s="164">
        <v>24.936</v>
      </c>
      <c r="IU10" s="164">
        <v>22.954000000000001</v>
      </c>
      <c r="IV10" s="164">
        <v>-43.356000000000002</v>
      </c>
      <c r="IW10" s="164">
        <v>195.21</v>
      </c>
      <c r="IX10" s="164">
        <v>-175.21</v>
      </c>
      <c r="IY10" s="164">
        <v>31.748999999999999</v>
      </c>
      <c r="IZ10" s="164">
        <v>-19.817</v>
      </c>
      <c r="JA10" s="164">
        <v>0.37719999999999998</v>
      </c>
      <c r="JB10" s="164">
        <v>9.1684000000000001</v>
      </c>
      <c r="JC10" s="164">
        <v>-6.32</v>
      </c>
      <c r="JD10" s="164">
        <v>-1.3849</v>
      </c>
      <c r="JE10" s="165"/>
      <c r="JF10" s="164">
        <v>1.9198999999999999</v>
      </c>
      <c r="JG10" s="164">
        <v>-0.08</v>
      </c>
      <c r="JH10" s="164">
        <v>-3.4954999999999998</v>
      </c>
      <c r="JI10" s="164">
        <v>-6.0929000000000002</v>
      </c>
      <c r="JJ10" s="164">
        <v>10.606</v>
      </c>
      <c r="JK10" s="164">
        <v>-7.1456999999999997</v>
      </c>
      <c r="JL10" s="164">
        <v>3</v>
      </c>
      <c r="JM10" s="164">
        <v>1.6459999999999999</v>
      </c>
      <c r="JN10" s="164">
        <v>0.78800000000000003</v>
      </c>
      <c r="JO10" s="164">
        <v>0</v>
      </c>
      <c r="JP10" s="164">
        <v>0</v>
      </c>
      <c r="JQ10" s="164">
        <v>3.7833999999999999</v>
      </c>
      <c r="JR10" s="164">
        <v>2.9792999999999998</v>
      </c>
      <c r="JS10" s="164">
        <v>3.4603999999999999</v>
      </c>
      <c r="JT10" s="165"/>
      <c r="JU10" s="164">
        <v>10.3</v>
      </c>
      <c r="JV10" s="164">
        <v>6.7157999999999998</v>
      </c>
      <c r="JW10" s="164">
        <v>-0.31</v>
      </c>
      <c r="JX10" s="164">
        <v>0.37</v>
      </c>
      <c r="JY10" s="164">
        <v>0</v>
      </c>
      <c r="JZ10" s="164">
        <v>-16.678000000000001</v>
      </c>
      <c r="KA10" s="164">
        <v>-18.670000000000002</v>
      </c>
      <c r="KB10" s="164">
        <v>0</v>
      </c>
      <c r="KC10" s="164">
        <v>12.971</v>
      </c>
      <c r="KD10" s="164">
        <v>-13.794</v>
      </c>
      <c r="KE10" s="164">
        <v>0</v>
      </c>
      <c r="KF10" s="165"/>
      <c r="KG10" s="164">
        <v>-5.0998999999999999</v>
      </c>
      <c r="KH10" s="164">
        <v>42.704999999999998</v>
      </c>
      <c r="KI10" s="164">
        <v>-150.56</v>
      </c>
    </row>
    <row r="11" spans="1:295" ht="18" customHeight="1" x14ac:dyDescent="0.35">
      <c r="A11" s="160" t="s">
        <v>62</v>
      </c>
      <c r="B11" s="160" t="s">
        <v>671</v>
      </c>
      <c r="C11" s="164">
        <v>0</v>
      </c>
      <c r="D11" s="164">
        <v>3.7427000000000001</v>
      </c>
      <c r="E11" s="164">
        <v>-7.6109</v>
      </c>
      <c r="F11" s="164">
        <v>8.4099000000000004</v>
      </c>
      <c r="G11" s="164">
        <v>10.925000000000001</v>
      </c>
      <c r="H11" s="165"/>
      <c r="I11" s="164">
        <v>6.8270999999999997</v>
      </c>
      <c r="J11" s="165"/>
      <c r="K11" s="164">
        <v>22.033999999999999</v>
      </c>
      <c r="L11" s="164">
        <v>9.4636999999999993</v>
      </c>
      <c r="M11" s="164">
        <v>-9.0728000000000009</v>
      </c>
      <c r="N11" s="164">
        <v>-6.6599000000000004</v>
      </c>
      <c r="O11" s="164">
        <v>-26.399000000000001</v>
      </c>
      <c r="P11" s="164">
        <v>2.2000000000000002</v>
      </c>
      <c r="Q11" s="164">
        <v>2.4839000000000002</v>
      </c>
      <c r="R11" s="164">
        <v>-19.798999999999999</v>
      </c>
      <c r="S11" s="164">
        <v>3.0981999999999998</v>
      </c>
      <c r="T11" s="164">
        <v>3.4798</v>
      </c>
      <c r="U11" s="165"/>
      <c r="V11" s="164">
        <v>3.0674000000000001</v>
      </c>
      <c r="W11" s="164">
        <v>5.4871999999999996</v>
      </c>
      <c r="X11" s="164">
        <v>0</v>
      </c>
      <c r="Y11" s="164">
        <v>2.8891</v>
      </c>
      <c r="Z11" s="164">
        <v>2.3805999999999998</v>
      </c>
      <c r="AA11" s="165"/>
      <c r="AB11" s="164">
        <v>-0.99929999999999997</v>
      </c>
      <c r="AC11" s="164">
        <v>-0.71499999999999997</v>
      </c>
      <c r="AD11" s="164">
        <v>-0.69099999999999995</v>
      </c>
      <c r="AE11" s="164">
        <v>2.4830000000000001</v>
      </c>
      <c r="AF11" s="164">
        <v>-13.319000000000001</v>
      </c>
      <c r="AG11" s="164">
        <v>0</v>
      </c>
      <c r="AH11" s="164">
        <v>2.2000000000000002</v>
      </c>
      <c r="AI11" s="164">
        <v>0.26400000000000001</v>
      </c>
      <c r="AJ11" s="164">
        <v>-16.048999999999999</v>
      </c>
      <c r="AK11" s="164">
        <v>-16.149000000000001</v>
      </c>
      <c r="AL11" s="164">
        <v>-10</v>
      </c>
      <c r="AM11" s="164">
        <v>-11.619</v>
      </c>
      <c r="AN11" s="164">
        <v>-11.648999999999999</v>
      </c>
      <c r="AO11" s="164">
        <v>8.7307000000000006</v>
      </c>
      <c r="AP11" s="164">
        <v>4.1923000000000004</v>
      </c>
      <c r="AQ11" s="164">
        <v>19.847999999999999</v>
      </c>
      <c r="AR11" s="164">
        <v>23.544</v>
      </c>
      <c r="AS11" s="164">
        <v>-19.184000000000001</v>
      </c>
      <c r="AT11" s="164">
        <v>-13.797000000000001</v>
      </c>
      <c r="AU11" s="164">
        <v>-13.211</v>
      </c>
      <c r="AV11" s="164">
        <v>-1.0992999999999999</v>
      </c>
      <c r="AW11" s="164">
        <v>-0.89259999999999995</v>
      </c>
      <c r="AX11" s="164">
        <v>-17.95</v>
      </c>
      <c r="AY11" s="164">
        <v>-16.744</v>
      </c>
      <c r="AZ11" s="164">
        <v>7.5087000000000002</v>
      </c>
      <c r="BA11" s="164">
        <v>37.704999999999998</v>
      </c>
      <c r="BB11" s="164">
        <v>-31.242999999999999</v>
      </c>
      <c r="BC11" s="164">
        <v>1.9389000000000001</v>
      </c>
      <c r="BD11" s="164">
        <v>-3.0998999999999999</v>
      </c>
      <c r="BE11" s="164">
        <v>-3.0998999999999999</v>
      </c>
      <c r="BF11" s="164">
        <v>-20.372</v>
      </c>
      <c r="BG11" s="164">
        <v>-20.446000000000002</v>
      </c>
      <c r="BH11" s="164">
        <v>-2.0874000000000001</v>
      </c>
      <c r="BI11" s="164">
        <v>1.3141</v>
      </c>
      <c r="BJ11" s="164">
        <v>-10.45</v>
      </c>
      <c r="BK11" s="164">
        <v>-0.4</v>
      </c>
      <c r="BL11" s="164">
        <v>0</v>
      </c>
      <c r="BM11" s="164">
        <v>0</v>
      </c>
      <c r="BN11" s="164">
        <v>-143.37</v>
      </c>
      <c r="BO11" s="164">
        <v>67.14</v>
      </c>
      <c r="BP11" s="164">
        <v>67.322999999999993</v>
      </c>
      <c r="BQ11" s="164">
        <v>-69.221000000000004</v>
      </c>
      <c r="BR11" s="164">
        <v>-173.18</v>
      </c>
      <c r="BS11" s="164">
        <v>-9.1669</v>
      </c>
      <c r="BT11" s="165"/>
      <c r="BU11" s="165"/>
      <c r="BV11" s="164">
        <v>16.396000000000001</v>
      </c>
      <c r="BW11" s="165"/>
      <c r="BX11" s="165"/>
      <c r="BY11" s="164">
        <v>-9.6</v>
      </c>
      <c r="BZ11" s="164">
        <v>3.88</v>
      </c>
      <c r="CA11" s="164">
        <v>0.94189999999999996</v>
      </c>
      <c r="CB11" s="164">
        <v>1.4777</v>
      </c>
      <c r="CC11" s="164">
        <v>8.9169999999999998</v>
      </c>
      <c r="CD11" s="164">
        <v>6.4507000000000003</v>
      </c>
      <c r="CE11" s="164">
        <v>-7.2700000000000001E-2</v>
      </c>
      <c r="CF11" s="164">
        <v>-27.762</v>
      </c>
      <c r="CG11" s="164">
        <v>-27.635999999999999</v>
      </c>
      <c r="CH11" s="164">
        <v>-10.375999999999999</v>
      </c>
      <c r="CI11" s="164">
        <v>26.824000000000002</v>
      </c>
      <c r="CJ11" s="164">
        <v>2.88</v>
      </c>
      <c r="CK11" s="164">
        <v>6.4119999999999999</v>
      </c>
      <c r="CL11" s="164">
        <v>14.398999999999999</v>
      </c>
      <c r="CM11" s="164">
        <v>11.398999999999999</v>
      </c>
      <c r="CN11" s="164">
        <v>-2.4500000000000002</v>
      </c>
      <c r="CO11" s="164">
        <v>33.299999999999997</v>
      </c>
      <c r="CP11" s="164">
        <v>33.137999999999998</v>
      </c>
      <c r="CQ11" s="164">
        <v>31.946000000000002</v>
      </c>
      <c r="CR11" s="164">
        <v>86.323999999999998</v>
      </c>
      <c r="CS11" s="164">
        <v>86.503</v>
      </c>
      <c r="CT11" s="164">
        <v>-10.02</v>
      </c>
      <c r="CU11" s="164">
        <v>-85.516000000000005</v>
      </c>
      <c r="CV11" s="164">
        <v>0</v>
      </c>
      <c r="CW11" s="164">
        <v>1.7841</v>
      </c>
      <c r="CX11" s="164">
        <v>33.61</v>
      </c>
      <c r="CY11" s="164">
        <v>15.97</v>
      </c>
      <c r="CZ11" s="164">
        <v>15.942</v>
      </c>
      <c r="DA11" s="164">
        <v>15.920999999999999</v>
      </c>
      <c r="DB11" s="164">
        <v>-8.3698999999999995</v>
      </c>
      <c r="DC11" s="164">
        <v>0.3145</v>
      </c>
      <c r="DD11" s="164">
        <v>-28.026</v>
      </c>
      <c r="DE11" s="164">
        <v>-26.661999999999999</v>
      </c>
      <c r="DF11" s="164">
        <v>46.16</v>
      </c>
      <c r="DG11" s="164">
        <v>1.5100000000000001E-2</v>
      </c>
      <c r="DH11" s="164">
        <v>-4.1199000000000003</v>
      </c>
      <c r="DI11" s="164">
        <v>11.6</v>
      </c>
      <c r="DJ11" s="164">
        <v>11.8</v>
      </c>
      <c r="DK11" s="164">
        <v>-6.5453999999999999</v>
      </c>
      <c r="DL11" s="164">
        <v>-1.1220000000000001</v>
      </c>
      <c r="DM11" s="164">
        <v>49.054000000000002</v>
      </c>
      <c r="DN11" s="164">
        <v>4.2732999999999999</v>
      </c>
      <c r="DO11" s="164">
        <v>-0.64</v>
      </c>
      <c r="DP11" s="164">
        <v>-5.54</v>
      </c>
      <c r="DQ11" s="164">
        <v>12.46</v>
      </c>
      <c r="DR11" s="164">
        <v>-46.737000000000002</v>
      </c>
      <c r="DS11" s="164">
        <v>-4</v>
      </c>
      <c r="DT11" s="164">
        <v>-4.1199000000000003</v>
      </c>
      <c r="DU11" s="164">
        <v>15.7</v>
      </c>
      <c r="DV11" s="164">
        <v>20.02</v>
      </c>
      <c r="DW11" s="164">
        <v>-44.963000000000001</v>
      </c>
      <c r="DX11" s="164">
        <v>-22.635999999999999</v>
      </c>
      <c r="DY11" s="164">
        <v>-21.39</v>
      </c>
      <c r="DZ11" s="164">
        <v>-20.227</v>
      </c>
      <c r="EA11" s="164">
        <v>0</v>
      </c>
      <c r="EB11" s="164">
        <v>-16.241</v>
      </c>
      <c r="EC11" s="164">
        <v>-21.759</v>
      </c>
      <c r="ED11" s="164">
        <v>-21.678000000000001</v>
      </c>
      <c r="EE11" s="164">
        <v>-11.891</v>
      </c>
      <c r="EF11" s="164">
        <v>-20.911999999999999</v>
      </c>
      <c r="EG11" s="164">
        <v>-16.242000000000001</v>
      </c>
      <c r="EH11" s="165"/>
      <c r="EI11" s="164">
        <v>-24.63</v>
      </c>
      <c r="EJ11" s="164">
        <v>0</v>
      </c>
      <c r="EK11" s="164">
        <v>-13.147</v>
      </c>
      <c r="EL11" s="164">
        <v>-13.706</v>
      </c>
      <c r="EM11" s="164">
        <v>12.128</v>
      </c>
      <c r="EN11" s="164">
        <v>-16.943000000000001</v>
      </c>
      <c r="EO11" s="164">
        <v>0.10589999999999999</v>
      </c>
      <c r="EP11" s="164">
        <v>-1.54</v>
      </c>
      <c r="EQ11" s="164">
        <v>-17.632999999999999</v>
      </c>
      <c r="ER11" s="164">
        <v>-17.213999999999999</v>
      </c>
      <c r="ES11" s="164">
        <v>2.6615000000000002</v>
      </c>
      <c r="ET11" s="164">
        <v>0</v>
      </c>
      <c r="EU11" s="164">
        <v>-11.189</v>
      </c>
      <c r="EV11" s="164">
        <v>0.1</v>
      </c>
      <c r="EW11" s="164">
        <v>4.7716000000000003</v>
      </c>
      <c r="EX11" s="164">
        <v>-31.021000000000001</v>
      </c>
      <c r="EY11" s="164">
        <v>-13.073</v>
      </c>
      <c r="EZ11" s="164">
        <v>-12.888</v>
      </c>
      <c r="FA11" s="164">
        <v>7.9970999999999997</v>
      </c>
      <c r="FB11" s="164">
        <v>4.6212999999999997</v>
      </c>
      <c r="FC11" s="164">
        <v>-11.757999999999999</v>
      </c>
      <c r="FD11" s="164">
        <v>8.3694000000000006</v>
      </c>
      <c r="FE11" s="164">
        <v>0</v>
      </c>
      <c r="FF11" s="164">
        <v>0</v>
      </c>
      <c r="FG11" s="164">
        <v>0</v>
      </c>
      <c r="FH11" s="164">
        <v>1.8889</v>
      </c>
      <c r="FI11" s="164">
        <v>2.0952000000000002</v>
      </c>
      <c r="FJ11" s="164">
        <v>-6.1958000000000002</v>
      </c>
      <c r="FK11" s="164">
        <v>-6.8657000000000004</v>
      </c>
      <c r="FL11" s="164">
        <v>32.820999999999998</v>
      </c>
      <c r="FM11" s="164">
        <v>9.5846999999999998</v>
      </c>
      <c r="FN11" s="164">
        <v>9.6881000000000004</v>
      </c>
      <c r="FO11" s="164">
        <v>38.305999999999997</v>
      </c>
      <c r="FP11" s="164">
        <v>46.106000000000002</v>
      </c>
      <c r="FQ11" s="164">
        <v>17.853000000000002</v>
      </c>
      <c r="FR11" s="164">
        <v>-12.779</v>
      </c>
      <c r="FS11" s="164">
        <v>-3.6177000000000001</v>
      </c>
      <c r="FT11" s="164">
        <v>0.26300000000000001</v>
      </c>
      <c r="FU11" s="164">
        <v>2.46</v>
      </c>
      <c r="FV11" s="164">
        <v>1.97</v>
      </c>
      <c r="FW11" s="164">
        <v>-18.527000000000001</v>
      </c>
      <c r="FX11" s="164">
        <v>1.631</v>
      </c>
      <c r="FY11" s="164">
        <v>3.9148999999999998</v>
      </c>
      <c r="FZ11" s="164">
        <v>0.89700000000000002</v>
      </c>
      <c r="GA11" s="164">
        <v>2.1410999999999998</v>
      </c>
      <c r="GB11" s="164">
        <v>12.22</v>
      </c>
      <c r="GC11" s="164">
        <v>-38.281999999999996</v>
      </c>
      <c r="GD11" s="164">
        <v>-27.367999999999999</v>
      </c>
      <c r="GE11" s="164">
        <v>-1.8199000000000001</v>
      </c>
      <c r="GF11" s="164">
        <v>17.683</v>
      </c>
      <c r="GG11" s="164">
        <v>-0.1</v>
      </c>
      <c r="GH11" s="164">
        <v>17.591999999999999</v>
      </c>
      <c r="GI11" s="164">
        <v>2.9904999999999999</v>
      </c>
      <c r="GJ11" s="164">
        <v>-3.3940000000000001</v>
      </c>
      <c r="GK11" s="164">
        <v>1.8401000000000001</v>
      </c>
      <c r="GL11" s="164">
        <v>0.06</v>
      </c>
      <c r="GM11" s="165"/>
      <c r="GN11" s="164">
        <v>-9.8076000000000008</v>
      </c>
      <c r="GO11" s="164">
        <v>-17.378</v>
      </c>
      <c r="GP11" s="164">
        <v>8.2925000000000004</v>
      </c>
      <c r="GQ11" s="164">
        <v>-31.596</v>
      </c>
      <c r="GR11" s="164">
        <v>-8.9550000000000001</v>
      </c>
      <c r="GS11" s="164">
        <v>-13.866</v>
      </c>
      <c r="GT11" s="164">
        <v>119.43</v>
      </c>
      <c r="GU11" s="164">
        <v>-5.0350000000000001</v>
      </c>
      <c r="GV11" s="164">
        <v>-9.7446000000000002</v>
      </c>
      <c r="GW11" s="164">
        <v>11.324999999999999</v>
      </c>
      <c r="GX11" s="164">
        <v>2.3266</v>
      </c>
      <c r="GY11" s="164">
        <v>9.2306000000000008</v>
      </c>
      <c r="GZ11" s="164">
        <v>9.2174999999999994</v>
      </c>
      <c r="HA11" s="164">
        <v>2</v>
      </c>
      <c r="HB11" s="164">
        <v>-12.207000000000001</v>
      </c>
      <c r="HC11" s="164">
        <v>-11.073</v>
      </c>
      <c r="HD11" s="164">
        <v>-7.5399000000000003</v>
      </c>
      <c r="HE11" s="164">
        <v>10.842000000000001</v>
      </c>
      <c r="HF11" s="164">
        <v>84.519000000000005</v>
      </c>
      <c r="HG11" s="164">
        <v>9.3707999999999991</v>
      </c>
      <c r="HH11" s="165"/>
      <c r="HI11" s="165"/>
      <c r="HJ11" s="164">
        <v>46.969000000000001</v>
      </c>
      <c r="HK11" s="164">
        <v>-6.0408999999999997</v>
      </c>
      <c r="HL11" s="165"/>
      <c r="HM11" s="164">
        <v>-10.984</v>
      </c>
      <c r="HN11" s="164">
        <v>-12.901</v>
      </c>
      <c r="HO11" s="164">
        <v>26.474</v>
      </c>
      <c r="HP11" s="164">
        <v>30.231999999999999</v>
      </c>
      <c r="HQ11" s="164">
        <v>-31.265999999999998</v>
      </c>
      <c r="HR11" s="164">
        <v>-30.667000000000002</v>
      </c>
      <c r="HS11" s="164">
        <v>-3.1852</v>
      </c>
      <c r="HT11" s="164">
        <v>-3.3582000000000001</v>
      </c>
      <c r="HU11" s="164">
        <v>7.78</v>
      </c>
      <c r="HV11" s="164">
        <v>7.7199</v>
      </c>
      <c r="HW11" s="164">
        <v>-28.1</v>
      </c>
      <c r="HX11" s="164">
        <v>-28.1</v>
      </c>
      <c r="HY11" s="164">
        <v>1.4254</v>
      </c>
      <c r="HZ11" s="164">
        <v>-8</v>
      </c>
      <c r="IA11" s="164">
        <v>56.213999999999999</v>
      </c>
      <c r="IB11" s="164">
        <v>10.247</v>
      </c>
      <c r="IC11" s="164">
        <v>10.153</v>
      </c>
      <c r="ID11" s="164">
        <v>-19.899000000000001</v>
      </c>
      <c r="IE11" s="164">
        <v>-27.2</v>
      </c>
      <c r="IF11" s="164">
        <v>15.398999999999999</v>
      </c>
      <c r="IG11" s="164">
        <v>14.898999999999999</v>
      </c>
      <c r="IH11" s="164">
        <v>-18.632000000000001</v>
      </c>
      <c r="II11" s="164">
        <v>-18.641999999999999</v>
      </c>
      <c r="IJ11" s="165"/>
      <c r="IK11" s="164">
        <v>-23.866</v>
      </c>
      <c r="IL11" s="164">
        <v>-286.87</v>
      </c>
      <c r="IM11" s="164">
        <v>-8.4605999999999995</v>
      </c>
      <c r="IN11" s="164">
        <v>55.997999999999998</v>
      </c>
      <c r="IO11" s="164">
        <v>89.251000000000005</v>
      </c>
      <c r="IP11" s="164">
        <v>77.451999999999998</v>
      </c>
      <c r="IQ11" s="164">
        <v>160.68</v>
      </c>
      <c r="IR11" s="164">
        <v>82.7</v>
      </c>
      <c r="IS11" s="164">
        <v>19.417999999999999</v>
      </c>
      <c r="IT11" s="164">
        <v>23.773</v>
      </c>
      <c r="IU11" s="164">
        <v>20.427</v>
      </c>
      <c r="IV11" s="164">
        <v>-51.709000000000003</v>
      </c>
      <c r="IW11" s="164">
        <v>198.02</v>
      </c>
      <c r="IX11" s="164">
        <v>-177.89</v>
      </c>
      <c r="IY11" s="164">
        <v>30.693999999999999</v>
      </c>
      <c r="IZ11" s="164">
        <v>-18.82</v>
      </c>
      <c r="JA11" s="164">
        <v>0.49440000000000001</v>
      </c>
      <c r="JB11" s="164">
        <v>7.8861999999999997</v>
      </c>
      <c r="JC11" s="164">
        <v>-6.6398999999999999</v>
      </c>
      <c r="JD11" s="164">
        <v>-1.4339999999999999</v>
      </c>
      <c r="JE11" s="165"/>
      <c r="JF11" s="164">
        <v>1.9198999999999999</v>
      </c>
      <c r="JG11" s="164">
        <v>-0.24</v>
      </c>
      <c r="JH11" s="164">
        <v>-3.6551999999999998</v>
      </c>
      <c r="JI11" s="164">
        <v>-6.3552999999999997</v>
      </c>
      <c r="JJ11" s="164">
        <v>10.579000000000001</v>
      </c>
      <c r="JK11" s="164">
        <v>-7.4691999999999998</v>
      </c>
      <c r="JL11" s="164">
        <v>4.0998999999999999</v>
      </c>
      <c r="JM11" s="164">
        <v>1.9278999999999999</v>
      </c>
      <c r="JN11" s="164">
        <v>0.94499999999999995</v>
      </c>
      <c r="JO11" s="164">
        <v>0</v>
      </c>
      <c r="JP11" s="164">
        <v>0</v>
      </c>
      <c r="JQ11" s="164">
        <v>3.4445999999999999</v>
      </c>
      <c r="JR11" s="164">
        <v>3.9792999999999998</v>
      </c>
      <c r="JS11" s="164">
        <v>3.2313000000000001</v>
      </c>
      <c r="JT11" s="165"/>
      <c r="JU11" s="164">
        <v>10.1</v>
      </c>
      <c r="JV11" s="164">
        <v>6.1233000000000004</v>
      </c>
      <c r="JW11" s="164">
        <v>-0.35</v>
      </c>
      <c r="JX11" s="164">
        <v>0.37</v>
      </c>
      <c r="JY11" s="164">
        <v>0</v>
      </c>
      <c r="JZ11" s="164">
        <v>-17.683</v>
      </c>
      <c r="KA11" s="164">
        <v>-18.773</v>
      </c>
      <c r="KB11" s="164">
        <v>1.6815</v>
      </c>
      <c r="KC11" s="164">
        <v>13.086</v>
      </c>
      <c r="KD11" s="164">
        <v>-13.705</v>
      </c>
      <c r="KE11" s="164">
        <v>0</v>
      </c>
      <c r="KF11" s="165"/>
      <c r="KG11" s="164">
        <v>-5.5</v>
      </c>
      <c r="KH11" s="164">
        <v>47.585999999999999</v>
      </c>
      <c r="KI11" s="164">
        <v>-155.01</v>
      </c>
    </row>
    <row r="12" spans="1:295" ht="18" customHeight="1" x14ac:dyDescent="0.35">
      <c r="A12" s="160" t="s">
        <v>62</v>
      </c>
      <c r="B12" s="160" t="s">
        <v>672</v>
      </c>
      <c r="C12" s="164">
        <v>0</v>
      </c>
      <c r="D12" s="164">
        <v>3.4047000000000001</v>
      </c>
      <c r="E12" s="164">
        <v>-7.1660000000000004</v>
      </c>
      <c r="F12" s="164">
        <v>8.1105999999999998</v>
      </c>
      <c r="G12" s="164">
        <v>10.821999999999999</v>
      </c>
      <c r="H12" s="165"/>
      <c r="I12" s="164">
        <v>6.6393000000000004</v>
      </c>
      <c r="J12" s="165"/>
      <c r="K12" s="164">
        <v>21.946000000000002</v>
      </c>
      <c r="L12" s="164">
        <v>9.2556999999999992</v>
      </c>
      <c r="M12" s="164">
        <v>-8.8640000000000008</v>
      </c>
      <c r="N12" s="164">
        <v>-6.6599000000000004</v>
      </c>
      <c r="O12" s="164">
        <v>-26.399000000000001</v>
      </c>
      <c r="P12" s="164">
        <v>2.2000000000000002</v>
      </c>
      <c r="Q12" s="164">
        <v>2.4839000000000002</v>
      </c>
      <c r="R12" s="164">
        <v>-19.798999999999999</v>
      </c>
      <c r="S12" s="164">
        <v>2.6815000000000002</v>
      </c>
      <c r="T12" s="164">
        <v>2.8197000000000001</v>
      </c>
      <c r="U12" s="165"/>
      <c r="V12" s="164">
        <v>2.9336000000000002</v>
      </c>
      <c r="W12" s="164">
        <v>5.2160000000000002</v>
      </c>
      <c r="X12" s="164">
        <v>0</v>
      </c>
      <c r="Y12" s="164">
        <v>2.7736999999999998</v>
      </c>
      <c r="Z12" s="164">
        <v>2.2568000000000001</v>
      </c>
      <c r="AA12" s="165"/>
      <c r="AB12" s="164">
        <v>-1.0074000000000001</v>
      </c>
      <c r="AC12" s="164">
        <v>-0.72799999999999998</v>
      </c>
      <c r="AD12" s="164">
        <v>-0.68899999999999995</v>
      </c>
      <c r="AE12" s="164">
        <v>2.5289999999999999</v>
      </c>
      <c r="AF12" s="164">
        <v>-13.319000000000001</v>
      </c>
      <c r="AG12" s="164">
        <v>0</v>
      </c>
      <c r="AH12" s="164">
        <v>2.1749000000000001</v>
      </c>
      <c r="AI12" s="164">
        <v>0.26800000000000002</v>
      </c>
      <c r="AJ12" s="164">
        <v>-16.09</v>
      </c>
      <c r="AK12" s="164">
        <v>-16.02</v>
      </c>
      <c r="AL12" s="164">
        <v>-10</v>
      </c>
      <c r="AM12" s="164">
        <v>-11.859</v>
      </c>
      <c r="AN12" s="164">
        <v>-11.739000000000001</v>
      </c>
      <c r="AO12" s="164">
        <v>8.4070999999999998</v>
      </c>
      <c r="AP12" s="164">
        <v>4.306</v>
      </c>
      <c r="AQ12" s="164">
        <v>20.448</v>
      </c>
      <c r="AR12" s="164">
        <v>23.96</v>
      </c>
      <c r="AS12" s="164">
        <v>-19.637</v>
      </c>
      <c r="AT12" s="164">
        <v>-13.395</v>
      </c>
      <c r="AU12" s="164">
        <v>-12.835000000000001</v>
      </c>
      <c r="AV12" s="164">
        <v>-0.85199999999999998</v>
      </c>
      <c r="AW12" s="164">
        <v>-0.55110000000000003</v>
      </c>
      <c r="AX12" s="164">
        <v>-18.486000000000001</v>
      </c>
      <c r="AY12" s="164">
        <v>-16.475999999999999</v>
      </c>
      <c r="AZ12" s="164">
        <v>7.5087000000000002</v>
      </c>
      <c r="BA12" s="164">
        <v>37.61</v>
      </c>
      <c r="BB12" s="164">
        <v>-32.320999999999998</v>
      </c>
      <c r="BC12" s="164">
        <v>2.2090999999999998</v>
      </c>
      <c r="BD12" s="164">
        <v>-3.1999</v>
      </c>
      <c r="BE12" s="164">
        <v>-3.1999</v>
      </c>
      <c r="BF12" s="164">
        <v>-20.097000000000001</v>
      </c>
      <c r="BG12" s="164">
        <v>-20.713000000000001</v>
      </c>
      <c r="BH12" s="164">
        <v>-2.0131000000000001</v>
      </c>
      <c r="BI12" s="164">
        <v>1.3141</v>
      </c>
      <c r="BJ12" s="164">
        <v>-10.946</v>
      </c>
      <c r="BK12" s="164">
        <v>-0.44</v>
      </c>
      <c r="BL12" s="164">
        <v>0</v>
      </c>
      <c r="BM12" s="164">
        <v>0</v>
      </c>
      <c r="BN12" s="164">
        <v>-142.33000000000001</v>
      </c>
      <c r="BO12" s="164">
        <v>65.492000000000004</v>
      </c>
      <c r="BP12" s="164">
        <v>65.918999999999997</v>
      </c>
      <c r="BQ12" s="164">
        <v>-72.045000000000002</v>
      </c>
      <c r="BR12" s="164">
        <v>-177.34</v>
      </c>
      <c r="BS12" s="164">
        <v>-9.1669</v>
      </c>
      <c r="BT12" s="165"/>
      <c r="BU12" s="165"/>
      <c r="BV12" s="164">
        <v>16.356000000000002</v>
      </c>
      <c r="BW12" s="165"/>
      <c r="BX12" s="165"/>
      <c r="BY12" s="164">
        <v>-10.18</v>
      </c>
      <c r="BZ12" s="164">
        <v>3.7</v>
      </c>
      <c r="CA12" s="164">
        <v>0.94189999999999996</v>
      </c>
      <c r="CB12" s="164">
        <v>1.0758000000000001</v>
      </c>
      <c r="CC12" s="164">
        <v>7.9812000000000003</v>
      </c>
      <c r="CD12" s="164">
        <v>5.1966999999999999</v>
      </c>
      <c r="CE12" s="164">
        <v>-1.4800000000000001E-2</v>
      </c>
      <c r="CF12" s="164">
        <v>-24.774000000000001</v>
      </c>
      <c r="CG12" s="164">
        <v>-24.416</v>
      </c>
      <c r="CH12" s="164">
        <v>-11.052</v>
      </c>
      <c r="CI12" s="164">
        <v>26.975999999999999</v>
      </c>
      <c r="CJ12" s="164">
        <v>2.88</v>
      </c>
      <c r="CK12" s="164">
        <v>6.4119999999999999</v>
      </c>
      <c r="CL12" s="164">
        <v>13.898999999999999</v>
      </c>
      <c r="CM12" s="164">
        <v>11.1</v>
      </c>
      <c r="CN12" s="164">
        <v>-2.3298999999999999</v>
      </c>
      <c r="CO12" s="164">
        <v>34.198</v>
      </c>
      <c r="CP12" s="164">
        <v>33.862000000000002</v>
      </c>
      <c r="CQ12" s="164">
        <v>32.868000000000002</v>
      </c>
      <c r="CR12" s="164">
        <v>86.524000000000001</v>
      </c>
      <c r="CS12" s="164">
        <v>86.025999999999996</v>
      </c>
      <c r="CT12" s="164">
        <v>-9.8242999999999991</v>
      </c>
      <c r="CU12" s="164">
        <v>-85.91</v>
      </c>
      <c r="CV12" s="164">
        <v>0</v>
      </c>
      <c r="CW12" s="164">
        <v>2.0308999999999999</v>
      </c>
      <c r="CX12" s="164">
        <v>33.4</v>
      </c>
      <c r="CY12" s="164">
        <v>15.43</v>
      </c>
      <c r="CZ12" s="164">
        <v>15.942</v>
      </c>
      <c r="DA12" s="164">
        <v>15.920999999999999</v>
      </c>
      <c r="DB12" s="164">
        <v>-8.4099000000000004</v>
      </c>
      <c r="DC12" s="164">
        <v>0.3145</v>
      </c>
      <c r="DD12" s="164">
        <v>-28.777000000000001</v>
      </c>
      <c r="DE12" s="164">
        <v>-27.6</v>
      </c>
      <c r="DF12" s="164">
        <v>44.622999999999998</v>
      </c>
      <c r="DG12" s="164">
        <v>1.5100000000000001E-2</v>
      </c>
      <c r="DH12" s="164">
        <v>-4.2202000000000002</v>
      </c>
      <c r="DI12" s="164">
        <v>11.6</v>
      </c>
      <c r="DJ12" s="164">
        <v>11.8</v>
      </c>
      <c r="DK12" s="164">
        <v>-6.9542999999999999</v>
      </c>
      <c r="DL12" s="164">
        <v>-1.496</v>
      </c>
      <c r="DM12" s="164">
        <v>49.054000000000002</v>
      </c>
      <c r="DN12" s="164">
        <v>3.7166999999999999</v>
      </c>
      <c r="DO12" s="164">
        <v>-0.91</v>
      </c>
      <c r="DP12" s="164">
        <v>-5.55</v>
      </c>
      <c r="DQ12" s="164">
        <v>13.378</v>
      </c>
      <c r="DR12" s="164">
        <v>-45.115000000000002</v>
      </c>
      <c r="DS12" s="164">
        <v>-3.86</v>
      </c>
      <c r="DT12" s="164">
        <v>-3.96</v>
      </c>
      <c r="DU12" s="164">
        <v>14.7</v>
      </c>
      <c r="DV12" s="164">
        <v>19.149999999999999</v>
      </c>
      <c r="DW12" s="164">
        <v>-44.036000000000001</v>
      </c>
      <c r="DX12" s="164">
        <v>-21.771999999999998</v>
      </c>
      <c r="DY12" s="164">
        <v>-20.242999999999999</v>
      </c>
      <c r="DZ12" s="164">
        <v>-19.126999999999999</v>
      </c>
      <c r="EA12" s="164">
        <v>0</v>
      </c>
      <c r="EB12" s="164">
        <v>-16.303000000000001</v>
      </c>
      <c r="EC12" s="164">
        <v>-21.513999999999999</v>
      </c>
      <c r="ED12" s="164">
        <v>-22.291</v>
      </c>
      <c r="EE12" s="164">
        <v>-8.2258999999999993</v>
      </c>
      <c r="EF12" s="164">
        <v>-16.077000000000002</v>
      </c>
      <c r="EG12" s="164">
        <v>-16.376999999999999</v>
      </c>
      <c r="EH12" s="165"/>
      <c r="EI12" s="164">
        <v>-26.029</v>
      </c>
      <c r="EJ12" s="164">
        <v>0</v>
      </c>
      <c r="EK12" s="164">
        <v>-13.128</v>
      </c>
      <c r="EL12" s="164">
        <v>-13.528</v>
      </c>
      <c r="EM12" s="164">
        <v>10.802</v>
      </c>
      <c r="EN12" s="164">
        <v>-20.875</v>
      </c>
      <c r="EO12" s="164">
        <v>0.10589999999999999</v>
      </c>
      <c r="EP12" s="164">
        <v>-3.0760000000000001</v>
      </c>
      <c r="EQ12" s="164">
        <v>-13.456</v>
      </c>
      <c r="ER12" s="164">
        <v>-13.087</v>
      </c>
      <c r="ES12" s="164">
        <v>3.5150000000000001</v>
      </c>
      <c r="ET12" s="164">
        <v>6.1798999999999999</v>
      </c>
      <c r="EU12" s="164">
        <v>-8.7798999999999996</v>
      </c>
      <c r="EV12" s="164">
        <v>2.2999000000000001</v>
      </c>
      <c r="EW12" s="164">
        <v>4.4070999999999998</v>
      </c>
      <c r="EX12" s="164">
        <v>-37.692999999999998</v>
      </c>
      <c r="EY12" s="164">
        <v>-12.897</v>
      </c>
      <c r="EZ12" s="164">
        <v>-12.734</v>
      </c>
      <c r="FA12" s="164">
        <v>8.6353000000000009</v>
      </c>
      <c r="FB12" s="164">
        <v>5.3244999999999996</v>
      </c>
      <c r="FC12" s="164">
        <v>-16.587</v>
      </c>
      <c r="FD12" s="164">
        <v>7.5148999999999999</v>
      </c>
      <c r="FE12" s="164">
        <v>0</v>
      </c>
      <c r="FF12" s="164">
        <v>0</v>
      </c>
      <c r="FG12" s="164">
        <v>2.8235999999999999</v>
      </c>
      <c r="FH12" s="164">
        <v>3.6507999999999998</v>
      </c>
      <c r="FI12" s="164">
        <v>2.5116999999999998</v>
      </c>
      <c r="FJ12" s="164">
        <v>-6.1958000000000002</v>
      </c>
      <c r="FK12" s="164">
        <v>-6.3632999999999997</v>
      </c>
      <c r="FL12" s="164">
        <v>34.662999999999997</v>
      </c>
      <c r="FM12" s="164">
        <v>8.5650999999999993</v>
      </c>
      <c r="FN12" s="164">
        <v>8.6426999999999996</v>
      </c>
      <c r="FO12" s="164">
        <v>38.183</v>
      </c>
      <c r="FP12" s="164">
        <v>45.99</v>
      </c>
      <c r="FQ12" s="164">
        <v>18.404</v>
      </c>
      <c r="FR12" s="164">
        <v>-12.989000000000001</v>
      </c>
      <c r="FS12" s="164">
        <v>-3.3155999999999999</v>
      </c>
      <c r="FT12" s="164">
        <v>0.29780000000000001</v>
      </c>
      <c r="FU12" s="164">
        <v>2.78</v>
      </c>
      <c r="FV12" s="164">
        <v>1.29</v>
      </c>
      <c r="FW12" s="164">
        <v>-18.077999999999999</v>
      </c>
      <c r="FX12" s="164">
        <v>1.6493</v>
      </c>
      <c r="FY12" s="164">
        <v>3.9439000000000002</v>
      </c>
      <c r="FZ12" s="164">
        <v>0.59599999999999997</v>
      </c>
      <c r="GA12" s="164">
        <v>2.1957</v>
      </c>
      <c r="GB12" s="164">
        <v>12.119</v>
      </c>
      <c r="GC12" s="164">
        <v>-37.063000000000002</v>
      </c>
      <c r="GD12" s="164">
        <v>-26.236000000000001</v>
      </c>
      <c r="GE12" s="164">
        <v>-1.6999</v>
      </c>
      <c r="GF12" s="164">
        <v>17.888000000000002</v>
      </c>
      <c r="GG12" s="164">
        <v>-0.1</v>
      </c>
      <c r="GH12" s="164">
        <v>17.481000000000002</v>
      </c>
      <c r="GI12" s="164">
        <v>2.9140000000000001</v>
      </c>
      <c r="GJ12" s="164">
        <v>-3.2864</v>
      </c>
      <c r="GK12" s="164">
        <v>1.6228</v>
      </c>
      <c r="GL12" s="164">
        <v>0.06</v>
      </c>
      <c r="GM12" s="165"/>
      <c r="GN12" s="164">
        <v>-9.8076000000000008</v>
      </c>
      <c r="GO12" s="164">
        <v>-16.359000000000002</v>
      </c>
      <c r="GP12" s="164">
        <v>8.6433999999999997</v>
      </c>
      <c r="GQ12" s="164">
        <v>-32.1</v>
      </c>
      <c r="GR12" s="164">
        <v>-9.7790999999999997</v>
      </c>
      <c r="GS12" s="164">
        <v>-13.904999999999999</v>
      </c>
      <c r="GT12" s="164">
        <v>118.69</v>
      </c>
      <c r="GU12" s="164">
        <v>-5.2133000000000003</v>
      </c>
      <c r="GV12" s="164">
        <v>-9.5580999999999996</v>
      </c>
      <c r="GW12" s="164">
        <v>11.468</v>
      </c>
      <c r="GX12" s="164">
        <v>2.5556999999999999</v>
      </c>
      <c r="GY12" s="164">
        <v>9.3623999999999992</v>
      </c>
      <c r="GZ12" s="164">
        <v>9.2492000000000001</v>
      </c>
      <c r="HA12" s="164">
        <v>1.8102</v>
      </c>
      <c r="HB12" s="164">
        <v>-12.492000000000001</v>
      </c>
      <c r="HC12" s="164">
        <v>-10.099</v>
      </c>
      <c r="HD12" s="164">
        <v>-5.8699000000000003</v>
      </c>
      <c r="HE12" s="164">
        <v>10.835000000000001</v>
      </c>
      <c r="HF12" s="164">
        <v>86.251999999999995</v>
      </c>
      <c r="HG12" s="164">
        <v>6.5563000000000002</v>
      </c>
      <c r="HH12" s="165"/>
      <c r="HI12" s="165"/>
      <c r="HJ12" s="164">
        <v>46.188000000000002</v>
      </c>
      <c r="HK12" s="164">
        <v>0</v>
      </c>
      <c r="HL12" s="165"/>
      <c r="HM12" s="164">
        <v>-11.233000000000001</v>
      </c>
      <c r="HN12" s="164">
        <v>0</v>
      </c>
      <c r="HO12" s="164">
        <v>31.408999999999999</v>
      </c>
      <c r="HP12" s="164">
        <v>30.231999999999999</v>
      </c>
      <c r="HQ12" s="164">
        <v>-32.534999999999997</v>
      </c>
      <c r="HR12" s="164">
        <v>-31.936</v>
      </c>
      <c r="HS12" s="164">
        <v>-3.4535</v>
      </c>
      <c r="HT12" s="164">
        <v>-3.5952999999999999</v>
      </c>
      <c r="HU12" s="164">
        <v>9.34</v>
      </c>
      <c r="HV12" s="164">
        <v>9.5398999999999994</v>
      </c>
      <c r="HW12" s="164">
        <v>-29.399000000000001</v>
      </c>
      <c r="HX12" s="164">
        <v>-29.2</v>
      </c>
      <c r="HY12" s="164">
        <v>1.4419</v>
      </c>
      <c r="HZ12" s="164">
        <v>-7.36</v>
      </c>
      <c r="IA12" s="164">
        <v>59.353999999999999</v>
      </c>
      <c r="IB12" s="164">
        <v>9.2574000000000005</v>
      </c>
      <c r="IC12" s="164">
        <v>8.8861000000000008</v>
      </c>
      <c r="ID12" s="164">
        <v>-19.899000000000001</v>
      </c>
      <c r="IE12" s="164">
        <v>-26.899000000000001</v>
      </c>
      <c r="IF12" s="164">
        <v>16.2</v>
      </c>
      <c r="IG12" s="164">
        <v>15.699</v>
      </c>
      <c r="IH12" s="164">
        <v>-18.632000000000001</v>
      </c>
      <c r="II12" s="164">
        <v>-18.635999999999999</v>
      </c>
      <c r="IJ12" s="165"/>
      <c r="IK12" s="164">
        <v>-22.073</v>
      </c>
      <c r="IL12" s="164">
        <v>-290.22000000000003</v>
      </c>
      <c r="IM12" s="164">
        <v>-11.632999999999999</v>
      </c>
      <c r="IN12" s="164">
        <v>73.945999999999998</v>
      </c>
      <c r="IO12" s="164">
        <v>87.585999999999999</v>
      </c>
      <c r="IP12" s="164">
        <v>79.138999999999996</v>
      </c>
      <c r="IQ12" s="164">
        <v>162.84</v>
      </c>
      <c r="IR12" s="164">
        <v>81.599000000000004</v>
      </c>
      <c r="IS12" s="164">
        <v>23.21</v>
      </c>
      <c r="IT12" s="164">
        <v>26.268999999999998</v>
      </c>
      <c r="IU12" s="164">
        <v>25.558</v>
      </c>
      <c r="IV12" s="164">
        <v>-49.515000000000001</v>
      </c>
      <c r="IW12" s="164">
        <v>198.59</v>
      </c>
      <c r="IX12" s="164">
        <v>-178.17</v>
      </c>
      <c r="IY12" s="164">
        <v>30.367999999999999</v>
      </c>
      <c r="IZ12" s="164">
        <v>-19.744</v>
      </c>
      <c r="JA12" s="164">
        <v>0.7752</v>
      </c>
      <c r="JB12" s="164">
        <v>6.1670999999999996</v>
      </c>
      <c r="JC12" s="164">
        <v>-6.2398999999999996</v>
      </c>
      <c r="JD12" s="164">
        <v>-1.4490000000000001</v>
      </c>
      <c r="JE12" s="165"/>
      <c r="JF12" s="164">
        <v>1.84</v>
      </c>
      <c r="JG12" s="164">
        <v>-0.24</v>
      </c>
      <c r="JH12" s="164">
        <v>-2.9727000000000001</v>
      </c>
      <c r="JI12" s="164">
        <v>-5.7419000000000002</v>
      </c>
      <c r="JJ12" s="164">
        <v>11.72</v>
      </c>
      <c r="JK12" s="164">
        <v>-7.2343000000000002</v>
      </c>
      <c r="JL12" s="164">
        <v>1.3998999999999999</v>
      </c>
      <c r="JM12" s="164">
        <v>-1.4139999999999999</v>
      </c>
      <c r="JN12" s="164">
        <v>-1.4659</v>
      </c>
      <c r="JO12" s="164">
        <v>0</v>
      </c>
      <c r="JP12" s="164">
        <v>0</v>
      </c>
      <c r="JQ12" s="164">
        <v>4.0791000000000004</v>
      </c>
      <c r="JR12" s="164">
        <v>3.7919</v>
      </c>
      <c r="JS12" s="164">
        <v>3.2732000000000001</v>
      </c>
      <c r="JT12" s="165"/>
      <c r="JU12" s="164">
        <v>10.8</v>
      </c>
      <c r="JV12" s="164">
        <v>5.9302000000000001</v>
      </c>
      <c r="JW12" s="164">
        <v>-0.34</v>
      </c>
      <c r="JX12" s="164">
        <v>0.37</v>
      </c>
      <c r="JY12" s="164">
        <v>0</v>
      </c>
      <c r="JZ12" s="164">
        <v>-17.753</v>
      </c>
      <c r="KA12" s="164">
        <v>-19.704999999999998</v>
      </c>
      <c r="KB12" s="164">
        <v>1.5227999999999999</v>
      </c>
      <c r="KC12" s="164">
        <v>12.932</v>
      </c>
      <c r="KD12" s="164">
        <v>-14.901</v>
      </c>
      <c r="KE12" s="164">
        <v>0</v>
      </c>
      <c r="KF12" s="165"/>
      <c r="KG12" s="164">
        <v>-5</v>
      </c>
      <c r="KH12" s="164">
        <v>45.485999999999997</v>
      </c>
      <c r="KI12" s="164">
        <v>-159.11000000000001</v>
      </c>
    </row>
    <row r="13" spans="1:295" ht="18" customHeight="1" x14ac:dyDescent="0.35">
      <c r="A13" s="160" t="s">
        <v>62</v>
      </c>
      <c r="B13" s="160" t="s">
        <v>673</v>
      </c>
      <c r="C13" s="164">
        <v>0</v>
      </c>
      <c r="D13" s="164">
        <v>4.5305999999999997</v>
      </c>
      <c r="E13" s="164">
        <v>-9.3104999999999993</v>
      </c>
      <c r="F13" s="164">
        <v>6.2218999999999998</v>
      </c>
      <c r="G13" s="164">
        <v>10.592000000000001</v>
      </c>
      <c r="H13" s="165"/>
      <c r="I13" s="164">
        <v>6.5275999999999996</v>
      </c>
      <c r="J13" s="165"/>
      <c r="K13" s="164">
        <v>21.513999999999999</v>
      </c>
      <c r="L13" s="164">
        <v>9.0626999999999995</v>
      </c>
      <c r="M13" s="164">
        <v>-8.7981999999999996</v>
      </c>
      <c r="N13" s="164">
        <v>-6.6599000000000004</v>
      </c>
      <c r="O13" s="164">
        <v>-26.399000000000001</v>
      </c>
      <c r="P13" s="164">
        <v>2.2000000000000002</v>
      </c>
      <c r="Q13" s="164">
        <v>2.4839000000000002</v>
      </c>
      <c r="R13" s="164">
        <v>-19.798999999999999</v>
      </c>
      <c r="S13" s="164">
        <v>2.6314000000000002</v>
      </c>
      <c r="T13" s="164">
        <v>2.8243999999999998</v>
      </c>
      <c r="U13" s="165"/>
      <c r="V13" s="164">
        <v>3.0710999999999999</v>
      </c>
      <c r="W13" s="164">
        <v>5.6235999999999997</v>
      </c>
      <c r="X13" s="164">
        <v>0</v>
      </c>
      <c r="Y13" s="164">
        <v>3.3332000000000002</v>
      </c>
      <c r="Z13" s="164">
        <v>2.4182000000000001</v>
      </c>
      <c r="AA13" s="165"/>
      <c r="AB13" s="164">
        <v>-1.0902000000000001</v>
      </c>
      <c r="AC13" s="164">
        <v>-0.73699999999999999</v>
      </c>
      <c r="AD13" s="164">
        <v>-0.73599999999999999</v>
      </c>
      <c r="AE13" s="164">
        <v>2.5659000000000001</v>
      </c>
      <c r="AF13" s="164">
        <v>-13.319000000000001</v>
      </c>
      <c r="AG13" s="164">
        <v>0</v>
      </c>
      <c r="AH13" s="164">
        <v>2.206</v>
      </c>
      <c r="AI13" s="164">
        <v>0.253</v>
      </c>
      <c r="AJ13" s="164">
        <v>-16.29</v>
      </c>
      <c r="AK13" s="164">
        <v>-15.6</v>
      </c>
      <c r="AL13" s="164">
        <v>-10</v>
      </c>
      <c r="AM13" s="164">
        <v>-11.239000000000001</v>
      </c>
      <c r="AN13" s="164">
        <v>-11.609</v>
      </c>
      <c r="AO13" s="164">
        <v>7.2607999999999997</v>
      </c>
      <c r="AP13" s="164">
        <v>4.1550000000000002</v>
      </c>
      <c r="AQ13" s="164">
        <v>19.082999999999998</v>
      </c>
      <c r="AR13" s="164">
        <v>23.323</v>
      </c>
      <c r="AS13" s="164">
        <v>-19.48</v>
      </c>
      <c r="AT13" s="164">
        <v>-13.797000000000001</v>
      </c>
      <c r="AU13" s="164">
        <v>-13.688000000000001</v>
      </c>
      <c r="AV13" s="164">
        <v>5.7237999999999998</v>
      </c>
      <c r="AW13" s="164">
        <v>8.2321000000000009</v>
      </c>
      <c r="AX13" s="164">
        <v>-18.218</v>
      </c>
      <c r="AY13" s="164">
        <v>-17.012</v>
      </c>
      <c r="AZ13" s="164">
        <v>7.9032</v>
      </c>
      <c r="BA13" s="164">
        <v>42.79</v>
      </c>
      <c r="BB13" s="164">
        <v>-34.008000000000003</v>
      </c>
      <c r="BC13" s="164">
        <v>2.0912999999999999</v>
      </c>
      <c r="BD13" s="164">
        <v>-3.3999000000000001</v>
      </c>
      <c r="BE13" s="164">
        <v>-3.5998999999999999</v>
      </c>
      <c r="BF13" s="164">
        <v>-20.059999999999999</v>
      </c>
      <c r="BG13" s="164">
        <v>-19.965</v>
      </c>
      <c r="BH13" s="164">
        <v>-1.9918</v>
      </c>
      <c r="BI13" s="164">
        <v>1.3141</v>
      </c>
      <c r="BJ13" s="164">
        <v>-10.691000000000001</v>
      </c>
      <c r="BK13" s="164">
        <v>-0.68</v>
      </c>
      <c r="BL13" s="164">
        <v>0</v>
      </c>
      <c r="BM13" s="164">
        <v>0</v>
      </c>
      <c r="BN13" s="164">
        <v>-138.27000000000001</v>
      </c>
      <c r="BO13" s="164">
        <v>65.462000000000003</v>
      </c>
      <c r="BP13" s="164">
        <v>65.706000000000003</v>
      </c>
      <c r="BQ13" s="164">
        <v>-72.643000000000001</v>
      </c>
      <c r="BR13" s="164">
        <v>-175.95</v>
      </c>
      <c r="BS13" s="164">
        <v>-9.1669</v>
      </c>
      <c r="BT13" s="165"/>
      <c r="BU13" s="165"/>
      <c r="BV13" s="164">
        <v>16.356000000000002</v>
      </c>
      <c r="BW13" s="165"/>
      <c r="BX13" s="165"/>
      <c r="BY13" s="164">
        <v>-10.39</v>
      </c>
      <c r="BZ13" s="164">
        <v>3.2898999999999998</v>
      </c>
      <c r="CA13" s="164">
        <v>0.40610000000000002</v>
      </c>
      <c r="CB13" s="164">
        <v>0.54</v>
      </c>
      <c r="CC13" s="164">
        <v>9.2538</v>
      </c>
      <c r="CD13" s="164">
        <v>6.8464</v>
      </c>
      <c r="CE13" s="164">
        <v>0.51439999999999997</v>
      </c>
      <c r="CF13" s="164">
        <v>-23.231000000000002</v>
      </c>
      <c r="CG13" s="164">
        <v>-22.951000000000001</v>
      </c>
      <c r="CH13" s="164">
        <v>-10.631</v>
      </c>
      <c r="CI13" s="164">
        <v>27.024999999999999</v>
      </c>
      <c r="CJ13" s="164">
        <v>2.88</v>
      </c>
      <c r="CK13" s="164">
        <v>6.4119999999999999</v>
      </c>
      <c r="CL13" s="164">
        <v>13.8</v>
      </c>
      <c r="CM13" s="164">
        <v>11.1</v>
      </c>
      <c r="CN13" s="164">
        <v>-2.21</v>
      </c>
      <c r="CO13" s="164">
        <v>34.478999999999999</v>
      </c>
      <c r="CP13" s="164">
        <v>35.049999999999997</v>
      </c>
      <c r="CQ13" s="164">
        <v>33.171999999999997</v>
      </c>
      <c r="CR13" s="164">
        <v>86.480999999999995</v>
      </c>
      <c r="CS13" s="164">
        <v>87.055000000000007</v>
      </c>
      <c r="CT13" s="164">
        <v>-9.8286999999999995</v>
      </c>
      <c r="CU13" s="164">
        <v>-86.293000000000006</v>
      </c>
      <c r="CV13" s="164">
        <v>0</v>
      </c>
      <c r="CW13" s="164">
        <v>1.8104</v>
      </c>
      <c r="CX13" s="164">
        <v>32.75</v>
      </c>
      <c r="CY13" s="164">
        <v>15.02</v>
      </c>
      <c r="CZ13" s="164">
        <v>15.942</v>
      </c>
      <c r="DA13" s="164">
        <v>15.920999999999999</v>
      </c>
      <c r="DB13" s="164">
        <v>-8.2898999999999994</v>
      </c>
      <c r="DC13" s="164">
        <v>0.3145</v>
      </c>
      <c r="DD13" s="164">
        <v>-28.027000000000001</v>
      </c>
      <c r="DE13" s="164">
        <v>-27.931999999999999</v>
      </c>
      <c r="DF13" s="164">
        <v>42.920999999999999</v>
      </c>
      <c r="DG13" s="164">
        <v>1.49E-2</v>
      </c>
      <c r="DH13" s="164">
        <v>-4.1364000000000001</v>
      </c>
      <c r="DI13" s="164">
        <v>11.6</v>
      </c>
      <c r="DJ13" s="164">
        <v>11.8</v>
      </c>
      <c r="DK13" s="164">
        <v>-6.9688999999999997</v>
      </c>
      <c r="DL13" s="164">
        <v>-1.496</v>
      </c>
      <c r="DM13" s="164">
        <v>48.896000000000001</v>
      </c>
      <c r="DN13" s="164">
        <v>3.7166999999999999</v>
      </c>
      <c r="DO13" s="164">
        <v>-1.04</v>
      </c>
      <c r="DP13" s="164">
        <v>-5.54</v>
      </c>
      <c r="DQ13" s="164">
        <v>11.731</v>
      </c>
      <c r="DR13" s="164">
        <v>-42.984000000000002</v>
      </c>
      <c r="DS13" s="164">
        <v>-3.74</v>
      </c>
      <c r="DT13" s="164">
        <v>-3.8298999999999999</v>
      </c>
      <c r="DU13" s="164">
        <v>14.05</v>
      </c>
      <c r="DV13" s="164">
        <v>18.649999999999999</v>
      </c>
      <c r="DW13" s="164">
        <v>-42.853999999999999</v>
      </c>
      <c r="DX13" s="164">
        <v>-21.062999999999999</v>
      </c>
      <c r="DY13" s="164">
        <v>-19.611000000000001</v>
      </c>
      <c r="DZ13" s="164">
        <v>-18.562999999999999</v>
      </c>
      <c r="EA13" s="164">
        <v>0</v>
      </c>
      <c r="EB13" s="164">
        <v>-15.316000000000001</v>
      </c>
      <c r="EC13" s="164">
        <v>-21.013000000000002</v>
      </c>
      <c r="ED13" s="164">
        <v>-21.774999999999999</v>
      </c>
      <c r="EE13" s="164">
        <v>-6.9218000000000002</v>
      </c>
      <c r="EF13" s="164">
        <v>-20.431000000000001</v>
      </c>
      <c r="EG13" s="164">
        <v>-16.539000000000001</v>
      </c>
      <c r="EH13" s="165"/>
      <c r="EI13" s="164">
        <v>-26.359000000000002</v>
      </c>
      <c r="EJ13" s="164">
        <v>0</v>
      </c>
      <c r="EK13" s="164">
        <v>-13.21</v>
      </c>
      <c r="EL13" s="164">
        <v>-14.611000000000001</v>
      </c>
      <c r="EM13" s="164">
        <v>15.051</v>
      </c>
      <c r="EN13" s="164">
        <v>-20.158000000000001</v>
      </c>
      <c r="EO13" s="164">
        <v>0.10589999999999999</v>
      </c>
      <c r="EP13" s="164">
        <v>35.344000000000001</v>
      </c>
      <c r="EQ13" s="164">
        <v>-14.013999999999999</v>
      </c>
      <c r="ER13" s="164">
        <v>-14.303000000000001</v>
      </c>
      <c r="ES13" s="164">
        <v>7.3127000000000004</v>
      </c>
      <c r="ET13" s="164">
        <v>6.4898999999999996</v>
      </c>
      <c r="EU13" s="164">
        <v>-10.769</v>
      </c>
      <c r="EV13" s="164">
        <v>26.8</v>
      </c>
      <c r="EW13" s="164">
        <v>4.5484999999999998</v>
      </c>
      <c r="EX13" s="164">
        <v>-37.994999999999997</v>
      </c>
      <c r="EY13" s="164">
        <v>-12.301</v>
      </c>
      <c r="EZ13" s="164">
        <v>-12.317</v>
      </c>
      <c r="FA13" s="164">
        <v>7.0754000000000001</v>
      </c>
      <c r="FB13" s="164">
        <v>12.055999999999999</v>
      </c>
      <c r="FC13" s="164">
        <v>-16.324999999999999</v>
      </c>
      <c r="FD13" s="164">
        <v>7.4782999999999999</v>
      </c>
      <c r="FE13" s="164">
        <v>0</v>
      </c>
      <c r="FF13" s="164">
        <v>0</v>
      </c>
      <c r="FG13" s="164">
        <v>3.3511000000000002</v>
      </c>
      <c r="FH13" s="164">
        <v>3.5851999999999999</v>
      </c>
      <c r="FI13" s="164">
        <v>2.7084999999999999</v>
      </c>
      <c r="FJ13" s="164">
        <v>-6.0284000000000004</v>
      </c>
      <c r="FK13" s="164">
        <v>-5.6935000000000002</v>
      </c>
      <c r="FL13" s="164">
        <v>34.662999999999997</v>
      </c>
      <c r="FM13" s="164">
        <v>7.9713000000000003</v>
      </c>
      <c r="FN13" s="164">
        <v>8.5029000000000003</v>
      </c>
      <c r="FO13" s="164">
        <v>39.109000000000002</v>
      </c>
      <c r="FP13" s="164">
        <v>46.819000000000003</v>
      </c>
      <c r="FQ13" s="164">
        <v>16.314</v>
      </c>
      <c r="FR13" s="164">
        <v>-13.909000000000001</v>
      </c>
      <c r="FS13" s="164">
        <v>-3.1067999999999998</v>
      </c>
      <c r="FT13" s="164">
        <v>0.28039999999999998</v>
      </c>
      <c r="FU13" s="164">
        <v>2.0099999999999998</v>
      </c>
      <c r="FV13" s="164">
        <v>2.2799999999999998</v>
      </c>
      <c r="FW13" s="164">
        <v>-17.018999999999998</v>
      </c>
      <c r="FX13" s="164">
        <v>1.6067</v>
      </c>
      <c r="FY13" s="164">
        <v>3.9249000000000001</v>
      </c>
      <c r="FZ13" s="164">
        <v>0.70299999999999996</v>
      </c>
      <c r="GA13" s="164">
        <v>2.2987000000000002</v>
      </c>
      <c r="GB13" s="164">
        <v>12.26</v>
      </c>
      <c r="GC13" s="164">
        <v>-37.527000000000001</v>
      </c>
      <c r="GD13" s="164">
        <v>-26.158999999999999</v>
      </c>
      <c r="GE13" s="164">
        <v>-1.6999</v>
      </c>
      <c r="GF13" s="164">
        <v>17.780999999999999</v>
      </c>
      <c r="GG13" s="164">
        <v>-0.1</v>
      </c>
      <c r="GH13" s="164">
        <v>17.085999999999999</v>
      </c>
      <c r="GI13" s="164">
        <v>2.9794999999999998</v>
      </c>
      <c r="GJ13" s="164">
        <v>-3.1425999999999998</v>
      </c>
      <c r="GK13" s="164">
        <v>1.7634000000000001</v>
      </c>
      <c r="GL13" s="164">
        <v>0.06</v>
      </c>
      <c r="GM13" s="165"/>
      <c r="GN13" s="164">
        <v>-9.8076000000000008</v>
      </c>
      <c r="GO13" s="164">
        <v>-16.053999999999998</v>
      </c>
      <c r="GP13" s="164">
        <v>9.7711000000000006</v>
      </c>
      <c r="GQ13" s="164">
        <v>-31.68</v>
      </c>
      <c r="GR13" s="164">
        <v>-9.4481000000000002</v>
      </c>
      <c r="GS13" s="164">
        <v>-14.315</v>
      </c>
      <c r="GT13" s="164">
        <v>117.4</v>
      </c>
      <c r="GU13" s="164">
        <v>-5.6821999999999999</v>
      </c>
      <c r="GV13" s="164">
        <v>-9.5998000000000001</v>
      </c>
      <c r="GW13" s="164">
        <v>12.167999999999999</v>
      </c>
      <c r="GX13" s="164">
        <v>3.2214</v>
      </c>
      <c r="GY13" s="164">
        <v>9.2744999999999997</v>
      </c>
      <c r="GZ13" s="164">
        <v>9.2017000000000007</v>
      </c>
      <c r="HA13" s="164">
        <v>2.5830000000000002</v>
      </c>
      <c r="HB13" s="164">
        <v>-12.43</v>
      </c>
      <c r="HC13" s="164">
        <v>-11.019</v>
      </c>
      <c r="HD13" s="164">
        <v>-6.71</v>
      </c>
      <c r="HE13" s="164">
        <v>9.5152999999999999</v>
      </c>
      <c r="HF13" s="164">
        <v>81.576999999999998</v>
      </c>
      <c r="HG13" s="164">
        <v>8.1616999999999997</v>
      </c>
      <c r="HH13" s="165"/>
      <c r="HI13" s="165"/>
      <c r="HJ13" s="164">
        <v>48.206000000000003</v>
      </c>
      <c r="HK13" s="164">
        <v>-5.9084000000000003</v>
      </c>
      <c r="HL13" s="165"/>
      <c r="HM13" s="164">
        <v>0</v>
      </c>
      <c r="HN13" s="164">
        <v>0</v>
      </c>
      <c r="HO13" s="164">
        <v>31.408999999999999</v>
      </c>
      <c r="HP13" s="164">
        <v>30.231999999999999</v>
      </c>
      <c r="HQ13" s="164">
        <v>-32.145000000000003</v>
      </c>
      <c r="HR13" s="164">
        <v>-31.93</v>
      </c>
      <c r="HS13" s="164">
        <v>-3.1640999999999999</v>
      </c>
      <c r="HT13" s="164">
        <v>-2.4723999999999999</v>
      </c>
      <c r="HU13" s="164">
        <v>10.27</v>
      </c>
      <c r="HV13" s="164">
        <v>10.189</v>
      </c>
      <c r="HW13" s="164">
        <v>-35.098999999999997</v>
      </c>
      <c r="HX13" s="164">
        <v>-34.700000000000003</v>
      </c>
      <c r="HY13" s="164">
        <v>1.3723000000000001</v>
      </c>
      <c r="HZ13" s="164">
        <v>-8.0799000000000003</v>
      </c>
      <c r="IA13" s="164">
        <v>62.079000000000001</v>
      </c>
      <c r="IB13" s="164">
        <v>9.6252999999999993</v>
      </c>
      <c r="IC13" s="164">
        <v>9.5393000000000008</v>
      </c>
      <c r="ID13" s="164">
        <v>-19.899000000000001</v>
      </c>
      <c r="IE13" s="164">
        <v>-29.899000000000001</v>
      </c>
      <c r="IF13" s="164">
        <v>15.8</v>
      </c>
      <c r="IG13" s="164">
        <v>15.3</v>
      </c>
      <c r="IH13" s="164">
        <v>-18.632000000000001</v>
      </c>
      <c r="II13" s="164">
        <v>-18.635999999999999</v>
      </c>
      <c r="IJ13" s="165"/>
      <c r="IK13" s="164">
        <v>-20.02</v>
      </c>
      <c r="IL13" s="164">
        <v>-293.76</v>
      </c>
      <c r="IM13" s="164">
        <v>-12.038</v>
      </c>
      <c r="IN13" s="164">
        <v>75.215000000000003</v>
      </c>
      <c r="IO13" s="164">
        <v>91.975999999999999</v>
      </c>
      <c r="IP13" s="164">
        <v>77.406000000000006</v>
      </c>
      <c r="IQ13" s="164">
        <v>165.2</v>
      </c>
      <c r="IR13" s="164">
        <v>83.816999999999993</v>
      </c>
      <c r="IS13" s="164">
        <v>20.88</v>
      </c>
      <c r="IT13" s="164">
        <v>22.099</v>
      </c>
      <c r="IU13" s="164">
        <v>21.384</v>
      </c>
      <c r="IV13" s="164">
        <v>-51.564999999999998</v>
      </c>
      <c r="IW13" s="164">
        <v>200.1</v>
      </c>
      <c r="IX13" s="164">
        <v>-178.06</v>
      </c>
      <c r="IY13" s="164">
        <v>32.613999999999997</v>
      </c>
      <c r="IZ13" s="164">
        <v>-21.614999999999998</v>
      </c>
      <c r="JA13" s="164">
        <v>0.98509999999999998</v>
      </c>
      <c r="JB13" s="164">
        <v>7.6894</v>
      </c>
      <c r="JC13" s="164">
        <v>-8.2399000000000004</v>
      </c>
      <c r="JD13" s="164">
        <v>-1.5049999999999999</v>
      </c>
      <c r="JE13" s="165"/>
      <c r="JF13" s="164">
        <v>3.44</v>
      </c>
      <c r="JG13" s="164">
        <v>-2.0798999999999999</v>
      </c>
      <c r="JH13" s="164">
        <v>-2.5581999999999998</v>
      </c>
      <c r="JI13" s="164">
        <v>-4.3045</v>
      </c>
      <c r="JJ13" s="164">
        <v>12.483000000000001</v>
      </c>
      <c r="JK13" s="164">
        <v>-6.6787999999999998</v>
      </c>
      <c r="JL13" s="164">
        <v>-1</v>
      </c>
      <c r="JM13" s="164">
        <v>-1.258</v>
      </c>
      <c r="JN13" s="164">
        <v>-1.6169</v>
      </c>
      <c r="JO13" s="164">
        <v>0</v>
      </c>
      <c r="JP13" s="164">
        <v>0</v>
      </c>
      <c r="JQ13" s="164">
        <v>3.609</v>
      </c>
      <c r="JR13" s="164">
        <v>3.6272000000000002</v>
      </c>
      <c r="JS13" s="164">
        <v>3.7976999999999999</v>
      </c>
      <c r="JT13" s="165"/>
      <c r="JU13" s="164">
        <v>13.898999999999999</v>
      </c>
      <c r="JV13" s="164">
        <v>5.9032</v>
      </c>
      <c r="JW13" s="164">
        <v>-0.34</v>
      </c>
      <c r="JX13" s="164">
        <v>0.37</v>
      </c>
      <c r="JY13" s="164">
        <v>0</v>
      </c>
      <c r="JZ13" s="164">
        <v>-17.632999999999999</v>
      </c>
      <c r="KA13" s="164">
        <v>-19.024000000000001</v>
      </c>
      <c r="KB13" s="164">
        <v>1.8992</v>
      </c>
      <c r="KC13" s="164">
        <v>12.914999999999999</v>
      </c>
      <c r="KD13" s="164">
        <v>-14.054</v>
      </c>
      <c r="KE13" s="164">
        <v>0</v>
      </c>
      <c r="KF13" s="165"/>
      <c r="KG13" s="164">
        <v>-2.2999000000000001</v>
      </c>
      <c r="KH13" s="164">
        <v>45.576999999999998</v>
      </c>
      <c r="KI13" s="164">
        <v>-156.25</v>
      </c>
    </row>
    <row r="14" spans="1:295" ht="18" customHeight="1" x14ac:dyDescent="0.35">
      <c r="A14" s="160" t="s">
        <v>62</v>
      </c>
      <c r="B14" s="160" t="s">
        <v>674</v>
      </c>
      <c r="C14" s="164">
        <v>0</v>
      </c>
      <c r="D14" s="164">
        <v>4.4810999999999996</v>
      </c>
      <c r="E14" s="164">
        <v>-9.3550000000000004</v>
      </c>
      <c r="F14" s="164">
        <v>6.6955999999999998</v>
      </c>
      <c r="G14" s="164">
        <v>10.644</v>
      </c>
      <c r="H14" s="164">
        <v>7.8361000000000001</v>
      </c>
      <c r="I14" s="164">
        <v>6.4398999999999997</v>
      </c>
      <c r="J14" s="165"/>
      <c r="K14" s="164">
        <v>21.76</v>
      </c>
      <c r="L14" s="164">
        <v>9.5076999999999998</v>
      </c>
      <c r="M14" s="164">
        <v>-8.6930999999999994</v>
      </c>
      <c r="N14" s="164">
        <v>-6.6599000000000004</v>
      </c>
      <c r="O14" s="164">
        <v>-24.2</v>
      </c>
      <c r="P14" s="164">
        <v>0</v>
      </c>
      <c r="Q14" s="164">
        <v>2.4839000000000002</v>
      </c>
      <c r="R14" s="164">
        <v>-19.798999999999999</v>
      </c>
      <c r="S14" s="164">
        <v>2.6833999999999998</v>
      </c>
      <c r="T14" s="164">
        <v>3.5836000000000001</v>
      </c>
      <c r="U14" s="164">
        <v>3.3580000000000001</v>
      </c>
      <c r="V14" s="164">
        <v>3.2618999999999998</v>
      </c>
      <c r="W14" s="164">
        <v>5.6136999999999997</v>
      </c>
      <c r="X14" s="164">
        <v>0</v>
      </c>
      <c r="Y14" s="164">
        <v>3.5063</v>
      </c>
      <c r="Z14" s="164">
        <v>2.3327</v>
      </c>
      <c r="AA14" s="165"/>
      <c r="AB14" s="164">
        <v>-1.1476999999999999</v>
      </c>
      <c r="AC14" s="164">
        <v>-0.82199999999999995</v>
      </c>
      <c r="AD14" s="164">
        <v>-0.77400000000000002</v>
      </c>
      <c r="AE14" s="164">
        <v>3.1189</v>
      </c>
      <c r="AF14" s="164">
        <v>-13.319000000000001</v>
      </c>
      <c r="AG14" s="164">
        <v>0</v>
      </c>
      <c r="AH14" s="164">
        <v>3.0958999999999999</v>
      </c>
      <c r="AI14" s="164">
        <v>0.25600000000000001</v>
      </c>
      <c r="AJ14" s="164">
        <v>-16.149000000000001</v>
      </c>
      <c r="AK14" s="164">
        <v>-16</v>
      </c>
      <c r="AL14" s="164">
        <v>-10</v>
      </c>
      <c r="AM14" s="164">
        <v>-12.09</v>
      </c>
      <c r="AN14" s="164">
        <v>-12.039</v>
      </c>
      <c r="AO14" s="164">
        <v>7.4450000000000003</v>
      </c>
      <c r="AP14" s="164">
        <v>4.2073999999999998</v>
      </c>
      <c r="AQ14" s="164">
        <v>20.117999999999999</v>
      </c>
      <c r="AR14" s="164">
        <v>24.026</v>
      </c>
      <c r="AS14" s="164">
        <v>-19.234999999999999</v>
      </c>
      <c r="AT14" s="164">
        <v>-13.395</v>
      </c>
      <c r="AU14" s="164">
        <v>-13.603</v>
      </c>
      <c r="AV14" s="164">
        <v>-1.0771999999999999</v>
      </c>
      <c r="AW14" s="164">
        <v>-0.70009999999999994</v>
      </c>
      <c r="AX14" s="164">
        <v>-17.681999999999999</v>
      </c>
      <c r="AY14" s="164">
        <v>-16.209</v>
      </c>
      <c r="AZ14" s="164">
        <v>7.5087000000000002</v>
      </c>
      <c r="BA14" s="164">
        <v>37.753</v>
      </c>
      <c r="BB14" s="164">
        <v>-33.274999999999999</v>
      </c>
      <c r="BC14" s="164">
        <v>2.3700999999999999</v>
      </c>
      <c r="BD14" s="164">
        <v>-3.5998999999999999</v>
      </c>
      <c r="BE14" s="164">
        <v>-3.5998999999999999</v>
      </c>
      <c r="BF14" s="164">
        <v>-19.837</v>
      </c>
      <c r="BG14" s="164">
        <v>-20.657</v>
      </c>
      <c r="BH14" s="164">
        <v>-2.0274999999999999</v>
      </c>
      <c r="BI14" s="164">
        <v>1.3141</v>
      </c>
      <c r="BJ14" s="164">
        <v>-10.686999999999999</v>
      </c>
      <c r="BK14" s="164">
        <v>-0.31</v>
      </c>
      <c r="BL14" s="164">
        <v>0</v>
      </c>
      <c r="BM14" s="164">
        <v>0</v>
      </c>
      <c r="BN14" s="164">
        <v>-143.37</v>
      </c>
      <c r="BO14" s="164">
        <v>66.254999999999995</v>
      </c>
      <c r="BP14" s="164">
        <v>65.858000000000004</v>
      </c>
      <c r="BQ14" s="164">
        <v>-71.908000000000001</v>
      </c>
      <c r="BR14" s="164">
        <v>-180.15</v>
      </c>
      <c r="BS14" s="164">
        <v>-9.1669</v>
      </c>
      <c r="BT14" s="165"/>
      <c r="BU14" s="165"/>
      <c r="BV14" s="164">
        <v>15.548</v>
      </c>
      <c r="BW14" s="164">
        <v>10.46</v>
      </c>
      <c r="BX14" s="164">
        <v>8.7100000000000009</v>
      </c>
      <c r="BY14" s="164">
        <v>-10.81</v>
      </c>
      <c r="BZ14" s="164">
        <v>2.8199000000000001</v>
      </c>
      <c r="CA14" s="164">
        <v>0.1381</v>
      </c>
      <c r="CB14" s="164">
        <v>0.54</v>
      </c>
      <c r="CC14" s="164">
        <v>9.6098999999999997</v>
      </c>
      <c r="CD14" s="164">
        <v>6.8604000000000003</v>
      </c>
      <c r="CE14" s="164">
        <v>0.54200000000000004</v>
      </c>
      <c r="CF14" s="164">
        <v>-24.428999999999998</v>
      </c>
      <c r="CG14" s="164">
        <v>-24.370999999999999</v>
      </c>
      <c r="CH14" s="164">
        <v>-11.419</v>
      </c>
      <c r="CI14" s="164">
        <v>27.413</v>
      </c>
      <c r="CJ14" s="164">
        <v>2.88</v>
      </c>
      <c r="CK14" s="164">
        <v>6.4119999999999999</v>
      </c>
      <c r="CL14" s="164">
        <v>13.398999999999999</v>
      </c>
      <c r="CM14" s="164">
        <v>10.5</v>
      </c>
      <c r="CN14" s="164">
        <v>-2.25</v>
      </c>
      <c r="CO14" s="164">
        <v>33.421999999999997</v>
      </c>
      <c r="CP14" s="164">
        <v>32.956000000000003</v>
      </c>
      <c r="CQ14" s="164">
        <v>31.652000000000001</v>
      </c>
      <c r="CR14" s="164">
        <v>87.25</v>
      </c>
      <c r="CS14" s="164">
        <v>87.641999999999996</v>
      </c>
      <c r="CT14" s="164">
        <v>-9.7407000000000004</v>
      </c>
      <c r="CU14" s="164">
        <v>-86.713999999999999</v>
      </c>
      <c r="CV14" s="164">
        <v>0</v>
      </c>
      <c r="CW14" s="164">
        <v>1.9483999999999999</v>
      </c>
      <c r="CX14" s="164">
        <v>31.59</v>
      </c>
      <c r="CY14" s="164">
        <v>15.1</v>
      </c>
      <c r="CZ14" s="164">
        <v>15.942</v>
      </c>
      <c r="DA14" s="164">
        <v>15.920999999999999</v>
      </c>
      <c r="DB14" s="164">
        <v>-8.4899000000000004</v>
      </c>
      <c r="DC14" s="164">
        <v>0.3145</v>
      </c>
      <c r="DD14" s="164">
        <v>-28.155000000000001</v>
      </c>
      <c r="DE14" s="164">
        <v>-27.87</v>
      </c>
      <c r="DF14" s="164">
        <v>45.75</v>
      </c>
      <c r="DG14" s="164">
        <v>1.52E-2</v>
      </c>
      <c r="DH14" s="164">
        <v>-4.2678000000000003</v>
      </c>
      <c r="DI14" s="164">
        <v>11.6</v>
      </c>
      <c r="DJ14" s="164">
        <v>11.8</v>
      </c>
      <c r="DK14" s="164">
        <v>-6.7297000000000002</v>
      </c>
      <c r="DL14" s="164">
        <v>-1.6830000000000001</v>
      </c>
      <c r="DM14" s="164">
        <v>48.423000000000002</v>
      </c>
      <c r="DN14" s="164">
        <v>3.5310999999999999</v>
      </c>
      <c r="DO14" s="164">
        <v>-1.24</v>
      </c>
      <c r="DP14" s="164">
        <v>-5.33</v>
      </c>
      <c r="DQ14" s="164">
        <v>9.6524999999999999</v>
      </c>
      <c r="DR14" s="164">
        <v>-45.936999999999998</v>
      </c>
      <c r="DS14" s="164">
        <v>-4.12</v>
      </c>
      <c r="DT14" s="164">
        <v>-4.2300000000000004</v>
      </c>
      <c r="DU14" s="164">
        <v>14.67</v>
      </c>
      <c r="DV14" s="164">
        <v>18.579000000000001</v>
      </c>
      <c r="DW14" s="164">
        <v>-42.709000000000003</v>
      </c>
      <c r="DX14" s="164">
        <v>-21.436</v>
      </c>
      <c r="DY14" s="164">
        <v>-20.811</v>
      </c>
      <c r="DZ14" s="164">
        <v>-20.553999999999998</v>
      </c>
      <c r="EA14" s="164">
        <v>0</v>
      </c>
      <c r="EB14" s="164">
        <v>-17.568999999999999</v>
      </c>
      <c r="EC14" s="164">
        <v>-23.334</v>
      </c>
      <c r="ED14" s="164">
        <v>-23.166</v>
      </c>
      <c r="EE14" s="164">
        <v>-8.2937999999999992</v>
      </c>
      <c r="EF14" s="164">
        <v>-17.190999999999999</v>
      </c>
      <c r="EG14" s="164">
        <v>-16.440000000000001</v>
      </c>
      <c r="EH14" s="164">
        <v>-27.280999999999999</v>
      </c>
      <c r="EI14" s="164">
        <v>-24.997</v>
      </c>
      <c r="EJ14" s="164">
        <v>0</v>
      </c>
      <c r="EK14" s="164">
        <v>-13.816000000000001</v>
      </c>
      <c r="EL14" s="164">
        <v>-14.339</v>
      </c>
      <c r="EM14" s="164">
        <v>8.6092999999999993</v>
      </c>
      <c r="EN14" s="164">
        <v>-20.356999999999999</v>
      </c>
      <c r="EO14" s="164">
        <v>0.10589999999999999</v>
      </c>
      <c r="EP14" s="164">
        <v>13.84</v>
      </c>
      <c r="EQ14" s="164">
        <v>-17.87</v>
      </c>
      <c r="ER14" s="164">
        <v>-17.852</v>
      </c>
      <c r="ES14" s="164">
        <v>-0.1384</v>
      </c>
      <c r="ET14" s="164">
        <v>-11.909000000000001</v>
      </c>
      <c r="EU14" s="164">
        <v>-14.148999999999999</v>
      </c>
      <c r="EV14" s="164">
        <v>0.2</v>
      </c>
      <c r="EW14" s="164">
        <v>4.5308999999999999</v>
      </c>
      <c r="EX14" s="164">
        <v>-36.512999999999998</v>
      </c>
      <c r="EY14" s="164">
        <v>-11.295999999999999</v>
      </c>
      <c r="EZ14" s="164">
        <v>-11.24</v>
      </c>
      <c r="FA14" s="164">
        <v>4.9203000000000001</v>
      </c>
      <c r="FB14" s="164">
        <v>2.2572000000000001</v>
      </c>
      <c r="FC14" s="164">
        <v>-15.484999999999999</v>
      </c>
      <c r="FD14" s="164">
        <v>7.5880999999999998</v>
      </c>
      <c r="FE14" s="164">
        <v>0</v>
      </c>
      <c r="FF14" s="164">
        <v>0</v>
      </c>
      <c r="FG14" s="164">
        <v>3.1579000000000002</v>
      </c>
      <c r="FH14" s="164">
        <v>2.8047</v>
      </c>
      <c r="FI14" s="164">
        <v>1.7402</v>
      </c>
      <c r="FJ14" s="164">
        <v>-5.5259999999999998</v>
      </c>
      <c r="FK14" s="164">
        <v>-5.6935000000000002</v>
      </c>
      <c r="FL14" s="164">
        <v>30.309000000000001</v>
      </c>
      <c r="FM14" s="164">
        <v>9.0986999999999991</v>
      </c>
      <c r="FN14" s="164">
        <v>9.0328999999999997</v>
      </c>
      <c r="FO14" s="164">
        <v>36.869999999999997</v>
      </c>
      <c r="FP14" s="164">
        <v>48.343000000000004</v>
      </c>
      <c r="FQ14" s="164">
        <v>22.984000000000002</v>
      </c>
      <c r="FR14" s="164">
        <v>-11.298999999999999</v>
      </c>
      <c r="FS14" s="164">
        <v>-1.7152000000000001</v>
      </c>
      <c r="FT14" s="164">
        <v>0.28860000000000002</v>
      </c>
      <c r="FU14" s="164">
        <v>0.88</v>
      </c>
      <c r="FV14" s="164">
        <v>1.39</v>
      </c>
      <c r="FW14" s="164">
        <v>-24.117000000000001</v>
      </c>
      <c r="FX14" s="164">
        <v>1.1061000000000001</v>
      </c>
      <c r="FY14" s="164">
        <v>4.0179</v>
      </c>
      <c r="FZ14" s="164">
        <v>0.72</v>
      </c>
      <c r="GA14" s="164">
        <v>2.1911999999999998</v>
      </c>
      <c r="GB14" s="164">
        <v>10.689</v>
      </c>
      <c r="GC14" s="164">
        <v>-38.978000000000002</v>
      </c>
      <c r="GD14" s="164">
        <v>-26.542000000000002</v>
      </c>
      <c r="GE14" s="164">
        <v>-1.7599</v>
      </c>
      <c r="GF14" s="164">
        <v>16.154</v>
      </c>
      <c r="GG14" s="164">
        <v>-0.1</v>
      </c>
      <c r="GH14" s="164">
        <v>16.555</v>
      </c>
      <c r="GI14" s="164">
        <v>2.7949000000000002</v>
      </c>
      <c r="GJ14" s="164">
        <v>-2.9043999999999999</v>
      </c>
      <c r="GK14" s="164">
        <v>1.6948000000000001</v>
      </c>
      <c r="GL14" s="164">
        <v>0.06</v>
      </c>
      <c r="GM14" s="165"/>
      <c r="GN14" s="164">
        <v>-8.7766999999999999</v>
      </c>
      <c r="GO14" s="164">
        <v>-16.425000000000001</v>
      </c>
      <c r="GP14" s="164">
        <v>9.4932999999999996</v>
      </c>
      <c r="GQ14" s="164">
        <v>-31.343</v>
      </c>
      <c r="GR14" s="164">
        <v>-7.8795000000000002</v>
      </c>
      <c r="GS14" s="164">
        <v>-13.532</v>
      </c>
      <c r="GT14" s="164">
        <v>118.77</v>
      </c>
      <c r="GU14" s="164">
        <v>-5.4606000000000003</v>
      </c>
      <c r="GV14" s="164">
        <v>-9.7981999999999996</v>
      </c>
      <c r="GW14" s="164">
        <v>11.728999999999999</v>
      </c>
      <c r="GX14" s="164">
        <v>3.2214</v>
      </c>
      <c r="GY14" s="164">
        <v>9.2672000000000008</v>
      </c>
      <c r="GZ14" s="164">
        <v>9.2096</v>
      </c>
      <c r="HA14" s="164">
        <v>3</v>
      </c>
      <c r="HB14" s="164">
        <v>-14.034000000000001</v>
      </c>
      <c r="HC14" s="164">
        <v>-11.638999999999999</v>
      </c>
      <c r="HD14" s="164">
        <v>-6.71</v>
      </c>
      <c r="HE14" s="164">
        <v>10.314</v>
      </c>
      <c r="HF14" s="164">
        <v>88.590999999999994</v>
      </c>
      <c r="HG14" s="164">
        <v>0</v>
      </c>
      <c r="HH14" s="164">
        <v>22.288</v>
      </c>
      <c r="HI14" s="164">
        <v>47.155999999999999</v>
      </c>
      <c r="HJ14" s="164">
        <v>47.692</v>
      </c>
      <c r="HK14" s="164">
        <v>-6.2042000000000002</v>
      </c>
      <c r="HL14" s="164">
        <v>-8.4029000000000007</v>
      </c>
      <c r="HM14" s="164">
        <v>-13.468</v>
      </c>
      <c r="HN14" s="164">
        <v>-12.308999999999999</v>
      </c>
      <c r="HO14" s="164">
        <v>31.408999999999999</v>
      </c>
      <c r="HP14" s="164">
        <v>30.231999999999999</v>
      </c>
      <c r="HQ14" s="164">
        <v>-31.704999999999998</v>
      </c>
      <c r="HR14" s="164">
        <v>-31.501999999999999</v>
      </c>
      <c r="HS14" s="164">
        <v>-3.1698</v>
      </c>
      <c r="HT14" s="164">
        <v>-3.2753000000000001</v>
      </c>
      <c r="HU14" s="164">
        <v>11.949</v>
      </c>
      <c r="HV14" s="164">
        <v>11.699</v>
      </c>
      <c r="HW14" s="164">
        <v>-35.598999999999997</v>
      </c>
      <c r="HX14" s="164">
        <v>-35.798999999999999</v>
      </c>
      <c r="HY14" s="164">
        <v>1.3191999999999999</v>
      </c>
      <c r="HZ14" s="164">
        <v>-7.84</v>
      </c>
      <c r="IA14" s="164">
        <v>59.503</v>
      </c>
      <c r="IB14" s="164">
        <v>10.603</v>
      </c>
      <c r="IC14" s="164">
        <v>10.436</v>
      </c>
      <c r="ID14" s="164">
        <v>-19.5</v>
      </c>
      <c r="IE14" s="164">
        <v>-30.298999999999999</v>
      </c>
      <c r="IF14" s="164">
        <v>15.8</v>
      </c>
      <c r="IG14" s="164">
        <v>15.3</v>
      </c>
      <c r="IH14" s="164">
        <v>-18.632000000000001</v>
      </c>
      <c r="II14" s="164">
        <v>-18.635999999999999</v>
      </c>
      <c r="IJ14" s="164">
        <v>-46.433</v>
      </c>
      <c r="IK14" s="164">
        <v>-23.21</v>
      </c>
      <c r="IL14" s="164">
        <v>-290.38</v>
      </c>
      <c r="IM14" s="164">
        <v>-11.212999999999999</v>
      </c>
      <c r="IN14" s="164">
        <v>76.861999999999995</v>
      </c>
      <c r="IO14" s="164">
        <v>84.203999999999994</v>
      </c>
      <c r="IP14" s="164">
        <v>77.808999999999997</v>
      </c>
      <c r="IQ14" s="164">
        <v>165.06</v>
      </c>
      <c r="IR14" s="164">
        <v>75.798000000000002</v>
      </c>
      <c r="IS14" s="164">
        <v>15.025</v>
      </c>
      <c r="IT14" s="164">
        <v>20.844999999999999</v>
      </c>
      <c r="IU14" s="164">
        <v>18.405999999999999</v>
      </c>
      <c r="IV14" s="164">
        <v>-57.168999999999997</v>
      </c>
      <c r="IW14" s="164">
        <v>195.68</v>
      </c>
      <c r="IX14" s="164">
        <v>-175.14</v>
      </c>
      <c r="IY14" s="164">
        <v>29.998999999999999</v>
      </c>
      <c r="IZ14" s="164">
        <v>-20.45</v>
      </c>
      <c r="JA14" s="164">
        <v>0.79710000000000003</v>
      </c>
      <c r="JB14" s="164">
        <v>7.8320999999999996</v>
      </c>
      <c r="JC14" s="164">
        <v>-8.2399000000000004</v>
      </c>
      <c r="JD14" s="164">
        <v>-1.508</v>
      </c>
      <c r="JE14" s="164">
        <v>-1.5199</v>
      </c>
      <c r="JF14" s="164">
        <v>2.96</v>
      </c>
      <c r="JG14" s="164">
        <v>-1.84</v>
      </c>
      <c r="JH14" s="164">
        <v>-2.6989000000000001</v>
      </c>
      <c r="JI14" s="164">
        <v>-4.3045</v>
      </c>
      <c r="JJ14" s="164">
        <v>11.515000000000001</v>
      </c>
      <c r="JK14" s="164">
        <v>-7.0297999999999998</v>
      </c>
      <c r="JL14" s="164">
        <v>-0.4</v>
      </c>
      <c r="JM14" s="164">
        <v>0.63600000000000001</v>
      </c>
      <c r="JN14" s="164">
        <v>0.92300000000000004</v>
      </c>
      <c r="JO14" s="164">
        <v>0</v>
      </c>
      <c r="JP14" s="164">
        <v>0</v>
      </c>
      <c r="JQ14" s="164">
        <v>3.4272</v>
      </c>
      <c r="JR14" s="164">
        <v>3.2437</v>
      </c>
      <c r="JS14" s="164">
        <v>2.7803</v>
      </c>
      <c r="JT14" s="165"/>
      <c r="JU14" s="164">
        <v>14.3</v>
      </c>
      <c r="JV14" s="164">
        <v>5.4047000000000001</v>
      </c>
      <c r="JW14" s="164">
        <v>-0.4</v>
      </c>
      <c r="JX14" s="164">
        <v>0.37</v>
      </c>
      <c r="JY14" s="164">
        <v>0</v>
      </c>
      <c r="JZ14" s="164">
        <v>-18.274000000000001</v>
      </c>
      <c r="KA14" s="164">
        <v>-19.672000000000001</v>
      </c>
      <c r="KB14" s="164">
        <v>3.4363000000000001</v>
      </c>
      <c r="KC14" s="164">
        <v>13.553000000000001</v>
      </c>
      <c r="KD14" s="164">
        <v>-14.170999999999999</v>
      </c>
      <c r="KE14" s="164">
        <v>0</v>
      </c>
      <c r="KF14" s="164">
        <v>-15.8</v>
      </c>
      <c r="KG14" s="164">
        <v>-2</v>
      </c>
      <c r="KH14" s="164">
        <v>47.584000000000003</v>
      </c>
      <c r="KI14" s="164">
        <v>-158.31</v>
      </c>
    </row>
    <row r="15" spans="1:295" ht="18" customHeight="1" x14ac:dyDescent="0.35">
      <c r="A15" s="160" t="s">
        <v>62</v>
      </c>
      <c r="B15" s="160" t="s">
        <v>675</v>
      </c>
      <c r="C15" s="164">
        <v>0</v>
      </c>
      <c r="D15" s="164">
        <v>4.5288000000000004</v>
      </c>
      <c r="E15" s="164">
        <v>-9.4626000000000001</v>
      </c>
      <c r="F15" s="164">
        <v>7.0818000000000003</v>
      </c>
      <c r="G15" s="164">
        <v>10.282999999999999</v>
      </c>
      <c r="H15" s="164">
        <v>7.8276000000000003</v>
      </c>
      <c r="I15" s="164">
        <v>5.6086999999999998</v>
      </c>
      <c r="J15" s="165"/>
      <c r="K15" s="164">
        <v>20.97</v>
      </c>
      <c r="L15" s="164">
        <v>8.9107000000000003</v>
      </c>
      <c r="M15" s="164">
        <v>-8.6157000000000004</v>
      </c>
      <c r="N15" s="164">
        <v>-6.6599000000000004</v>
      </c>
      <c r="O15" s="164">
        <v>-26.399000000000001</v>
      </c>
      <c r="P15" s="164">
        <v>2.2000000000000002</v>
      </c>
      <c r="Q15" s="164">
        <v>2.4839000000000002</v>
      </c>
      <c r="R15" s="164">
        <v>-19.798999999999999</v>
      </c>
      <c r="S15" s="165"/>
      <c r="T15" s="164">
        <v>2.3471000000000002</v>
      </c>
      <c r="U15" s="165"/>
      <c r="V15" s="164">
        <v>3.1227999999999998</v>
      </c>
      <c r="W15" s="164">
        <v>5.4828999999999999</v>
      </c>
      <c r="X15" s="164">
        <v>0</v>
      </c>
      <c r="Y15" s="164">
        <v>3.1616</v>
      </c>
      <c r="Z15" s="164">
        <v>2.1579999999999999</v>
      </c>
      <c r="AA15" s="165"/>
      <c r="AB15" s="164">
        <v>-1.0386</v>
      </c>
      <c r="AC15" s="164">
        <v>-0.65100000000000002</v>
      </c>
      <c r="AD15" s="164">
        <v>-0.63</v>
      </c>
      <c r="AE15" s="164">
        <v>2.8199000000000001</v>
      </c>
      <c r="AF15" s="164">
        <v>-13.319000000000001</v>
      </c>
      <c r="AG15" s="164">
        <v>0</v>
      </c>
      <c r="AH15" s="164">
        <v>3.1909000000000001</v>
      </c>
      <c r="AI15" s="164">
        <v>0.25900000000000001</v>
      </c>
      <c r="AJ15" s="164">
        <v>-16.209</v>
      </c>
      <c r="AK15" s="164">
        <v>-16.2</v>
      </c>
      <c r="AL15" s="164">
        <v>-10</v>
      </c>
      <c r="AM15" s="164">
        <v>-11.398999999999999</v>
      </c>
      <c r="AN15" s="164">
        <v>-11.359</v>
      </c>
      <c r="AO15" s="164">
        <v>7.3605999999999998</v>
      </c>
      <c r="AP15" s="164">
        <v>4.0311000000000003</v>
      </c>
      <c r="AQ15" s="164">
        <v>18.012</v>
      </c>
      <c r="AR15" s="164">
        <v>22.649000000000001</v>
      </c>
      <c r="AS15" s="164">
        <v>-19.702999999999999</v>
      </c>
      <c r="AT15" s="164">
        <v>-12.592000000000001</v>
      </c>
      <c r="AU15" s="164">
        <v>-12.019</v>
      </c>
      <c r="AV15" s="164">
        <v>6.6201999999999996</v>
      </c>
      <c r="AW15" s="164">
        <v>8.0192999999999994</v>
      </c>
      <c r="AX15" s="165"/>
      <c r="AY15" s="164">
        <v>-17.95</v>
      </c>
      <c r="AZ15" s="164">
        <v>8.6922999999999995</v>
      </c>
      <c r="BA15" s="164">
        <v>45.079000000000001</v>
      </c>
      <c r="BB15" s="164">
        <v>-38.356999999999999</v>
      </c>
      <c r="BC15" s="164">
        <v>1.5052000000000001</v>
      </c>
      <c r="BD15" s="164">
        <v>-3.2999000000000001</v>
      </c>
      <c r="BE15" s="164">
        <v>-3.2999000000000001</v>
      </c>
      <c r="BF15" s="164">
        <v>-19.552</v>
      </c>
      <c r="BG15" s="164">
        <v>-20.09</v>
      </c>
      <c r="BH15" s="164">
        <v>-1.9615</v>
      </c>
      <c r="BI15" s="164">
        <v>1.3141</v>
      </c>
      <c r="BJ15" s="164">
        <v>-10.029</v>
      </c>
      <c r="BK15" s="164">
        <v>-0.94</v>
      </c>
      <c r="BL15" s="164">
        <v>0</v>
      </c>
      <c r="BM15" s="164">
        <v>0</v>
      </c>
      <c r="BN15" s="164">
        <v>-134.97</v>
      </c>
      <c r="BO15" s="164">
        <v>65.094999999999999</v>
      </c>
      <c r="BP15" s="164">
        <v>64.882000000000005</v>
      </c>
      <c r="BQ15" s="164">
        <v>-71.849999999999994</v>
      </c>
      <c r="BR15" s="164">
        <v>-173.25</v>
      </c>
      <c r="BS15" s="164">
        <v>-9.1669</v>
      </c>
      <c r="BT15" s="165"/>
      <c r="BU15" s="165"/>
      <c r="BV15" s="164">
        <v>15.548</v>
      </c>
      <c r="BW15" s="165"/>
      <c r="BX15" s="164">
        <v>9.2200000000000006</v>
      </c>
      <c r="BY15" s="164">
        <v>-10.289</v>
      </c>
      <c r="BZ15" s="164">
        <v>2.9</v>
      </c>
      <c r="CA15" s="164">
        <v>1.0758000000000001</v>
      </c>
      <c r="CB15" s="164">
        <v>1.2098</v>
      </c>
      <c r="CC15" s="164">
        <v>11.455</v>
      </c>
      <c r="CD15" s="164">
        <v>8.7424999999999997</v>
      </c>
      <c r="CE15" s="164">
        <v>1.1453</v>
      </c>
      <c r="CF15" s="164">
        <v>-23.436</v>
      </c>
      <c r="CG15" s="164">
        <v>-23.126000000000001</v>
      </c>
      <c r="CH15" s="164">
        <v>-9.89</v>
      </c>
      <c r="CI15" s="164">
        <v>23.791</v>
      </c>
      <c r="CJ15" s="164">
        <v>2.88</v>
      </c>
      <c r="CK15" s="164">
        <v>6.4119999999999999</v>
      </c>
      <c r="CL15" s="164">
        <v>13.1</v>
      </c>
      <c r="CM15" s="164">
        <v>9.8999000000000006</v>
      </c>
      <c r="CN15" s="164">
        <v>-2.5798999999999999</v>
      </c>
      <c r="CO15" s="164">
        <v>32.079000000000001</v>
      </c>
      <c r="CP15" s="164">
        <v>31.571999999999999</v>
      </c>
      <c r="CQ15" s="164">
        <v>31.056999999999999</v>
      </c>
      <c r="CR15" s="164">
        <v>84.527000000000001</v>
      </c>
      <c r="CS15" s="164">
        <v>84.152000000000001</v>
      </c>
      <c r="CT15" s="164">
        <v>-9.4758999999999993</v>
      </c>
      <c r="CU15" s="164">
        <v>-86.332999999999998</v>
      </c>
      <c r="CV15" s="164">
        <v>0</v>
      </c>
      <c r="CW15" s="164">
        <v>1.7646999999999999</v>
      </c>
      <c r="CX15" s="164">
        <v>30.42</v>
      </c>
      <c r="CY15" s="164">
        <v>15.34</v>
      </c>
      <c r="CZ15" s="164">
        <v>15.942</v>
      </c>
      <c r="DA15" s="164">
        <v>15.920999999999999</v>
      </c>
      <c r="DB15" s="164">
        <v>-8.7100000000000009</v>
      </c>
      <c r="DC15" s="164">
        <v>0.3145</v>
      </c>
      <c r="DD15" s="164">
        <v>-25.55</v>
      </c>
      <c r="DE15" s="164">
        <v>-25.085999999999999</v>
      </c>
      <c r="DF15" s="164">
        <v>39.737000000000002</v>
      </c>
      <c r="DG15" s="164">
        <v>1.5100000000000001E-2</v>
      </c>
      <c r="DH15" s="164">
        <v>-4.4404000000000003</v>
      </c>
      <c r="DI15" s="164">
        <v>11.6</v>
      </c>
      <c r="DJ15" s="164">
        <v>11.8</v>
      </c>
      <c r="DK15" s="164">
        <v>-6.4379</v>
      </c>
      <c r="DL15" s="164">
        <v>-1.6830000000000001</v>
      </c>
      <c r="DM15" s="164">
        <v>48.738</v>
      </c>
      <c r="DN15" s="164">
        <v>3.5310999999999999</v>
      </c>
      <c r="DO15" s="164">
        <v>-1.22</v>
      </c>
      <c r="DP15" s="164">
        <v>-5.44</v>
      </c>
      <c r="DQ15" s="164">
        <v>11.353</v>
      </c>
      <c r="DR15" s="165"/>
      <c r="DS15" s="164">
        <v>-1.83</v>
      </c>
      <c r="DT15" s="164">
        <v>-1.9098999999999999</v>
      </c>
      <c r="DU15" s="164">
        <v>9.68</v>
      </c>
      <c r="DV15" s="164">
        <v>18.260000000000002</v>
      </c>
      <c r="DW15" s="164">
        <v>-38.162999999999997</v>
      </c>
      <c r="DX15" s="164">
        <v>-19.298999999999999</v>
      </c>
      <c r="DY15" s="164">
        <v>-20.109000000000002</v>
      </c>
      <c r="DZ15" s="164">
        <v>-18.562999999999999</v>
      </c>
      <c r="EA15" s="164">
        <v>0</v>
      </c>
      <c r="EB15" s="164">
        <v>-17.48</v>
      </c>
      <c r="EC15" s="164">
        <v>-21.745999999999999</v>
      </c>
      <c r="ED15" s="164">
        <v>-22.216999999999999</v>
      </c>
      <c r="EE15" s="164">
        <v>-11.63</v>
      </c>
      <c r="EF15" s="164">
        <v>-20.635999999999999</v>
      </c>
      <c r="EG15" s="164">
        <v>-16.638000000000002</v>
      </c>
      <c r="EH15" s="164">
        <v>-25.446999999999999</v>
      </c>
      <c r="EI15" s="164">
        <v>-21.209</v>
      </c>
      <c r="EJ15" s="164">
        <v>0</v>
      </c>
      <c r="EK15" s="164">
        <v>-13.1</v>
      </c>
      <c r="EL15" s="165"/>
      <c r="EM15" s="164">
        <v>12.417999999999999</v>
      </c>
      <c r="EN15" s="164">
        <v>-18.338999999999999</v>
      </c>
      <c r="EO15" s="164">
        <v>0.10589999999999999</v>
      </c>
      <c r="EP15" s="164">
        <v>-3.0760000000000001</v>
      </c>
      <c r="EQ15" s="164">
        <v>-16.001000000000001</v>
      </c>
      <c r="ER15" s="164">
        <v>-15.718999999999999</v>
      </c>
      <c r="ES15" s="164">
        <v>2.7191999999999998</v>
      </c>
      <c r="ET15" s="164">
        <v>0</v>
      </c>
      <c r="EU15" s="164">
        <v>-8.7698999999999998</v>
      </c>
      <c r="EV15" s="164">
        <v>0</v>
      </c>
      <c r="EW15" s="164">
        <v>4.5827999999999998</v>
      </c>
      <c r="EX15" s="164">
        <v>-33.426000000000002</v>
      </c>
      <c r="EY15" s="164">
        <v>-11.952999999999999</v>
      </c>
      <c r="EZ15" s="164">
        <v>-11.866</v>
      </c>
      <c r="FA15" s="164">
        <v>5.8174999999999999</v>
      </c>
      <c r="FB15" s="165"/>
      <c r="FC15" s="164">
        <v>-13.795999999999999</v>
      </c>
      <c r="FD15" s="164">
        <v>7.4234</v>
      </c>
      <c r="FE15" s="164">
        <v>0</v>
      </c>
      <c r="FF15" s="164">
        <v>0</v>
      </c>
      <c r="FG15" s="164">
        <v>3.2639999999999998</v>
      </c>
      <c r="FH15" s="164">
        <v>3.5367999999999999</v>
      </c>
      <c r="FI15" s="164">
        <v>2.2441</v>
      </c>
      <c r="FJ15" s="164">
        <v>-6.5307000000000004</v>
      </c>
      <c r="FK15" s="164">
        <v>-6.8657000000000004</v>
      </c>
      <c r="FL15" s="164">
        <v>32.151000000000003</v>
      </c>
      <c r="FM15" s="164">
        <v>7.6372999999999998</v>
      </c>
      <c r="FN15" s="164">
        <v>7.8259999999999996</v>
      </c>
      <c r="FO15" s="164">
        <v>39.561999999999998</v>
      </c>
      <c r="FP15" s="164">
        <v>50.112000000000002</v>
      </c>
      <c r="FQ15" s="164">
        <v>20.387</v>
      </c>
      <c r="FR15" s="164">
        <v>-11.239000000000001</v>
      </c>
      <c r="FS15" s="164">
        <v>-2.1254</v>
      </c>
      <c r="FT15" s="164">
        <v>0.28949999999999998</v>
      </c>
      <c r="FU15" s="164">
        <v>1.27</v>
      </c>
      <c r="FV15" s="164">
        <v>1.69</v>
      </c>
      <c r="FW15" s="164">
        <v>-21.172000000000001</v>
      </c>
      <c r="FX15" s="165"/>
      <c r="FY15" s="164">
        <v>3.9529000000000001</v>
      </c>
      <c r="FZ15" s="165"/>
      <c r="GA15" s="164">
        <v>2.1787999999999998</v>
      </c>
      <c r="GB15" s="164">
        <v>11.119</v>
      </c>
      <c r="GC15" s="164">
        <v>-38.6</v>
      </c>
      <c r="GD15" s="164">
        <v>-27.72</v>
      </c>
      <c r="GE15" s="164">
        <v>-1.6099000000000001</v>
      </c>
      <c r="GF15" s="164">
        <v>16.138999999999999</v>
      </c>
      <c r="GG15" s="164">
        <v>-0.1</v>
      </c>
      <c r="GH15" s="164">
        <v>16.890999999999998</v>
      </c>
      <c r="GI15" s="164">
        <v>2.8616999999999999</v>
      </c>
      <c r="GJ15" s="164">
        <v>-3.0573000000000001</v>
      </c>
      <c r="GK15" s="164">
        <v>1.7036</v>
      </c>
      <c r="GL15" s="164">
        <v>0.06</v>
      </c>
      <c r="GM15" s="165"/>
      <c r="GN15" s="164">
        <v>-9.0324000000000009</v>
      </c>
      <c r="GO15" s="164">
        <v>-16.100999999999999</v>
      </c>
      <c r="GP15" s="164">
        <v>9.2294</v>
      </c>
      <c r="GQ15" s="164">
        <v>-31.596</v>
      </c>
      <c r="GR15" s="164">
        <v>-9.1625999999999994</v>
      </c>
      <c r="GS15" s="164">
        <v>-13.459</v>
      </c>
      <c r="GT15" s="164">
        <v>118.83</v>
      </c>
      <c r="GU15" s="164">
        <v>-5.3259999999999996</v>
      </c>
      <c r="GV15" s="164">
        <v>-9.4618000000000002</v>
      </c>
      <c r="GW15" s="164">
        <v>11.831</v>
      </c>
      <c r="GX15" s="164">
        <v>3.7696999999999998</v>
      </c>
      <c r="GY15" s="164">
        <v>9.2306000000000008</v>
      </c>
      <c r="GZ15" s="164">
        <v>9.1937999999999995</v>
      </c>
      <c r="HA15" s="164">
        <v>3</v>
      </c>
      <c r="HB15" s="164">
        <v>-11.340999999999999</v>
      </c>
      <c r="HC15" s="164">
        <v>-9.8079000000000001</v>
      </c>
      <c r="HD15" s="164">
        <v>-7.1199000000000003</v>
      </c>
      <c r="HE15" s="164">
        <v>9.6857000000000006</v>
      </c>
      <c r="HF15" s="164">
        <v>87.486000000000004</v>
      </c>
      <c r="HG15" s="165"/>
      <c r="HH15" s="164">
        <v>28.823</v>
      </c>
      <c r="HI15" s="164">
        <v>48.832999999999998</v>
      </c>
      <c r="HJ15" s="164">
        <v>48.856000000000002</v>
      </c>
      <c r="HK15" s="165"/>
      <c r="HL15" s="165"/>
      <c r="HM15" s="165"/>
      <c r="HN15" s="165"/>
      <c r="HO15" s="164">
        <v>31.408999999999999</v>
      </c>
      <c r="HP15" s="164">
        <v>30.231999999999999</v>
      </c>
      <c r="HQ15" s="164">
        <v>-32.951999999999998</v>
      </c>
      <c r="HR15" s="164">
        <v>-32.71</v>
      </c>
      <c r="HS15" s="164">
        <v>-2.6251000000000002</v>
      </c>
      <c r="HT15" s="164">
        <v>-2.5082</v>
      </c>
      <c r="HU15" s="164">
        <v>8.9600000000000009</v>
      </c>
      <c r="HV15" s="164">
        <v>8.67</v>
      </c>
      <c r="HW15" s="164">
        <v>-33.700000000000003</v>
      </c>
      <c r="HX15" s="164">
        <v>-34.9</v>
      </c>
      <c r="HY15" s="164">
        <v>1.3375999999999999</v>
      </c>
      <c r="HZ15" s="164">
        <v>-8.3199000000000005</v>
      </c>
      <c r="IA15" s="164">
        <v>58.357999999999997</v>
      </c>
      <c r="IB15" s="164">
        <v>9.7369000000000003</v>
      </c>
      <c r="IC15" s="164">
        <v>9.6489999999999991</v>
      </c>
      <c r="ID15" s="164">
        <v>-19.5</v>
      </c>
      <c r="IE15" s="164">
        <v>-30.298999999999999</v>
      </c>
      <c r="IF15" s="164">
        <v>16.7</v>
      </c>
      <c r="IG15" s="164">
        <v>16.2</v>
      </c>
      <c r="IH15" s="164">
        <v>-18.762</v>
      </c>
      <c r="II15" s="164">
        <v>-18.635999999999999</v>
      </c>
      <c r="IJ15" s="164">
        <v>-36.874000000000002</v>
      </c>
      <c r="IK15" s="164">
        <v>-23.074999999999999</v>
      </c>
      <c r="IL15" s="164">
        <v>-292.88</v>
      </c>
      <c r="IM15" s="164">
        <v>-11.787000000000001</v>
      </c>
      <c r="IN15" s="164">
        <v>74.835999999999999</v>
      </c>
      <c r="IO15" s="164">
        <v>97.81</v>
      </c>
      <c r="IP15" s="164">
        <v>70.251999999999995</v>
      </c>
      <c r="IQ15" s="164">
        <v>171.53</v>
      </c>
      <c r="IR15" s="164">
        <v>101.28</v>
      </c>
      <c r="IS15" s="164">
        <v>31.155999999999999</v>
      </c>
      <c r="IT15" s="164">
        <v>22.58</v>
      </c>
      <c r="IU15" s="164">
        <v>20.872</v>
      </c>
      <c r="IV15" s="164">
        <v>-59.707000000000001</v>
      </c>
      <c r="IW15" s="164">
        <v>210.71</v>
      </c>
      <c r="IX15" s="164">
        <v>-184.67</v>
      </c>
      <c r="IY15" s="164">
        <v>33.543999999999997</v>
      </c>
      <c r="IZ15" s="164">
        <v>-24.515999999999998</v>
      </c>
      <c r="JA15" s="164">
        <v>0.98509999999999998</v>
      </c>
      <c r="JB15" s="164">
        <v>9.0225000000000009</v>
      </c>
      <c r="JC15" s="164">
        <v>-8.0799000000000003</v>
      </c>
      <c r="JD15" s="164">
        <v>-1.4550000000000001</v>
      </c>
      <c r="JE15" s="164">
        <v>-1.4709000000000001</v>
      </c>
      <c r="JF15" s="164">
        <v>2.64</v>
      </c>
      <c r="JG15" s="164">
        <v>-1.2799</v>
      </c>
      <c r="JH15" s="164">
        <v>-2.8887999999999998</v>
      </c>
      <c r="JI15" s="164">
        <v>-5.1833999999999998</v>
      </c>
      <c r="JJ15" s="164">
        <v>12.922000000000001</v>
      </c>
      <c r="JK15" s="164">
        <v>-7.1456999999999997</v>
      </c>
      <c r="JL15" s="164">
        <v>-1.2</v>
      </c>
      <c r="JM15" s="164">
        <v>1.1138999999999999</v>
      </c>
      <c r="JN15" s="164">
        <v>0.54400000000000004</v>
      </c>
      <c r="JO15" s="164">
        <v>0</v>
      </c>
      <c r="JP15" s="164">
        <v>0</v>
      </c>
      <c r="JQ15" s="164">
        <v>3.4380000000000002</v>
      </c>
      <c r="JR15" s="164">
        <v>3.3975</v>
      </c>
      <c r="JS15" s="164">
        <v>2.8959999999999999</v>
      </c>
      <c r="JT15" s="165"/>
      <c r="JU15" s="164">
        <v>12.5</v>
      </c>
      <c r="JV15" s="164">
        <v>5.4234</v>
      </c>
      <c r="JW15" s="164">
        <v>-0.46</v>
      </c>
      <c r="JX15" s="164">
        <v>0.37</v>
      </c>
      <c r="JY15" s="164">
        <v>0</v>
      </c>
      <c r="JZ15" s="164">
        <v>-18.117000000000001</v>
      </c>
      <c r="KA15" s="164">
        <v>-19.571999999999999</v>
      </c>
      <c r="KB15" s="164">
        <v>1.8062</v>
      </c>
      <c r="KC15" s="164">
        <v>14.016</v>
      </c>
      <c r="KD15" s="164">
        <v>-14.29</v>
      </c>
      <c r="KE15" s="164">
        <v>0</v>
      </c>
      <c r="KF15" s="164">
        <v>-15.199</v>
      </c>
      <c r="KG15" s="164">
        <v>-3.2</v>
      </c>
      <c r="KH15" s="164">
        <v>50.183</v>
      </c>
      <c r="KI15" s="164">
        <v>-160.72</v>
      </c>
    </row>
    <row r="16" spans="1:295" ht="18" customHeight="1" x14ac:dyDescent="0.35">
      <c r="A16" s="160" t="s">
        <v>62</v>
      </c>
      <c r="B16" s="160" t="s">
        <v>676</v>
      </c>
      <c r="C16" s="167">
        <v>0</v>
      </c>
      <c r="D16" s="167">
        <v>4.6128999999999998</v>
      </c>
      <c r="E16" s="167">
        <v>-9.4618000000000002</v>
      </c>
      <c r="F16" s="167">
        <v>7.2344999999999997</v>
      </c>
      <c r="G16" s="167">
        <v>10.401</v>
      </c>
      <c r="H16" s="167">
        <v>8.0899000000000001</v>
      </c>
      <c r="I16" s="167">
        <v>5.7493999999999996</v>
      </c>
      <c r="J16" s="168"/>
      <c r="K16" s="167">
        <v>21.561</v>
      </c>
      <c r="L16" s="167">
        <v>9.3237000000000005</v>
      </c>
      <c r="M16" s="167">
        <v>-8.9511000000000003</v>
      </c>
      <c r="N16" s="167">
        <v>-6.6599000000000004</v>
      </c>
      <c r="O16" s="167">
        <v>-24.2</v>
      </c>
      <c r="P16" s="167">
        <v>0</v>
      </c>
      <c r="Q16" s="167">
        <v>2.4839000000000002</v>
      </c>
      <c r="R16" s="167">
        <v>-19.798999999999999</v>
      </c>
      <c r="S16" s="168"/>
      <c r="T16" s="167">
        <v>3.1667000000000001</v>
      </c>
      <c r="U16" s="168"/>
      <c r="V16" s="167">
        <v>3.2052</v>
      </c>
      <c r="W16" s="167">
        <v>5.3852000000000002</v>
      </c>
      <c r="X16" s="167">
        <v>0</v>
      </c>
      <c r="Y16" s="167">
        <v>3.3288000000000002</v>
      </c>
      <c r="Z16" s="167">
        <v>2.1888999999999998</v>
      </c>
      <c r="AA16" s="168"/>
      <c r="AB16" s="167">
        <v>-1.1918</v>
      </c>
      <c r="AC16" s="167">
        <v>-0.86599999999999999</v>
      </c>
      <c r="AD16" s="167">
        <v>-0.81899999999999995</v>
      </c>
      <c r="AE16" s="167">
        <v>3.028</v>
      </c>
      <c r="AF16" s="167">
        <v>-13.319000000000001</v>
      </c>
      <c r="AG16" s="167">
        <v>0</v>
      </c>
      <c r="AH16" s="167">
        <v>3.3149999999999999</v>
      </c>
      <c r="AI16" s="167">
        <v>0.254</v>
      </c>
      <c r="AJ16" s="167">
        <v>-16.29</v>
      </c>
      <c r="AK16" s="167">
        <v>-16.18</v>
      </c>
      <c r="AL16" s="167">
        <v>-10</v>
      </c>
      <c r="AM16" s="167">
        <v>-11.978999999999999</v>
      </c>
      <c r="AN16" s="167">
        <v>-12.039</v>
      </c>
      <c r="AO16" s="167">
        <v>7.5544000000000002</v>
      </c>
      <c r="AP16" s="167">
        <v>4.0804999999999998</v>
      </c>
      <c r="AQ16" s="167">
        <v>19.693999999999999</v>
      </c>
      <c r="AR16" s="167">
        <v>24.31</v>
      </c>
      <c r="AS16" s="167">
        <v>-19.187999999999999</v>
      </c>
      <c r="AT16" s="167">
        <v>-13.663</v>
      </c>
      <c r="AU16" s="167">
        <v>-13.45</v>
      </c>
      <c r="AV16" s="167">
        <v>-0.307</v>
      </c>
      <c r="AW16" s="167">
        <v>-0.1358</v>
      </c>
      <c r="AX16" s="168"/>
      <c r="AY16" s="167">
        <v>-16.475999999999999</v>
      </c>
      <c r="AZ16" s="167">
        <v>7.5087000000000002</v>
      </c>
      <c r="BA16" s="167">
        <v>38.185000000000002</v>
      </c>
      <c r="BB16" s="167">
        <v>-31.872</v>
      </c>
      <c r="BC16" s="167">
        <v>2.0794000000000001</v>
      </c>
      <c r="BD16" s="167">
        <v>-4.1999000000000004</v>
      </c>
      <c r="BE16" s="167">
        <v>-4.1999000000000004</v>
      </c>
      <c r="BF16" s="167">
        <v>-20.134</v>
      </c>
      <c r="BG16" s="167">
        <v>-20.488</v>
      </c>
      <c r="BH16" s="167">
        <v>-2.1072000000000002</v>
      </c>
      <c r="BI16" s="167">
        <v>1.3141</v>
      </c>
      <c r="BJ16" s="167">
        <v>-11.063000000000001</v>
      </c>
      <c r="BK16" s="167">
        <v>-0.51</v>
      </c>
      <c r="BL16" s="167">
        <v>0</v>
      </c>
      <c r="BM16" s="167">
        <v>0</v>
      </c>
      <c r="BN16" s="167">
        <v>-142.49</v>
      </c>
      <c r="BO16" s="167">
        <v>64.820999999999998</v>
      </c>
      <c r="BP16" s="167">
        <v>65.400000000000006</v>
      </c>
      <c r="BQ16" s="167">
        <v>-67.221000000000004</v>
      </c>
      <c r="BR16" s="167">
        <v>-181.55</v>
      </c>
      <c r="BS16" s="167">
        <v>-9.1669</v>
      </c>
      <c r="BT16" s="168"/>
      <c r="BU16" s="168"/>
      <c r="BV16" s="167">
        <v>14.43</v>
      </c>
      <c r="BW16" s="168"/>
      <c r="BX16" s="167">
        <v>8.52</v>
      </c>
      <c r="BY16" s="167">
        <v>-10.42</v>
      </c>
      <c r="BZ16" s="167">
        <v>2.7999000000000001</v>
      </c>
      <c r="CA16" s="167">
        <v>4.1999999999999997E-3</v>
      </c>
      <c r="CB16" s="167">
        <v>0.54</v>
      </c>
      <c r="CC16" s="167">
        <v>11.866</v>
      </c>
      <c r="CD16" s="167">
        <v>9.4382000000000001</v>
      </c>
      <c r="CE16" s="167">
        <v>1.804</v>
      </c>
      <c r="CF16" s="167">
        <v>-23.643000000000001</v>
      </c>
      <c r="CG16" s="167">
        <v>-23.523</v>
      </c>
      <c r="CH16" s="167">
        <v>-12.227</v>
      </c>
      <c r="CI16" s="167">
        <v>27.198</v>
      </c>
      <c r="CJ16" s="167">
        <v>2.88</v>
      </c>
      <c r="CK16" s="167">
        <v>6.4119999999999999</v>
      </c>
      <c r="CL16" s="167">
        <v>13.699</v>
      </c>
      <c r="CM16" s="167">
        <v>10.5</v>
      </c>
      <c r="CN16" s="167">
        <v>-2.4300000000000002</v>
      </c>
      <c r="CO16" s="167">
        <v>33.853999999999999</v>
      </c>
      <c r="CP16" s="167">
        <v>34.517000000000003</v>
      </c>
      <c r="CQ16" s="167">
        <v>32.298999999999999</v>
      </c>
      <c r="CR16" s="167">
        <v>88.474999999999994</v>
      </c>
      <c r="CS16" s="167">
        <v>89.221000000000004</v>
      </c>
      <c r="CT16" s="167">
        <v>1</v>
      </c>
      <c r="CU16" s="167">
        <v>-86.644999999999996</v>
      </c>
      <c r="CV16" s="167">
        <v>0</v>
      </c>
      <c r="CW16" s="167">
        <v>1.7955000000000001</v>
      </c>
      <c r="CX16" s="167">
        <v>31.85</v>
      </c>
      <c r="CY16" s="167">
        <v>14.72</v>
      </c>
      <c r="CZ16" s="167">
        <v>15.942</v>
      </c>
      <c r="DA16" s="167">
        <v>15.920999999999999</v>
      </c>
      <c r="DB16" s="167">
        <v>-9.0198999999999998</v>
      </c>
      <c r="DC16" s="167">
        <v>0.3145</v>
      </c>
      <c r="DD16" s="167">
        <v>-28.806000000000001</v>
      </c>
      <c r="DE16" s="167">
        <v>-28.111999999999998</v>
      </c>
      <c r="DF16" s="167">
        <v>45.101999999999997</v>
      </c>
      <c r="DG16" s="167">
        <v>1.4999999999999999E-2</v>
      </c>
      <c r="DH16" s="167">
        <v>-4.6570999999999998</v>
      </c>
      <c r="DI16" s="167">
        <v>11.6</v>
      </c>
      <c r="DJ16" s="167">
        <v>11.8</v>
      </c>
      <c r="DK16" s="167">
        <v>-6.3977000000000004</v>
      </c>
      <c r="DL16" s="167">
        <v>-1.6830000000000001</v>
      </c>
      <c r="DM16" s="167">
        <v>47.634</v>
      </c>
      <c r="DN16" s="167">
        <v>3.16</v>
      </c>
      <c r="DO16" s="167">
        <v>-1.3</v>
      </c>
      <c r="DP16" s="167">
        <v>-5.19</v>
      </c>
      <c r="DQ16" s="167">
        <v>10.246</v>
      </c>
      <c r="DR16" s="168"/>
      <c r="DS16" s="167">
        <v>-1.88</v>
      </c>
      <c r="DT16" s="167">
        <v>-1.96</v>
      </c>
      <c r="DU16" s="167">
        <v>9.69</v>
      </c>
      <c r="DV16" s="167">
        <v>18.55</v>
      </c>
      <c r="DW16" s="167">
        <v>-41.908999999999999</v>
      </c>
      <c r="DX16" s="167">
        <v>-21.745000000000001</v>
      </c>
      <c r="DY16" s="167">
        <v>-22.596</v>
      </c>
      <c r="DZ16" s="167">
        <v>-21.280999999999999</v>
      </c>
      <c r="EA16" s="167">
        <v>0</v>
      </c>
      <c r="EB16" s="167">
        <v>-19.811</v>
      </c>
      <c r="EC16" s="167">
        <v>-24.88</v>
      </c>
      <c r="ED16" s="167">
        <v>-25.198</v>
      </c>
      <c r="EE16" s="167">
        <v>-7.1851000000000003</v>
      </c>
      <c r="EF16" s="167">
        <v>-16.222000000000001</v>
      </c>
      <c r="EG16" s="167">
        <v>-16.286000000000001</v>
      </c>
      <c r="EH16" s="167">
        <v>-29.879000000000001</v>
      </c>
      <c r="EI16" s="167">
        <v>-19.164999999999999</v>
      </c>
      <c r="EJ16" s="168"/>
      <c r="EK16" s="167">
        <v>-12.553000000000001</v>
      </c>
      <c r="EL16" s="168"/>
      <c r="EM16" s="167">
        <v>12.760999999999999</v>
      </c>
      <c r="EN16" s="167">
        <v>-21.544</v>
      </c>
      <c r="EO16" s="167">
        <v>0.10589999999999999</v>
      </c>
      <c r="EP16" s="167">
        <v>1.04</v>
      </c>
      <c r="EQ16" s="167">
        <v>-15.204000000000001</v>
      </c>
      <c r="ER16" s="167">
        <v>-14.685</v>
      </c>
      <c r="ES16" s="167">
        <v>4.6067999999999998</v>
      </c>
      <c r="ET16" s="167">
        <v>6.21</v>
      </c>
      <c r="EU16" s="167">
        <v>-8.6098999999999997</v>
      </c>
      <c r="EV16" s="167">
        <v>4.7</v>
      </c>
      <c r="EW16" s="167">
        <v>4.4337</v>
      </c>
      <c r="EX16" s="167">
        <v>-39.567999999999998</v>
      </c>
      <c r="EY16" s="167">
        <v>-11.558</v>
      </c>
      <c r="EZ16" s="167">
        <v>-11.443</v>
      </c>
      <c r="FA16" s="167">
        <v>5.7695999999999996</v>
      </c>
      <c r="FB16" s="168"/>
      <c r="FC16" s="167">
        <v>-16.446000000000002</v>
      </c>
      <c r="FD16" s="167">
        <v>7.3684000000000003</v>
      </c>
      <c r="FE16" s="167">
        <v>0</v>
      </c>
      <c r="FF16" s="167">
        <v>0</v>
      </c>
      <c r="FG16" s="167">
        <v>3.0661999999999998</v>
      </c>
      <c r="FH16" s="167">
        <v>3.5141</v>
      </c>
      <c r="FI16" s="167">
        <v>3.2473999999999998</v>
      </c>
      <c r="FJ16" s="167">
        <v>-5.0236000000000001</v>
      </c>
      <c r="FK16" s="167">
        <v>-5.6935000000000002</v>
      </c>
      <c r="FL16" s="167">
        <v>31.146000000000001</v>
      </c>
      <c r="FM16" s="167">
        <v>8.9880999999999993</v>
      </c>
      <c r="FN16" s="167">
        <v>9.0053999999999998</v>
      </c>
      <c r="FO16" s="167">
        <v>39.518999999999998</v>
      </c>
      <c r="FP16" s="167">
        <v>48.48</v>
      </c>
      <c r="FQ16" s="167">
        <v>21.870999999999999</v>
      </c>
      <c r="FR16" s="167">
        <v>-11.039</v>
      </c>
      <c r="FS16" s="167">
        <v>-1.5210999999999999</v>
      </c>
      <c r="FT16" s="167">
        <v>0.30690000000000001</v>
      </c>
      <c r="FU16" s="167">
        <v>1.18</v>
      </c>
      <c r="FV16" s="167">
        <v>1.49</v>
      </c>
      <c r="FW16" s="167">
        <v>-22.314</v>
      </c>
      <c r="FX16" s="168"/>
      <c r="FY16" s="167">
        <v>4.0148999999999999</v>
      </c>
      <c r="FZ16" s="168"/>
      <c r="GA16" s="167">
        <v>2.2534999999999998</v>
      </c>
      <c r="GB16" s="167">
        <v>10.93</v>
      </c>
      <c r="GC16" s="167">
        <v>-38.264000000000003</v>
      </c>
      <c r="GD16" s="167">
        <v>-26.568000000000001</v>
      </c>
      <c r="GE16" s="167">
        <v>-1.7099</v>
      </c>
      <c r="GF16" s="167">
        <v>15.632999999999999</v>
      </c>
      <c r="GG16" s="167">
        <v>-0.1</v>
      </c>
      <c r="GH16" s="167">
        <v>16.555</v>
      </c>
      <c r="GI16" s="167">
        <v>2.7671999999999999</v>
      </c>
      <c r="GJ16" s="167">
        <v>-3.0762999999999998</v>
      </c>
      <c r="GK16" s="167">
        <v>1.7161999999999999</v>
      </c>
      <c r="GL16" s="167">
        <v>0.06</v>
      </c>
      <c r="GM16" s="168"/>
      <c r="GN16" s="167">
        <v>-9.1462000000000003</v>
      </c>
      <c r="GO16" s="167">
        <v>-16.265999999999998</v>
      </c>
      <c r="GP16" s="167">
        <v>5.6115000000000004</v>
      </c>
      <c r="GQ16" s="167">
        <v>-31.510999999999999</v>
      </c>
      <c r="GR16" s="167">
        <v>-7.1630000000000003</v>
      </c>
      <c r="GS16" s="167">
        <v>-14.446999999999999</v>
      </c>
      <c r="GT16" s="167">
        <v>116.07</v>
      </c>
      <c r="GU16" s="167">
        <v>-5.7054999999999998</v>
      </c>
      <c r="GV16" s="167">
        <v>-9.5334000000000003</v>
      </c>
      <c r="GW16" s="167">
        <v>11.686999999999999</v>
      </c>
      <c r="GX16" s="167">
        <v>3.7222</v>
      </c>
      <c r="GY16" s="167">
        <v>9.2233000000000001</v>
      </c>
      <c r="GZ16" s="167">
        <v>9.1700999999999997</v>
      </c>
      <c r="HA16" s="167">
        <v>3</v>
      </c>
      <c r="HB16" s="167">
        <v>-10.433</v>
      </c>
      <c r="HC16" s="167">
        <v>-9.3482000000000003</v>
      </c>
      <c r="HD16" s="167">
        <v>-5.0298999999999996</v>
      </c>
      <c r="HE16" s="167">
        <v>10.36</v>
      </c>
      <c r="HF16" s="167">
        <v>81.989000000000004</v>
      </c>
      <c r="HG16" s="168"/>
      <c r="HH16" s="167">
        <v>30.7</v>
      </c>
      <c r="HI16" s="167">
        <v>47.962000000000003</v>
      </c>
      <c r="HJ16" s="167">
        <v>49.67</v>
      </c>
      <c r="HK16" s="168"/>
      <c r="HL16" s="168"/>
      <c r="HM16" s="168"/>
      <c r="HN16" s="168"/>
      <c r="HO16" s="167">
        <v>31.408999999999999</v>
      </c>
      <c r="HP16" s="167">
        <v>36.656999999999996</v>
      </c>
      <c r="HQ16" s="167">
        <v>-32.106000000000002</v>
      </c>
      <c r="HR16" s="167">
        <v>-31.062000000000001</v>
      </c>
      <c r="HS16" s="167">
        <v>-2.085</v>
      </c>
      <c r="HT16" s="167">
        <v>-1.9877</v>
      </c>
      <c r="HU16" s="167">
        <v>8.7299000000000007</v>
      </c>
      <c r="HV16" s="167">
        <v>9.3800000000000008</v>
      </c>
      <c r="HW16" s="167">
        <v>-34.798999999999999</v>
      </c>
      <c r="HX16" s="167">
        <v>-34.700000000000003</v>
      </c>
      <c r="HY16" s="167">
        <v>1.3723000000000001</v>
      </c>
      <c r="HZ16" s="167">
        <v>-8.8000000000000007</v>
      </c>
      <c r="IA16" s="167">
        <v>56.216000000000001</v>
      </c>
      <c r="IB16" s="167">
        <v>12.74</v>
      </c>
      <c r="IC16" s="167">
        <v>12.352</v>
      </c>
      <c r="ID16" s="167">
        <v>-19.100000000000001</v>
      </c>
      <c r="IE16" s="167">
        <v>-29.298999999999999</v>
      </c>
      <c r="IF16" s="167">
        <v>15.8</v>
      </c>
      <c r="IG16" s="167">
        <v>15.398999999999999</v>
      </c>
      <c r="IH16" s="167">
        <v>-18.724</v>
      </c>
      <c r="II16" s="167">
        <v>-18.63</v>
      </c>
      <c r="IJ16" s="167">
        <v>-36.851999999999997</v>
      </c>
      <c r="IK16" s="167">
        <v>-20.689</v>
      </c>
      <c r="IL16" s="167">
        <v>-290.91000000000003</v>
      </c>
      <c r="IM16" s="167">
        <v>-13.255000000000001</v>
      </c>
      <c r="IN16" s="167">
        <v>78.251000000000005</v>
      </c>
      <c r="IO16" s="167">
        <v>99.828999999999994</v>
      </c>
      <c r="IP16" s="167">
        <v>69.185000000000002</v>
      </c>
      <c r="IQ16" s="167">
        <v>172.84</v>
      </c>
      <c r="IR16" s="167">
        <v>102.68</v>
      </c>
      <c r="IS16" s="167">
        <v>30.966999999999999</v>
      </c>
      <c r="IT16" s="167">
        <v>21.954000000000001</v>
      </c>
      <c r="IU16" s="167">
        <v>20.893000000000001</v>
      </c>
      <c r="IV16" s="167">
        <v>-56.942999999999998</v>
      </c>
      <c r="IW16" s="167">
        <v>211.54</v>
      </c>
      <c r="IX16" s="167">
        <v>-185.38</v>
      </c>
      <c r="IY16" s="167">
        <v>34.552999999999997</v>
      </c>
      <c r="IZ16" s="167">
        <v>-24.190999999999999</v>
      </c>
      <c r="JA16" s="167">
        <v>0.56279999999999997</v>
      </c>
      <c r="JB16" s="167">
        <v>7.7503000000000002</v>
      </c>
      <c r="JC16" s="167">
        <v>-7.6798999999999999</v>
      </c>
      <c r="JD16" s="167">
        <v>-1.4490000000000001</v>
      </c>
      <c r="JE16" s="167">
        <v>-1.4570000000000001</v>
      </c>
      <c r="JF16" s="167">
        <v>2.72</v>
      </c>
      <c r="JG16" s="167">
        <v>-1.1200000000000001</v>
      </c>
      <c r="JH16" s="167">
        <v>-3.0072999999999999</v>
      </c>
      <c r="JI16" s="167">
        <v>-5.0369999999999999</v>
      </c>
      <c r="JJ16" s="167">
        <v>12.657</v>
      </c>
      <c r="JK16" s="167">
        <v>-6.9718</v>
      </c>
      <c r="JL16" s="167">
        <v>-0.8</v>
      </c>
      <c r="JM16" s="167">
        <v>2.2738999999999998</v>
      </c>
      <c r="JN16" s="167">
        <v>1.8129</v>
      </c>
      <c r="JO16" s="167">
        <v>0</v>
      </c>
      <c r="JP16" s="167">
        <v>0</v>
      </c>
      <c r="JQ16" s="167">
        <v>3.7860999999999998</v>
      </c>
      <c r="JR16" s="167">
        <v>2.9906000000000001</v>
      </c>
      <c r="JS16" s="167">
        <v>3.3085</v>
      </c>
      <c r="JT16" s="168"/>
      <c r="JU16" s="167">
        <v>13.6</v>
      </c>
      <c r="JV16" s="167">
        <v>6.0067000000000004</v>
      </c>
      <c r="JW16" s="167">
        <v>-0.43</v>
      </c>
      <c r="JX16" s="167">
        <v>0.37</v>
      </c>
      <c r="JY16" s="167">
        <v>0</v>
      </c>
      <c r="JZ16" s="167">
        <v>-17.504999999999999</v>
      </c>
      <c r="KA16" s="167">
        <v>-19.024000000000001</v>
      </c>
      <c r="KB16" s="167">
        <v>1.6365000000000001</v>
      </c>
      <c r="KC16" s="167">
        <v>13.055999999999999</v>
      </c>
      <c r="KD16" s="167">
        <v>-14.435</v>
      </c>
      <c r="KE16" s="167">
        <v>0</v>
      </c>
      <c r="KF16" s="167">
        <v>-15.1</v>
      </c>
      <c r="KG16" s="167">
        <v>-2.4</v>
      </c>
      <c r="KH16" s="167">
        <v>51.637</v>
      </c>
      <c r="KI16" s="167">
        <v>-165.41</v>
      </c>
    </row>
    <row r="17" spans="1:295" ht="18" customHeight="1" x14ac:dyDescent="0.35">
      <c r="A17" s="160" t="s">
        <v>62</v>
      </c>
      <c r="B17" s="160" t="s">
        <v>677</v>
      </c>
      <c r="C17" s="161">
        <v>0</v>
      </c>
      <c r="D17" s="161">
        <v>4.8815999999999997</v>
      </c>
      <c r="E17" s="161">
        <v>-10.101000000000001</v>
      </c>
      <c r="F17" s="161">
        <v>6.5327000000000002</v>
      </c>
      <c r="G17" s="161">
        <v>10.143000000000001</v>
      </c>
      <c r="H17" s="161">
        <v>7.8986999999999998</v>
      </c>
      <c r="I17" s="161">
        <v>5.5800999999999998</v>
      </c>
      <c r="J17" s="162"/>
      <c r="K17" s="161">
        <v>20.896999999999998</v>
      </c>
      <c r="L17" s="161">
        <v>8.9756999999999998</v>
      </c>
      <c r="M17" s="161">
        <v>-8.5319000000000003</v>
      </c>
      <c r="N17" s="161">
        <v>-6.6599000000000004</v>
      </c>
      <c r="O17" s="161">
        <v>-26.399000000000001</v>
      </c>
      <c r="P17" s="161">
        <v>2.2000000000000002</v>
      </c>
      <c r="Q17" s="161">
        <v>2.4839000000000002</v>
      </c>
      <c r="R17" s="161">
        <v>-19.798999999999999</v>
      </c>
      <c r="S17" s="162"/>
      <c r="T17" s="161">
        <v>2.2059000000000002</v>
      </c>
      <c r="U17" s="162"/>
      <c r="V17" s="161">
        <v>3.1581000000000001</v>
      </c>
      <c r="W17" s="161">
        <v>5.8638000000000003</v>
      </c>
      <c r="X17" s="161">
        <v>0</v>
      </c>
      <c r="Y17" s="161">
        <v>3.1049000000000002</v>
      </c>
      <c r="Z17" s="161">
        <v>2.2584</v>
      </c>
      <c r="AA17" s="162"/>
      <c r="AB17" s="161">
        <v>-1.1046</v>
      </c>
      <c r="AC17" s="161">
        <v>-0.63200000000000001</v>
      </c>
      <c r="AD17" s="161">
        <v>-0.64</v>
      </c>
      <c r="AE17" s="161">
        <v>2.956</v>
      </c>
      <c r="AF17" s="161">
        <v>-13.319000000000001</v>
      </c>
      <c r="AG17" s="161">
        <v>0</v>
      </c>
      <c r="AH17" s="161">
        <v>3.2808999999999999</v>
      </c>
      <c r="AI17" s="161">
        <v>0.248</v>
      </c>
      <c r="AJ17" s="161">
        <v>-16.260000000000002</v>
      </c>
      <c r="AK17" s="161">
        <v>-16.048999999999999</v>
      </c>
      <c r="AL17" s="161">
        <v>-10</v>
      </c>
      <c r="AM17" s="161">
        <v>-11.409000000000001</v>
      </c>
      <c r="AN17" s="161">
        <v>-11.43</v>
      </c>
      <c r="AO17" s="161">
        <v>7.351</v>
      </c>
      <c r="AP17" s="161">
        <v>3.9468000000000001</v>
      </c>
      <c r="AQ17" s="161">
        <v>17.117000000000001</v>
      </c>
      <c r="AR17" s="161">
        <v>22.334</v>
      </c>
      <c r="AS17" s="161">
        <v>-19.760999999999999</v>
      </c>
      <c r="AT17" s="161">
        <v>-13.663</v>
      </c>
      <c r="AU17" s="161">
        <v>-12.337999999999999</v>
      </c>
      <c r="AV17" s="161">
        <v>12.077</v>
      </c>
      <c r="AW17" s="161">
        <v>10.692</v>
      </c>
      <c r="AX17" s="162"/>
      <c r="AY17" s="161">
        <v>-18.218</v>
      </c>
      <c r="AZ17" s="161">
        <v>8.6922999999999995</v>
      </c>
      <c r="BA17" s="161">
        <v>45.51</v>
      </c>
      <c r="BB17" s="161">
        <v>-36.652000000000001</v>
      </c>
      <c r="BC17" s="161">
        <v>1.5218</v>
      </c>
      <c r="BD17" s="161">
        <v>-3.2999000000000001</v>
      </c>
      <c r="BE17" s="161">
        <v>-3.2999000000000001</v>
      </c>
      <c r="BF17" s="161">
        <v>-18.951000000000001</v>
      </c>
      <c r="BG17" s="161">
        <v>-20.033000000000001</v>
      </c>
      <c r="BH17" s="161">
        <v>-1.9831000000000001</v>
      </c>
      <c r="BI17" s="161">
        <v>1.3141</v>
      </c>
      <c r="BJ17" s="161">
        <v>-11.074</v>
      </c>
      <c r="BK17" s="161">
        <v>-0.64</v>
      </c>
      <c r="BL17" s="161">
        <v>0</v>
      </c>
      <c r="BM17" s="161">
        <v>0</v>
      </c>
      <c r="BN17" s="161">
        <v>-136.93</v>
      </c>
      <c r="BO17" s="161">
        <v>63.814</v>
      </c>
      <c r="BP17" s="161">
        <v>64.516000000000005</v>
      </c>
      <c r="BQ17" s="161">
        <v>-70.509</v>
      </c>
      <c r="BR17" s="161">
        <v>-175.75</v>
      </c>
      <c r="BS17" s="161">
        <v>-9.1669</v>
      </c>
      <c r="BT17" s="162"/>
      <c r="BU17" s="162"/>
      <c r="BV17" s="161">
        <v>15.507999999999999</v>
      </c>
      <c r="BW17" s="162"/>
      <c r="BX17" s="161">
        <v>8.51</v>
      </c>
      <c r="BY17" s="161">
        <v>-10.279</v>
      </c>
      <c r="BZ17" s="161">
        <v>2.71</v>
      </c>
      <c r="CA17" s="161">
        <v>-0.79959999999999998</v>
      </c>
      <c r="CB17" s="161">
        <v>-0.66559999999999997</v>
      </c>
      <c r="CC17" s="161">
        <v>13.571999999999999</v>
      </c>
      <c r="CD17" s="161">
        <v>10.983000000000001</v>
      </c>
      <c r="CE17" s="161">
        <v>0.93320000000000003</v>
      </c>
      <c r="CF17" s="161">
        <v>-21.641999999999999</v>
      </c>
      <c r="CG17" s="161">
        <v>-21.486000000000001</v>
      </c>
      <c r="CH17" s="161">
        <v>-9.8747000000000007</v>
      </c>
      <c r="CI17" s="161">
        <v>28.140999999999998</v>
      </c>
      <c r="CJ17" s="161">
        <v>2.88</v>
      </c>
      <c r="CK17" s="161">
        <v>6.4119999999999999</v>
      </c>
      <c r="CL17" s="161">
        <v>14.6</v>
      </c>
      <c r="CM17" s="161">
        <v>11.8</v>
      </c>
      <c r="CN17" s="161">
        <v>-2.4</v>
      </c>
      <c r="CO17" s="161">
        <v>35.201999999999998</v>
      </c>
      <c r="CP17" s="161">
        <v>35.548999999999999</v>
      </c>
      <c r="CQ17" s="161">
        <v>34.447000000000003</v>
      </c>
      <c r="CR17" s="161">
        <v>86.557000000000002</v>
      </c>
      <c r="CS17" s="161">
        <v>87.415999999999997</v>
      </c>
      <c r="CT17" s="161">
        <v>-11.903</v>
      </c>
      <c r="CU17" s="161">
        <v>-85.896000000000001</v>
      </c>
      <c r="CV17" s="161">
        <v>0</v>
      </c>
      <c r="CW17" s="161">
        <v>1.788</v>
      </c>
      <c r="CX17" s="161">
        <v>31.86</v>
      </c>
      <c r="CY17" s="161">
        <v>14.739000000000001</v>
      </c>
      <c r="CZ17" s="161">
        <v>15.942</v>
      </c>
      <c r="DA17" s="161">
        <v>15.920999999999999</v>
      </c>
      <c r="DB17" s="161">
        <v>-8.6399000000000008</v>
      </c>
      <c r="DC17" s="161">
        <v>0.3145</v>
      </c>
      <c r="DD17" s="161">
        <v>-29.036000000000001</v>
      </c>
      <c r="DE17" s="161">
        <v>-29.96</v>
      </c>
      <c r="DF17" s="161">
        <v>43.081000000000003</v>
      </c>
      <c r="DG17" s="161">
        <v>1.4999999999999999E-2</v>
      </c>
      <c r="DH17" s="161">
        <v>-4.3933</v>
      </c>
      <c r="DI17" s="161">
        <v>11.6</v>
      </c>
      <c r="DJ17" s="161">
        <v>11.8</v>
      </c>
      <c r="DK17" s="161">
        <v>-6.3586</v>
      </c>
      <c r="DL17" s="161">
        <v>-1.6830000000000001</v>
      </c>
      <c r="DM17" s="161">
        <v>47.792000000000002</v>
      </c>
      <c r="DN17" s="161">
        <v>3.16</v>
      </c>
      <c r="DO17" s="161">
        <v>-1.27</v>
      </c>
      <c r="DP17" s="161">
        <v>-5.15</v>
      </c>
      <c r="DQ17" s="161">
        <v>11.272</v>
      </c>
      <c r="DR17" s="162"/>
      <c r="DS17" s="161">
        <v>-6.09</v>
      </c>
      <c r="DT17" s="161">
        <v>-6.0998999999999999</v>
      </c>
      <c r="DU17" s="161">
        <v>17.98</v>
      </c>
      <c r="DV17" s="161">
        <v>18.13</v>
      </c>
      <c r="DW17" s="161">
        <v>-41.417999999999999</v>
      </c>
      <c r="DX17" s="161">
        <v>-20.472000000000001</v>
      </c>
      <c r="DY17" s="161">
        <v>-21.844000000000001</v>
      </c>
      <c r="DZ17" s="161">
        <v>-21.5</v>
      </c>
      <c r="EA17" s="161">
        <v>0</v>
      </c>
      <c r="EB17" s="161">
        <v>-19.007000000000001</v>
      </c>
      <c r="EC17" s="161">
        <v>-22.434000000000001</v>
      </c>
      <c r="ED17" s="161">
        <v>-22.405000000000001</v>
      </c>
      <c r="EE17" s="161">
        <v>-4.9763999999999999</v>
      </c>
      <c r="EF17" s="161">
        <v>-8.5846999999999998</v>
      </c>
      <c r="EG17" s="161">
        <v>-16.338999999999999</v>
      </c>
      <c r="EH17" s="161">
        <v>-26.488</v>
      </c>
      <c r="EI17" s="161">
        <v>-21.059000000000001</v>
      </c>
      <c r="EJ17" s="162"/>
      <c r="EK17" s="161">
        <v>-13.052</v>
      </c>
      <c r="EL17" s="162"/>
      <c r="EM17" s="161">
        <v>13.169</v>
      </c>
      <c r="EN17" s="161">
        <v>-26.792000000000002</v>
      </c>
      <c r="EO17" s="161">
        <v>0.10589999999999999</v>
      </c>
      <c r="EP17" s="161">
        <v>36.880000000000003</v>
      </c>
      <c r="EQ17" s="161">
        <v>-14.263</v>
      </c>
      <c r="ER17" s="161">
        <v>-15.419</v>
      </c>
      <c r="ES17" s="161">
        <v>4.9759000000000002</v>
      </c>
      <c r="ET17" s="161">
        <v>0</v>
      </c>
      <c r="EU17" s="161">
        <v>-13</v>
      </c>
      <c r="EV17" s="161">
        <v>-12.699</v>
      </c>
      <c r="EW17" s="161">
        <v>4.4954999999999998</v>
      </c>
      <c r="EX17" s="161">
        <v>-46.801000000000002</v>
      </c>
      <c r="EY17" s="161">
        <v>-11.86</v>
      </c>
      <c r="EZ17" s="161">
        <v>-12.154</v>
      </c>
      <c r="FA17" s="161">
        <v>6.7979000000000003</v>
      </c>
      <c r="FB17" s="162"/>
      <c r="FC17" s="161">
        <v>-18.172000000000001</v>
      </c>
      <c r="FD17" s="161">
        <v>7.4295</v>
      </c>
      <c r="FE17" s="161">
        <v>0</v>
      </c>
      <c r="FF17" s="161">
        <v>0</v>
      </c>
      <c r="FG17" s="161">
        <v>3.8412999999999999</v>
      </c>
      <c r="FH17" s="161">
        <v>3.4807999999999999</v>
      </c>
      <c r="FI17" s="161">
        <v>3.0933000000000002</v>
      </c>
      <c r="FJ17" s="161">
        <v>-4.8562000000000003</v>
      </c>
      <c r="FK17" s="161">
        <v>-6.1958000000000002</v>
      </c>
      <c r="FL17" s="161">
        <v>29.472000000000001</v>
      </c>
      <c r="FM17" s="161">
        <v>10.598000000000001</v>
      </c>
      <c r="FN17" s="161">
        <v>9.3987999999999996</v>
      </c>
      <c r="FO17" s="161">
        <v>38.335999999999999</v>
      </c>
      <c r="FP17" s="161">
        <v>46.920999999999999</v>
      </c>
      <c r="FQ17" s="161">
        <v>21.431999999999999</v>
      </c>
      <c r="FR17" s="161">
        <v>-11.179</v>
      </c>
      <c r="FS17" s="161">
        <v>-2.2096</v>
      </c>
      <c r="FT17" s="161">
        <v>0.28860000000000002</v>
      </c>
      <c r="FU17" s="161">
        <v>1.21</v>
      </c>
      <c r="FV17" s="161">
        <v>0.68</v>
      </c>
      <c r="FW17" s="161">
        <v>-22.318999999999999</v>
      </c>
      <c r="FX17" s="162"/>
      <c r="FY17" s="161">
        <v>3.9679000000000002</v>
      </c>
      <c r="FZ17" s="162"/>
      <c r="GA17" s="161">
        <v>2.2768999999999999</v>
      </c>
      <c r="GB17" s="161">
        <v>11.38</v>
      </c>
      <c r="GC17" s="161">
        <v>-38.058</v>
      </c>
      <c r="GD17" s="161">
        <v>-26.181999999999999</v>
      </c>
      <c r="GE17" s="161">
        <v>-1.4899</v>
      </c>
      <c r="GF17" s="161">
        <v>16.524999999999999</v>
      </c>
      <c r="GG17" s="161">
        <v>-0.1</v>
      </c>
      <c r="GH17" s="161">
        <v>17.045000000000002</v>
      </c>
      <c r="GI17" s="161">
        <v>3.0272999999999999</v>
      </c>
      <c r="GJ17" s="161">
        <v>-3.1909000000000001</v>
      </c>
      <c r="GK17" s="161">
        <v>1.6834</v>
      </c>
      <c r="GL17" s="161">
        <v>0.06</v>
      </c>
      <c r="GM17" s="162"/>
      <c r="GN17" s="161">
        <v>-10.849</v>
      </c>
      <c r="GO17" s="161">
        <v>-15.667999999999999</v>
      </c>
      <c r="GP17" s="161">
        <v>5.0697999999999999</v>
      </c>
      <c r="GQ17" s="161">
        <v>-31.175000000000001</v>
      </c>
      <c r="GR17" s="161">
        <v>-9.9932999999999996</v>
      </c>
      <c r="GS17" s="161">
        <v>-13.709</v>
      </c>
      <c r="GT17" s="161">
        <v>118.42</v>
      </c>
      <c r="GU17" s="161">
        <v>-5.4724000000000004</v>
      </c>
      <c r="GV17" s="161">
        <v>-9.3133999999999997</v>
      </c>
      <c r="GW17" s="161">
        <v>11.605</v>
      </c>
      <c r="GX17" s="161">
        <v>3.4377</v>
      </c>
      <c r="GY17" s="161">
        <v>9.1940000000000008</v>
      </c>
      <c r="GZ17" s="161">
        <v>9.1700999999999997</v>
      </c>
      <c r="HA17" s="161">
        <v>3</v>
      </c>
      <c r="HB17" s="161">
        <v>-10.48</v>
      </c>
      <c r="HC17" s="161">
        <v>-8.8066999999999993</v>
      </c>
      <c r="HD17" s="161">
        <v>-0.84</v>
      </c>
      <c r="HE17" s="161">
        <v>9.3443000000000005</v>
      </c>
      <c r="HF17" s="161">
        <v>82.649000000000001</v>
      </c>
      <c r="HG17" s="162"/>
      <c r="HH17" s="161">
        <v>30.693000000000001</v>
      </c>
      <c r="HI17" s="161">
        <v>49.398000000000003</v>
      </c>
      <c r="HJ17" s="161">
        <v>48.889000000000003</v>
      </c>
      <c r="HK17" s="162"/>
      <c r="HL17" s="162"/>
      <c r="HM17" s="162"/>
      <c r="HN17" s="162"/>
      <c r="HO17" s="161">
        <v>34.316000000000003</v>
      </c>
      <c r="HP17" s="161">
        <v>36.656999999999996</v>
      </c>
      <c r="HQ17" s="161">
        <v>-31.683</v>
      </c>
      <c r="HR17" s="161">
        <v>-30.655999999999999</v>
      </c>
      <c r="HS17" s="161">
        <v>-3.1379999999999999</v>
      </c>
      <c r="HT17" s="161">
        <v>-2.7944</v>
      </c>
      <c r="HU17" s="161">
        <v>7.9699</v>
      </c>
      <c r="HV17" s="161">
        <v>8.1599000000000004</v>
      </c>
      <c r="HW17" s="161">
        <v>-34.5</v>
      </c>
      <c r="HX17" s="161">
        <v>-34.200000000000003</v>
      </c>
      <c r="HY17" s="161">
        <v>1.3723000000000001</v>
      </c>
      <c r="HZ17" s="161">
        <v>-7.76</v>
      </c>
      <c r="IA17" s="161">
        <v>56.253</v>
      </c>
      <c r="IB17" s="161">
        <v>11.436999999999999</v>
      </c>
      <c r="IC17" s="161">
        <v>11.218</v>
      </c>
      <c r="ID17" s="161">
        <v>-19.100000000000001</v>
      </c>
      <c r="IE17" s="161">
        <v>-29.899000000000001</v>
      </c>
      <c r="IF17" s="161">
        <v>15.398999999999999</v>
      </c>
      <c r="IG17" s="161">
        <v>14.898999999999999</v>
      </c>
      <c r="IH17" s="161">
        <v>-18.728000000000002</v>
      </c>
      <c r="II17" s="161">
        <v>-18.574000000000002</v>
      </c>
      <c r="IJ17" s="161">
        <v>-29.172999999999998</v>
      </c>
      <c r="IK17" s="161">
        <v>-20.974</v>
      </c>
      <c r="IL17" s="161">
        <v>-295.24</v>
      </c>
      <c r="IM17" s="161">
        <v>-14.557</v>
      </c>
      <c r="IN17" s="161">
        <v>79.326999999999998</v>
      </c>
      <c r="IO17" s="161">
        <v>102.47</v>
      </c>
      <c r="IP17" s="161">
        <v>66.691000000000003</v>
      </c>
      <c r="IQ17" s="161">
        <v>166.65</v>
      </c>
      <c r="IR17" s="161">
        <v>108.55</v>
      </c>
      <c r="IS17" s="161">
        <v>30.414000000000001</v>
      </c>
      <c r="IT17" s="161">
        <v>24.222000000000001</v>
      </c>
      <c r="IU17" s="161">
        <v>25.289000000000001</v>
      </c>
      <c r="IV17" s="161">
        <v>-55.631999999999998</v>
      </c>
      <c r="IW17" s="161">
        <v>214.16</v>
      </c>
      <c r="IX17" s="161">
        <v>-186.25</v>
      </c>
      <c r="IY17" s="161">
        <v>36.991</v>
      </c>
      <c r="IZ17" s="161">
        <v>-27.363</v>
      </c>
      <c r="JA17" s="161">
        <v>0.58720000000000006</v>
      </c>
      <c r="JB17" s="161">
        <v>9.3242999999999991</v>
      </c>
      <c r="JC17" s="161">
        <v>-7.92</v>
      </c>
      <c r="JD17" s="161">
        <v>-1.3680000000000001</v>
      </c>
      <c r="JE17" s="161">
        <v>-1.3769</v>
      </c>
      <c r="JF17" s="161">
        <v>2.96</v>
      </c>
      <c r="JG17" s="161">
        <v>-0.88</v>
      </c>
      <c r="JH17" s="161">
        <v>-3.4723000000000002</v>
      </c>
      <c r="JI17" s="161">
        <v>-5.1559999999999997</v>
      </c>
      <c r="JJ17" s="161">
        <v>13.215</v>
      </c>
      <c r="JK17" s="161">
        <v>-7.0297999999999998</v>
      </c>
      <c r="JL17" s="161">
        <v>-0.9</v>
      </c>
      <c r="JM17" s="161">
        <v>0.53300000000000003</v>
      </c>
      <c r="JN17" s="161">
        <v>0.8</v>
      </c>
      <c r="JO17" s="161">
        <v>0</v>
      </c>
      <c r="JP17" s="161">
        <v>0</v>
      </c>
      <c r="JQ17" s="161">
        <v>3.8626</v>
      </c>
      <c r="JR17" s="161">
        <v>3.0722</v>
      </c>
      <c r="JS17" s="161">
        <v>4.1554000000000002</v>
      </c>
      <c r="JT17" s="162"/>
      <c r="JU17" s="161">
        <v>12.898999999999999</v>
      </c>
      <c r="JV17" s="161">
        <v>5.0944000000000003</v>
      </c>
      <c r="JW17" s="161">
        <v>-0.42</v>
      </c>
      <c r="JX17" s="161">
        <v>0.37</v>
      </c>
      <c r="JY17" s="161">
        <v>-3.3719000000000001</v>
      </c>
      <c r="JZ17" s="161">
        <v>-17.341999999999999</v>
      </c>
      <c r="KA17" s="161">
        <v>-18.782</v>
      </c>
      <c r="KB17" s="161">
        <v>0</v>
      </c>
      <c r="KC17" s="161">
        <v>12.898999999999999</v>
      </c>
      <c r="KD17" s="161">
        <v>-14.055999999999999</v>
      </c>
      <c r="KE17" s="161">
        <v>0</v>
      </c>
      <c r="KF17" s="161">
        <v>-15.699</v>
      </c>
      <c r="KG17" s="161">
        <v>-2.7</v>
      </c>
      <c r="KH17" s="161">
        <v>47.756</v>
      </c>
      <c r="KI17" s="161">
        <v>-160.55000000000001</v>
      </c>
    </row>
    <row r="18" spans="1:295" ht="18" customHeight="1" x14ac:dyDescent="0.35">
      <c r="A18" s="160" t="s">
        <v>62</v>
      </c>
      <c r="B18" s="160" t="s">
        <v>678</v>
      </c>
      <c r="C18" s="164">
        <v>0</v>
      </c>
      <c r="D18" s="164">
        <v>5.2740999999999998</v>
      </c>
      <c r="E18" s="164">
        <v>-10.843</v>
      </c>
      <c r="F18" s="164">
        <v>6.3526999999999996</v>
      </c>
      <c r="G18" s="164">
        <v>10.298999999999999</v>
      </c>
      <c r="H18" s="164">
        <v>7.7055999999999996</v>
      </c>
      <c r="I18" s="164">
        <v>5.7900999999999998</v>
      </c>
      <c r="J18" s="165"/>
      <c r="K18" s="164">
        <v>20.763999999999999</v>
      </c>
      <c r="L18" s="164">
        <v>8.5276999999999994</v>
      </c>
      <c r="M18" s="164">
        <v>-8.3170999999999999</v>
      </c>
      <c r="N18" s="164">
        <v>-6.6599000000000004</v>
      </c>
      <c r="O18" s="164">
        <v>-26.399000000000001</v>
      </c>
      <c r="P18" s="164">
        <v>2.2000000000000002</v>
      </c>
      <c r="Q18" s="164">
        <v>2.4839000000000002</v>
      </c>
      <c r="R18" s="164">
        <v>-19.798999999999999</v>
      </c>
      <c r="S18" s="165"/>
      <c r="T18" s="164">
        <v>2.5754999999999999</v>
      </c>
      <c r="U18" s="165"/>
      <c r="V18" s="164">
        <v>3.0478000000000001</v>
      </c>
      <c r="W18" s="164">
        <v>5.0911</v>
      </c>
      <c r="X18" s="164">
        <v>0</v>
      </c>
      <c r="Y18" s="164">
        <v>2.1720000000000002</v>
      </c>
      <c r="Z18" s="164">
        <v>2.3010000000000002</v>
      </c>
      <c r="AA18" s="165"/>
      <c r="AB18" s="164">
        <v>-0.74360000000000004</v>
      </c>
      <c r="AC18" s="164">
        <v>-0.499</v>
      </c>
      <c r="AD18" s="164">
        <v>-0.47</v>
      </c>
      <c r="AE18" s="164">
        <v>2.782</v>
      </c>
      <c r="AF18" s="164">
        <v>-13.319000000000001</v>
      </c>
      <c r="AG18" s="164">
        <v>0</v>
      </c>
      <c r="AH18" s="164">
        <v>3.3380000000000001</v>
      </c>
      <c r="AI18" s="164">
        <v>0.26</v>
      </c>
      <c r="AJ18" s="164">
        <v>-16.888999999999999</v>
      </c>
      <c r="AK18" s="164">
        <v>-16.600000000000001</v>
      </c>
      <c r="AL18" s="164">
        <v>-10</v>
      </c>
      <c r="AM18" s="164">
        <v>-11.398999999999999</v>
      </c>
      <c r="AN18" s="164">
        <v>-11.319000000000001</v>
      </c>
      <c r="AO18" s="164">
        <v>7.2596999999999996</v>
      </c>
      <c r="AP18" s="164">
        <v>3.9830000000000001</v>
      </c>
      <c r="AQ18" s="164">
        <v>17.277999999999999</v>
      </c>
      <c r="AR18" s="164">
        <v>21.363</v>
      </c>
      <c r="AS18" s="164">
        <v>-19.975000000000001</v>
      </c>
      <c r="AT18" s="164">
        <v>-11.788</v>
      </c>
      <c r="AU18" s="164">
        <v>-10.932</v>
      </c>
      <c r="AV18" s="164">
        <v>12.89</v>
      </c>
      <c r="AW18" s="164">
        <v>15.137</v>
      </c>
      <c r="AX18" s="165"/>
      <c r="AY18" s="164">
        <v>-18.888000000000002</v>
      </c>
      <c r="AZ18" s="164">
        <v>8.6922999999999995</v>
      </c>
      <c r="BA18" s="164">
        <v>42.307000000000002</v>
      </c>
      <c r="BB18" s="164">
        <v>-37.960999999999999</v>
      </c>
      <c r="BC18" s="164">
        <v>0.49930000000000002</v>
      </c>
      <c r="BD18" s="164">
        <v>-2.8999000000000001</v>
      </c>
      <c r="BE18" s="164">
        <v>-2.8999000000000001</v>
      </c>
      <c r="BF18" s="164">
        <v>-21.111999999999998</v>
      </c>
      <c r="BG18" s="164">
        <v>-21.186</v>
      </c>
      <c r="BH18" s="164">
        <v>-1.9832000000000001</v>
      </c>
      <c r="BI18" s="164">
        <v>1.3141</v>
      </c>
      <c r="BJ18" s="164">
        <v>-7.3823999999999996</v>
      </c>
      <c r="BK18" s="164">
        <v>-1.5299</v>
      </c>
      <c r="BL18" s="164">
        <v>0</v>
      </c>
      <c r="BM18" s="164">
        <v>0</v>
      </c>
      <c r="BN18" s="164">
        <v>-135.53</v>
      </c>
      <c r="BO18" s="164">
        <v>66.468999999999994</v>
      </c>
      <c r="BP18" s="164">
        <v>67.018000000000001</v>
      </c>
      <c r="BQ18" s="164">
        <v>-75.31</v>
      </c>
      <c r="BR18" s="164">
        <v>-173.42</v>
      </c>
      <c r="BS18" s="164">
        <v>-9.1669</v>
      </c>
      <c r="BT18" s="165"/>
      <c r="BU18" s="165"/>
      <c r="BV18" s="164">
        <v>15.507999999999999</v>
      </c>
      <c r="BW18" s="165"/>
      <c r="BX18" s="164">
        <v>9.3800000000000008</v>
      </c>
      <c r="BY18" s="164">
        <v>-9.7100000000000009</v>
      </c>
      <c r="BZ18" s="164">
        <v>3.3098999999999998</v>
      </c>
      <c r="CA18" s="164">
        <v>0.1381</v>
      </c>
      <c r="CB18" s="164">
        <v>0.80789999999999995</v>
      </c>
      <c r="CC18" s="164">
        <v>11.715</v>
      </c>
      <c r="CD18" s="164">
        <v>8.8193000000000001</v>
      </c>
      <c r="CE18" s="164">
        <v>0.53859999999999997</v>
      </c>
      <c r="CF18" s="164">
        <v>-22.42</v>
      </c>
      <c r="CG18" s="164">
        <v>-22.501000000000001</v>
      </c>
      <c r="CH18" s="164">
        <v>-7.8723000000000001</v>
      </c>
      <c r="CI18" s="164">
        <v>24.63</v>
      </c>
      <c r="CJ18" s="164">
        <v>2.88</v>
      </c>
      <c r="CK18" s="164">
        <v>6.4119999999999999</v>
      </c>
      <c r="CL18" s="164">
        <v>13.898999999999999</v>
      </c>
      <c r="CM18" s="164">
        <v>11.1</v>
      </c>
      <c r="CN18" s="164">
        <v>-2.42</v>
      </c>
      <c r="CO18" s="164">
        <v>33.686</v>
      </c>
      <c r="CP18" s="164">
        <v>33.415999999999997</v>
      </c>
      <c r="CQ18" s="164">
        <v>32.384</v>
      </c>
      <c r="CR18" s="164">
        <v>82.307000000000002</v>
      </c>
      <c r="CS18" s="164">
        <v>82.769000000000005</v>
      </c>
      <c r="CT18" s="164">
        <v>-10.391</v>
      </c>
      <c r="CU18" s="164">
        <v>-87.406999999999996</v>
      </c>
      <c r="CV18" s="164">
        <v>0</v>
      </c>
      <c r="CW18" s="164">
        <v>1.6154999999999999</v>
      </c>
      <c r="CX18" s="164">
        <v>30.809000000000001</v>
      </c>
      <c r="CY18" s="164">
        <v>15.398999999999999</v>
      </c>
      <c r="CZ18" s="164">
        <v>15.942</v>
      </c>
      <c r="DA18" s="164">
        <v>15.920999999999999</v>
      </c>
      <c r="DB18" s="164">
        <v>-9.01</v>
      </c>
      <c r="DC18" s="164">
        <v>0.3145</v>
      </c>
      <c r="DD18" s="164">
        <v>-25.614000000000001</v>
      </c>
      <c r="DE18" s="164">
        <v>-24.44</v>
      </c>
      <c r="DF18" s="164">
        <v>37.716000000000001</v>
      </c>
      <c r="DG18" s="164">
        <v>1.4999999999999999E-2</v>
      </c>
      <c r="DH18" s="164">
        <v>-4.5010000000000003</v>
      </c>
      <c r="DI18" s="164">
        <v>11.6</v>
      </c>
      <c r="DJ18" s="164">
        <v>11.8</v>
      </c>
      <c r="DK18" s="164">
        <v>-6.77</v>
      </c>
      <c r="DL18" s="164">
        <v>-1.3089999999999999</v>
      </c>
      <c r="DM18" s="164">
        <v>48.896000000000001</v>
      </c>
      <c r="DN18" s="164">
        <v>3.7166999999999999</v>
      </c>
      <c r="DO18" s="164">
        <v>-1</v>
      </c>
      <c r="DP18" s="164">
        <v>-5.61</v>
      </c>
      <c r="DQ18" s="164">
        <v>11.231999999999999</v>
      </c>
      <c r="DR18" s="165"/>
      <c r="DS18" s="164">
        <v>-7.47</v>
      </c>
      <c r="DT18" s="164">
        <v>-7.5198999999999998</v>
      </c>
      <c r="DU18" s="164">
        <v>21.61</v>
      </c>
      <c r="DV18" s="164">
        <v>18.04</v>
      </c>
      <c r="DW18" s="164">
        <v>-40.090000000000003</v>
      </c>
      <c r="DX18" s="164">
        <v>-18.545000000000002</v>
      </c>
      <c r="DY18" s="164">
        <v>-18.59</v>
      </c>
      <c r="DZ18" s="164">
        <v>-18.454000000000001</v>
      </c>
      <c r="EA18" s="164">
        <v>0</v>
      </c>
      <c r="EB18" s="164">
        <v>-13.882</v>
      </c>
      <c r="EC18" s="164">
        <v>-18.600999999999999</v>
      </c>
      <c r="ED18" s="164">
        <v>-20.407</v>
      </c>
      <c r="EE18" s="164">
        <v>-5.2188999999999997</v>
      </c>
      <c r="EF18" s="164">
        <v>-12.117000000000001</v>
      </c>
      <c r="EG18" s="164">
        <v>-15.914999999999999</v>
      </c>
      <c r="EH18" s="164">
        <v>-21.545999999999999</v>
      </c>
      <c r="EI18" s="164">
        <v>-24.068999999999999</v>
      </c>
      <c r="EJ18" s="165"/>
      <c r="EK18" s="164">
        <v>-12.391999999999999</v>
      </c>
      <c r="EL18" s="165"/>
      <c r="EM18" s="164">
        <v>9.6356999999999999</v>
      </c>
      <c r="EN18" s="164">
        <v>-24.393999999999998</v>
      </c>
      <c r="EO18" s="164">
        <v>0.10589999999999999</v>
      </c>
      <c r="EP18" s="164">
        <v>16.399999999999999</v>
      </c>
      <c r="EQ18" s="164">
        <v>-12.987</v>
      </c>
      <c r="ER18" s="164">
        <v>-12.358000000000001</v>
      </c>
      <c r="ES18" s="164">
        <v>0.13239999999999999</v>
      </c>
      <c r="ET18" s="164">
        <v>-3.1398999999999999</v>
      </c>
      <c r="EU18" s="164">
        <v>-7.0598999999999998</v>
      </c>
      <c r="EV18" s="164">
        <v>11.5</v>
      </c>
      <c r="EW18" s="164">
        <v>4.5689000000000002</v>
      </c>
      <c r="EX18" s="164">
        <v>-46.789000000000001</v>
      </c>
      <c r="EY18" s="164">
        <v>-11.837</v>
      </c>
      <c r="EZ18" s="164">
        <v>-11.9</v>
      </c>
      <c r="FA18" s="164">
        <v>6.31</v>
      </c>
      <c r="FB18" s="165"/>
      <c r="FC18" s="164">
        <v>-11.308999999999999</v>
      </c>
      <c r="FD18" s="164">
        <v>7.4661</v>
      </c>
      <c r="FE18" s="164">
        <v>0</v>
      </c>
      <c r="FF18" s="164">
        <v>0</v>
      </c>
      <c r="FG18" s="164">
        <v>0</v>
      </c>
      <c r="FH18" s="164">
        <v>2.5455000000000001</v>
      </c>
      <c r="FI18" s="164">
        <v>1.8213999999999999</v>
      </c>
      <c r="FJ18" s="164">
        <v>-5.5259999999999998</v>
      </c>
      <c r="FK18" s="164">
        <v>-6.3632999999999997</v>
      </c>
      <c r="FL18" s="164">
        <v>39.518999999999998</v>
      </c>
      <c r="FM18" s="164">
        <v>8.9069000000000003</v>
      </c>
      <c r="FN18" s="164">
        <v>8.7782</v>
      </c>
      <c r="FO18" s="164">
        <v>42.244999999999997</v>
      </c>
      <c r="FP18" s="164">
        <v>48.673999999999999</v>
      </c>
      <c r="FQ18" s="164">
        <v>17.521000000000001</v>
      </c>
      <c r="FR18" s="164">
        <v>-12.999000000000001</v>
      </c>
      <c r="FS18" s="164">
        <v>-3.8117999999999999</v>
      </c>
      <c r="FT18" s="164">
        <v>0.29959999999999998</v>
      </c>
      <c r="FU18" s="164">
        <v>2.6</v>
      </c>
      <c r="FV18" s="164">
        <v>0.23</v>
      </c>
      <c r="FW18" s="164">
        <v>-17.745000000000001</v>
      </c>
      <c r="FX18" s="165"/>
      <c r="FY18" s="164">
        <v>3.9499</v>
      </c>
      <c r="FZ18" s="165"/>
      <c r="GA18" s="164">
        <v>2.5828000000000002</v>
      </c>
      <c r="GB18" s="164">
        <v>12</v>
      </c>
      <c r="GC18" s="164">
        <v>-36.899000000000001</v>
      </c>
      <c r="GD18" s="164">
        <v>-25.917000000000002</v>
      </c>
      <c r="GE18" s="164">
        <v>-1.7299</v>
      </c>
      <c r="GF18" s="164">
        <v>16.510000000000002</v>
      </c>
      <c r="GG18" s="164">
        <v>-0.1</v>
      </c>
      <c r="GH18" s="164">
        <v>16.779</v>
      </c>
      <c r="GI18" s="164">
        <v>2.9487000000000001</v>
      </c>
      <c r="GJ18" s="164">
        <v>-3.3452999999999999</v>
      </c>
      <c r="GK18" s="164">
        <v>1.6919999999999999</v>
      </c>
      <c r="GL18" s="164">
        <v>0.06</v>
      </c>
      <c r="GM18" s="165"/>
      <c r="GN18" s="164">
        <v>-11.569000000000001</v>
      </c>
      <c r="GO18" s="164">
        <v>-15.782</v>
      </c>
      <c r="GP18" s="164">
        <v>5.2605000000000004</v>
      </c>
      <c r="GQ18" s="164">
        <v>-31.007000000000001</v>
      </c>
      <c r="GR18" s="164">
        <v>-10.53</v>
      </c>
      <c r="GS18" s="164">
        <v>-12.909000000000001</v>
      </c>
      <c r="GT18" s="164">
        <v>117.15</v>
      </c>
      <c r="GU18" s="164">
        <v>-5.2792000000000003</v>
      </c>
      <c r="GV18" s="164">
        <v>-9.0174000000000003</v>
      </c>
      <c r="GW18" s="164">
        <v>11.691000000000001</v>
      </c>
      <c r="GX18" s="164">
        <v>3.0381999999999998</v>
      </c>
      <c r="GY18" s="164">
        <v>9.3623999999999992</v>
      </c>
      <c r="GZ18" s="164">
        <v>9.3125</v>
      </c>
      <c r="HA18" s="164">
        <v>2.4546999999999999</v>
      </c>
      <c r="HB18" s="164">
        <v>-11.941000000000001</v>
      </c>
      <c r="HC18" s="164">
        <v>-10.922000000000001</v>
      </c>
      <c r="HD18" s="164">
        <v>-4.6100000000000003</v>
      </c>
      <c r="HE18" s="164">
        <v>8.0584000000000007</v>
      </c>
      <c r="HF18" s="164">
        <v>81.135000000000005</v>
      </c>
      <c r="HG18" s="165"/>
      <c r="HH18" s="164">
        <v>28.193999999999999</v>
      </c>
      <c r="HI18" s="164">
        <v>47.773000000000003</v>
      </c>
      <c r="HJ18" s="164">
        <v>47.597999999999999</v>
      </c>
      <c r="HK18" s="165"/>
      <c r="HL18" s="165"/>
      <c r="HM18" s="165"/>
      <c r="HN18" s="165"/>
      <c r="HO18" s="164">
        <v>34.316000000000003</v>
      </c>
      <c r="HP18" s="164">
        <v>36.656999999999996</v>
      </c>
      <c r="HQ18" s="164">
        <v>-32.112000000000002</v>
      </c>
      <c r="HR18" s="164">
        <v>-31.507000000000001</v>
      </c>
      <c r="HS18" s="164">
        <v>-6.1212</v>
      </c>
      <c r="HT18" s="164">
        <v>-5.7691999999999997</v>
      </c>
      <c r="HU18" s="164">
        <v>8</v>
      </c>
      <c r="HV18" s="164">
        <v>8.84</v>
      </c>
      <c r="HW18" s="164">
        <v>-34.9</v>
      </c>
      <c r="HX18" s="164">
        <v>-34.798999999999999</v>
      </c>
      <c r="HY18" s="164">
        <v>1.4254</v>
      </c>
      <c r="HZ18" s="164">
        <v>-6.96</v>
      </c>
      <c r="IA18" s="164">
        <v>56.121000000000002</v>
      </c>
      <c r="IB18" s="164">
        <v>10.662000000000001</v>
      </c>
      <c r="IC18" s="164">
        <v>10.609</v>
      </c>
      <c r="ID18" s="164">
        <v>-18.7</v>
      </c>
      <c r="IE18" s="164">
        <v>-29.798999999999999</v>
      </c>
      <c r="IF18" s="164">
        <v>16.600000000000001</v>
      </c>
      <c r="IG18" s="164">
        <v>16.100000000000001</v>
      </c>
      <c r="IH18" s="164">
        <v>-18.687999999999999</v>
      </c>
      <c r="II18" s="164">
        <v>-18.573</v>
      </c>
      <c r="IJ18" s="164">
        <v>-34.228000000000002</v>
      </c>
      <c r="IK18" s="164">
        <v>-20.834</v>
      </c>
      <c r="IL18" s="164">
        <v>-294.02999999999997</v>
      </c>
      <c r="IM18" s="164">
        <v>-14.962999999999999</v>
      </c>
      <c r="IN18" s="164">
        <v>74.113</v>
      </c>
      <c r="IO18" s="164">
        <v>98.209000000000003</v>
      </c>
      <c r="IP18" s="164">
        <v>68.06</v>
      </c>
      <c r="IQ18" s="164">
        <v>168.37</v>
      </c>
      <c r="IR18" s="164">
        <v>99.161000000000001</v>
      </c>
      <c r="IS18" s="164">
        <v>29.716000000000001</v>
      </c>
      <c r="IT18" s="164">
        <v>23.704999999999998</v>
      </c>
      <c r="IU18" s="164">
        <v>24.547000000000001</v>
      </c>
      <c r="IV18" s="164">
        <v>-58.457000000000001</v>
      </c>
      <c r="IW18" s="164">
        <v>209.58</v>
      </c>
      <c r="IX18" s="164">
        <v>-178.68</v>
      </c>
      <c r="IY18" s="164">
        <v>33.241999999999997</v>
      </c>
      <c r="IZ18" s="164">
        <v>-25.164999999999999</v>
      </c>
      <c r="JA18" s="164">
        <v>0.65800000000000003</v>
      </c>
      <c r="JB18" s="164">
        <v>8.0841999999999992</v>
      </c>
      <c r="JC18" s="164">
        <v>-9.0398999999999994</v>
      </c>
      <c r="JD18" s="164">
        <v>-1.4178999999999999</v>
      </c>
      <c r="JE18" s="164">
        <v>-1.4259999999999999</v>
      </c>
      <c r="JF18" s="164">
        <v>4.1599000000000004</v>
      </c>
      <c r="JG18" s="164">
        <v>-1.6798999999999999</v>
      </c>
      <c r="JH18" s="164">
        <v>-3.8039999999999998</v>
      </c>
      <c r="JI18" s="164">
        <v>-4.8630000000000004</v>
      </c>
      <c r="JJ18" s="164">
        <v>13.096</v>
      </c>
      <c r="JK18" s="164">
        <v>-7.1456999999999997</v>
      </c>
      <c r="JL18" s="164">
        <v>-1.6</v>
      </c>
      <c r="JM18" s="164">
        <v>2.1549</v>
      </c>
      <c r="JN18" s="164">
        <v>-0.39900000000000002</v>
      </c>
      <c r="JO18" s="164">
        <v>0</v>
      </c>
      <c r="JP18" s="164">
        <v>0</v>
      </c>
      <c r="JQ18" s="164">
        <v>3.1778</v>
      </c>
      <c r="JR18" s="164">
        <v>3.8639000000000001</v>
      </c>
      <c r="JS18" s="164">
        <v>3.3248000000000002</v>
      </c>
      <c r="JT18" s="165"/>
      <c r="JU18" s="164">
        <v>12.898999999999999</v>
      </c>
      <c r="JV18" s="164">
        <v>4.9482999999999997</v>
      </c>
      <c r="JW18" s="164">
        <v>-0.41</v>
      </c>
      <c r="JX18" s="164">
        <v>0.37</v>
      </c>
      <c r="JY18" s="164">
        <v>0</v>
      </c>
      <c r="JZ18" s="164">
        <v>-17.777999999999999</v>
      </c>
      <c r="KA18" s="164">
        <v>-19.927</v>
      </c>
      <c r="KB18" s="164">
        <v>0</v>
      </c>
      <c r="KC18" s="164">
        <v>14.223000000000001</v>
      </c>
      <c r="KD18" s="164">
        <v>-15.542</v>
      </c>
      <c r="KE18" s="164">
        <v>0</v>
      </c>
      <c r="KF18" s="164">
        <v>-14.8</v>
      </c>
      <c r="KG18" s="164">
        <v>-3</v>
      </c>
      <c r="KH18" s="164">
        <v>43.597999999999999</v>
      </c>
      <c r="KI18" s="164">
        <v>-157.38999999999999</v>
      </c>
    </row>
    <row r="19" spans="1:295" ht="18" customHeight="1" x14ac:dyDescent="0.35">
      <c r="A19" s="160" t="s">
        <v>62</v>
      </c>
      <c r="B19" s="160" t="s">
        <v>679</v>
      </c>
      <c r="C19" s="164">
        <v>0</v>
      </c>
      <c r="D19" s="164">
        <v>5.5317999999999996</v>
      </c>
      <c r="E19" s="164">
        <v>-11.141</v>
      </c>
      <c r="F19" s="164">
        <v>4.4143999999999997</v>
      </c>
      <c r="G19" s="164">
        <v>10.234</v>
      </c>
      <c r="H19" s="164">
        <v>7.3696000000000002</v>
      </c>
      <c r="I19" s="164">
        <v>5.6231</v>
      </c>
      <c r="J19" s="165"/>
      <c r="K19" s="164">
        <v>21.064</v>
      </c>
      <c r="L19" s="164">
        <v>8.8606999999999996</v>
      </c>
      <c r="M19" s="164">
        <v>-8.6420999999999992</v>
      </c>
      <c r="N19" s="164">
        <v>-4.4400000000000004</v>
      </c>
      <c r="O19" s="164">
        <v>-26.399000000000001</v>
      </c>
      <c r="P19" s="164">
        <v>2.2000000000000002</v>
      </c>
      <c r="Q19" s="164">
        <v>2.4839000000000002</v>
      </c>
      <c r="R19" s="164">
        <v>-19.798999999999999</v>
      </c>
      <c r="S19" s="165"/>
      <c r="T19" s="164">
        <v>2.6812999999999998</v>
      </c>
      <c r="U19" s="165"/>
      <c r="V19" s="164">
        <v>3.0682</v>
      </c>
      <c r="W19" s="164">
        <v>5.6135000000000002</v>
      </c>
      <c r="X19" s="164">
        <v>0</v>
      </c>
      <c r="Y19" s="164">
        <v>2.4043000000000001</v>
      </c>
      <c r="Z19" s="164">
        <v>2.2696000000000001</v>
      </c>
      <c r="AA19" s="165"/>
      <c r="AB19" s="164">
        <v>-0.79949999999999999</v>
      </c>
      <c r="AC19" s="164">
        <v>-0.59799999999999998</v>
      </c>
      <c r="AD19" s="164">
        <v>-0.61</v>
      </c>
      <c r="AE19" s="164">
        <v>2.8959000000000001</v>
      </c>
      <c r="AF19" s="164">
        <v>-15.539</v>
      </c>
      <c r="AG19" s="164">
        <v>0</v>
      </c>
      <c r="AH19" s="164">
        <v>3.177</v>
      </c>
      <c r="AI19" s="164">
        <v>0.254</v>
      </c>
      <c r="AJ19" s="164">
        <v>-14.09</v>
      </c>
      <c r="AK19" s="164">
        <v>-14.5</v>
      </c>
      <c r="AL19" s="164">
        <v>-10</v>
      </c>
      <c r="AM19" s="164">
        <v>-13.039</v>
      </c>
      <c r="AN19" s="164">
        <v>-13.09</v>
      </c>
      <c r="AO19" s="164">
        <v>7.6384999999999996</v>
      </c>
      <c r="AP19" s="164">
        <v>3.4998</v>
      </c>
      <c r="AQ19" s="164">
        <v>15.757999999999999</v>
      </c>
      <c r="AR19" s="164">
        <v>22.983000000000001</v>
      </c>
      <c r="AS19" s="164">
        <v>-20.026</v>
      </c>
      <c r="AT19" s="164">
        <v>-10.448</v>
      </c>
      <c r="AU19" s="164">
        <v>-10.446999999999999</v>
      </c>
      <c r="AV19" s="164">
        <v>5.8726000000000003</v>
      </c>
      <c r="AW19" s="164">
        <v>8.3321000000000005</v>
      </c>
      <c r="AX19" s="165"/>
      <c r="AY19" s="164">
        <v>-18.352</v>
      </c>
      <c r="AZ19" s="164">
        <v>7.9032</v>
      </c>
      <c r="BA19" s="164">
        <v>41.109000000000002</v>
      </c>
      <c r="BB19" s="164">
        <v>-31.358000000000001</v>
      </c>
      <c r="BC19" s="164">
        <v>-1.2705</v>
      </c>
      <c r="BD19" s="164">
        <v>-3.2999000000000001</v>
      </c>
      <c r="BE19" s="164">
        <v>-3.0998999999999999</v>
      </c>
      <c r="BF19" s="164">
        <v>-17.600999999999999</v>
      </c>
      <c r="BG19" s="164">
        <v>-21.207999999999998</v>
      </c>
      <c r="BH19" s="164">
        <v>-1.9548000000000001</v>
      </c>
      <c r="BI19" s="164">
        <v>1.3141</v>
      </c>
      <c r="BJ19" s="164">
        <v>-5.5366999999999997</v>
      </c>
      <c r="BK19" s="164">
        <v>-1.1498999999999999</v>
      </c>
      <c r="BL19" s="164">
        <v>0</v>
      </c>
      <c r="BM19" s="164">
        <v>0.25090000000000001</v>
      </c>
      <c r="BN19" s="164">
        <v>-138.15</v>
      </c>
      <c r="BO19" s="164">
        <v>66.896000000000001</v>
      </c>
      <c r="BP19" s="164">
        <v>67.415000000000006</v>
      </c>
      <c r="BQ19" s="164">
        <v>-78.881</v>
      </c>
      <c r="BR19" s="164">
        <v>-173.6</v>
      </c>
      <c r="BS19" s="164">
        <v>-9.1669</v>
      </c>
      <c r="BT19" s="165"/>
      <c r="BU19" s="165"/>
      <c r="BV19" s="164">
        <v>16.526</v>
      </c>
      <c r="BW19" s="165"/>
      <c r="BX19" s="164">
        <v>9.3299000000000003</v>
      </c>
      <c r="BY19" s="164">
        <v>-9.3698999999999995</v>
      </c>
      <c r="BZ19" s="164">
        <v>3.72</v>
      </c>
      <c r="CA19" s="164">
        <v>-1.7372000000000001</v>
      </c>
      <c r="CB19" s="164">
        <v>-1.2014</v>
      </c>
      <c r="CC19" s="164">
        <v>11.97</v>
      </c>
      <c r="CD19" s="164">
        <v>9.5688999999999993</v>
      </c>
      <c r="CE19" s="164">
        <v>-0.17269999999999999</v>
      </c>
      <c r="CF19" s="164">
        <v>-20.768000000000001</v>
      </c>
      <c r="CG19" s="164">
        <v>-20.669</v>
      </c>
      <c r="CH19" s="164">
        <v>-7.1006999999999998</v>
      </c>
      <c r="CI19" s="164">
        <v>25.89</v>
      </c>
      <c r="CJ19" s="164">
        <v>2.88</v>
      </c>
      <c r="CK19" s="164">
        <v>6.4119999999999999</v>
      </c>
      <c r="CL19" s="164">
        <v>14.3</v>
      </c>
      <c r="CM19" s="164">
        <v>11.199</v>
      </c>
      <c r="CN19" s="164">
        <v>-2.5198999999999998</v>
      </c>
      <c r="CO19" s="164">
        <v>35.898000000000003</v>
      </c>
      <c r="CP19" s="164">
        <v>35.506999999999998</v>
      </c>
      <c r="CQ19" s="164">
        <v>34.048000000000002</v>
      </c>
      <c r="CR19" s="164">
        <v>83.468000000000004</v>
      </c>
      <c r="CS19" s="164">
        <v>84.076999999999998</v>
      </c>
      <c r="CT19" s="164">
        <v>1</v>
      </c>
      <c r="CU19" s="164">
        <v>-85.600999999999999</v>
      </c>
      <c r="CV19" s="164">
        <v>0</v>
      </c>
      <c r="CW19" s="164">
        <v>1.7511000000000001</v>
      </c>
      <c r="CX19" s="164">
        <v>32.478999999999999</v>
      </c>
      <c r="CY19" s="164">
        <v>15.529</v>
      </c>
      <c r="CZ19" s="164">
        <v>15.942</v>
      </c>
      <c r="DA19" s="164">
        <v>15.920999999999999</v>
      </c>
      <c r="DB19" s="164">
        <v>-9.26</v>
      </c>
      <c r="DC19" s="164">
        <v>0.3145</v>
      </c>
      <c r="DD19" s="164">
        <v>-27.667000000000002</v>
      </c>
      <c r="DE19" s="164">
        <v>-26.806999999999999</v>
      </c>
      <c r="DF19" s="164">
        <v>36.68</v>
      </c>
      <c r="DG19" s="164">
        <v>1.4800000000000001E-2</v>
      </c>
      <c r="DH19" s="164">
        <v>-4.6891999999999996</v>
      </c>
      <c r="DI19" s="164">
        <v>11.6</v>
      </c>
      <c r="DJ19" s="164">
        <v>11.8</v>
      </c>
      <c r="DK19" s="164">
        <v>-6.8212000000000002</v>
      </c>
      <c r="DL19" s="164">
        <v>-0.93500000000000005</v>
      </c>
      <c r="DM19" s="164">
        <v>50.158000000000001</v>
      </c>
      <c r="DN19" s="164">
        <v>4.4588999999999999</v>
      </c>
      <c r="DO19" s="164">
        <v>-0.43</v>
      </c>
      <c r="DP19" s="164">
        <v>-5.93</v>
      </c>
      <c r="DQ19" s="164">
        <v>11.677</v>
      </c>
      <c r="DR19" s="165"/>
      <c r="DS19" s="164">
        <v>-7.58</v>
      </c>
      <c r="DT19" s="164">
        <v>-7.6398999999999999</v>
      </c>
      <c r="DU19" s="164">
        <v>22.73</v>
      </c>
      <c r="DV19" s="164">
        <v>18.64</v>
      </c>
      <c r="DW19" s="164">
        <v>-37.308999999999997</v>
      </c>
      <c r="DX19" s="164">
        <v>-18.908999999999999</v>
      </c>
      <c r="DY19" s="164">
        <v>-20.056000000000001</v>
      </c>
      <c r="DZ19" s="164">
        <v>-18.917999999999999</v>
      </c>
      <c r="EA19" s="164">
        <v>0</v>
      </c>
      <c r="EB19" s="164">
        <v>-11.842000000000001</v>
      </c>
      <c r="EC19" s="164">
        <v>-15.929</v>
      </c>
      <c r="ED19" s="164">
        <v>-17.161000000000001</v>
      </c>
      <c r="EE19" s="164">
        <v>-7.7042000000000002</v>
      </c>
      <c r="EF19" s="164">
        <v>-13.930999999999999</v>
      </c>
      <c r="EG19" s="164">
        <v>-16.012</v>
      </c>
      <c r="EH19" s="164">
        <v>-18.349</v>
      </c>
      <c r="EI19" s="164">
        <v>-28.628</v>
      </c>
      <c r="EJ19" s="165"/>
      <c r="EK19" s="164">
        <v>-11.996</v>
      </c>
      <c r="EL19" s="165"/>
      <c r="EM19" s="164">
        <v>10.069000000000001</v>
      </c>
      <c r="EN19" s="164">
        <v>-24.298999999999999</v>
      </c>
      <c r="EO19" s="164">
        <v>0.10589999999999999</v>
      </c>
      <c r="EP19" s="164">
        <v>8.7200000000000006</v>
      </c>
      <c r="EQ19" s="164">
        <v>-14.038</v>
      </c>
      <c r="ER19" s="164">
        <v>-13.773999999999999</v>
      </c>
      <c r="ES19" s="164">
        <v>4.3348000000000004</v>
      </c>
      <c r="ET19" s="164">
        <v>0</v>
      </c>
      <c r="EU19" s="164">
        <v>-8.1499000000000006</v>
      </c>
      <c r="EV19" s="164">
        <v>0.7</v>
      </c>
      <c r="EW19" s="164">
        <v>4.7596999999999996</v>
      </c>
      <c r="EX19" s="164">
        <v>-45.118000000000002</v>
      </c>
      <c r="EY19" s="164">
        <v>-12.273</v>
      </c>
      <c r="EZ19" s="164">
        <v>-12.077999999999999</v>
      </c>
      <c r="FA19" s="164">
        <v>6.835</v>
      </c>
      <c r="FB19" s="165"/>
      <c r="FC19" s="164">
        <v>-7.6816000000000004</v>
      </c>
      <c r="FD19" s="164">
        <v>7.8201000000000001</v>
      </c>
      <c r="FE19" s="164">
        <v>0</v>
      </c>
      <c r="FF19" s="164">
        <v>0</v>
      </c>
      <c r="FG19" s="164">
        <v>2.6004</v>
      </c>
      <c r="FH19" s="164">
        <v>3.5421999999999998</v>
      </c>
      <c r="FI19" s="164">
        <v>2.6015000000000001</v>
      </c>
      <c r="FJ19" s="164">
        <v>-3.6840000000000002</v>
      </c>
      <c r="FK19" s="164">
        <v>-4.0189000000000004</v>
      </c>
      <c r="FL19" s="164">
        <v>32.319000000000003</v>
      </c>
      <c r="FM19" s="164">
        <v>9.7810000000000006</v>
      </c>
      <c r="FN19" s="164">
        <v>9.6161999999999992</v>
      </c>
      <c r="FO19" s="164">
        <v>39.036000000000001</v>
      </c>
      <c r="FP19" s="164">
        <v>46.435000000000002</v>
      </c>
      <c r="FQ19" s="164">
        <v>18.033000000000001</v>
      </c>
      <c r="FR19" s="164">
        <v>-13.398999999999999</v>
      </c>
      <c r="FS19" s="164">
        <v>-3.3191999999999999</v>
      </c>
      <c r="FT19" s="164">
        <v>0.32069999999999999</v>
      </c>
      <c r="FU19" s="164">
        <v>3.04</v>
      </c>
      <c r="FV19" s="164">
        <v>-0.02</v>
      </c>
      <c r="FW19" s="164">
        <v>-19.283999999999999</v>
      </c>
      <c r="FX19" s="165"/>
      <c r="FY19" s="164">
        <v>3.9748999999999999</v>
      </c>
      <c r="FZ19" s="165"/>
      <c r="GA19" s="164">
        <v>2.2614000000000001</v>
      </c>
      <c r="GB19" s="164">
        <v>11.398999999999999</v>
      </c>
      <c r="GC19" s="164">
        <v>-35.951999999999998</v>
      </c>
      <c r="GD19" s="164">
        <v>-24.323</v>
      </c>
      <c r="GE19" s="164">
        <v>-1.7499</v>
      </c>
      <c r="GF19" s="164">
        <v>15.577999999999999</v>
      </c>
      <c r="GG19" s="164">
        <v>-0.1</v>
      </c>
      <c r="GH19" s="164">
        <v>16.699000000000002</v>
      </c>
      <c r="GI19" s="164">
        <v>3.4581</v>
      </c>
      <c r="GJ19" s="164">
        <v>-3.6396000000000002</v>
      </c>
      <c r="GK19" s="164">
        <v>1.6914</v>
      </c>
      <c r="GL19" s="164">
        <v>0.06</v>
      </c>
      <c r="GM19" s="165"/>
      <c r="GN19" s="164">
        <v>-11.010999999999999</v>
      </c>
      <c r="GO19" s="164">
        <v>-15.603999999999999</v>
      </c>
      <c r="GP19" s="164">
        <v>3.6476000000000002</v>
      </c>
      <c r="GQ19" s="164">
        <v>-31.427</v>
      </c>
      <c r="GR19" s="164">
        <v>-10.332000000000001</v>
      </c>
      <c r="GS19" s="164">
        <v>-13.343</v>
      </c>
      <c r="GT19" s="164">
        <v>120.81</v>
      </c>
      <c r="GU19" s="164">
        <v>-5.4766000000000004</v>
      </c>
      <c r="GV19" s="164">
        <v>-8.8460000000000001</v>
      </c>
      <c r="GW19" s="164">
        <v>11.855</v>
      </c>
      <c r="GX19" s="164">
        <v>3.5068999999999999</v>
      </c>
      <c r="GY19" s="164">
        <v>9.2818000000000005</v>
      </c>
      <c r="GZ19" s="164">
        <v>9.1463000000000001</v>
      </c>
      <c r="HA19" s="164">
        <v>3.0666000000000002</v>
      </c>
      <c r="HB19" s="164">
        <v>-11.933</v>
      </c>
      <c r="HC19" s="164">
        <v>-9.4747000000000003</v>
      </c>
      <c r="HD19" s="164">
        <v>-3.7698999999999998</v>
      </c>
      <c r="HE19" s="164">
        <v>5.2192999999999996</v>
      </c>
      <c r="HF19" s="164">
        <v>80.834000000000003</v>
      </c>
      <c r="HG19" s="165"/>
      <c r="HH19" s="164">
        <v>22.72</v>
      </c>
      <c r="HI19" s="164">
        <v>48.688000000000002</v>
      </c>
      <c r="HJ19" s="164">
        <v>47.670999999999999</v>
      </c>
      <c r="HK19" s="165"/>
      <c r="HL19" s="165"/>
      <c r="HM19" s="165"/>
      <c r="HN19" s="165"/>
      <c r="HO19" s="164">
        <v>34.316000000000003</v>
      </c>
      <c r="HP19" s="164">
        <v>36.656999999999996</v>
      </c>
      <c r="HQ19" s="164">
        <v>-31.628</v>
      </c>
      <c r="HR19" s="164">
        <v>-30.727</v>
      </c>
      <c r="HS19" s="164">
        <v>-4.8425000000000002</v>
      </c>
      <c r="HT19" s="164">
        <v>-4.7260999999999997</v>
      </c>
      <c r="HU19" s="164">
        <v>9.1499000000000006</v>
      </c>
      <c r="HV19" s="164">
        <v>9.02</v>
      </c>
      <c r="HW19" s="164">
        <v>-34.598999999999997</v>
      </c>
      <c r="HX19" s="164">
        <v>-35.4</v>
      </c>
      <c r="HY19" s="164">
        <v>1.4419</v>
      </c>
      <c r="HZ19" s="164">
        <v>-7.84</v>
      </c>
      <c r="IA19" s="164">
        <v>54.843000000000004</v>
      </c>
      <c r="IB19" s="164">
        <v>11.401</v>
      </c>
      <c r="IC19" s="164">
        <v>10.709</v>
      </c>
      <c r="ID19" s="164">
        <v>-18.399000000000001</v>
      </c>
      <c r="IE19" s="164">
        <v>-28.899000000000001</v>
      </c>
      <c r="IF19" s="164">
        <v>15.8</v>
      </c>
      <c r="IG19" s="164">
        <v>15</v>
      </c>
      <c r="IH19" s="164">
        <v>-18.689</v>
      </c>
      <c r="II19" s="164">
        <v>-18.594999999999999</v>
      </c>
      <c r="IJ19" s="164">
        <v>-29.074000000000002</v>
      </c>
      <c r="IK19" s="164">
        <v>-16.481999999999999</v>
      </c>
      <c r="IL19" s="164">
        <v>-294.16000000000003</v>
      </c>
      <c r="IM19" s="164">
        <v>-15.378</v>
      </c>
      <c r="IN19" s="164">
        <v>74.5</v>
      </c>
      <c r="IO19" s="164">
        <v>104.13</v>
      </c>
      <c r="IP19" s="164">
        <v>67.442999999999998</v>
      </c>
      <c r="IQ19" s="164">
        <v>167.95</v>
      </c>
      <c r="IR19" s="164">
        <v>107.24</v>
      </c>
      <c r="IS19" s="164">
        <v>36.633000000000003</v>
      </c>
      <c r="IT19" s="164">
        <v>25.637</v>
      </c>
      <c r="IU19" s="164">
        <v>23.024999999999999</v>
      </c>
      <c r="IV19" s="164">
        <v>-52.07</v>
      </c>
      <c r="IW19" s="164">
        <v>213.29</v>
      </c>
      <c r="IX19" s="164">
        <v>-183.69</v>
      </c>
      <c r="IY19" s="164">
        <v>34.210999999999999</v>
      </c>
      <c r="IZ19" s="164">
        <v>-26.701000000000001</v>
      </c>
      <c r="JA19" s="164">
        <v>1.0315000000000001</v>
      </c>
      <c r="JB19" s="164">
        <v>5.5967000000000002</v>
      </c>
      <c r="JC19" s="164">
        <v>-8.9600000000000009</v>
      </c>
      <c r="JD19" s="164">
        <v>-1.47</v>
      </c>
      <c r="JE19" s="164">
        <v>-1.4650000000000001</v>
      </c>
      <c r="JF19" s="164">
        <v>4.4800000000000004</v>
      </c>
      <c r="JG19" s="164">
        <v>-0.88</v>
      </c>
      <c r="JH19" s="164">
        <v>-4.9668000000000001</v>
      </c>
      <c r="JI19" s="164">
        <v>-5.4489000000000001</v>
      </c>
      <c r="JJ19" s="164">
        <v>12.891999999999999</v>
      </c>
      <c r="JK19" s="164">
        <v>-6.7062999999999997</v>
      </c>
      <c r="JL19" s="164">
        <v>-1</v>
      </c>
      <c r="JM19" s="164">
        <v>2.0108999999999999</v>
      </c>
      <c r="JN19" s="164">
        <v>2.4460000000000002</v>
      </c>
      <c r="JO19" s="164">
        <v>0</v>
      </c>
      <c r="JP19" s="164">
        <v>0</v>
      </c>
      <c r="JQ19" s="164">
        <v>4.0595999999999997</v>
      </c>
      <c r="JR19" s="164">
        <v>3.6055000000000001</v>
      </c>
      <c r="JS19" s="164">
        <v>3.5956000000000001</v>
      </c>
      <c r="JT19" s="165"/>
      <c r="JU19" s="164">
        <v>13</v>
      </c>
      <c r="JV19" s="164">
        <v>5.6534000000000004</v>
      </c>
      <c r="JW19" s="164">
        <v>-0.28999999999999998</v>
      </c>
      <c r="JX19" s="164">
        <v>0.37</v>
      </c>
      <c r="JY19" s="164">
        <v>0</v>
      </c>
      <c r="JZ19" s="164">
        <v>-17.029</v>
      </c>
      <c r="KA19" s="164">
        <v>-19.010000000000002</v>
      </c>
      <c r="KB19" s="164">
        <v>2.0032999999999999</v>
      </c>
      <c r="KC19" s="164">
        <v>12.645</v>
      </c>
      <c r="KD19" s="164">
        <v>-15.016999999999999</v>
      </c>
      <c r="KE19" s="164">
        <v>0</v>
      </c>
      <c r="KF19" s="164">
        <v>-15.398999999999999</v>
      </c>
      <c r="KG19" s="164">
        <v>-3</v>
      </c>
      <c r="KH19" s="164">
        <v>41.561</v>
      </c>
      <c r="KI19" s="164">
        <v>-154.08000000000001</v>
      </c>
    </row>
    <row r="20" spans="1:295" ht="18" customHeight="1" x14ac:dyDescent="0.35">
      <c r="A20" s="160" t="s">
        <v>62</v>
      </c>
      <c r="B20" s="160" t="s">
        <v>680</v>
      </c>
      <c r="C20" s="164">
        <v>0</v>
      </c>
      <c r="D20" s="164">
        <v>5.9306000000000001</v>
      </c>
      <c r="E20" s="164">
        <v>-12.102</v>
      </c>
      <c r="F20" s="164">
        <v>5.2952000000000004</v>
      </c>
      <c r="G20" s="164">
        <v>10.456</v>
      </c>
      <c r="H20" s="164">
        <v>7.1729000000000003</v>
      </c>
      <c r="I20" s="164">
        <v>5.9988999999999999</v>
      </c>
      <c r="J20" s="165"/>
      <c r="K20" s="164">
        <v>20.683</v>
      </c>
      <c r="L20" s="164">
        <v>8.7236999999999991</v>
      </c>
      <c r="M20" s="164">
        <v>-8.3638999999999992</v>
      </c>
      <c r="N20" s="164">
        <v>-4.4400000000000004</v>
      </c>
      <c r="O20" s="164">
        <v>-24.2</v>
      </c>
      <c r="P20" s="164">
        <v>2.2000000000000002</v>
      </c>
      <c r="Q20" s="164">
        <v>2.4839000000000002</v>
      </c>
      <c r="R20" s="164">
        <v>-19.798999999999999</v>
      </c>
      <c r="S20" s="165"/>
      <c r="T20" s="164">
        <v>3.7322000000000002</v>
      </c>
      <c r="U20" s="165"/>
      <c r="V20" s="164">
        <v>3.2772999999999999</v>
      </c>
      <c r="W20" s="164">
        <v>5.7439</v>
      </c>
      <c r="X20" s="164">
        <v>0</v>
      </c>
      <c r="Y20" s="164">
        <v>2.2326000000000001</v>
      </c>
      <c r="Z20" s="164">
        <v>2.3012000000000001</v>
      </c>
      <c r="AA20" s="165"/>
      <c r="AB20" s="164">
        <v>-0.83340000000000003</v>
      </c>
      <c r="AC20" s="164">
        <v>-0.48399999999999999</v>
      </c>
      <c r="AD20" s="164">
        <v>-0.47</v>
      </c>
      <c r="AE20" s="164">
        <v>2.8738999999999999</v>
      </c>
      <c r="AF20" s="164">
        <v>-15.539</v>
      </c>
      <c r="AG20" s="164">
        <v>0</v>
      </c>
      <c r="AH20" s="164">
        <v>3.117</v>
      </c>
      <c r="AI20" s="164">
        <v>0.255</v>
      </c>
      <c r="AJ20" s="164">
        <v>-15.398999999999999</v>
      </c>
      <c r="AK20" s="164">
        <v>-15.279</v>
      </c>
      <c r="AL20" s="164">
        <v>-10</v>
      </c>
      <c r="AM20" s="164">
        <v>-11.529</v>
      </c>
      <c r="AN20" s="164">
        <v>-11.63</v>
      </c>
      <c r="AO20" s="164">
        <v>6.9989999999999997</v>
      </c>
      <c r="AP20" s="164">
        <v>3.9636999999999998</v>
      </c>
      <c r="AQ20" s="164">
        <v>17.327999999999999</v>
      </c>
      <c r="AR20" s="164">
        <v>21.771999999999998</v>
      </c>
      <c r="AS20" s="164">
        <v>-20.219000000000001</v>
      </c>
      <c r="AT20" s="164">
        <v>-10.448</v>
      </c>
      <c r="AU20" s="164">
        <v>-9.0462000000000007</v>
      </c>
      <c r="AV20" s="164">
        <v>-0.21479999999999999</v>
      </c>
      <c r="AW20" s="164">
        <v>-1.8100000000000002E-2</v>
      </c>
      <c r="AX20" s="165"/>
      <c r="AY20" s="164">
        <v>-16.475999999999999</v>
      </c>
      <c r="AZ20" s="164">
        <v>7.1140999999999996</v>
      </c>
      <c r="BA20" s="164">
        <v>35.85</v>
      </c>
      <c r="BB20" s="164">
        <v>-32.417000000000002</v>
      </c>
      <c r="BC20" s="164">
        <v>0.2293</v>
      </c>
      <c r="BD20" s="164">
        <v>-2.4998999999999998</v>
      </c>
      <c r="BE20" s="164">
        <v>-2.4998999999999998</v>
      </c>
      <c r="BF20" s="164">
        <v>-21.696999999999999</v>
      </c>
      <c r="BG20" s="164">
        <v>-21.437999999999999</v>
      </c>
      <c r="BH20" s="164">
        <v>-1.8178000000000001</v>
      </c>
      <c r="BI20" s="164">
        <v>1.3141</v>
      </c>
      <c r="BJ20" s="164">
        <v>-5.6858000000000004</v>
      </c>
      <c r="BK20" s="164">
        <v>-1.63</v>
      </c>
      <c r="BL20" s="164">
        <v>0</v>
      </c>
      <c r="BM20" s="164">
        <v>0.70750000000000002</v>
      </c>
      <c r="BN20" s="164">
        <v>-139.19</v>
      </c>
      <c r="BO20" s="164">
        <v>66.316000000000003</v>
      </c>
      <c r="BP20" s="164">
        <v>66.742999999999995</v>
      </c>
      <c r="BQ20" s="164">
        <v>-75.647999999999996</v>
      </c>
      <c r="BR20" s="164">
        <v>-171.83</v>
      </c>
      <c r="BS20" s="164">
        <v>-9.1669</v>
      </c>
      <c r="BT20" s="165"/>
      <c r="BU20" s="165"/>
      <c r="BV20" s="164">
        <v>13.442</v>
      </c>
      <c r="BW20" s="165"/>
      <c r="BX20" s="164">
        <v>8.2898999999999994</v>
      </c>
      <c r="BY20" s="164">
        <v>-10.819000000000001</v>
      </c>
      <c r="BZ20" s="164">
        <v>2.0998999999999999</v>
      </c>
      <c r="CA20" s="164">
        <v>0.1381</v>
      </c>
      <c r="CB20" s="164">
        <v>0.1381</v>
      </c>
      <c r="CC20" s="164">
        <v>12.347</v>
      </c>
      <c r="CD20" s="164">
        <v>9.3124000000000002</v>
      </c>
      <c r="CE20" s="164">
        <v>-0.91900000000000004</v>
      </c>
      <c r="CF20" s="164">
        <v>-21.007000000000001</v>
      </c>
      <c r="CG20" s="164">
        <v>-21.122</v>
      </c>
      <c r="CH20" s="164">
        <v>-5.7309999999999999</v>
      </c>
      <c r="CI20" s="164">
        <v>29.114999999999998</v>
      </c>
      <c r="CJ20" s="164">
        <v>2.88</v>
      </c>
      <c r="CK20" s="164">
        <v>6.4119999999999999</v>
      </c>
      <c r="CL20" s="164">
        <v>14.199</v>
      </c>
      <c r="CM20" s="164">
        <v>11.1</v>
      </c>
      <c r="CN20" s="164">
        <v>-2.3599000000000001</v>
      </c>
      <c r="CO20" s="164">
        <v>35.354999999999997</v>
      </c>
      <c r="CP20" s="164">
        <v>35.89</v>
      </c>
      <c r="CQ20" s="164">
        <v>32.942</v>
      </c>
      <c r="CR20" s="164">
        <v>83.204999999999998</v>
      </c>
      <c r="CS20" s="164">
        <v>84.001999999999995</v>
      </c>
      <c r="CT20" s="164">
        <v>1</v>
      </c>
      <c r="CU20" s="164">
        <v>-85.978999999999999</v>
      </c>
      <c r="CV20" s="164">
        <v>0</v>
      </c>
      <c r="CW20" s="164">
        <v>1.7624</v>
      </c>
      <c r="CX20" s="164">
        <v>33.408999999999999</v>
      </c>
      <c r="CY20" s="164">
        <v>15.228999999999999</v>
      </c>
      <c r="CZ20" s="164">
        <v>15.942</v>
      </c>
      <c r="DA20" s="164">
        <v>15.920999999999999</v>
      </c>
      <c r="DB20" s="164">
        <v>-9.2698999999999998</v>
      </c>
      <c r="DC20" s="164">
        <v>0.3145</v>
      </c>
      <c r="DD20" s="164">
        <v>-30.100999999999999</v>
      </c>
      <c r="DE20" s="164">
        <v>-29.887</v>
      </c>
      <c r="DF20" s="164">
        <v>41.168999999999997</v>
      </c>
      <c r="DG20" s="164">
        <v>1.4999999999999999E-2</v>
      </c>
      <c r="DH20" s="164">
        <v>-4.7969999999999997</v>
      </c>
      <c r="DI20" s="164">
        <v>11.6</v>
      </c>
      <c r="DJ20" s="164">
        <v>11.8</v>
      </c>
      <c r="DK20" s="164">
        <v>-6.9702000000000002</v>
      </c>
      <c r="DL20" s="164">
        <v>-0.187</v>
      </c>
      <c r="DM20" s="164">
        <v>50.631</v>
      </c>
      <c r="DN20" s="164">
        <v>5.3865999999999996</v>
      </c>
      <c r="DO20" s="164">
        <v>0.2</v>
      </c>
      <c r="DP20" s="164">
        <v>-5.98</v>
      </c>
      <c r="DQ20" s="164">
        <v>9.7739999999999991</v>
      </c>
      <c r="DR20" s="165"/>
      <c r="DS20" s="164">
        <v>-7.74</v>
      </c>
      <c r="DT20" s="164">
        <v>-7.7899000000000003</v>
      </c>
      <c r="DU20" s="164">
        <v>23.43</v>
      </c>
      <c r="DV20" s="164">
        <v>18.7</v>
      </c>
      <c r="DW20" s="164">
        <v>-41.454000000000001</v>
      </c>
      <c r="DX20" s="164">
        <v>-20.445</v>
      </c>
      <c r="DY20" s="164">
        <v>-20.126000000000001</v>
      </c>
      <c r="DZ20" s="164">
        <v>-19.863</v>
      </c>
      <c r="EA20" s="164">
        <v>0</v>
      </c>
      <c r="EB20" s="164">
        <v>-12.576000000000001</v>
      </c>
      <c r="EC20" s="164">
        <v>-17.414999999999999</v>
      </c>
      <c r="ED20" s="164">
        <v>-17.326000000000001</v>
      </c>
      <c r="EE20" s="164">
        <v>-8.2647999999999993</v>
      </c>
      <c r="EF20" s="164">
        <v>-17.149999999999999</v>
      </c>
      <c r="EG20" s="164">
        <v>-15.920999999999999</v>
      </c>
      <c r="EH20" s="164">
        <v>-21.193999999999999</v>
      </c>
      <c r="EI20" s="164">
        <v>-30.353000000000002</v>
      </c>
      <c r="EJ20" s="165"/>
      <c r="EK20" s="164">
        <v>-12.143000000000001</v>
      </c>
      <c r="EL20" s="165"/>
      <c r="EM20" s="164">
        <v>9.6272000000000002</v>
      </c>
      <c r="EN20" s="164">
        <v>-22.088000000000001</v>
      </c>
      <c r="EO20" s="164">
        <v>0.10589999999999999</v>
      </c>
      <c r="EP20" s="164">
        <v>-4.0999999999999996</v>
      </c>
      <c r="EQ20" s="164">
        <v>-13.337999999999999</v>
      </c>
      <c r="ER20" s="164">
        <v>-13.46</v>
      </c>
      <c r="ES20" s="164">
        <v>3.3809</v>
      </c>
      <c r="ET20" s="164">
        <v>6.46</v>
      </c>
      <c r="EU20" s="164">
        <v>-10.609</v>
      </c>
      <c r="EV20" s="164">
        <v>5</v>
      </c>
      <c r="EW20" s="164">
        <v>4.9691999999999998</v>
      </c>
      <c r="EX20" s="164">
        <v>-42.526000000000003</v>
      </c>
      <c r="EY20" s="164">
        <v>-11.632</v>
      </c>
      <c r="EZ20" s="164">
        <v>-11.601000000000001</v>
      </c>
      <c r="FA20" s="164">
        <v>6.8315000000000001</v>
      </c>
      <c r="FB20" s="165"/>
      <c r="FC20" s="164">
        <v>-12.371</v>
      </c>
      <c r="FD20" s="164">
        <v>7.8811</v>
      </c>
      <c r="FE20" s="164">
        <v>0</v>
      </c>
      <c r="FF20" s="164">
        <v>0</v>
      </c>
      <c r="FG20" s="164">
        <v>0</v>
      </c>
      <c r="FH20" s="164">
        <v>3.4946000000000002</v>
      </c>
      <c r="FI20" s="164">
        <v>1.754</v>
      </c>
      <c r="FJ20" s="164">
        <v>-5.1910999999999996</v>
      </c>
      <c r="FK20" s="164">
        <v>-4.8562000000000003</v>
      </c>
      <c r="FL20" s="164">
        <v>37.677</v>
      </c>
      <c r="FM20" s="164">
        <v>10.654</v>
      </c>
      <c r="FN20" s="164">
        <v>10.637</v>
      </c>
      <c r="FO20" s="164">
        <v>38.94</v>
      </c>
      <c r="FP20" s="164">
        <v>44.969000000000001</v>
      </c>
      <c r="FQ20" s="164">
        <v>14.962</v>
      </c>
      <c r="FR20" s="164">
        <v>-14.289</v>
      </c>
      <c r="FS20" s="164">
        <v>-4.0058999999999996</v>
      </c>
      <c r="FT20" s="164">
        <v>0.28860000000000002</v>
      </c>
      <c r="FU20" s="164">
        <v>2.69</v>
      </c>
      <c r="FV20" s="164">
        <v>1.88</v>
      </c>
      <c r="FW20" s="164">
        <v>-15.49</v>
      </c>
      <c r="FX20" s="165"/>
      <c r="FY20" s="164">
        <v>4.0678999999999998</v>
      </c>
      <c r="FZ20" s="165"/>
      <c r="GA20" s="164">
        <v>1.8884000000000001</v>
      </c>
      <c r="GB20" s="164">
        <v>11.59</v>
      </c>
      <c r="GC20" s="164">
        <v>-34.920999999999999</v>
      </c>
      <c r="GD20" s="164">
        <v>-25.361999999999998</v>
      </c>
      <c r="GE20" s="164">
        <v>-2.2999000000000001</v>
      </c>
      <c r="GF20" s="164">
        <v>15.004</v>
      </c>
      <c r="GG20" s="164">
        <v>-0.1</v>
      </c>
      <c r="GH20" s="164">
        <v>16.93</v>
      </c>
      <c r="GI20" s="164">
        <v>2.9020999999999999</v>
      </c>
      <c r="GJ20" s="164">
        <v>-2.9659</v>
      </c>
      <c r="GK20" s="164">
        <v>1.7313000000000001</v>
      </c>
      <c r="GL20" s="164">
        <v>0.06</v>
      </c>
      <c r="GM20" s="165"/>
      <c r="GN20" s="164">
        <v>-11.010999999999999</v>
      </c>
      <c r="GO20" s="164">
        <v>-14.622</v>
      </c>
      <c r="GP20" s="164">
        <v>2.2713000000000001</v>
      </c>
      <c r="GQ20" s="164">
        <v>-30.838999999999999</v>
      </c>
      <c r="GR20" s="164">
        <v>-9.3813999999999993</v>
      </c>
      <c r="GS20" s="164">
        <v>-12.154999999999999</v>
      </c>
      <c r="GT20" s="164">
        <v>121.92</v>
      </c>
      <c r="GU20" s="164">
        <v>-5.1257000000000001</v>
      </c>
      <c r="GV20" s="164">
        <v>-9.8188999999999993</v>
      </c>
      <c r="GW20" s="164">
        <v>11.183999999999999</v>
      </c>
      <c r="GX20" s="164">
        <v>3.1017000000000001</v>
      </c>
      <c r="GY20" s="164">
        <v>8.8277000000000001</v>
      </c>
      <c r="GZ20" s="164">
        <v>8.8062000000000005</v>
      </c>
      <c r="HA20" s="164">
        <v>2.5121000000000002</v>
      </c>
      <c r="HB20" s="164">
        <v>-13.943</v>
      </c>
      <c r="HC20" s="164">
        <v>-11.992000000000001</v>
      </c>
      <c r="HD20" s="164">
        <v>-6.2899000000000003</v>
      </c>
      <c r="HE20" s="164">
        <v>10.768000000000001</v>
      </c>
      <c r="HF20" s="164">
        <v>84.218000000000004</v>
      </c>
      <c r="HG20" s="165"/>
      <c r="HH20" s="164">
        <v>23.751000000000001</v>
      </c>
      <c r="HI20" s="164">
        <v>46.389000000000003</v>
      </c>
      <c r="HJ20" s="164">
        <v>46.869</v>
      </c>
      <c r="HK20" s="165"/>
      <c r="HL20" s="165"/>
      <c r="HM20" s="165"/>
      <c r="HN20" s="165"/>
      <c r="HO20" s="164">
        <v>34.316000000000003</v>
      </c>
      <c r="HP20" s="164">
        <v>36.656999999999996</v>
      </c>
      <c r="HQ20" s="164">
        <v>-32.441000000000003</v>
      </c>
      <c r="HR20" s="164">
        <v>-31.81</v>
      </c>
      <c r="HS20" s="164">
        <v>-5.8064</v>
      </c>
      <c r="HT20" s="164">
        <v>-5.7618999999999998</v>
      </c>
      <c r="HU20" s="164">
        <v>9.0799000000000003</v>
      </c>
      <c r="HV20" s="164">
        <v>9.59</v>
      </c>
      <c r="HW20" s="164">
        <v>-35.598999999999997</v>
      </c>
      <c r="HX20" s="164">
        <v>-34.798999999999999</v>
      </c>
      <c r="HY20" s="164">
        <v>1.5829</v>
      </c>
      <c r="HZ20" s="164">
        <v>-7.44</v>
      </c>
      <c r="IA20" s="164">
        <v>54.887999999999998</v>
      </c>
      <c r="IB20" s="164">
        <v>12.037000000000001</v>
      </c>
      <c r="IC20" s="164">
        <v>11.955</v>
      </c>
      <c r="ID20" s="164">
        <v>-18.7</v>
      </c>
      <c r="IE20" s="164">
        <v>-29.399000000000001</v>
      </c>
      <c r="IF20" s="164">
        <v>16.2</v>
      </c>
      <c r="IG20" s="164">
        <v>15.699</v>
      </c>
      <c r="IH20" s="164">
        <v>-18.689</v>
      </c>
      <c r="II20" s="164">
        <v>-18.631</v>
      </c>
      <c r="IJ20" s="164">
        <v>-37.441000000000003</v>
      </c>
      <c r="IK20" s="164">
        <v>-20.047999999999998</v>
      </c>
      <c r="IL20" s="164">
        <v>-296.17</v>
      </c>
      <c r="IM20" s="164">
        <v>-14.057</v>
      </c>
      <c r="IN20" s="164">
        <v>76.001999999999995</v>
      </c>
      <c r="IO20" s="164">
        <v>93.986000000000004</v>
      </c>
      <c r="IP20" s="164">
        <v>72.049000000000007</v>
      </c>
      <c r="IQ20" s="164">
        <v>171.35</v>
      </c>
      <c r="IR20" s="164">
        <v>93.843999999999994</v>
      </c>
      <c r="IS20" s="164">
        <v>27.765000000000001</v>
      </c>
      <c r="IT20" s="164">
        <v>20.222000000000001</v>
      </c>
      <c r="IU20" s="164">
        <v>24.334</v>
      </c>
      <c r="IV20" s="164">
        <v>-61.918999999999997</v>
      </c>
      <c r="IW20" s="164">
        <v>206.35</v>
      </c>
      <c r="IX20" s="164">
        <v>-181.66</v>
      </c>
      <c r="IY20" s="164">
        <v>30.738</v>
      </c>
      <c r="IZ20" s="164">
        <v>-23.619</v>
      </c>
      <c r="JA20" s="164">
        <v>0.93869999999999998</v>
      </c>
      <c r="JB20" s="164">
        <v>4.4497999999999998</v>
      </c>
      <c r="JC20" s="164">
        <v>-9.76</v>
      </c>
      <c r="JD20" s="164">
        <v>-1.4479</v>
      </c>
      <c r="JE20" s="164">
        <v>-1.46</v>
      </c>
      <c r="JF20" s="164">
        <v>5.0399000000000003</v>
      </c>
      <c r="JG20" s="164">
        <v>-0.8</v>
      </c>
      <c r="JH20" s="164">
        <v>-4.7853000000000003</v>
      </c>
      <c r="JI20" s="164">
        <v>-5.3879000000000001</v>
      </c>
      <c r="JJ20" s="164">
        <v>12.217000000000001</v>
      </c>
      <c r="JK20" s="164">
        <v>-6.2088000000000001</v>
      </c>
      <c r="JL20" s="164">
        <v>-0.4</v>
      </c>
      <c r="JM20" s="164">
        <v>2.1800000000000002</v>
      </c>
      <c r="JN20" s="164">
        <v>0.80900000000000005</v>
      </c>
      <c r="JO20" s="164">
        <v>0</v>
      </c>
      <c r="JP20" s="164">
        <v>0</v>
      </c>
      <c r="JQ20" s="164">
        <v>3.3986000000000001</v>
      </c>
      <c r="JR20" s="164">
        <v>2.4135</v>
      </c>
      <c r="JS20" s="164">
        <v>4.3106999999999998</v>
      </c>
      <c r="JT20" s="165"/>
      <c r="JU20" s="164">
        <v>12.8</v>
      </c>
      <c r="JV20" s="164">
        <v>5.0364000000000004</v>
      </c>
      <c r="JW20" s="164">
        <v>-0.19</v>
      </c>
      <c r="JX20" s="164">
        <v>0.37</v>
      </c>
      <c r="JY20" s="164">
        <v>0</v>
      </c>
      <c r="JZ20" s="164">
        <v>-17.472000000000001</v>
      </c>
      <c r="KA20" s="164">
        <v>-19.673999999999999</v>
      </c>
      <c r="KB20" s="164">
        <v>2.1452</v>
      </c>
      <c r="KC20" s="164">
        <v>13.79</v>
      </c>
      <c r="KD20" s="164">
        <v>-14.319000000000001</v>
      </c>
      <c r="KE20" s="164">
        <v>0</v>
      </c>
      <c r="KF20" s="164">
        <v>-14.699</v>
      </c>
      <c r="KG20" s="164">
        <v>-3.2</v>
      </c>
      <c r="KH20" s="164">
        <v>41.616</v>
      </c>
      <c r="KI20" s="164">
        <v>-152.85</v>
      </c>
    </row>
    <row r="21" spans="1:295" ht="18" customHeight="1" x14ac:dyDescent="0.35">
      <c r="A21" s="160" t="s">
        <v>62</v>
      </c>
      <c r="B21" s="160" t="s">
        <v>681</v>
      </c>
      <c r="C21" s="164">
        <v>0</v>
      </c>
      <c r="D21" s="164">
        <v>6.0557999999999996</v>
      </c>
      <c r="E21" s="164">
        <v>-12.349</v>
      </c>
      <c r="F21" s="164">
        <v>4.6875</v>
      </c>
      <c r="G21" s="164">
        <v>10.584</v>
      </c>
      <c r="H21" s="164">
        <v>7.3760000000000003</v>
      </c>
      <c r="I21" s="164">
        <v>6.5229999999999997</v>
      </c>
      <c r="J21" s="165"/>
      <c r="K21" s="164">
        <v>22.771000000000001</v>
      </c>
      <c r="L21" s="164">
        <v>9.8545999999999996</v>
      </c>
      <c r="M21" s="164">
        <v>-9.3514999999999997</v>
      </c>
      <c r="N21" s="164">
        <v>-2.2200000000000002</v>
      </c>
      <c r="O21" s="164">
        <v>-26.399000000000001</v>
      </c>
      <c r="P21" s="164">
        <v>2.2000000000000002</v>
      </c>
      <c r="Q21" s="164">
        <v>2.4839000000000002</v>
      </c>
      <c r="R21" s="164">
        <v>-19.798999999999999</v>
      </c>
      <c r="S21" s="165"/>
      <c r="T21" s="164">
        <v>4.5795000000000003</v>
      </c>
      <c r="U21" s="165"/>
      <c r="V21" s="164">
        <v>2.0293000000000001</v>
      </c>
      <c r="W21" s="164">
        <v>3.581</v>
      </c>
      <c r="X21" s="164">
        <v>0</v>
      </c>
      <c r="Y21" s="164">
        <v>2.8733</v>
      </c>
      <c r="Z21" s="164">
        <v>2.2320000000000002</v>
      </c>
      <c r="AA21" s="165"/>
      <c r="AB21" s="164">
        <v>-0.83069999999999999</v>
      </c>
      <c r="AC21" s="164">
        <v>-0.60499999999999998</v>
      </c>
      <c r="AD21" s="164">
        <v>-0.66500000000000004</v>
      </c>
      <c r="AE21" s="164">
        <v>2.9948999999999999</v>
      </c>
      <c r="AF21" s="164">
        <v>-17.760000000000002</v>
      </c>
      <c r="AG21" s="164">
        <v>0</v>
      </c>
      <c r="AH21" s="164">
        <v>3.1819000000000002</v>
      </c>
      <c r="AI21" s="164">
        <v>0.26200000000000001</v>
      </c>
      <c r="AJ21" s="164">
        <v>-14.64</v>
      </c>
      <c r="AK21" s="164">
        <v>-14.76</v>
      </c>
      <c r="AL21" s="164">
        <v>-10</v>
      </c>
      <c r="AM21" s="164">
        <v>-12.55</v>
      </c>
      <c r="AN21" s="164">
        <v>-12.63</v>
      </c>
      <c r="AO21" s="164">
        <v>6.6416000000000004</v>
      </c>
      <c r="AP21" s="164">
        <v>4.3289999999999997</v>
      </c>
      <c r="AQ21" s="164">
        <v>18.838000000000001</v>
      </c>
      <c r="AR21" s="164">
        <v>24.350999999999999</v>
      </c>
      <c r="AS21" s="164">
        <v>-22.248999999999999</v>
      </c>
      <c r="AT21" s="164">
        <v>-9.7789999999999999</v>
      </c>
      <c r="AU21" s="164">
        <v>-10</v>
      </c>
      <c r="AV21" s="164">
        <v>-1.3716999999999999</v>
      </c>
      <c r="AW21" s="164">
        <v>-1.1565000000000001</v>
      </c>
      <c r="AX21" s="165"/>
      <c r="AY21" s="164">
        <v>-17.012</v>
      </c>
      <c r="AZ21" s="164">
        <v>6.7195999999999998</v>
      </c>
      <c r="BA21" s="164">
        <v>35.366999999999997</v>
      </c>
      <c r="BB21" s="164">
        <v>-31.539000000000001</v>
      </c>
      <c r="BC21" s="164">
        <v>0.65739999999999998</v>
      </c>
      <c r="BD21" s="164">
        <v>-3.1999</v>
      </c>
      <c r="BE21" s="164">
        <v>-3.3999000000000001</v>
      </c>
      <c r="BF21" s="164">
        <v>-21.457999999999998</v>
      </c>
      <c r="BG21" s="164">
        <v>-21.66</v>
      </c>
      <c r="BH21" s="164">
        <v>-1.8804000000000001</v>
      </c>
      <c r="BI21" s="164">
        <v>1.3141</v>
      </c>
      <c r="BJ21" s="164">
        <v>-6.5102000000000002</v>
      </c>
      <c r="BK21" s="164">
        <v>-1.36</v>
      </c>
      <c r="BL21" s="164">
        <v>0</v>
      </c>
      <c r="BM21" s="164">
        <v>1.3605</v>
      </c>
      <c r="BN21" s="164">
        <v>-141.57</v>
      </c>
      <c r="BO21" s="164">
        <v>67.384</v>
      </c>
      <c r="BP21" s="164">
        <v>67.933999999999997</v>
      </c>
      <c r="BQ21" s="164">
        <v>-70.997</v>
      </c>
      <c r="BR21" s="164">
        <v>-170.49</v>
      </c>
      <c r="BS21" s="164">
        <v>-9.1669</v>
      </c>
      <c r="BT21" s="165"/>
      <c r="BU21" s="165"/>
      <c r="BV21" s="164">
        <v>14.689</v>
      </c>
      <c r="BW21" s="165"/>
      <c r="BX21" s="164">
        <v>8.3800000000000008</v>
      </c>
      <c r="BY21" s="164">
        <v>-10.210000000000001</v>
      </c>
      <c r="BZ21" s="164">
        <v>2.13</v>
      </c>
      <c r="CA21" s="164">
        <v>-0.53159999999999996</v>
      </c>
      <c r="CB21" s="164">
        <v>-0.3977</v>
      </c>
      <c r="CC21" s="164">
        <v>11.981999999999999</v>
      </c>
      <c r="CD21" s="164">
        <v>10.205</v>
      </c>
      <c r="CE21" s="164">
        <v>0.4698</v>
      </c>
      <c r="CF21" s="164">
        <v>-26</v>
      </c>
      <c r="CG21" s="164">
        <v>-25.94</v>
      </c>
      <c r="CH21" s="164">
        <v>-6.6760999999999999</v>
      </c>
      <c r="CI21" s="164">
        <v>26.881</v>
      </c>
      <c r="CJ21" s="164">
        <v>2.88</v>
      </c>
      <c r="CK21" s="164">
        <v>6.4119999999999999</v>
      </c>
      <c r="CL21" s="164">
        <v>16.2</v>
      </c>
      <c r="CM21" s="164">
        <v>13.3</v>
      </c>
      <c r="CN21" s="164">
        <v>-2.5299</v>
      </c>
      <c r="CO21" s="164">
        <v>34.798999999999999</v>
      </c>
      <c r="CP21" s="164">
        <v>33.868000000000002</v>
      </c>
      <c r="CQ21" s="164">
        <v>32.756999999999998</v>
      </c>
      <c r="CR21" s="164">
        <v>85.870999999999995</v>
      </c>
      <c r="CS21" s="164">
        <v>86.918999999999997</v>
      </c>
      <c r="CT21" s="164">
        <v>1</v>
      </c>
      <c r="CU21" s="164">
        <v>-88.481999999999999</v>
      </c>
      <c r="CV21" s="164">
        <v>0</v>
      </c>
      <c r="CW21" s="164">
        <v>1.8922000000000001</v>
      </c>
      <c r="CX21" s="164">
        <v>32.020000000000003</v>
      </c>
      <c r="CY21" s="164">
        <v>16.02</v>
      </c>
      <c r="CZ21" s="164">
        <v>15.942</v>
      </c>
      <c r="DA21" s="164">
        <v>15.920999999999999</v>
      </c>
      <c r="DB21" s="164">
        <v>-9.34</v>
      </c>
      <c r="DC21" s="164">
        <v>0.3145</v>
      </c>
      <c r="DD21" s="164">
        <v>-29.032</v>
      </c>
      <c r="DE21" s="164">
        <v>-28.422000000000001</v>
      </c>
      <c r="DF21" s="164">
        <v>46.286999999999999</v>
      </c>
      <c r="DG21" s="164">
        <v>1.5100000000000001E-2</v>
      </c>
      <c r="DH21" s="164">
        <v>-4.7958999999999996</v>
      </c>
      <c r="DI21" s="164">
        <v>9.1</v>
      </c>
      <c r="DJ21" s="164">
        <v>9.1998999999999995</v>
      </c>
      <c r="DK21" s="164">
        <v>-6.1755000000000004</v>
      </c>
      <c r="DL21" s="164">
        <v>0.37990000000000002</v>
      </c>
      <c r="DM21" s="164">
        <v>50.631</v>
      </c>
      <c r="DN21" s="164">
        <v>6.4999000000000002</v>
      </c>
      <c r="DO21" s="164">
        <v>0.95</v>
      </c>
      <c r="DP21" s="164">
        <v>-5.76</v>
      </c>
      <c r="DQ21" s="164">
        <v>8.0729000000000006</v>
      </c>
      <c r="DR21" s="165"/>
      <c r="DS21" s="164">
        <v>-5.46</v>
      </c>
      <c r="DT21" s="164">
        <v>-5.4699</v>
      </c>
      <c r="DU21" s="164">
        <v>18.350000000000001</v>
      </c>
      <c r="DV21" s="164">
        <v>18.93</v>
      </c>
      <c r="DW21" s="164">
        <v>-44.835999999999999</v>
      </c>
      <c r="DX21" s="164">
        <v>-22.19</v>
      </c>
      <c r="DY21" s="164">
        <v>-23.443999999999999</v>
      </c>
      <c r="DZ21" s="164">
        <v>-23.172000000000001</v>
      </c>
      <c r="EA21" s="164">
        <v>0</v>
      </c>
      <c r="EB21" s="164">
        <v>-14.254</v>
      </c>
      <c r="EC21" s="164">
        <v>-21.012</v>
      </c>
      <c r="ED21" s="164">
        <v>-21.231000000000002</v>
      </c>
      <c r="EE21" s="164">
        <v>-7.4131999999999998</v>
      </c>
      <c r="EF21" s="164">
        <v>-21.344999999999999</v>
      </c>
      <c r="EG21" s="164">
        <v>-14.353</v>
      </c>
      <c r="EH21" s="164">
        <v>-26.574000000000002</v>
      </c>
      <c r="EI21" s="164">
        <v>-33.070999999999998</v>
      </c>
      <c r="EJ21" s="165"/>
      <c r="EK21" s="164">
        <v>-12.833</v>
      </c>
      <c r="EL21" s="165"/>
      <c r="EM21" s="164">
        <v>8.0922000000000001</v>
      </c>
      <c r="EN21" s="164">
        <v>-17.984000000000002</v>
      </c>
      <c r="EO21" s="164">
        <v>0.10589999999999999</v>
      </c>
      <c r="EP21" s="164">
        <v>1.04</v>
      </c>
      <c r="EQ21" s="164">
        <v>-14.157</v>
      </c>
      <c r="ER21" s="164">
        <v>-13.488</v>
      </c>
      <c r="ES21" s="164">
        <v>5.7568000000000001</v>
      </c>
      <c r="ET21" s="164">
        <v>12.189</v>
      </c>
      <c r="EU21" s="164">
        <v>-9.4099000000000004</v>
      </c>
      <c r="EV21" s="164">
        <v>0.4</v>
      </c>
      <c r="EW21" s="164">
        <v>5.3808999999999996</v>
      </c>
      <c r="EX21" s="164">
        <v>-39.104999999999997</v>
      </c>
      <c r="EY21" s="164">
        <v>-11.475</v>
      </c>
      <c r="EZ21" s="164">
        <v>-11.584</v>
      </c>
      <c r="FA21" s="164">
        <v>6.0400999999999998</v>
      </c>
      <c r="FB21" s="165"/>
      <c r="FC21" s="164">
        <v>-16.433</v>
      </c>
      <c r="FD21" s="164">
        <v>7.7957000000000001</v>
      </c>
      <c r="FE21" s="164">
        <v>0</v>
      </c>
      <c r="FF21" s="164">
        <v>0</v>
      </c>
      <c r="FG21" s="164">
        <v>0</v>
      </c>
      <c r="FH21" s="164">
        <v>2.1318999999999999</v>
      </c>
      <c r="FI21" s="164">
        <v>1.7673000000000001</v>
      </c>
      <c r="FJ21" s="164">
        <v>-4.3537999999999997</v>
      </c>
      <c r="FK21" s="164">
        <v>-4.1863999999999999</v>
      </c>
      <c r="FL21" s="164">
        <v>33.826000000000001</v>
      </c>
      <c r="FM21" s="164">
        <v>11.269</v>
      </c>
      <c r="FN21" s="164">
        <v>11.202</v>
      </c>
      <c r="FO21" s="164">
        <v>38.603000000000002</v>
      </c>
      <c r="FP21" s="164">
        <v>45.302</v>
      </c>
      <c r="FQ21" s="164">
        <v>18.375</v>
      </c>
      <c r="FR21" s="164">
        <v>-12.798999999999999</v>
      </c>
      <c r="FS21" s="164">
        <v>-1.1165</v>
      </c>
      <c r="FT21" s="164">
        <v>0.25469999999999998</v>
      </c>
      <c r="FU21" s="164">
        <v>0.8</v>
      </c>
      <c r="FV21" s="164">
        <v>5.48</v>
      </c>
      <c r="FW21" s="164">
        <v>-17.768000000000001</v>
      </c>
      <c r="FX21" s="165"/>
      <c r="FY21" s="164">
        <v>4.2108999999999996</v>
      </c>
      <c r="FZ21" s="165"/>
      <c r="GA21" s="164">
        <v>1.8813</v>
      </c>
      <c r="GB21" s="164">
        <v>10</v>
      </c>
      <c r="GC21" s="164">
        <v>-35.572000000000003</v>
      </c>
      <c r="GD21" s="164">
        <v>-25.428999999999998</v>
      </c>
      <c r="GE21" s="164">
        <v>-2.6299000000000001</v>
      </c>
      <c r="GF21" s="164">
        <v>13.301</v>
      </c>
      <c r="GG21" s="164">
        <v>-0.1</v>
      </c>
      <c r="GH21" s="164">
        <v>16.373000000000001</v>
      </c>
      <c r="GI21" s="164">
        <v>2.9198</v>
      </c>
      <c r="GJ21" s="164">
        <v>-3.0076000000000001</v>
      </c>
      <c r="GK21" s="164">
        <v>1.6565000000000001</v>
      </c>
      <c r="GL21" s="164">
        <v>0.06</v>
      </c>
      <c r="GM21" s="165"/>
      <c r="GN21" s="164">
        <v>-11.010999999999999</v>
      </c>
      <c r="GO21" s="164">
        <v>-14.413</v>
      </c>
      <c r="GP21" s="164">
        <v>1.6E-2</v>
      </c>
      <c r="GQ21" s="164">
        <v>-30.082999999999998</v>
      </c>
      <c r="GR21" s="164">
        <v>-6.8169000000000004</v>
      </c>
      <c r="GS21" s="164">
        <v>-13.063000000000001</v>
      </c>
      <c r="GT21" s="164">
        <v>119.16</v>
      </c>
      <c r="GU21" s="164">
        <v>-5.5126999999999997</v>
      </c>
      <c r="GV21" s="164">
        <v>-9.0337999999999994</v>
      </c>
      <c r="GW21" s="164">
        <v>11.467000000000001</v>
      </c>
      <c r="GX21" s="164">
        <v>2.8896000000000002</v>
      </c>
      <c r="GY21" s="164">
        <v>8.9083000000000006</v>
      </c>
      <c r="GZ21" s="164">
        <v>8.8140999999999998</v>
      </c>
      <c r="HA21" s="164">
        <v>2</v>
      </c>
      <c r="HB21" s="164">
        <v>-16.135999999999999</v>
      </c>
      <c r="HC21" s="164">
        <v>-15.445</v>
      </c>
      <c r="HD21" s="164">
        <v>-10.058999999999999</v>
      </c>
      <c r="HE21" s="164">
        <v>13.397</v>
      </c>
      <c r="HF21" s="164">
        <v>87.61</v>
      </c>
      <c r="HG21" s="165"/>
      <c r="HH21" s="164">
        <v>21.431000000000001</v>
      </c>
      <c r="HI21" s="164">
        <v>43.872</v>
      </c>
      <c r="HJ21" s="164">
        <v>44.706000000000003</v>
      </c>
      <c r="HK21" s="165"/>
      <c r="HL21" s="165"/>
      <c r="HM21" s="165"/>
      <c r="HN21" s="165"/>
      <c r="HO21" s="164">
        <v>34.316000000000003</v>
      </c>
      <c r="HP21" s="164">
        <v>32.273000000000003</v>
      </c>
      <c r="HQ21" s="164">
        <v>-31.693999999999999</v>
      </c>
      <c r="HR21" s="164">
        <v>-31.100999999999999</v>
      </c>
      <c r="HS21" s="164">
        <v>-4.2495000000000003</v>
      </c>
      <c r="HT21" s="164">
        <v>-4.1778000000000004</v>
      </c>
      <c r="HU21" s="164">
        <v>16.888999999999999</v>
      </c>
      <c r="HV21" s="164">
        <v>16.45</v>
      </c>
      <c r="HW21" s="164">
        <v>-35.9</v>
      </c>
      <c r="HX21" s="164">
        <v>-35.9</v>
      </c>
      <c r="HY21" s="164">
        <v>1.6891</v>
      </c>
      <c r="HZ21" s="164">
        <v>-6.1599000000000004</v>
      </c>
      <c r="IA21" s="164">
        <v>56.790999999999997</v>
      </c>
      <c r="IB21" s="164">
        <v>11.053000000000001</v>
      </c>
      <c r="IC21" s="164">
        <v>11.333</v>
      </c>
      <c r="ID21" s="164">
        <v>-17.399000000000001</v>
      </c>
      <c r="IE21" s="164">
        <v>-29.399000000000001</v>
      </c>
      <c r="IF21" s="164">
        <v>15</v>
      </c>
      <c r="IG21" s="164">
        <v>14.398999999999999</v>
      </c>
      <c r="IH21" s="164">
        <v>-18.731000000000002</v>
      </c>
      <c r="II21" s="164">
        <v>-18.844000000000001</v>
      </c>
      <c r="IJ21" s="164">
        <v>-48.908999999999999</v>
      </c>
      <c r="IK21" s="164">
        <v>-19.884</v>
      </c>
      <c r="IL21" s="164">
        <v>-296.63</v>
      </c>
      <c r="IM21" s="164">
        <v>-13.379</v>
      </c>
      <c r="IN21" s="164">
        <v>77.965000000000003</v>
      </c>
      <c r="IO21" s="164">
        <v>88.603999999999999</v>
      </c>
      <c r="IP21" s="164">
        <v>78.319999999999993</v>
      </c>
      <c r="IQ21" s="164">
        <v>175.89</v>
      </c>
      <c r="IR21" s="164">
        <v>88.521000000000001</v>
      </c>
      <c r="IS21" s="164">
        <v>16.539000000000001</v>
      </c>
      <c r="IT21" s="164">
        <v>24.094999999999999</v>
      </c>
      <c r="IU21" s="164">
        <v>20.579000000000001</v>
      </c>
      <c r="IV21" s="164">
        <v>-63.447000000000003</v>
      </c>
      <c r="IW21" s="164">
        <v>195.4</v>
      </c>
      <c r="IX21" s="164">
        <v>-182.06</v>
      </c>
      <c r="IY21" s="164">
        <v>24.338999999999999</v>
      </c>
      <c r="IZ21" s="164">
        <v>-14.554</v>
      </c>
      <c r="JA21" s="164">
        <v>0.1648</v>
      </c>
      <c r="JB21" s="164">
        <v>3.0032999999999999</v>
      </c>
      <c r="JC21" s="164">
        <v>-9.3598999999999997</v>
      </c>
      <c r="JD21" s="164">
        <v>-1.399</v>
      </c>
      <c r="JE21" s="164">
        <v>-1.4098999999999999</v>
      </c>
      <c r="JF21" s="164">
        <v>4.4800000000000004</v>
      </c>
      <c r="JG21" s="164">
        <v>-0.88</v>
      </c>
      <c r="JH21" s="164">
        <v>-4.6721000000000004</v>
      </c>
      <c r="JI21" s="164">
        <v>-5.5343999999999998</v>
      </c>
      <c r="JJ21" s="164">
        <v>11.603999999999999</v>
      </c>
      <c r="JK21" s="164">
        <v>-6.2393999999999998</v>
      </c>
      <c r="JL21" s="164">
        <v>-0.7</v>
      </c>
      <c r="JM21" s="164">
        <v>1.2319</v>
      </c>
      <c r="JN21" s="164">
        <v>1.3759999999999999</v>
      </c>
      <c r="JO21" s="164">
        <v>0</v>
      </c>
      <c r="JP21" s="164">
        <v>0</v>
      </c>
      <c r="JQ21" s="164">
        <v>2.9691000000000001</v>
      </c>
      <c r="JR21" s="164">
        <v>3.5310000000000001</v>
      </c>
      <c r="JS21" s="164">
        <v>3.8555999999999999</v>
      </c>
      <c r="JT21" s="165"/>
      <c r="JU21" s="164">
        <v>13.5</v>
      </c>
      <c r="JV21" s="164">
        <v>5.4602000000000004</v>
      </c>
      <c r="JW21" s="164">
        <v>-0.05</v>
      </c>
      <c r="JX21" s="164">
        <v>0.37</v>
      </c>
      <c r="JY21" s="164">
        <v>0</v>
      </c>
      <c r="JZ21" s="164">
        <v>-18.172999999999998</v>
      </c>
      <c r="KA21" s="164">
        <v>-20.427</v>
      </c>
      <c r="KB21" s="164">
        <v>3.8416000000000001</v>
      </c>
      <c r="KC21" s="164">
        <v>14.333</v>
      </c>
      <c r="KD21" s="164">
        <v>-15.638</v>
      </c>
      <c r="KE21" s="164">
        <v>0</v>
      </c>
      <c r="KF21" s="164">
        <v>-15.1</v>
      </c>
      <c r="KG21" s="164">
        <v>-2.7</v>
      </c>
      <c r="KH21" s="164">
        <v>43.029000000000003</v>
      </c>
      <c r="KI21" s="164">
        <v>-151.29</v>
      </c>
    </row>
    <row r="22" spans="1:295" ht="18" customHeight="1" x14ac:dyDescent="0.35">
      <c r="A22" s="160" t="s">
        <v>62</v>
      </c>
      <c r="B22" s="160" t="s">
        <v>682</v>
      </c>
      <c r="C22" s="164">
        <v>0</v>
      </c>
      <c r="D22" s="164">
        <v>5.9284999999999997</v>
      </c>
      <c r="E22" s="164">
        <v>-12.144</v>
      </c>
      <c r="F22" s="164">
        <v>4.5180999999999996</v>
      </c>
      <c r="G22" s="164">
        <v>10.555999999999999</v>
      </c>
      <c r="H22" s="164">
        <v>6.7647000000000004</v>
      </c>
      <c r="I22" s="164">
        <v>6.9603999999999999</v>
      </c>
      <c r="J22" s="165"/>
      <c r="K22" s="164">
        <v>20.215</v>
      </c>
      <c r="L22" s="164">
        <v>8.9037000000000006</v>
      </c>
      <c r="M22" s="164">
        <v>-8.2880000000000003</v>
      </c>
      <c r="N22" s="164">
        <v>-4.4400000000000004</v>
      </c>
      <c r="O22" s="164">
        <v>-26.399000000000001</v>
      </c>
      <c r="P22" s="164">
        <v>2.2000000000000002</v>
      </c>
      <c r="Q22" s="164">
        <v>2.4839000000000002</v>
      </c>
      <c r="R22" s="164">
        <v>-19.798999999999999</v>
      </c>
      <c r="S22" s="164">
        <v>1.9559</v>
      </c>
      <c r="T22" s="164">
        <v>3.9296000000000002</v>
      </c>
      <c r="U22" s="164">
        <v>3.3125</v>
      </c>
      <c r="V22" s="164">
        <v>3.2673999999999999</v>
      </c>
      <c r="W22" s="164">
        <v>5.6471999999999998</v>
      </c>
      <c r="X22" s="164">
        <v>0</v>
      </c>
      <c r="Y22" s="164">
        <v>2.7503000000000002</v>
      </c>
      <c r="Z22" s="164">
        <v>2.2877999999999998</v>
      </c>
      <c r="AA22" s="165"/>
      <c r="AB22" s="164">
        <v>-0.73319999999999996</v>
      </c>
      <c r="AC22" s="164">
        <v>-0.627</v>
      </c>
      <c r="AD22" s="164">
        <v>-0.627</v>
      </c>
      <c r="AE22" s="164">
        <v>3.0470000000000002</v>
      </c>
      <c r="AF22" s="164">
        <v>-15.539</v>
      </c>
      <c r="AG22" s="164">
        <v>0</v>
      </c>
      <c r="AH22" s="164">
        <v>3.1040000000000001</v>
      </c>
      <c r="AI22" s="164">
        <v>0.26300000000000001</v>
      </c>
      <c r="AJ22" s="164">
        <v>-15.159000000000001</v>
      </c>
      <c r="AK22" s="164">
        <v>-14.56</v>
      </c>
      <c r="AL22" s="164">
        <v>-10</v>
      </c>
      <c r="AM22" s="164">
        <v>-12.148999999999999</v>
      </c>
      <c r="AN22" s="164">
        <v>-12.63</v>
      </c>
      <c r="AO22" s="164">
        <v>7.0949999999999998</v>
      </c>
      <c r="AP22" s="164">
        <v>4.2267000000000001</v>
      </c>
      <c r="AQ22" s="164">
        <v>15.659000000000001</v>
      </c>
      <c r="AR22" s="164">
        <v>20.201000000000001</v>
      </c>
      <c r="AS22" s="164">
        <v>-19.760999999999999</v>
      </c>
      <c r="AT22" s="164">
        <v>-15.271000000000001</v>
      </c>
      <c r="AU22" s="164">
        <v>-14.946999999999999</v>
      </c>
      <c r="AV22" s="164">
        <v>8.2156000000000002</v>
      </c>
      <c r="AW22" s="164">
        <v>9.6463000000000001</v>
      </c>
      <c r="AX22" s="164">
        <v>-20.093</v>
      </c>
      <c r="AY22" s="164">
        <v>-17.414000000000001</v>
      </c>
      <c r="AZ22" s="164">
        <v>8.2978000000000005</v>
      </c>
      <c r="BA22" s="164">
        <v>41.174999999999997</v>
      </c>
      <c r="BB22" s="164">
        <v>-28.253</v>
      </c>
      <c r="BC22" s="164">
        <v>1.0274000000000001</v>
      </c>
      <c r="BD22" s="164">
        <v>-3.2999000000000001</v>
      </c>
      <c r="BE22" s="164">
        <v>-3.1999</v>
      </c>
      <c r="BF22" s="164">
        <v>-17.050999999999998</v>
      </c>
      <c r="BG22" s="164">
        <v>-18.280999999999999</v>
      </c>
      <c r="BH22" s="164">
        <v>-1.7674000000000001</v>
      </c>
      <c r="BI22" s="164">
        <v>1.3141</v>
      </c>
      <c r="BJ22" s="164">
        <v>-12.035</v>
      </c>
      <c r="BK22" s="164">
        <v>0.2</v>
      </c>
      <c r="BL22" s="164">
        <v>0</v>
      </c>
      <c r="BM22" s="164">
        <v>1.4067000000000001</v>
      </c>
      <c r="BN22" s="164">
        <v>-137.47</v>
      </c>
      <c r="BO22" s="164">
        <v>63.6</v>
      </c>
      <c r="BP22" s="164">
        <v>63.722000000000001</v>
      </c>
      <c r="BQ22" s="164">
        <v>-67.866</v>
      </c>
      <c r="BR22" s="164">
        <v>-162.87</v>
      </c>
      <c r="BS22" s="164">
        <v>-9.1669</v>
      </c>
      <c r="BT22" s="165"/>
      <c r="BU22" s="165"/>
      <c r="BV22" s="164">
        <v>13.971</v>
      </c>
      <c r="BW22" s="164">
        <v>9.17</v>
      </c>
      <c r="BX22" s="164">
        <v>7.55</v>
      </c>
      <c r="BY22" s="164">
        <v>-10.029</v>
      </c>
      <c r="BZ22" s="164">
        <v>1.74</v>
      </c>
      <c r="CA22" s="164">
        <v>-3.2107000000000001</v>
      </c>
      <c r="CB22" s="164">
        <v>-3.6126</v>
      </c>
      <c r="CC22" s="164">
        <v>13.403</v>
      </c>
      <c r="CD22" s="164">
        <v>11.22</v>
      </c>
      <c r="CE22" s="164">
        <v>-0.90459999999999996</v>
      </c>
      <c r="CF22" s="164">
        <v>-25.04</v>
      </c>
      <c r="CG22" s="164">
        <v>-24.956</v>
      </c>
      <c r="CH22" s="164">
        <v>-12.673</v>
      </c>
      <c r="CI22" s="164">
        <v>31.771999999999998</v>
      </c>
      <c r="CJ22" s="164">
        <v>2.88</v>
      </c>
      <c r="CK22" s="164">
        <v>6.4119999999999999</v>
      </c>
      <c r="CL22" s="164">
        <v>17.798999999999999</v>
      </c>
      <c r="CM22" s="164">
        <v>14.398999999999999</v>
      </c>
      <c r="CN22" s="164">
        <v>-2.5499000000000001</v>
      </c>
      <c r="CO22" s="164">
        <v>38.136000000000003</v>
      </c>
      <c r="CP22" s="164">
        <v>38.152000000000001</v>
      </c>
      <c r="CQ22" s="164">
        <v>36.200000000000003</v>
      </c>
      <c r="CR22" s="164">
        <v>88.097999999999999</v>
      </c>
      <c r="CS22" s="164">
        <v>89.418000000000006</v>
      </c>
      <c r="CT22" s="164">
        <v>1</v>
      </c>
      <c r="CU22" s="164">
        <v>-82.492000000000004</v>
      </c>
      <c r="CV22" s="164">
        <v>0</v>
      </c>
      <c r="CW22" s="164">
        <v>1.9392</v>
      </c>
      <c r="CX22" s="164">
        <v>29.52</v>
      </c>
      <c r="CY22" s="164">
        <v>16.059000000000001</v>
      </c>
      <c r="CZ22" s="164">
        <v>15.942</v>
      </c>
      <c r="DA22" s="164">
        <v>15.920999999999999</v>
      </c>
      <c r="DB22" s="164">
        <v>-9.6798999999999999</v>
      </c>
      <c r="DC22" s="164">
        <v>0.3145</v>
      </c>
      <c r="DD22" s="164">
        <v>-33.414999999999999</v>
      </c>
      <c r="DE22" s="164">
        <v>-33.744</v>
      </c>
      <c r="DF22" s="164">
        <v>50.948</v>
      </c>
      <c r="DG22" s="164">
        <v>1.49E-2</v>
      </c>
      <c r="DH22" s="164">
        <v>-5.0133000000000001</v>
      </c>
      <c r="DI22" s="164">
        <v>9.1</v>
      </c>
      <c r="DJ22" s="164">
        <v>8.6</v>
      </c>
      <c r="DK22" s="164">
        <v>-5.8446999999999996</v>
      </c>
      <c r="DL22" s="164">
        <v>2.4369000000000001</v>
      </c>
      <c r="DM22" s="164">
        <v>51.734999999999999</v>
      </c>
      <c r="DN22" s="164">
        <v>8.9120000000000008</v>
      </c>
      <c r="DO22" s="164">
        <v>2.79</v>
      </c>
      <c r="DP22" s="164">
        <v>-6.21</v>
      </c>
      <c r="DQ22" s="164">
        <v>8.9773999999999994</v>
      </c>
      <c r="DR22" s="164">
        <v>-50.491999999999997</v>
      </c>
      <c r="DS22" s="164">
        <v>-8.4</v>
      </c>
      <c r="DT22" s="164">
        <v>-8.4398999999999997</v>
      </c>
      <c r="DU22" s="164">
        <v>25.36</v>
      </c>
      <c r="DV22" s="164">
        <v>19.260000000000002</v>
      </c>
      <c r="DW22" s="164">
        <v>-49.636000000000003</v>
      </c>
      <c r="DX22" s="164">
        <v>-25.081</v>
      </c>
      <c r="DY22" s="164">
        <v>-27.143999999999998</v>
      </c>
      <c r="DZ22" s="164">
        <v>-26.5</v>
      </c>
      <c r="EA22" s="164">
        <v>0</v>
      </c>
      <c r="EB22" s="164">
        <v>-9.7844999999999995</v>
      </c>
      <c r="EC22" s="164">
        <v>-18.036000000000001</v>
      </c>
      <c r="ED22" s="164">
        <v>-17.135000000000002</v>
      </c>
      <c r="EE22" s="164">
        <v>-5.9941000000000004</v>
      </c>
      <c r="EF22" s="164">
        <v>-14.542999999999999</v>
      </c>
      <c r="EG22" s="164">
        <v>-14.287000000000001</v>
      </c>
      <c r="EH22" s="164">
        <v>-29.257999999999999</v>
      </c>
      <c r="EI22" s="164">
        <v>-42.755000000000003</v>
      </c>
      <c r="EJ22" s="164">
        <v>0</v>
      </c>
      <c r="EK22" s="164">
        <v>-14.39</v>
      </c>
      <c r="EL22" s="164">
        <v>-14.775</v>
      </c>
      <c r="EM22" s="164">
        <v>8.9718</v>
      </c>
      <c r="EN22" s="164">
        <v>-22.062999999999999</v>
      </c>
      <c r="EO22" s="164">
        <v>0.10589999999999999</v>
      </c>
      <c r="EP22" s="164">
        <v>15.375999999999999</v>
      </c>
      <c r="EQ22" s="164">
        <v>-17.977</v>
      </c>
      <c r="ER22" s="164">
        <v>-17.704000000000001</v>
      </c>
      <c r="ES22" s="164">
        <v>0.73899999999999999</v>
      </c>
      <c r="ET22" s="164">
        <v>-8.75</v>
      </c>
      <c r="EU22" s="164">
        <v>-9.09</v>
      </c>
      <c r="EV22" s="164">
        <v>5</v>
      </c>
      <c r="EW22" s="164">
        <v>5.8211000000000004</v>
      </c>
      <c r="EX22" s="164">
        <v>-45.081000000000003</v>
      </c>
      <c r="EY22" s="164">
        <v>-9.9878999999999998</v>
      </c>
      <c r="EZ22" s="164">
        <v>-9.8430999999999997</v>
      </c>
      <c r="FA22" s="164">
        <v>4.9047000000000001</v>
      </c>
      <c r="FB22" s="164">
        <v>6.1969000000000003</v>
      </c>
      <c r="FC22" s="164">
        <v>-8.9724000000000004</v>
      </c>
      <c r="FD22" s="164">
        <v>7.9604999999999997</v>
      </c>
      <c r="FE22" s="164">
        <v>0</v>
      </c>
      <c r="FF22" s="164">
        <v>0</v>
      </c>
      <c r="FG22" s="164">
        <v>2.4306000000000001</v>
      </c>
      <c r="FH22" s="164">
        <v>3.2759999999999998</v>
      </c>
      <c r="FI22" s="164">
        <v>1.2339</v>
      </c>
      <c r="FJ22" s="164">
        <v>-1.5071000000000001</v>
      </c>
      <c r="FK22" s="164">
        <v>-1.8420000000000001</v>
      </c>
      <c r="FL22" s="164">
        <v>24.616</v>
      </c>
      <c r="FM22" s="164">
        <v>14.068</v>
      </c>
      <c r="FN22" s="164">
        <v>14.178000000000001</v>
      </c>
      <c r="FO22" s="164">
        <v>32.442</v>
      </c>
      <c r="FP22" s="164">
        <v>41.24</v>
      </c>
      <c r="FQ22" s="164">
        <v>21.431999999999999</v>
      </c>
      <c r="FR22" s="164">
        <v>-14.398999999999999</v>
      </c>
      <c r="FS22" s="164">
        <v>-1.1165</v>
      </c>
      <c r="FT22" s="164">
        <v>0.28039999999999998</v>
      </c>
      <c r="FU22" s="164">
        <v>1.4</v>
      </c>
      <c r="FV22" s="164">
        <v>5.48</v>
      </c>
      <c r="FW22" s="164">
        <v>-22.166</v>
      </c>
      <c r="FX22" s="164">
        <v>1.3348</v>
      </c>
      <c r="FY22" s="164">
        <v>4.0019</v>
      </c>
      <c r="FZ22" s="164">
        <v>0.497</v>
      </c>
      <c r="GA22" s="164">
        <v>1.7576000000000001</v>
      </c>
      <c r="GB22" s="164">
        <v>8.7399000000000004</v>
      </c>
      <c r="GC22" s="164">
        <v>-35.106999999999999</v>
      </c>
      <c r="GD22" s="164">
        <v>-25.457000000000001</v>
      </c>
      <c r="GE22" s="164">
        <v>-2.5499000000000001</v>
      </c>
      <c r="GF22" s="164">
        <v>12.516999999999999</v>
      </c>
      <c r="GG22" s="164">
        <v>-0.1</v>
      </c>
      <c r="GH22" s="164">
        <v>16.709</v>
      </c>
      <c r="GI22" s="164">
        <v>3.2027999999999999</v>
      </c>
      <c r="GJ22" s="164">
        <v>-3.2847</v>
      </c>
      <c r="GK22" s="164">
        <v>1.7518</v>
      </c>
      <c r="GL22" s="164">
        <v>0.06</v>
      </c>
      <c r="GM22" s="165"/>
      <c r="GN22" s="164">
        <v>-10.263999999999999</v>
      </c>
      <c r="GO22" s="164">
        <v>-15.574</v>
      </c>
      <c r="GP22" s="164">
        <v>-0.38069999999999998</v>
      </c>
      <c r="GQ22" s="164">
        <v>-29.074999999999999</v>
      </c>
      <c r="GR22" s="164">
        <v>-7.9500999999999999</v>
      </c>
      <c r="GS22" s="164">
        <v>-13.035</v>
      </c>
      <c r="GT22" s="164">
        <v>123.85</v>
      </c>
      <c r="GU22" s="164">
        <v>-4.8360000000000003</v>
      </c>
      <c r="GV22" s="164">
        <v>-8.5579000000000001</v>
      </c>
      <c r="GW22" s="164">
        <v>11.935</v>
      </c>
      <c r="GX22" s="164">
        <v>2.6597</v>
      </c>
      <c r="GY22" s="164">
        <v>9.1206999999999994</v>
      </c>
      <c r="GZ22" s="164">
        <v>9.0513999999999992</v>
      </c>
      <c r="HA22" s="164">
        <v>2</v>
      </c>
      <c r="HB22" s="164">
        <v>-20.655000000000001</v>
      </c>
      <c r="HC22" s="164">
        <v>-17.843</v>
      </c>
      <c r="HD22" s="164">
        <v>-8.8000000000000007</v>
      </c>
      <c r="HE22" s="164">
        <v>11.784000000000001</v>
      </c>
      <c r="HF22" s="164">
        <v>83.159000000000006</v>
      </c>
      <c r="HG22" s="164">
        <v>5.7195</v>
      </c>
      <c r="HH22" s="164">
        <v>10.776</v>
      </c>
      <c r="HI22" s="164">
        <v>42.466000000000001</v>
      </c>
      <c r="HJ22" s="164">
        <v>42.695999999999998</v>
      </c>
      <c r="HK22" s="164">
        <v>0</v>
      </c>
      <c r="HL22" s="164">
        <v>0</v>
      </c>
      <c r="HM22" s="164">
        <v>-13.337999999999999</v>
      </c>
      <c r="HN22" s="164">
        <v>-14.507999999999999</v>
      </c>
      <c r="HO22" s="164">
        <v>25.454000000000001</v>
      </c>
      <c r="HP22" s="164">
        <v>32.273000000000003</v>
      </c>
      <c r="HQ22" s="164">
        <v>-30.843</v>
      </c>
      <c r="HR22" s="164">
        <v>-30.233000000000001</v>
      </c>
      <c r="HS22" s="164">
        <v>-5.5471000000000004</v>
      </c>
      <c r="HT22" s="164">
        <v>-4.8768000000000002</v>
      </c>
      <c r="HU22" s="164">
        <v>18.010000000000002</v>
      </c>
      <c r="HV22" s="164">
        <v>18.170000000000002</v>
      </c>
      <c r="HW22" s="164">
        <v>-37.200000000000003</v>
      </c>
      <c r="HX22" s="164">
        <v>-37.200000000000003</v>
      </c>
      <c r="HY22" s="164">
        <v>1.5481</v>
      </c>
      <c r="HZ22" s="164">
        <v>-5.0399000000000003</v>
      </c>
      <c r="IA22" s="164">
        <v>68.42</v>
      </c>
      <c r="IB22" s="164">
        <v>11.778</v>
      </c>
      <c r="IC22" s="164">
        <v>11.725</v>
      </c>
      <c r="ID22" s="164">
        <v>-16.5</v>
      </c>
      <c r="IE22" s="164">
        <v>-30.298999999999999</v>
      </c>
      <c r="IF22" s="164">
        <v>12.8</v>
      </c>
      <c r="IG22" s="164">
        <v>12.8</v>
      </c>
      <c r="IH22" s="164">
        <v>-18.978000000000002</v>
      </c>
      <c r="II22" s="164">
        <v>-18.844000000000001</v>
      </c>
      <c r="IJ22" s="164">
        <v>-54.639000000000003</v>
      </c>
      <c r="IK22" s="164">
        <v>-10.606999999999999</v>
      </c>
      <c r="IL22" s="164">
        <v>-297.64999999999998</v>
      </c>
      <c r="IM22" s="164">
        <v>-13.624000000000001</v>
      </c>
      <c r="IN22" s="164">
        <v>84.646000000000001</v>
      </c>
      <c r="IO22" s="164">
        <v>79.364999999999995</v>
      </c>
      <c r="IP22" s="164">
        <v>84.744</v>
      </c>
      <c r="IQ22" s="164">
        <v>178.5</v>
      </c>
      <c r="IR22" s="164">
        <v>79.141999999999996</v>
      </c>
      <c r="IS22" s="164">
        <v>12.53</v>
      </c>
      <c r="IT22" s="164">
        <v>22.67</v>
      </c>
      <c r="IU22" s="164">
        <v>20.792999999999999</v>
      </c>
      <c r="IV22" s="164">
        <v>-68.034000000000006</v>
      </c>
      <c r="IW22" s="164">
        <v>190.44</v>
      </c>
      <c r="IX22" s="164">
        <v>-178.53</v>
      </c>
      <c r="IY22" s="164">
        <v>17.762</v>
      </c>
      <c r="IZ22" s="164">
        <v>-12.071999999999999</v>
      </c>
      <c r="JA22" s="164">
        <v>0.54079999999999995</v>
      </c>
      <c r="JB22" s="164">
        <v>3.0032999999999999</v>
      </c>
      <c r="JC22" s="164">
        <v>-10.56</v>
      </c>
      <c r="JD22" s="164">
        <v>-1.278</v>
      </c>
      <c r="JE22" s="164">
        <v>-1.2899</v>
      </c>
      <c r="JF22" s="164">
        <v>5.6798999999999999</v>
      </c>
      <c r="JG22" s="164">
        <v>-1.6</v>
      </c>
      <c r="JH22" s="164">
        <v>-4.8993000000000002</v>
      </c>
      <c r="JI22" s="164">
        <v>-5.0095000000000001</v>
      </c>
      <c r="JJ22" s="164">
        <v>11.192</v>
      </c>
      <c r="JK22" s="164">
        <v>-5.2718999999999996</v>
      </c>
      <c r="JL22" s="164">
        <v>-1</v>
      </c>
      <c r="JM22" s="164">
        <v>-7.2999999999999995E-2</v>
      </c>
      <c r="JN22" s="164">
        <v>-0.26900000000000002</v>
      </c>
      <c r="JO22" s="164">
        <v>0</v>
      </c>
      <c r="JP22" s="164">
        <v>0</v>
      </c>
      <c r="JQ22" s="164">
        <v>3.9121000000000001</v>
      </c>
      <c r="JR22" s="164">
        <v>4.133</v>
      </c>
      <c r="JS22" s="164">
        <v>3.1118000000000001</v>
      </c>
      <c r="JT22" s="165"/>
      <c r="JU22" s="164">
        <v>13.6</v>
      </c>
      <c r="JV22" s="164">
        <v>4.1616</v>
      </c>
      <c r="JW22" s="164">
        <v>0</v>
      </c>
      <c r="JX22" s="164">
        <v>0.37</v>
      </c>
      <c r="JY22" s="164">
        <v>2.7364000000000002</v>
      </c>
      <c r="JZ22" s="164">
        <v>-18.706</v>
      </c>
      <c r="KA22" s="164">
        <v>-21.558</v>
      </c>
      <c r="KB22" s="164">
        <v>6.3455000000000004</v>
      </c>
      <c r="KC22" s="164">
        <v>13.981</v>
      </c>
      <c r="KD22" s="164">
        <v>-17.027999999999999</v>
      </c>
      <c r="KE22" s="164">
        <v>2.0794999999999999</v>
      </c>
      <c r="KF22" s="164">
        <v>-15.6</v>
      </c>
      <c r="KG22" s="164">
        <v>-2.2000000000000002</v>
      </c>
      <c r="KH22" s="164">
        <v>39.448</v>
      </c>
      <c r="KI22" s="164">
        <v>-142.26</v>
      </c>
    </row>
    <row r="23" spans="1:295" ht="18" customHeight="1" x14ac:dyDescent="0.35">
      <c r="A23" s="160" t="s">
        <v>62</v>
      </c>
      <c r="B23" s="160" t="s">
        <v>683</v>
      </c>
      <c r="C23" s="164">
        <v>0</v>
      </c>
      <c r="D23" s="164">
        <v>6.2923</v>
      </c>
      <c r="E23" s="164">
        <v>-12.965</v>
      </c>
      <c r="F23" s="164">
        <v>-0.27400000000000002</v>
      </c>
      <c r="G23" s="164">
        <v>8.9670000000000005</v>
      </c>
      <c r="H23" s="164">
        <v>5.7827000000000002</v>
      </c>
      <c r="I23" s="164">
        <v>16.831</v>
      </c>
      <c r="J23" s="165"/>
      <c r="K23" s="164">
        <v>20.079999999999998</v>
      </c>
      <c r="L23" s="164">
        <v>8.5577000000000005</v>
      </c>
      <c r="M23" s="164">
        <v>-8.3507999999999996</v>
      </c>
      <c r="N23" s="164">
        <v>-4.4400000000000004</v>
      </c>
      <c r="O23" s="164">
        <v>-26.399000000000001</v>
      </c>
      <c r="P23" s="164">
        <v>2.2000000000000002</v>
      </c>
      <c r="Q23" s="164">
        <v>2.4839000000000002</v>
      </c>
      <c r="R23" s="164">
        <v>-22</v>
      </c>
      <c r="S23" s="165"/>
      <c r="T23" s="164">
        <v>5.7877000000000001</v>
      </c>
      <c r="U23" s="164">
        <v>4.3964999999999996</v>
      </c>
      <c r="V23" s="164">
        <v>4.1687000000000003</v>
      </c>
      <c r="W23" s="164">
        <v>7.4458000000000002</v>
      </c>
      <c r="X23" s="164">
        <v>0</v>
      </c>
      <c r="Y23" s="164">
        <v>2.7172000000000001</v>
      </c>
      <c r="Z23" s="164">
        <v>2.2923</v>
      </c>
      <c r="AA23" s="165"/>
      <c r="AB23" s="164">
        <v>-0.72699999999999998</v>
      </c>
      <c r="AC23" s="164">
        <v>-0.57599999999999996</v>
      </c>
      <c r="AD23" s="164">
        <v>-0.55600000000000005</v>
      </c>
      <c r="AE23" s="164">
        <v>2.4689999999999999</v>
      </c>
      <c r="AF23" s="164">
        <v>-15.539</v>
      </c>
      <c r="AG23" s="164">
        <v>0</v>
      </c>
      <c r="AH23" s="164">
        <v>2.2429999999999999</v>
      </c>
      <c r="AI23" s="164">
        <v>0.28100000000000003</v>
      </c>
      <c r="AJ23" s="164">
        <v>-14.909000000000001</v>
      </c>
      <c r="AK23" s="164">
        <v>-15.069000000000001</v>
      </c>
      <c r="AL23" s="164">
        <v>-10</v>
      </c>
      <c r="AM23" s="164">
        <v>-11.59</v>
      </c>
      <c r="AN23" s="164">
        <v>-11.609</v>
      </c>
      <c r="AO23" s="164">
        <v>7.3419999999999996</v>
      </c>
      <c r="AP23" s="164">
        <v>4.0347999999999997</v>
      </c>
      <c r="AQ23" s="164">
        <v>14.65</v>
      </c>
      <c r="AR23" s="164">
        <v>18.817</v>
      </c>
      <c r="AS23" s="164">
        <v>-18.632999999999999</v>
      </c>
      <c r="AT23" s="164">
        <v>-14.065</v>
      </c>
      <c r="AU23" s="164">
        <v>-13.314</v>
      </c>
      <c r="AV23" s="164">
        <v>-0.88780000000000003</v>
      </c>
      <c r="AW23" s="164">
        <v>-0.83579999999999999</v>
      </c>
      <c r="AX23" s="164">
        <v>-19.155999999999999</v>
      </c>
      <c r="AY23" s="164">
        <v>-16.61</v>
      </c>
      <c r="AZ23" s="164">
        <v>6.3250000000000002</v>
      </c>
      <c r="BA23" s="164">
        <v>32.112000000000002</v>
      </c>
      <c r="BB23" s="164">
        <v>-17.774999999999999</v>
      </c>
      <c r="BC23" s="164">
        <v>0.31709999999999999</v>
      </c>
      <c r="BD23" s="164">
        <v>-3.0998999999999999</v>
      </c>
      <c r="BE23" s="164">
        <v>-3.0998999999999999</v>
      </c>
      <c r="BF23" s="164">
        <v>-18.978999999999999</v>
      </c>
      <c r="BG23" s="164">
        <v>-18.927</v>
      </c>
      <c r="BH23" s="164">
        <v>-1.9182999999999999</v>
      </c>
      <c r="BI23" s="164">
        <v>1.3141</v>
      </c>
      <c r="BJ23" s="164">
        <v>-10.220000000000001</v>
      </c>
      <c r="BK23" s="164">
        <v>1.2099</v>
      </c>
      <c r="BL23" s="164">
        <v>0</v>
      </c>
      <c r="BM23" s="164">
        <v>1.8511</v>
      </c>
      <c r="BN23" s="164">
        <v>-140.22</v>
      </c>
      <c r="BO23" s="164">
        <v>67.200999999999993</v>
      </c>
      <c r="BP23" s="164">
        <v>67.751000000000005</v>
      </c>
      <c r="BQ23" s="164">
        <v>-75.676000000000002</v>
      </c>
      <c r="BR23" s="164">
        <v>-149.82</v>
      </c>
      <c r="BS23" s="164">
        <v>-9.1669</v>
      </c>
      <c r="BT23" s="165"/>
      <c r="BU23" s="165"/>
      <c r="BV23" s="164">
        <v>20.547000000000001</v>
      </c>
      <c r="BW23" s="164">
        <v>10.119</v>
      </c>
      <c r="BX23" s="164">
        <v>8.7898999999999994</v>
      </c>
      <c r="BY23" s="164">
        <v>-6.9</v>
      </c>
      <c r="BZ23" s="164">
        <v>4.9400000000000004</v>
      </c>
      <c r="CA23" s="165"/>
      <c r="CB23" s="164">
        <v>-6.2916999999999996</v>
      </c>
      <c r="CC23" s="164">
        <v>14.535</v>
      </c>
      <c r="CD23" s="164">
        <v>11.978999999999999</v>
      </c>
      <c r="CE23" s="164">
        <v>-3.34</v>
      </c>
      <c r="CF23" s="164">
        <v>-26.260999999999999</v>
      </c>
      <c r="CG23" s="164">
        <v>-26.574999999999999</v>
      </c>
      <c r="CH23" s="164">
        <v>-10.019</v>
      </c>
      <c r="CI23" s="164">
        <v>32.908999999999999</v>
      </c>
      <c r="CJ23" s="164">
        <v>2.88</v>
      </c>
      <c r="CK23" s="164">
        <v>6.4119999999999999</v>
      </c>
      <c r="CL23" s="164">
        <v>21.7</v>
      </c>
      <c r="CM23" s="164">
        <v>18.2</v>
      </c>
      <c r="CN23" s="164">
        <v>-3.0398999999999998</v>
      </c>
      <c r="CO23" s="164">
        <v>42.609000000000002</v>
      </c>
      <c r="CP23" s="164">
        <v>42.069000000000003</v>
      </c>
      <c r="CQ23" s="164">
        <v>40.813000000000002</v>
      </c>
      <c r="CR23" s="164">
        <v>87.147999999999996</v>
      </c>
      <c r="CS23" s="164">
        <v>86.531999999999996</v>
      </c>
      <c r="CT23" s="164">
        <v>-17.838999999999999</v>
      </c>
      <c r="CU23" s="164">
        <v>-83.025999999999996</v>
      </c>
      <c r="CV23" s="164">
        <v>0</v>
      </c>
      <c r="CW23" s="164">
        <v>2.0560999999999998</v>
      </c>
      <c r="CX23" s="164">
        <v>32.520000000000003</v>
      </c>
      <c r="CY23" s="164">
        <v>18.818999999999999</v>
      </c>
      <c r="CZ23" s="164">
        <v>15.942</v>
      </c>
      <c r="DA23" s="164">
        <v>15.920999999999999</v>
      </c>
      <c r="DB23" s="164">
        <v>-11.349</v>
      </c>
      <c r="DC23" s="164">
        <v>0.3145</v>
      </c>
      <c r="DD23" s="164">
        <v>-34.107999999999997</v>
      </c>
      <c r="DE23" s="164">
        <v>-35.231000000000002</v>
      </c>
      <c r="DF23" s="164">
        <v>48.890999999999998</v>
      </c>
      <c r="DG23" s="164">
        <v>1.46E-2</v>
      </c>
      <c r="DH23" s="164">
        <v>-5.9218999999999999</v>
      </c>
      <c r="DI23" s="164">
        <v>2.2999000000000001</v>
      </c>
      <c r="DJ23" s="164">
        <v>2.2999000000000001</v>
      </c>
      <c r="DK23" s="165"/>
      <c r="DL23" s="164">
        <v>5.0549999999999997</v>
      </c>
      <c r="DM23" s="164">
        <v>54.258000000000003</v>
      </c>
      <c r="DN23" s="164">
        <v>12.808</v>
      </c>
      <c r="DO23" s="164">
        <v>5.52</v>
      </c>
      <c r="DP23" s="164">
        <v>-7.05</v>
      </c>
      <c r="DQ23" s="164">
        <v>9.7200000000000006</v>
      </c>
      <c r="DR23" s="164">
        <v>-46.777000000000001</v>
      </c>
      <c r="DS23" s="164">
        <v>-7.89</v>
      </c>
      <c r="DT23" s="164">
        <v>-7.96</v>
      </c>
      <c r="DU23" s="164">
        <v>26.06</v>
      </c>
      <c r="DV23" s="164">
        <v>21.66</v>
      </c>
      <c r="DW23" s="164">
        <v>-43.654000000000003</v>
      </c>
      <c r="DX23" s="164">
        <v>-22.818000000000001</v>
      </c>
      <c r="DY23" s="164">
        <v>-27.617999999999999</v>
      </c>
      <c r="DZ23" s="164">
        <v>-26.771999999999998</v>
      </c>
      <c r="EA23" s="164">
        <v>16.788</v>
      </c>
      <c r="EB23" s="164">
        <v>-2.4922</v>
      </c>
      <c r="EC23" s="164">
        <v>-8.8758999999999997</v>
      </c>
      <c r="ED23" s="164">
        <v>-10.161</v>
      </c>
      <c r="EE23" s="164">
        <v>-8.2399000000000004</v>
      </c>
      <c r="EF23" s="164">
        <v>-22.535</v>
      </c>
      <c r="EG23" s="164">
        <v>-14.835000000000001</v>
      </c>
      <c r="EH23" s="164">
        <v>-20.405000000000001</v>
      </c>
      <c r="EI23" s="164">
        <v>-59.154000000000003</v>
      </c>
      <c r="EJ23" s="164">
        <v>0</v>
      </c>
      <c r="EK23" s="164">
        <v>-14.087999999999999</v>
      </c>
      <c r="EL23" s="164">
        <v>-14.861000000000001</v>
      </c>
      <c r="EM23" s="164">
        <v>14.429</v>
      </c>
      <c r="EN23" s="164">
        <v>-19.63</v>
      </c>
      <c r="EO23" s="164">
        <v>0.10589999999999999</v>
      </c>
      <c r="EP23" s="164">
        <v>4.1119000000000003</v>
      </c>
      <c r="EQ23" s="164">
        <v>-18.016999999999999</v>
      </c>
      <c r="ER23" s="164">
        <v>-18.506</v>
      </c>
      <c r="ES23" s="164">
        <v>3.4291</v>
      </c>
      <c r="ET23" s="164">
        <v>0</v>
      </c>
      <c r="EU23" s="164">
        <v>-10.829000000000001</v>
      </c>
      <c r="EV23" s="164">
        <v>1.2</v>
      </c>
      <c r="EW23" s="164">
        <v>6.3392999999999997</v>
      </c>
      <c r="EX23" s="164">
        <v>-40.874000000000002</v>
      </c>
      <c r="EY23" s="165"/>
      <c r="EZ23" s="164">
        <v>-10.547000000000001</v>
      </c>
      <c r="FA23" s="164">
        <v>4.8315999999999999</v>
      </c>
      <c r="FB23" s="164">
        <v>4.7119</v>
      </c>
      <c r="FC23" s="164">
        <v>-14.616</v>
      </c>
      <c r="FD23" s="164">
        <v>7.9726999999999997</v>
      </c>
      <c r="FE23" s="164">
        <v>0</v>
      </c>
      <c r="FF23" s="164">
        <v>0</v>
      </c>
      <c r="FG23" s="164">
        <v>0</v>
      </c>
      <c r="FH23" s="164">
        <v>1.6391</v>
      </c>
      <c r="FI23" s="164">
        <v>0.50829999999999997</v>
      </c>
      <c r="FJ23" s="164">
        <v>2.0093999999999999</v>
      </c>
      <c r="FK23" s="164">
        <v>1.6745000000000001</v>
      </c>
      <c r="FL23" s="164">
        <v>21.600999999999999</v>
      </c>
      <c r="FM23" s="164">
        <v>16.484999999999999</v>
      </c>
      <c r="FN23" s="164">
        <v>17.042999999999999</v>
      </c>
      <c r="FO23" s="164">
        <v>30.678000000000001</v>
      </c>
      <c r="FP23" s="164">
        <v>40.65</v>
      </c>
      <c r="FQ23" s="164">
        <v>19.946999999999999</v>
      </c>
      <c r="FR23" s="164">
        <v>-14.548999999999999</v>
      </c>
      <c r="FS23" s="164">
        <v>-0.79790000000000005</v>
      </c>
      <c r="FT23" s="164">
        <v>0.25380000000000003</v>
      </c>
      <c r="FU23" s="164">
        <v>1.07</v>
      </c>
      <c r="FV23" s="164">
        <v>5.92</v>
      </c>
      <c r="FW23" s="164">
        <v>-20.321999999999999</v>
      </c>
      <c r="FX23" s="164">
        <v>1.3804000000000001</v>
      </c>
      <c r="FY23" s="164">
        <v>4.0148999999999999</v>
      </c>
      <c r="FZ23" s="164">
        <v>0.64300000000000002</v>
      </c>
      <c r="GA23" s="164">
        <v>1.45</v>
      </c>
      <c r="GB23" s="164">
        <v>10</v>
      </c>
      <c r="GC23" s="164">
        <v>-31.794</v>
      </c>
      <c r="GD23" s="164">
        <v>-21.847999999999999</v>
      </c>
      <c r="GE23" s="164">
        <v>-2.6699000000000002</v>
      </c>
      <c r="GF23" s="164">
        <v>14.236000000000001</v>
      </c>
      <c r="GG23" s="164">
        <v>-0.1</v>
      </c>
      <c r="GH23" s="164">
        <v>15.292</v>
      </c>
      <c r="GI23" s="164">
        <v>3.2723</v>
      </c>
      <c r="GJ23" s="164">
        <v>-3.53</v>
      </c>
      <c r="GK23" s="164">
        <v>1.8911</v>
      </c>
      <c r="GL23" s="164">
        <v>0.06</v>
      </c>
      <c r="GM23" s="165"/>
      <c r="GN23" s="164">
        <v>-9.9280000000000008</v>
      </c>
      <c r="GO23" s="164">
        <v>-20.321999999999999</v>
      </c>
      <c r="GP23" s="164">
        <v>2.14</v>
      </c>
      <c r="GQ23" s="164">
        <v>-28.065999999999999</v>
      </c>
      <c r="GR23" s="164">
        <v>-13.715999999999999</v>
      </c>
      <c r="GS23" s="164">
        <v>-11.657</v>
      </c>
      <c r="GT23" s="164">
        <v>118.46</v>
      </c>
      <c r="GU23" s="164">
        <v>-4.7214999999999998</v>
      </c>
      <c r="GV23" s="164">
        <v>-7.6590999999999996</v>
      </c>
      <c r="GW23" s="164">
        <v>7.4283999999999999</v>
      </c>
      <c r="GX23" s="164">
        <v>2.5714999999999999</v>
      </c>
      <c r="GY23" s="164">
        <v>9.4137000000000004</v>
      </c>
      <c r="GZ23" s="164">
        <v>9.5259999999999998</v>
      </c>
      <c r="HA23" s="164">
        <v>2</v>
      </c>
      <c r="HB23" s="164">
        <v>-20.096</v>
      </c>
      <c r="HC23" s="164">
        <v>-18.106999999999999</v>
      </c>
      <c r="HD23" s="164">
        <v>-5.8699000000000003</v>
      </c>
      <c r="HE23" s="164">
        <v>11.038</v>
      </c>
      <c r="HF23" s="164">
        <v>83.241</v>
      </c>
      <c r="HG23" s="164">
        <v>12.771000000000001</v>
      </c>
      <c r="HH23" s="164">
        <v>6.4053000000000004</v>
      </c>
      <c r="HI23" s="165"/>
      <c r="HJ23" s="165"/>
      <c r="HK23" s="164">
        <v>0</v>
      </c>
      <c r="HL23" s="164">
        <v>0</v>
      </c>
      <c r="HM23" s="164">
        <v>-12.305999999999999</v>
      </c>
      <c r="HN23" s="165"/>
      <c r="HO23" s="164">
        <v>25.454000000000001</v>
      </c>
      <c r="HP23" s="164">
        <v>23.312999999999999</v>
      </c>
      <c r="HQ23" s="164">
        <v>-32.979999999999997</v>
      </c>
      <c r="HR23" s="164">
        <v>-32.381</v>
      </c>
      <c r="HS23" s="164">
        <v>-8.3257999999999992</v>
      </c>
      <c r="HT23" s="164">
        <v>-8.5868000000000002</v>
      </c>
      <c r="HU23" s="164">
        <v>20.34</v>
      </c>
      <c r="HV23" s="164">
        <v>20.329000000000001</v>
      </c>
      <c r="HW23" s="164">
        <v>-35.5</v>
      </c>
      <c r="HX23" s="164">
        <v>-35.298999999999999</v>
      </c>
      <c r="HY23" s="164">
        <v>1.4950000000000001</v>
      </c>
      <c r="HZ23" s="164">
        <v>-2.3199000000000001</v>
      </c>
      <c r="IA23" s="164">
        <v>62.305999999999997</v>
      </c>
      <c r="IB23" s="164">
        <v>5.9581</v>
      </c>
      <c r="IC23" s="164">
        <v>5.9551999999999996</v>
      </c>
      <c r="ID23" s="165"/>
      <c r="IE23" s="164">
        <v>-28.6</v>
      </c>
      <c r="IF23" s="165"/>
      <c r="IG23" s="164">
        <v>15.699</v>
      </c>
      <c r="IH23" s="164">
        <v>-18.991</v>
      </c>
      <c r="II23" s="164">
        <v>-18.823</v>
      </c>
      <c r="IJ23" s="164">
        <v>-45.668999999999997</v>
      </c>
      <c r="IK23" s="164">
        <v>2.5341999999999998</v>
      </c>
      <c r="IL23" s="164">
        <v>-308.16000000000003</v>
      </c>
      <c r="IM23" s="164">
        <v>-29.484999999999999</v>
      </c>
      <c r="IN23" s="164">
        <v>86.47</v>
      </c>
      <c r="IO23" s="164">
        <v>99.02</v>
      </c>
      <c r="IP23" s="164">
        <v>72.522999999999996</v>
      </c>
      <c r="IQ23" s="165"/>
      <c r="IR23" s="165"/>
      <c r="IS23" s="164">
        <v>21.645</v>
      </c>
      <c r="IT23" s="164">
        <v>16.067</v>
      </c>
      <c r="IU23" s="164">
        <v>14.554</v>
      </c>
      <c r="IV23" s="165"/>
      <c r="IW23" s="164">
        <v>198.46</v>
      </c>
      <c r="IX23" s="164">
        <v>-195.8</v>
      </c>
      <c r="IY23" s="164">
        <v>6.6166</v>
      </c>
      <c r="IZ23" s="164">
        <v>-1.9028</v>
      </c>
      <c r="JA23" s="164">
        <v>-0.23319999999999999</v>
      </c>
      <c r="JB23" s="164">
        <v>5.7077</v>
      </c>
      <c r="JC23" s="164">
        <v>-10.239000000000001</v>
      </c>
      <c r="JD23" s="164">
        <v>-1.0409999999999999</v>
      </c>
      <c r="JE23" s="164">
        <v>-1.0489999999999999</v>
      </c>
      <c r="JF23" s="164">
        <v>5.5998999999999999</v>
      </c>
      <c r="JG23" s="164">
        <v>-1.6798999999999999</v>
      </c>
      <c r="JH23" s="164">
        <v>-4.9024000000000001</v>
      </c>
      <c r="JI23" s="164">
        <v>-4.4814999999999996</v>
      </c>
      <c r="JJ23" s="164">
        <v>10.93</v>
      </c>
      <c r="JK23" s="164">
        <v>-5.5343999999999998</v>
      </c>
      <c r="JL23" s="164">
        <v>-0.7</v>
      </c>
      <c r="JM23" s="164">
        <v>1.3489</v>
      </c>
      <c r="JN23" s="164">
        <v>1.167</v>
      </c>
      <c r="JO23" s="164">
        <v>0</v>
      </c>
      <c r="JP23" s="164">
        <v>0</v>
      </c>
      <c r="JQ23" s="164">
        <v>3.9003999999999999</v>
      </c>
      <c r="JR23" s="164">
        <v>4.0970000000000004</v>
      </c>
      <c r="JS23" s="164">
        <v>3.7524999999999999</v>
      </c>
      <c r="JT23" s="165"/>
      <c r="JU23" s="164">
        <v>11.699</v>
      </c>
      <c r="JV23" s="164">
        <v>4.5628000000000002</v>
      </c>
      <c r="JW23" s="164">
        <v>0.26</v>
      </c>
      <c r="JX23" s="164">
        <v>0.37</v>
      </c>
      <c r="JY23" s="164">
        <v>0</v>
      </c>
      <c r="JZ23" s="164">
        <v>-18.427</v>
      </c>
      <c r="KA23" s="164">
        <v>-22.111999999999998</v>
      </c>
      <c r="KB23" s="164">
        <v>5.3693999999999997</v>
      </c>
      <c r="KC23" s="164">
        <v>14.097</v>
      </c>
      <c r="KD23" s="164">
        <v>-17.257000000000001</v>
      </c>
      <c r="KE23" s="164">
        <v>2.4851999999999999</v>
      </c>
      <c r="KF23" s="164">
        <v>-14.3</v>
      </c>
      <c r="KG23" s="164">
        <v>-4</v>
      </c>
      <c r="KH23" s="164">
        <v>24.898</v>
      </c>
      <c r="KI23" s="164">
        <v>-127.07</v>
      </c>
    </row>
    <row r="24" spans="1:295" ht="18" customHeight="1" x14ac:dyDescent="0.35">
      <c r="A24" s="160" t="s">
        <v>62</v>
      </c>
      <c r="B24" s="160" t="s">
        <v>684</v>
      </c>
      <c r="C24" s="167">
        <v>0</v>
      </c>
      <c r="D24" s="167">
        <v>6.9745999999999997</v>
      </c>
      <c r="E24" s="167">
        <v>-14.035</v>
      </c>
      <c r="F24" s="167">
        <v>4.3853</v>
      </c>
      <c r="G24" s="167">
        <v>9.4797999999999991</v>
      </c>
      <c r="H24" s="167">
        <v>6.609</v>
      </c>
      <c r="I24" s="167">
        <v>17.690999999999999</v>
      </c>
      <c r="J24" s="168"/>
      <c r="K24" s="167">
        <v>20.122</v>
      </c>
      <c r="L24" s="167">
        <v>8.6707000000000001</v>
      </c>
      <c r="M24" s="167">
        <v>-8.2888000000000002</v>
      </c>
      <c r="N24" s="167">
        <v>-4.4400000000000004</v>
      </c>
      <c r="O24" s="167">
        <v>-26.399000000000001</v>
      </c>
      <c r="P24" s="167">
        <v>2.2000000000000002</v>
      </c>
      <c r="Q24" s="167">
        <v>3.3119999999999998</v>
      </c>
      <c r="R24" s="167">
        <v>-22</v>
      </c>
      <c r="S24" s="168"/>
      <c r="T24" s="167">
        <v>2.0152999999999999</v>
      </c>
      <c r="U24" s="167">
        <v>4.8257000000000003</v>
      </c>
      <c r="V24" s="167">
        <v>4.5411000000000001</v>
      </c>
      <c r="W24" s="167">
        <v>8.1638000000000002</v>
      </c>
      <c r="X24" s="167">
        <v>0</v>
      </c>
      <c r="Y24" s="167">
        <v>2.8218000000000001</v>
      </c>
      <c r="Z24" s="167">
        <v>2.2593000000000001</v>
      </c>
      <c r="AA24" s="168"/>
      <c r="AB24" s="167">
        <v>-0.97870000000000001</v>
      </c>
      <c r="AC24" s="167">
        <v>-0.41799999999999998</v>
      </c>
      <c r="AD24" s="167">
        <v>-0.39600000000000002</v>
      </c>
      <c r="AE24" s="167">
        <v>2.8788999999999998</v>
      </c>
      <c r="AF24" s="167">
        <v>-15.539</v>
      </c>
      <c r="AG24" s="167">
        <v>-6.6</v>
      </c>
      <c r="AH24" s="167">
        <v>2.7130000000000001</v>
      </c>
      <c r="AI24" s="167">
        <v>0.27400000000000002</v>
      </c>
      <c r="AJ24" s="167">
        <v>-13.069000000000001</v>
      </c>
      <c r="AK24" s="167">
        <v>-13.17</v>
      </c>
      <c r="AL24" s="168"/>
      <c r="AM24" s="167">
        <v>-12.76</v>
      </c>
      <c r="AN24" s="167">
        <v>-12.42</v>
      </c>
      <c r="AO24" s="167">
        <v>7.0571999999999999</v>
      </c>
      <c r="AP24" s="167">
        <v>4.1412000000000004</v>
      </c>
      <c r="AQ24" s="167">
        <v>12.648999999999999</v>
      </c>
      <c r="AR24" s="167">
        <v>15.58</v>
      </c>
      <c r="AS24" s="167">
        <v>-19.027000000000001</v>
      </c>
      <c r="AT24" s="167">
        <v>-11.654</v>
      </c>
      <c r="AU24" s="167">
        <v>-11.923</v>
      </c>
      <c r="AV24" s="167">
        <v>0.20319999999999999</v>
      </c>
      <c r="AW24" s="167">
        <v>0.47210000000000002</v>
      </c>
      <c r="AX24" s="167">
        <v>-20.093</v>
      </c>
      <c r="AY24" s="167">
        <v>-17.547999999999998</v>
      </c>
      <c r="AZ24" s="167">
        <v>5.9305000000000003</v>
      </c>
      <c r="BA24" s="167">
        <v>31.161999999999999</v>
      </c>
      <c r="BB24" s="167">
        <v>-14.573</v>
      </c>
      <c r="BC24" s="167">
        <v>-2.3161</v>
      </c>
      <c r="BD24" s="167">
        <v>-2.1999</v>
      </c>
      <c r="BE24" s="167">
        <v>-2.0998999999999999</v>
      </c>
      <c r="BF24" s="167">
        <v>-19.600999999999999</v>
      </c>
      <c r="BG24" s="167">
        <v>-19.945</v>
      </c>
      <c r="BH24" s="167">
        <v>-2.0847000000000002</v>
      </c>
      <c r="BI24" s="167">
        <v>1.3141</v>
      </c>
      <c r="BJ24" s="167">
        <v>-6.4987000000000004</v>
      </c>
      <c r="BK24" s="167">
        <v>2.1699000000000002</v>
      </c>
      <c r="BL24" s="167">
        <v>3.9300999999999999</v>
      </c>
      <c r="BM24" s="167">
        <v>2.7303999999999999</v>
      </c>
      <c r="BN24" s="167">
        <v>-135.68</v>
      </c>
      <c r="BO24" s="167">
        <v>93.721999999999994</v>
      </c>
      <c r="BP24" s="167">
        <v>93.203000000000003</v>
      </c>
      <c r="BQ24" s="167">
        <v>-82.236000000000004</v>
      </c>
      <c r="BR24" s="167">
        <v>-96.132000000000005</v>
      </c>
      <c r="BS24" s="167">
        <v>-9.1669</v>
      </c>
      <c r="BT24" s="168"/>
      <c r="BU24" s="168"/>
      <c r="BV24" s="167">
        <v>25.228000000000002</v>
      </c>
      <c r="BW24" s="167">
        <v>10.06</v>
      </c>
      <c r="BX24" s="167">
        <v>8.9099000000000004</v>
      </c>
      <c r="BY24" s="167">
        <v>-4.25</v>
      </c>
      <c r="BZ24" s="167">
        <v>6.82</v>
      </c>
      <c r="CA24" s="168"/>
      <c r="CB24" s="167">
        <v>-10.31</v>
      </c>
      <c r="CC24" s="167">
        <v>17.506</v>
      </c>
      <c r="CD24" s="167">
        <v>15.340999999999999</v>
      </c>
      <c r="CE24" s="167">
        <v>-4.5517000000000003</v>
      </c>
      <c r="CF24" s="167">
        <v>-18.126999999999999</v>
      </c>
      <c r="CG24" s="167">
        <v>-17.904</v>
      </c>
      <c r="CH24" s="167">
        <v>-6.1749999999999998</v>
      </c>
      <c r="CI24" s="167">
        <v>42.613999999999997</v>
      </c>
      <c r="CJ24" s="167">
        <v>2.88</v>
      </c>
      <c r="CK24" s="167">
        <v>6.4119999999999999</v>
      </c>
      <c r="CL24" s="167">
        <v>24.798999999999999</v>
      </c>
      <c r="CM24" s="167">
        <v>20.6</v>
      </c>
      <c r="CN24" s="167">
        <v>-3.2898999999999998</v>
      </c>
      <c r="CO24" s="167">
        <v>53.781999999999996</v>
      </c>
      <c r="CP24" s="167">
        <v>53.835000000000001</v>
      </c>
      <c r="CQ24" s="167">
        <v>51.418999999999997</v>
      </c>
      <c r="CR24" s="167">
        <v>99.433000000000007</v>
      </c>
      <c r="CS24" s="167">
        <v>98.629000000000005</v>
      </c>
      <c r="CT24" s="167">
        <v>-21.323</v>
      </c>
      <c r="CU24" s="167">
        <v>-100.24</v>
      </c>
      <c r="CV24" s="167">
        <v>0</v>
      </c>
      <c r="CW24" s="167">
        <v>2.4394999999999998</v>
      </c>
      <c r="CX24" s="167">
        <v>36.74</v>
      </c>
      <c r="CY24" s="167">
        <v>18.27</v>
      </c>
      <c r="CZ24" s="167">
        <v>15.942</v>
      </c>
      <c r="DA24" s="167">
        <v>15.920999999999999</v>
      </c>
      <c r="DB24" s="167">
        <v>-11.819000000000001</v>
      </c>
      <c r="DC24" s="167">
        <v>0.3145</v>
      </c>
      <c r="DD24" s="167">
        <v>-43.377000000000002</v>
      </c>
      <c r="DE24" s="167">
        <v>-43.317999999999998</v>
      </c>
      <c r="DF24" s="167">
        <v>46.237000000000002</v>
      </c>
      <c r="DG24" s="167">
        <v>1.4200000000000001E-2</v>
      </c>
      <c r="DH24" s="167">
        <v>-6.1692</v>
      </c>
      <c r="DI24" s="167">
        <v>-2.9</v>
      </c>
      <c r="DJ24" s="167">
        <v>-2.7999000000000001</v>
      </c>
      <c r="DK24" s="168"/>
      <c r="DL24" s="167">
        <v>6.1771000000000003</v>
      </c>
      <c r="DM24" s="167">
        <v>55.52</v>
      </c>
      <c r="DN24" s="167">
        <v>14.292</v>
      </c>
      <c r="DO24" s="167">
        <v>6.82</v>
      </c>
      <c r="DP24" s="167">
        <v>-7.34</v>
      </c>
      <c r="DQ24" s="167">
        <v>11.664</v>
      </c>
      <c r="DR24" s="167">
        <v>-45.171999999999997</v>
      </c>
      <c r="DS24" s="167">
        <v>-7.58</v>
      </c>
      <c r="DT24" s="167">
        <v>-7.65</v>
      </c>
      <c r="DU24" s="167">
        <v>27.01</v>
      </c>
      <c r="DV24" s="167">
        <v>24.42</v>
      </c>
      <c r="DW24" s="167">
        <v>-41.308999999999997</v>
      </c>
      <c r="DX24" s="167">
        <v>-21.353999999999999</v>
      </c>
      <c r="DY24" s="167">
        <v>-29.015000000000001</v>
      </c>
      <c r="DZ24" s="167">
        <v>-29.353999999999999</v>
      </c>
      <c r="EA24" s="167">
        <v>26.521999999999998</v>
      </c>
      <c r="EB24" s="167">
        <v>4.6916000000000002</v>
      </c>
      <c r="EC24" s="167">
        <v>-3.9922</v>
      </c>
      <c r="ED24" s="167">
        <v>-3.8788999999999998</v>
      </c>
      <c r="EE24" s="167">
        <v>-17.741</v>
      </c>
      <c r="EF24" s="167">
        <v>-27.061</v>
      </c>
      <c r="EG24" s="167">
        <v>-14.632</v>
      </c>
      <c r="EH24" s="167">
        <v>-10.619</v>
      </c>
      <c r="EI24" s="167">
        <v>-70.56</v>
      </c>
      <c r="EJ24" s="167">
        <v>0</v>
      </c>
      <c r="EK24" s="167">
        <v>-13.791</v>
      </c>
      <c r="EL24" s="167">
        <v>-14.835000000000001</v>
      </c>
      <c r="EM24" s="167">
        <v>19.882000000000001</v>
      </c>
      <c r="EN24" s="167">
        <v>-18.472000000000001</v>
      </c>
      <c r="EO24" s="167">
        <v>0.10589999999999999</v>
      </c>
      <c r="EP24" s="167">
        <v>-9.7319999999999993</v>
      </c>
      <c r="EQ24" s="167">
        <v>-19.861999999999998</v>
      </c>
      <c r="ER24" s="167">
        <v>-19.484000000000002</v>
      </c>
      <c r="ES24" s="167">
        <v>9.6110000000000007</v>
      </c>
      <c r="ET24" s="167">
        <v>6.6299000000000001</v>
      </c>
      <c r="EU24" s="167">
        <v>-9.7698999999999998</v>
      </c>
      <c r="EV24" s="167">
        <v>0</v>
      </c>
      <c r="EW24" s="167">
        <v>5.4945000000000004</v>
      </c>
      <c r="EX24" s="167">
        <v>-36.688000000000002</v>
      </c>
      <c r="EY24" s="168"/>
      <c r="EZ24" s="167">
        <v>-10.281000000000001</v>
      </c>
      <c r="FA24" s="167">
        <v>4.0101000000000004</v>
      </c>
      <c r="FB24" s="167">
        <v>10.177</v>
      </c>
      <c r="FC24" s="167">
        <v>-16.007999999999999</v>
      </c>
      <c r="FD24" s="167">
        <v>8.1313999999999993</v>
      </c>
      <c r="FE24" s="167">
        <v>0</v>
      </c>
      <c r="FF24" s="167">
        <v>0</v>
      </c>
      <c r="FG24" s="167">
        <v>0</v>
      </c>
      <c r="FH24" s="167">
        <v>3.1966000000000001</v>
      </c>
      <c r="FI24" s="167">
        <v>1.3835999999999999</v>
      </c>
      <c r="FJ24" s="167">
        <v>6.0284000000000004</v>
      </c>
      <c r="FK24" s="167">
        <v>6.0284000000000004</v>
      </c>
      <c r="FL24" s="167">
        <v>15.907999999999999</v>
      </c>
      <c r="FM24" s="167">
        <v>19.643000000000001</v>
      </c>
      <c r="FN24" s="167">
        <v>19.303000000000001</v>
      </c>
      <c r="FO24" s="167">
        <v>26.24</v>
      </c>
      <c r="FP24" s="167">
        <v>34.488999999999997</v>
      </c>
      <c r="FQ24" s="167">
        <v>19.942</v>
      </c>
      <c r="FR24" s="167">
        <v>-14.609</v>
      </c>
      <c r="FS24" s="167">
        <v>-0.30530000000000002</v>
      </c>
      <c r="FT24" s="167">
        <v>0.24829999999999999</v>
      </c>
      <c r="FU24" s="167">
        <v>0</v>
      </c>
      <c r="FV24" s="167">
        <v>6.14</v>
      </c>
      <c r="FW24" s="167">
        <v>-20.477</v>
      </c>
      <c r="FX24" s="167">
        <v>1.4094</v>
      </c>
      <c r="FY24" s="167">
        <v>4.0849000000000002</v>
      </c>
      <c r="FZ24" s="167">
        <v>0.183</v>
      </c>
      <c r="GA24" s="167">
        <v>1.5299</v>
      </c>
      <c r="GB24" s="167">
        <v>11.579000000000001</v>
      </c>
      <c r="GC24" s="167">
        <v>-29.641999999999999</v>
      </c>
      <c r="GD24" s="167">
        <v>-20.573</v>
      </c>
      <c r="GE24" s="167">
        <v>-2.4799000000000002</v>
      </c>
      <c r="GF24" s="167">
        <v>15.476000000000001</v>
      </c>
      <c r="GG24" s="167">
        <v>-0.1</v>
      </c>
      <c r="GH24" s="167">
        <v>16.361000000000001</v>
      </c>
      <c r="GI24" s="167">
        <v>3.9762</v>
      </c>
      <c r="GJ24" s="167">
        <v>-4.6445999999999996</v>
      </c>
      <c r="GK24" s="167">
        <v>1.9401999999999999</v>
      </c>
      <c r="GL24" s="167">
        <v>0.06</v>
      </c>
      <c r="GM24" s="168"/>
      <c r="GN24" s="167">
        <v>-9.2469999999999999</v>
      </c>
      <c r="GO24" s="167">
        <v>-23.091000000000001</v>
      </c>
      <c r="GP24" s="167">
        <v>0.41120000000000001</v>
      </c>
      <c r="GQ24" s="167">
        <v>-29.242999999999999</v>
      </c>
      <c r="GR24" s="167">
        <v>-13.789</v>
      </c>
      <c r="GS24" s="167">
        <v>-11.692</v>
      </c>
      <c r="GT24" s="167">
        <v>125.17</v>
      </c>
      <c r="GU24" s="167">
        <v>-4.0217000000000001</v>
      </c>
      <c r="GV24" s="167">
        <v>-7.0223000000000004</v>
      </c>
      <c r="GW24" s="167">
        <v>8.4263999999999992</v>
      </c>
      <c r="GX24" s="167">
        <v>2.1314000000000002</v>
      </c>
      <c r="GY24" s="167">
        <v>9.3331</v>
      </c>
      <c r="GZ24" s="167">
        <v>9.2965999999999998</v>
      </c>
      <c r="HA24" s="167">
        <v>1</v>
      </c>
      <c r="HB24" s="167">
        <v>-18.475999999999999</v>
      </c>
      <c r="HC24" s="167">
        <v>-16.882000000000001</v>
      </c>
      <c r="HD24" s="167">
        <v>-0.84</v>
      </c>
      <c r="HE24" s="167">
        <v>4.8314000000000004</v>
      </c>
      <c r="HF24" s="167">
        <v>66.278999999999996</v>
      </c>
      <c r="HG24" s="167">
        <v>28.838999999999999</v>
      </c>
      <c r="HH24" s="167">
        <v>0</v>
      </c>
      <c r="HI24" s="168"/>
      <c r="HJ24" s="168"/>
      <c r="HK24" s="167">
        <v>0</v>
      </c>
      <c r="HL24" s="167">
        <v>-6.0934999999999997</v>
      </c>
      <c r="HM24" s="167">
        <v>-12.313000000000001</v>
      </c>
      <c r="HN24" s="168"/>
      <c r="HO24" s="167">
        <v>25.454000000000001</v>
      </c>
      <c r="HP24" s="167">
        <v>23.312999999999999</v>
      </c>
      <c r="HQ24" s="167">
        <v>-30.853999999999999</v>
      </c>
      <c r="HR24" s="167">
        <v>-30.672000000000001</v>
      </c>
      <c r="HS24" s="167">
        <v>-10.276999999999999</v>
      </c>
      <c r="HT24" s="167">
        <v>-10.888</v>
      </c>
      <c r="HU24" s="167">
        <v>17.739000000000001</v>
      </c>
      <c r="HV24" s="167">
        <v>17.478999999999999</v>
      </c>
      <c r="HW24" s="167">
        <v>-34.4</v>
      </c>
      <c r="HX24" s="167">
        <v>-35</v>
      </c>
      <c r="HY24" s="167">
        <v>1.5829</v>
      </c>
      <c r="HZ24" s="167">
        <v>0.32</v>
      </c>
      <c r="IA24" s="167">
        <v>62.915999999999997</v>
      </c>
      <c r="IB24" s="167">
        <v>6.7545999999999999</v>
      </c>
      <c r="IC24" s="167">
        <v>6.6820000000000004</v>
      </c>
      <c r="ID24" s="168"/>
      <c r="IE24" s="167">
        <v>-28</v>
      </c>
      <c r="IF24" s="168"/>
      <c r="IG24" s="167">
        <v>14</v>
      </c>
      <c r="IH24" s="167">
        <v>-18.686</v>
      </c>
      <c r="II24" s="168"/>
      <c r="IJ24" s="167">
        <v>-43.183999999999997</v>
      </c>
      <c r="IK24" s="167">
        <v>17.047999999999998</v>
      </c>
      <c r="IL24" s="167">
        <v>-309.93</v>
      </c>
      <c r="IM24" s="167">
        <v>-31.638999999999999</v>
      </c>
      <c r="IN24" s="167">
        <v>70.165999999999997</v>
      </c>
      <c r="IO24" s="167">
        <v>103.63</v>
      </c>
      <c r="IP24" s="167">
        <v>68.382999999999996</v>
      </c>
      <c r="IQ24" s="168"/>
      <c r="IR24" s="168"/>
      <c r="IS24" s="167">
        <v>27.798999999999999</v>
      </c>
      <c r="IT24" s="167">
        <v>21.698</v>
      </c>
      <c r="IU24" s="167">
        <v>22.189</v>
      </c>
      <c r="IV24" s="168"/>
      <c r="IW24" s="167">
        <v>203.76</v>
      </c>
      <c r="IX24" s="167">
        <v>-191.63</v>
      </c>
      <c r="IY24" s="167">
        <v>18.173999999999999</v>
      </c>
      <c r="IZ24" s="167">
        <v>-11.971</v>
      </c>
      <c r="JA24" s="167">
        <v>-0.81910000000000005</v>
      </c>
      <c r="JB24" s="167">
        <v>5.7077</v>
      </c>
      <c r="JC24" s="167">
        <v>-10</v>
      </c>
      <c r="JD24" s="167">
        <v>-0.94199999999999995</v>
      </c>
      <c r="JE24" s="167">
        <v>-0.94899999999999995</v>
      </c>
      <c r="JF24" s="167">
        <v>4.96</v>
      </c>
      <c r="JG24" s="167">
        <v>-1.5199</v>
      </c>
      <c r="JH24" s="167">
        <v>-5.1822999999999997</v>
      </c>
      <c r="JI24" s="167">
        <v>-4.5395000000000003</v>
      </c>
      <c r="JJ24" s="167">
        <v>10.606</v>
      </c>
      <c r="JK24" s="167">
        <v>-5.8578999999999999</v>
      </c>
      <c r="JL24" s="167">
        <v>-0.4</v>
      </c>
      <c r="JM24" s="167">
        <v>1.516</v>
      </c>
      <c r="JN24" s="167">
        <v>0.90100000000000002</v>
      </c>
      <c r="JO24" s="167">
        <v>0</v>
      </c>
      <c r="JP24" s="167">
        <v>0</v>
      </c>
      <c r="JQ24" s="167">
        <v>3.3363</v>
      </c>
      <c r="JR24" s="167">
        <v>2.7692999999999999</v>
      </c>
      <c r="JS24" s="167">
        <v>3.1248</v>
      </c>
      <c r="JT24" s="168"/>
      <c r="JU24" s="167">
        <v>11.8</v>
      </c>
      <c r="JV24" s="167">
        <v>5.2493999999999996</v>
      </c>
      <c r="JW24" s="167">
        <v>0.28000000000000003</v>
      </c>
      <c r="JX24" s="167">
        <v>0.37</v>
      </c>
      <c r="JY24" s="167">
        <v>0</v>
      </c>
      <c r="JZ24" s="167">
        <v>-18.372</v>
      </c>
      <c r="KA24" s="167">
        <v>-21.626999999999999</v>
      </c>
      <c r="KB24" s="167">
        <v>4.0030000000000001</v>
      </c>
      <c r="KC24" s="167">
        <v>13.417999999999999</v>
      </c>
      <c r="KD24" s="167">
        <v>-16.731000000000002</v>
      </c>
      <c r="KE24" s="167">
        <v>2.1179999999999999</v>
      </c>
      <c r="KF24" s="167">
        <v>-14.199</v>
      </c>
      <c r="KG24" s="167">
        <v>-3.4</v>
      </c>
      <c r="KH24" s="167">
        <v>8.2048000000000005</v>
      </c>
      <c r="KI24" s="167">
        <v>-101.43</v>
      </c>
    </row>
    <row r="25" spans="1:295" ht="18" customHeight="1" x14ac:dyDescent="0.35">
      <c r="A25" s="160" t="s">
        <v>62</v>
      </c>
      <c r="B25" s="160" t="s">
        <v>685</v>
      </c>
      <c r="C25" s="161">
        <v>0</v>
      </c>
      <c r="D25" s="161">
        <v>5.9145000000000003</v>
      </c>
      <c r="E25" s="161">
        <v>-11.987</v>
      </c>
      <c r="F25" s="161">
        <v>8.0462000000000007</v>
      </c>
      <c r="G25" s="161">
        <v>10.744999999999999</v>
      </c>
      <c r="H25" s="161">
        <v>7.8910999999999998</v>
      </c>
      <c r="I25" s="161">
        <v>20.148</v>
      </c>
      <c r="J25" s="162"/>
      <c r="K25" s="161">
        <v>24.17</v>
      </c>
      <c r="L25" s="161">
        <v>10.316000000000001</v>
      </c>
      <c r="M25" s="161">
        <v>-9.9923000000000002</v>
      </c>
      <c r="N25" s="161">
        <v>-4.4400000000000004</v>
      </c>
      <c r="O25" s="161">
        <v>-28.6</v>
      </c>
      <c r="P25" s="161">
        <v>4.4000000000000004</v>
      </c>
      <c r="Q25" s="161">
        <v>4.1398999999999999</v>
      </c>
      <c r="R25" s="161">
        <v>-22</v>
      </c>
      <c r="S25" s="162"/>
      <c r="T25" s="161">
        <v>6.5396999999999998</v>
      </c>
      <c r="U25" s="161">
        <v>5.0846999999999998</v>
      </c>
      <c r="V25" s="161">
        <v>5.0613000000000001</v>
      </c>
      <c r="W25" s="161">
        <v>8.9499999999999993</v>
      </c>
      <c r="X25" s="161">
        <v>0</v>
      </c>
      <c r="Y25" s="161">
        <v>2.2223999999999999</v>
      </c>
      <c r="Z25" s="161">
        <v>2.3071999999999999</v>
      </c>
      <c r="AA25" s="162"/>
      <c r="AB25" s="161">
        <v>-1.0764</v>
      </c>
      <c r="AC25" s="161">
        <v>-0.23200000000000001</v>
      </c>
      <c r="AD25" s="161">
        <v>-0.20799999999999999</v>
      </c>
      <c r="AE25" s="161">
        <v>2.5899000000000001</v>
      </c>
      <c r="AF25" s="161">
        <v>-15.539</v>
      </c>
      <c r="AG25" s="161">
        <v>-6.6</v>
      </c>
      <c r="AH25" s="161">
        <v>3.0428999999999999</v>
      </c>
      <c r="AI25" s="161">
        <v>0.26500000000000001</v>
      </c>
      <c r="AJ25" s="161">
        <v>-12.859</v>
      </c>
      <c r="AK25" s="161">
        <v>-12.77</v>
      </c>
      <c r="AL25" s="162"/>
      <c r="AM25" s="161">
        <v>-12.81</v>
      </c>
      <c r="AN25" s="161">
        <v>-12.909000000000001</v>
      </c>
      <c r="AO25" s="161">
        <v>7.5951000000000004</v>
      </c>
      <c r="AP25" s="161">
        <v>3.9228000000000001</v>
      </c>
      <c r="AQ25" s="161">
        <v>21.606999999999999</v>
      </c>
      <c r="AR25" s="161">
        <v>25.582999999999998</v>
      </c>
      <c r="AS25" s="161">
        <v>-15.622999999999999</v>
      </c>
      <c r="AT25" s="161">
        <v>-2.8130999999999999</v>
      </c>
      <c r="AU25" s="161">
        <v>-2.9281000000000001</v>
      </c>
      <c r="AV25" s="161">
        <v>-0.72689999999999999</v>
      </c>
      <c r="AW25" s="161">
        <v>0.1867</v>
      </c>
      <c r="AX25" s="161">
        <v>-15.807</v>
      </c>
      <c r="AY25" s="161">
        <v>-12.726000000000001</v>
      </c>
      <c r="AZ25" s="161">
        <v>7.5087000000000002</v>
      </c>
      <c r="BA25" s="161">
        <v>38.863999999999997</v>
      </c>
      <c r="BB25" s="161">
        <v>20.582999999999998</v>
      </c>
      <c r="BC25" s="161">
        <v>-1.9670000000000001</v>
      </c>
      <c r="BD25" s="161">
        <v>-1.4999</v>
      </c>
      <c r="BE25" s="161">
        <v>-1.2999000000000001</v>
      </c>
      <c r="BF25" s="161">
        <v>-28.396999999999998</v>
      </c>
      <c r="BG25" s="161">
        <v>-28.327999999999999</v>
      </c>
      <c r="BH25" s="161">
        <v>-3.0644</v>
      </c>
      <c r="BI25" s="161">
        <v>1.3141</v>
      </c>
      <c r="BJ25" s="161">
        <v>2.6112000000000002</v>
      </c>
      <c r="BK25" s="161">
        <v>3.5499000000000001</v>
      </c>
      <c r="BL25" s="161">
        <v>2.4847999999999999</v>
      </c>
      <c r="BM25" s="161">
        <v>1.7685999999999999</v>
      </c>
      <c r="BN25" s="161">
        <v>-169.83</v>
      </c>
      <c r="BO25" s="161">
        <v>167.76</v>
      </c>
      <c r="BP25" s="161">
        <v>0</v>
      </c>
      <c r="BQ25" s="161">
        <v>-71.097999999999999</v>
      </c>
      <c r="BR25" s="161">
        <v>-152.22</v>
      </c>
      <c r="BS25" s="161">
        <v>-9.1669</v>
      </c>
      <c r="BT25" s="162"/>
      <c r="BU25" s="162"/>
      <c r="BV25" s="161">
        <v>32.662999999999997</v>
      </c>
      <c r="BW25" s="161">
        <v>10.689</v>
      </c>
      <c r="BX25" s="161">
        <v>11.26</v>
      </c>
      <c r="BY25" s="161">
        <v>5.9898999999999996</v>
      </c>
      <c r="BZ25" s="161">
        <v>13</v>
      </c>
      <c r="CA25" s="162"/>
      <c r="CB25" s="161">
        <v>-12.855</v>
      </c>
      <c r="CC25" s="161">
        <v>28.669</v>
      </c>
      <c r="CD25" s="161">
        <v>25.506</v>
      </c>
      <c r="CE25" s="161">
        <v>-1.6878</v>
      </c>
      <c r="CF25" s="161">
        <v>-34.826999999999998</v>
      </c>
      <c r="CG25" s="161">
        <v>-34.728000000000002</v>
      </c>
      <c r="CH25" s="161">
        <v>3.3315000000000001</v>
      </c>
      <c r="CI25" s="161">
        <v>30.401</v>
      </c>
      <c r="CJ25" s="161">
        <v>2.88</v>
      </c>
      <c r="CK25" s="161">
        <v>6.4119999999999999</v>
      </c>
      <c r="CL25" s="161">
        <v>27.6</v>
      </c>
      <c r="CM25" s="161">
        <v>23.1</v>
      </c>
      <c r="CN25" s="161">
        <v>-3.66</v>
      </c>
      <c r="CO25" s="161">
        <v>42.411000000000001</v>
      </c>
      <c r="CP25" s="161">
        <v>42.018999999999998</v>
      </c>
      <c r="CQ25" s="161">
        <v>41.396000000000001</v>
      </c>
      <c r="CR25" s="161">
        <v>83.114999999999995</v>
      </c>
      <c r="CS25" s="161">
        <v>82.087000000000003</v>
      </c>
      <c r="CT25" s="161">
        <v>-17.564</v>
      </c>
      <c r="CU25" s="161">
        <v>-89.703999999999994</v>
      </c>
      <c r="CV25" s="161">
        <v>0</v>
      </c>
      <c r="CW25" s="161">
        <v>2.7174</v>
      </c>
      <c r="CX25" s="161">
        <v>35.75</v>
      </c>
      <c r="CY25" s="161">
        <v>23.239000000000001</v>
      </c>
      <c r="CZ25" s="161">
        <v>15.942</v>
      </c>
      <c r="DA25" s="161">
        <v>15.920999999999999</v>
      </c>
      <c r="DB25" s="161">
        <v>-13.159000000000001</v>
      </c>
      <c r="DC25" s="161">
        <v>0.3145</v>
      </c>
      <c r="DD25" s="161">
        <v>-31.463000000000001</v>
      </c>
      <c r="DE25" s="161">
        <v>-31.364000000000001</v>
      </c>
      <c r="DF25" s="161">
        <v>47.414000000000001</v>
      </c>
      <c r="DG25" s="161">
        <v>1.4E-2</v>
      </c>
      <c r="DH25" s="161">
        <v>-6.9577</v>
      </c>
      <c r="DI25" s="161">
        <v>-6.1999000000000004</v>
      </c>
      <c r="DJ25" s="161">
        <v>-6.9</v>
      </c>
      <c r="DK25" s="162"/>
      <c r="DL25" s="161">
        <v>8.7951999999999995</v>
      </c>
      <c r="DM25" s="161">
        <v>54.415999999999997</v>
      </c>
      <c r="DN25" s="161">
        <v>18.373999999999999</v>
      </c>
      <c r="DO25" s="161">
        <v>9.57</v>
      </c>
      <c r="DP25" s="161">
        <v>-6.65</v>
      </c>
      <c r="DQ25" s="161">
        <v>14.445</v>
      </c>
      <c r="DR25" s="161">
        <v>-45.997</v>
      </c>
      <c r="DS25" s="161">
        <v>-7.96</v>
      </c>
      <c r="DT25" s="161">
        <v>-8.02</v>
      </c>
      <c r="DU25" s="161">
        <v>30.54</v>
      </c>
      <c r="DV25" s="161">
        <v>27.52</v>
      </c>
      <c r="DW25" s="161">
        <v>-41.036000000000001</v>
      </c>
      <c r="DX25" s="161">
        <v>-21.298999999999999</v>
      </c>
      <c r="DY25" s="161">
        <v>-35.905000000000001</v>
      </c>
      <c r="DZ25" s="161">
        <v>-35.335999999999999</v>
      </c>
      <c r="EA25" s="161">
        <v>31.178999999999998</v>
      </c>
      <c r="EB25" s="161">
        <v>6.8414000000000001</v>
      </c>
      <c r="EC25" s="161">
        <v>-2.9552</v>
      </c>
      <c r="ED25" s="161">
        <v>-1.9614</v>
      </c>
      <c r="EE25" s="161">
        <v>-11.666</v>
      </c>
      <c r="EF25" s="161">
        <v>-23.6</v>
      </c>
      <c r="EG25" s="161">
        <v>-14.704000000000001</v>
      </c>
      <c r="EH25" s="161">
        <v>-23.995000000000001</v>
      </c>
      <c r="EI25" s="161">
        <v>-65.259</v>
      </c>
      <c r="EJ25" s="161">
        <v>0</v>
      </c>
      <c r="EK25" s="161">
        <v>-14.439</v>
      </c>
      <c r="EL25" s="161">
        <v>-15.72</v>
      </c>
      <c r="EM25" s="161">
        <v>20.966000000000001</v>
      </c>
      <c r="EN25" s="161">
        <v>-19.035</v>
      </c>
      <c r="EO25" s="161">
        <v>0.10589999999999999</v>
      </c>
      <c r="EP25" s="161">
        <v>24.591999999999999</v>
      </c>
      <c r="EQ25" s="161">
        <v>-24.28</v>
      </c>
      <c r="ER25" s="161">
        <v>-23.998999999999999</v>
      </c>
      <c r="ES25" s="161">
        <v>11.558</v>
      </c>
      <c r="ET25" s="161">
        <v>0</v>
      </c>
      <c r="EU25" s="161">
        <v>-12.478999999999999</v>
      </c>
      <c r="EV25" s="161">
        <v>-0.7</v>
      </c>
      <c r="EW25" s="161">
        <v>6.5441000000000003</v>
      </c>
      <c r="EX25" s="161">
        <v>-41.639000000000003</v>
      </c>
      <c r="EY25" s="162"/>
      <c r="EZ25" s="161">
        <v>-10.304</v>
      </c>
      <c r="FA25" s="161">
        <v>5.1182999999999996</v>
      </c>
      <c r="FB25" s="161">
        <v>9.2592999999999996</v>
      </c>
      <c r="FC25" s="161">
        <v>-19.094000000000001</v>
      </c>
      <c r="FD25" s="161">
        <v>7.8445</v>
      </c>
      <c r="FE25" s="161">
        <v>0</v>
      </c>
      <c r="FF25" s="161">
        <v>0</v>
      </c>
      <c r="FG25" s="161">
        <v>0</v>
      </c>
      <c r="FH25" s="161">
        <v>2.722</v>
      </c>
      <c r="FI25" s="161">
        <v>1.7085999999999999</v>
      </c>
      <c r="FJ25" s="161">
        <v>9.2100000000000009</v>
      </c>
      <c r="FK25" s="161">
        <v>8.5402000000000005</v>
      </c>
      <c r="FL25" s="161">
        <v>26.29</v>
      </c>
      <c r="FM25" s="161">
        <v>27.073</v>
      </c>
      <c r="FN25" s="161">
        <v>27.190999999999999</v>
      </c>
      <c r="FO25" s="161">
        <v>31.969000000000001</v>
      </c>
      <c r="FP25" s="161">
        <v>42.470999999999997</v>
      </c>
      <c r="FQ25" s="161">
        <v>18.917000000000002</v>
      </c>
      <c r="FR25" s="161">
        <v>-12.739000000000001</v>
      </c>
      <c r="FS25" s="161">
        <v>-1.9093</v>
      </c>
      <c r="FT25" s="161">
        <v>0.29139999999999999</v>
      </c>
      <c r="FU25" s="161">
        <v>1.19</v>
      </c>
      <c r="FV25" s="161">
        <v>4.66</v>
      </c>
      <c r="FW25" s="161">
        <v>-19.446999999999999</v>
      </c>
      <c r="FX25" s="161">
        <v>1.4782</v>
      </c>
      <c r="FY25" s="161">
        <v>3.8759000000000001</v>
      </c>
      <c r="FZ25" s="161">
        <v>0.47099999999999997</v>
      </c>
      <c r="GA25" s="161">
        <v>2.0581</v>
      </c>
      <c r="GB25" s="161">
        <v>12.38</v>
      </c>
      <c r="GC25" s="161">
        <v>-36.970999999999997</v>
      </c>
      <c r="GD25" s="161">
        <v>-25.491</v>
      </c>
      <c r="GE25" s="161">
        <v>-2.3599000000000001</v>
      </c>
      <c r="GF25" s="161">
        <v>16.349</v>
      </c>
      <c r="GG25" s="161">
        <v>-0.1</v>
      </c>
      <c r="GH25" s="161">
        <v>16.59</v>
      </c>
      <c r="GI25" s="161">
        <v>4.1848000000000001</v>
      </c>
      <c r="GJ25" s="161">
        <v>-4.7213000000000003</v>
      </c>
      <c r="GK25" s="161">
        <v>2.1474000000000002</v>
      </c>
      <c r="GL25" s="161">
        <v>0.06</v>
      </c>
      <c r="GM25" s="162"/>
      <c r="GN25" s="161">
        <v>-9.6904000000000003</v>
      </c>
      <c r="GO25" s="161">
        <v>-27.248000000000001</v>
      </c>
      <c r="GP25" s="161">
        <v>0.55769999999999997</v>
      </c>
      <c r="GQ25" s="161">
        <v>-28.234000000000002</v>
      </c>
      <c r="GR25" s="161">
        <v>-12.669</v>
      </c>
      <c r="GS25" s="161">
        <v>-11.294</v>
      </c>
      <c r="GT25" s="161">
        <v>127.7</v>
      </c>
      <c r="GU25" s="161">
        <v>-3.0423</v>
      </c>
      <c r="GV25" s="161">
        <v>-6.7519999999999998</v>
      </c>
      <c r="GW25" s="161">
        <v>8.5780999999999992</v>
      </c>
      <c r="GX25" s="161">
        <v>2.0369000000000002</v>
      </c>
      <c r="GY25" s="161">
        <v>10.731999999999999</v>
      </c>
      <c r="GZ25" s="161">
        <v>10.768000000000001</v>
      </c>
      <c r="HA25" s="161">
        <v>1</v>
      </c>
      <c r="HB25" s="161">
        <v>-14.975</v>
      </c>
      <c r="HC25" s="161">
        <v>-13.228999999999999</v>
      </c>
      <c r="HD25" s="161">
        <v>-20.529</v>
      </c>
      <c r="HE25" s="161">
        <v>26.178000000000001</v>
      </c>
      <c r="HF25" s="161">
        <v>56.078000000000003</v>
      </c>
      <c r="HG25" s="161">
        <v>31.027000000000001</v>
      </c>
      <c r="HH25" s="161">
        <v>13.481999999999999</v>
      </c>
      <c r="HI25" s="162"/>
      <c r="HJ25" s="162"/>
      <c r="HK25" s="161">
        <v>0</v>
      </c>
      <c r="HL25" s="161">
        <v>0</v>
      </c>
      <c r="HM25" s="161">
        <v>-14.79</v>
      </c>
      <c r="HN25" s="162"/>
      <c r="HO25" s="161">
        <v>25.454000000000001</v>
      </c>
      <c r="HP25" s="161">
        <v>23.312999999999999</v>
      </c>
      <c r="HQ25" s="161">
        <v>-29.507999999999999</v>
      </c>
      <c r="HR25" s="161">
        <v>-28.689</v>
      </c>
      <c r="HS25" s="161">
        <v>-17.829999999999998</v>
      </c>
      <c r="HT25" s="161">
        <v>-17.765000000000001</v>
      </c>
      <c r="HU25" s="161">
        <v>16.93</v>
      </c>
      <c r="HV25" s="161">
        <v>15.97</v>
      </c>
      <c r="HW25" s="161">
        <v>-32.700000000000003</v>
      </c>
      <c r="HX25" s="161">
        <v>-32.4</v>
      </c>
      <c r="HY25" s="161">
        <v>1.4254</v>
      </c>
      <c r="HZ25" s="161">
        <v>4.4000000000000004</v>
      </c>
      <c r="IA25" s="161">
        <v>54.61</v>
      </c>
      <c r="IB25" s="161">
        <v>14.208</v>
      </c>
      <c r="IC25" s="161">
        <v>14.127000000000001</v>
      </c>
      <c r="ID25" s="162"/>
      <c r="IE25" s="161">
        <v>-26.5</v>
      </c>
      <c r="IF25" s="162"/>
      <c r="IG25" s="161">
        <v>11.898999999999999</v>
      </c>
      <c r="IH25" s="161">
        <v>-18.686</v>
      </c>
      <c r="II25" s="162"/>
      <c r="IJ25" s="161">
        <v>-62.481999999999999</v>
      </c>
      <c r="IK25" s="161">
        <v>12.385</v>
      </c>
      <c r="IL25" s="161">
        <v>-301.13</v>
      </c>
      <c r="IM25" s="161">
        <v>-24.901</v>
      </c>
      <c r="IN25" s="161">
        <v>77.882000000000005</v>
      </c>
      <c r="IO25" s="161">
        <v>86.885999999999996</v>
      </c>
      <c r="IP25" s="161">
        <v>86.358000000000004</v>
      </c>
      <c r="IQ25" s="162"/>
      <c r="IR25" s="162"/>
      <c r="IS25" s="161">
        <v>12.414999999999999</v>
      </c>
      <c r="IT25" s="161">
        <v>18.72</v>
      </c>
      <c r="IU25" s="161">
        <v>20.338000000000001</v>
      </c>
      <c r="IV25" s="162"/>
      <c r="IW25" s="161">
        <v>186.56</v>
      </c>
      <c r="IX25" s="161">
        <v>-182.86</v>
      </c>
      <c r="IY25" s="161">
        <v>8.6727000000000007</v>
      </c>
      <c r="IZ25" s="161">
        <v>-3.8921000000000001</v>
      </c>
      <c r="JA25" s="161">
        <v>0.3992</v>
      </c>
      <c r="JB25" s="161">
        <v>5.7773000000000003</v>
      </c>
      <c r="JC25" s="161">
        <v>-9.6</v>
      </c>
      <c r="JD25" s="161">
        <v>-1.0729</v>
      </c>
      <c r="JE25" s="161">
        <v>-1.0809</v>
      </c>
      <c r="JF25" s="161">
        <v>5.36</v>
      </c>
      <c r="JG25" s="161">
        <v>-2.88</v>
      </c>
      <c r="JH25" s="161">
        <v>-4.3695000000000004</v>
      </c>
      <c r="JI25" s="161">
        <v>-3.1052</v>
      </c>
      <c r="JJ25" s="161">
        <v>9.9626000000000001</v>
      </c>
      <c r="JK25" s="161">
        <v>-5.4489000000000001</v>
      </c>
      <c r="JL25" s="161">
        <v>-1</v>
      </c>
      <c r="JM25" s="161">
        <v>1.62</v>
      </c>
      <c r="JN25" s="161">
        <v>1.6809000000000001</v>
      </c>
      <c r="JO25" s="161">
        <v>0</v>
      </c>
      <c r="JP25" s="161">
        <v>0</v>
      </c>
      <c r="JQ25" s="161">
        <v>2.5539999999999998</v>
      </c>
      <c r="JR25" s="161">
        <v>1.8132999999999999</v>
      </c>
      <c r="JS25" s="161">
        <v>2.8475999999999999</v>
      </c>
      <c r="JT25" s="162"/>
      <c r="JU25" s="161">
        <v>10.199</v>
      </c>
      <c r="JV25" s="161">
        <v>5.1063000000000001</v>
      </c>
      <c r="JW25" s="161">
        <v>0.4</v>
      </c>
      <c r="JX25" s="161">
        <v>0.37</v>
      </c>
      <c r="JY25" s="161">
        <v>5.3712999999999997</v>
      </c>
      <c r="JZ25" s="161">
        <v>-20.286999999999999</v>
      </c>
      <c r="KA25" s="161">
        <v>-24.93</v>
      </c>
      <c r="KB25" s="161">
        <v>7.6954000000000002</v>
      </c>
      <c r="KC25" s="161">
        <v>16.125</v>
      </c>
      <c r="KD25" s="161">
        <v>-20.224</v>
      </c>
      <c r="KE25" s="161">
        <v>3.9333</v>
      </c>
      <c r="KF25" s="161">
        <v>-12</v>
      </c>
      <c r="KG25" s="161">
        <v>-5.4</v>
      </c>
      <c r="KH25" s="161">
        <v>8.9093</v>
      </c>
      <c r="KI25" s="161">
        <v>-106.86</v>
      </c>
    </row>
    <row r="26" spans="1:295" ht="18" customHeight="1" x14ac:dyDescent="0.35">
      <c r="A26" s="160" t="s">
        <v>62</v>
      </c>
      <c r="B26" s="160" t="s">
        <v>686</v>
      </c>
      <c r="C26" s="164">
        <v>0</v>
      </c>
      <c r="D26" s="164">
        <v>5.8785999999999996</v>
      </c>
      <c r="E26" s="164">
        <v>-11.943</v>
      </c>
      <c r="F26" s="164">
        <v>5.3834999999999997</v>
      </c>
      <c r="G26" s="164">
        <v>11.37</v>
      </c>
      <c r="H26" s="164">
        <v>7.4992000000000001</v>
      </c>
      <c r="I26" s="164">
        <v>21.658999999999999</v>
      </c>
      <c r="J26" s="165"/>
      <c r="K26" s="164">
        <v>26.324999999999999</v>
      </c>
      <c r="L26" s="164">
        <v>11.733000000000001</v>
      </c>
      <c r="M26" s="164">
        <v>-11.337999999999999</v>
      </c>
      <c r="N26" s="164">
        <v>-6.6599000000000004</v>
      </c>
      <c r="O26" s="164">
        <v>-30.798999999999999</v>
      </c>
      <c r="P26" s="164">
        <v>8.8000000000000007</v>
      </c>
      <c r="Q26" s="164">
        <v>4.9679000000000002</v>
      </c>
      <c r="R26" s="164">
        <v>-24.2</v>
      </c>
      <c r="S26" s="165"/>
      <c r="T26" s="164">
        <v>8.1257999999999999</v>
      </c>
      <c r="U26" s="164">
        <v>5.4119000000000002</v>
      </c>
      <c r="V26" s="164">
        <v>5.2449000000000003</v>
      </c>
      <c r="W26" s="164">
        <v>9.4161000000000001</v>
      </c>
      <c r="X26" s="164">
        <v>0</v>
      </c>
      <c r="Y26" s="164">
        <v>2.5348999999999999</v>
      </c>
      <c r="Z26" s="164">
        <v>2.4100999999999999</v>
      </c>
      <c r="AA26" s="165"/>
      <c r="AB26" s="164">
        <v>-1.0699000000000001</v>
      </c>
      <c r="AC26" s="164">
        <v>-0.75700000000000001</v>
      </c>
      <c r="AD26" s="164">
        <v>-0.73099999999999998</v>
      </c>
      <c r="AE26" s="164">
        <v>2.593</v>
      </c>
      <c r="AF26" s="164">
        <v>-13.319000000000001</v>
      </c>
      <c r="AG26" s="164">
        <v>-2.2000000000000002</v>
      </c>
      <c r="AH26" s="164">
        <v>3.1240000000000001</v>
      </c>
      <c r="AI26" s="164">
        <v>0.26800000000000002</v>
      </c>
      <c r="AJ26" s="164">
        <v>-14.89</v>
      </c>
      <c r="AK26" s="164">
        <v>-14.869</v>
      </c>
      <c r="AL26" s="165"/>
      <c r="AM26" s="164">
        <v>-12.51</v>
      </c>
      <c r="AN26" s="164">
        <v>-12.3</v>
      </c>
      <c r="AO26" s="164">
        <v>8.2507000000000001</v>
      </c>
      <c r="AP26" s="164">
        <v>3.5583</v>
      </c>
      <c r="AQ26" s="164">
        <v>24.332000000000001</v>
      </c>
      <c r="AR26" s="164">
        <v>28.091000000000001</v>
      </c>
      <c r="AS26" s="164">
        <v>-12.401</v>
      </c>
      <c r="AT26" s="164">
        <v>-3.8847999999999998</v>
      </c>
      <c r="AU26" s="164">
        <v>-3.3043999999999998</v>
      </c>
      <c r="AV26" s="164">
        <v>5.79E-2</v>
      </c>
      <c r="AW26" s="164">
        <v>0.28649999999999998</v>
      </c>
      <c r="AX26" s="164">
        <v>-14.199</v>
      </c>
      <c r="AY26" s="164">
        <v>-11.252000000000001</v>
      </c>
      <c r="AZ26" s="164">
        <v>7.5087000000000002</v>
      </c>
      <c r="BA26" s="164">
        <v>39.954999999999998</v>
      </c>
      <c r="BB26" s="164">
        <v>21.376000000000001</v>
      </c>
      <c r="BC26" s="164">
        <v>-2.9203999999999999</v>
      </c>
      <c r="BD26" s="164">
        <v>-1.9999</v>
      </c>
      <c r="BE26" s="164">
        <v>-2.0998999999999999</v>
      </c>
      <c r="BF26" s="164">
        <v>-29.010999999999999</v>
      </c>
      <c r="BG26" s="164">
        <v>-29.215</v>
      </c>
      <c r="BH26" s="164">
        <v>-3.3252999999999999</v>
      </c>
      <c r="BI26" s="164">
        <v>1.3141</v>
      </c>
      <c r="BJ26" s="164">
        <v>5.1657000000000002</v>
      </c>
      <c r="BK26" s="164">
        <v>4.0698999999999996</v>
      </c>
      <c r="BL26" s="164">
        <v>2.7372999999999998</v>
      </c>
      <c r="BM26" s="164">
        <v>1.7269000000000001</v>
      </c>
      <c r="BN26" s="164">
        <v>-184.3</v>
      </c>
      <c r="BO26" s="164">
        <v>172.79</v>
      </c>
      <c r="BP26" s="164">
        <v>0</v>
      </c>
      <c r="BQ26" s="164">
        <v>-73.852999999999994</v>
      </c>
      <c r="BR26" s="164">
        <v>-155.58000000000001</v>
      </c>
      <c r="BS26" s="164">
        <v>-9.1669</v>
      </c>
      <c r="BT26" s="165"/>
      <c r="BU26" s="165"/>
      <c r="BV26" s="164">
        <v>36.793999999999997</v>
      </c>
      <c r="BW26" s="164">
        <v>11.939</v>
      </c>
      <c r="BX26" s="164">
        <v>12.77</v>
      </c>
      <c r="BY26" s="164">
        <v>8.84</v>
      </c>
      <c r="BZ26" s="164">
        <v>15.909000000000001</v>
      </c>
      <c r="CA26" s="165"/>
      <c r="CB26" s="164">
        <v>-10.98</v>
      </c>
      <c r="CC26" s="164">
        <v>27.023</v>
      </c>
      <c r="CD26" s="164">
        <v>24.158000000000001</v>
      </c>
      <c r="CE26" s="164">
        <v>-1.8691</v>
      </c>
      <c r="CF26" s="164">
        <v>-35.115000000000002</v>
      </c>
      <c r="CG26" s="164">
        <v>-35.033999999999999</v>
      </c>
      <c r="CH26" s="164">
        <v>5.3296000000000001</v>
      </c>
      <c r="CI26" s="164">
        <v>27.738</v>
      </c>
      <c r="CJ26" s="164">
        <v>2.88</v>
      </c>
      <c r="CK26" s="164">
        <v>6.4119999999999999</v>
      </c>
      <c r="CL26" s="164">
        <v>30.2</v>
      </c>
      <c r="CM26" s="164">
        <v>25.798999999999999</v>
      </c>
      <c r="CN26" s="164">
        <v>-3.99</v>
      </c>
      <c r="CO26" s="164">
        <v>43.026000000000003</v>
      </c>
      <c r="CP26" s="164">
        <v>43.023000000000003</v>
      </c>
      <c r="CQ26" s="164">
        <v>41.298999999999999</v>
      </c>
      <c r="CR26" s="164">
        <v>77.572999999999993</v>
      </c>
      <c r="CS26" s="164">
        <v>77.864999999999995</v>
      </c>
      <c r="CT26" s="164">
        <v>-13.606</v>
      </c>
      <c r="CU26" s="164">
        <v>-87.186999999999998</v>
      </c>
      <c r="CV26" s="164">
        <v>0</v>
      </c>
      <c r="CW26" s="164">
        <v>2.8515000000000001</v>
      </c>
      <c r="CX26" s="164">
        <v>34.22</v>
      </c>
      <c r="CY26" s="164">
        <v>25.34</v>
      </c>
      <c r="CZ26" s="164">
        <v>15.942</v>
      </c>
      <c r="DA26" s="164">
        <v>15.920999999999999</v>
      </c>
      <c r="DB26" s="164">
        <v>-13.909000000000001</v>
      </c>
      <c r="DC26" s="164">
        <v>0.3145</v>
      </c>
      <c r="DD26" s="164">
        <v>-28.614999999999998</v>
      </c>
      <c r="DE26" s="164">
        <v>-27.907</v>
      </c>
      <c r="DF26" s="164">
        <v>39.857999999999997</v>
      </c>
      <c r="DG26" s="164">
        <v>1.3899999999999999E-2</v>
      </c>
      <c r="DH26" s="164">
        <v>-7.2770000000000001</v>
      </c>
      <c r="DI26" s="164">
        <v>-8.5</v>
      </c>
      <c r="DJ26" s="164">
        <v>-10.398999999999999</v>
      </c>
      <c r="DK26" s="165"/>
      <c r="DL26" s="164">
        <v>10.103999999999999</v>
      </c>
      <c r="DM26" s="164">
        <v>56.781999999999996</v>
      </c>
      <c r="DN26" s="164">
        <v>20.044</v>
      </c>
      <c r="DO26" s="164">
        <v>10.87</v>
      </c>
      <c r="DP26" s="164">
        <v>-7.31</v>
      </c>
      <c r="DQ26" s="164">
        <v>13.891</v>
      </c>
      <c r="DR26" s="164">
        <v>-39.811999999999998</v>
      </c>
      <c r="DS26" s="164">
        <v>-7.82</v>
      </c>
      <c r="DT26" s="164">
        <v>-7.88</v>
      </c>
      <c r="DU26" s="164">
        <v>33.78</v>
      </c>
      <c r="DV26" s="164">
        <v>28.48</v>
      </c>
      <c r="DW26" s="164">
        <v>-35.054000000000002</v>
      </c>
      <c r="DX26" s="164">
        <v>-18.718</v>
      </c>
      <c r="DY26" s="164">
        <v>-33.308</v>
      </c>
      <c r="DZ26" s="164">
        <v>-32.581000000000003</v>
      </c>
      <c r="EA26" s="164">
        <v>36.823999999999998</v>
      </c>
      <c r="EB26" s="164">
        <v>12.438000000000001</v>
      </c>
      <c r="EC26" s="164">
        <v>3.6680999999999999</v>
      </c>
      <c r="ED26" s="164">
        <v>5.9561999999999999</v>
      </c>
      <c r="EE26" s="164">
        <v>-8.4154</v>
      </c>
      <c r="EF26" s="164">
        <v>-17.370999999999999</v>
      </c>
      <c r="EG26" s="164">
        <v>-14.938000000000001</v>
      </c>
      <c r="EH26" s="164">
        <v>-18.731999999999999</v>
      </c>
      <c r="EI26" s="164">
        <v>-53.540999999999997</v>
      </c>
      <c r="EJ26" s="164">
        <v>0</v>
      </c>
      <c r="EK26" s="164">
        <v>-11.317</v>
      </c>
      <c r="EL26" s="164">
        <v>-14.042</v>
      </c>
      <c r="EM26" s="164">
        <v>20.911999999999999</v>
      </c>
      <c r="EN26" s="164">
        <v>-18.596</v>
      </c>
      <c r="EO26" s="164">
        <v>0.10589999999999999</v>
      </c>
      <c r="EP26" s="164">
        <v>31.76</v>
      </c>
      <c r="EQ26" s="164">
        <v>-26.2</v>
      </c>
      <c r="ER26" s="164">
        <v>-26.991</v>
      </c>
      <c r="ES26" s="164">
        <v>7.7298</v>
      </c>
      <c r="ET26" s="164">
        <v>-7.5499000000000001</v>
      </c>
      <c r="EU26" s="164">
        <v>-13.259</v>
      </c>
      <c r="EV26" s="164">
        <v>11.5</v>
      </c>
      <c r="EW26" s="164">
        <v>6.9466000000000001</v>
      </c>
      <c r="EX26" s="164">
        <v>-42.015999999999998</v>
      </c>
      <c r="EY26" s="165"/>
      <c r="EZ26" s="164">
        <v>-10.387</v>
      </c>
      <c r="FA26" s="164">
        <v>4.4928999999999997</v>
      </c>
      <c r="FB26" s="164">
        <v>5.2396000000000003</v>
      </c>
      <c r="FC26" s="164">
        <v>-19.907</v>
      </c>
      <c r="FD26" s="164">
        <v>7.8323</v>
      </c>
      <c r="FE26" s="164">
        <v>0</v>
      </c>
      <c r="FF26" s="164">
        <v>0</v>
      </c>
      <c r="FG26" s="164">
        <v>0</v>
      </c>
      <c r="FH26" s="164">
        <v>1.9501999999999999</v>
      </c>
      <c r="FI26" s="164">
        <v>1.319</v>
      </c>
      <c r="FJ26" s="164">
        <v>9.2100000000000009</v>
      </c>
      <c r="FK26" s="164">
        <v>8.7077000000000009</v>
      </c>
      <c r="FL26" s="164">
        <v>29.137</v>
      </c>
      <c r="FM26" s="164">
        <v>27.456</v>
      </c>
      <c r="FN26" s="164">
        <v>27.329000000000001</v>
      </c>
      <c r="FO26" s="164">
        <v>32.79</v>
      </c>
      <c r="FP26" s="164">
        <v>39.405000000000001</v>
      </c>
      <c r="FQ26" s="164">
        <v>16.036000000000001</v>
      </c>
      <c r="FR26" s="164">
        <v>-14.478999999999999</v>
      </c>
      <c r="FS26" s="164">
        <v>-1.8196000000000001</v>
      </c>
      <c r="FT26" s="164">
        <v>0.25659999999999999</v>
      </c>
      <c r="FU26" s="164">
        <v>1.58</v>
      </c>
      <c r="FV26" s="164">
        <v>4.2300000000000004</v>
      </c>
      <c r="FW26" s="164">
        <v>-18.34</v>
      </c>
      <c r="FX26" s="164">
        <v>1.4587000000000001</v>
      </c>
      <c r="FY26" s="164">
        <v>3.8868999999999998</v>
      </c>
      <c r="FZ26" s="164">
        <v>0.49099999999999999</v>
      </c>
      <c r="GA26" s="164">
        <v>2.0388000000000002</v>
      </c>
      <c r="GB26" s="164">
        <v>13.42</v>
      </c>
      <c r="GC26" s="164">
        <v>-32.268999999999998</v>
      </c>
      <c r="GD26" s="164">
        <v>-23.06</v>
      </c>
      <c r="GE26" s="164">
        <v>-2.0699000000000001</v>
      </c>
      <c r="GF26" s="164">
        <v>18.018000000000001</v>
      </c>
      <c r="GG26" s="164">
        <v>-0.1</v>
      </c>
      <c r="GH26" s="164">
        <v>17.183</v>
      </c>
      <c r="GI26" s="164">
        <v>4.5271999999999997</v>
      </c>
      <c r="GJ26" s="164">
        <v>-5.1946000000000003</v>
      </c>
      <c r="GK26" s="164">
        <v>2.2444999999999999</v>
      </c>
      <c r="GL26" s="164">
        <v>0.06</v>
      </c>
      <c r="GM26" s="165"/>
      <c r="GN26" s="164">
        <v>-10.535</v>
      </c>
      <c r="GO26" s="164">
        <v>-28.346</v>
      </c>
      <c r="GP26" s="164">
        <v>2.4910000000000001</v>
      </c>
      <c r="GQ26" s="164">
        <v>-28.654</v>
      </c>
      <c r="GR26" s="164">
        <v>-15.127000000000001</v>
      </c>
      <c r="GS26" s="164">
        <v>-11.77</v>
      </c>
      <c r="GT26" s="164">
        <v>113.32</v>
      </c>
      <c r="GU26" s="164">
        <v>-3.367</v>
      </c>
      <c r="GV26" s="164">
        <v>-6.6405000000000003</v>
      </c>
      <c r="GW26" s="164">
        <v>7.3559000000000001</v>
      </c>
      <c r="GX26" s="164">
        <v>2.597</v>
      </c>
      <c r="GY26" s="164">
        <v>10.526999999999999</v>
      </c>
      <c r="GZ26" s="164">
        <v>10.57</v>
      </c>
      <c r="HA26" s="164">
        <v>1.9466000000000001</v>
      </c>
      <c r="HB26" s="164">
        <v>-12.348000000000001</v>
      </c>
      <c r="HC26" s="164">
        <v>-10.488</v>
      </c>
      <c r="HD26" s="164">
        <v>-15.089</v>
      </c>
      <c r="HE26" s="164">
        <v>19.305</v>
      </c>
      <c r="HF26" s="164">
        <v>38.191000000000003</v>
      </c>
      <c r="HG26" s="164">
        <v>48.825000000000003</v>
      </c>
      <c r="HH26" s="164">
        <v>26.584</v>
      </c>
      <c r="HI26" s="165"/>
      <c r="HJ26" s="165"/>
      <c r="HK26" s="164">
        <v>0</v>
      </c>
      <c r="HL26" s="164">
        <v>0</v>
      </c>
      <c r="HM26" s="164">
        <v>-12.657999999999999</v>
      </c>
      <c r="HN26" s="165"/>
      <c r="HO26" s="164">
        <v>14.500999999999999</v>
      </c>
      <c r="HP26" s="164">
        <v>13.672000000000001</v>
      </c>
      <c r="HQ26" s="164">
        <v>-24.91</v>
      </c>
      <c r="HR26" s="164">
        <v>-24.734000000000002</v>
      </c>
      <c r="HS26" s="164">
        <v>-15.916</v>
      </c>
      <c r="HT26" s="164">
        <v>-15.776999999999999</v>
      </c>
      <c r="HU26" s="164">
        <v>10.148999999999999</v>
      </c>
      <c r="HV26" s="164">
        <v>10.43</v>
      </c>
      <c r="HW26" s="164">
        <v>-31.798999999999999</v>
      </c>
      <c r="HX26" s="164">
        <v>-32</v>
      </c>
      <c r="HY26" s="164">
        <v>1.5646</v>
      </c>
      <c r="HZ26" s="164">
        <v>7.44</v>
      </c>
      <c r="IA26" s="164">
        <v>63.136000000000003</v>
      </c>
      <c r="IB26" s="164">
        <v>13.375999999999999</v>
      </c>
      <c r="IC26" s="164">
        <v>13.481</v>
      </c>
      <c r="ID26" s="165"/>
      <c r="IE26" s="164">
        <v>-26.899000000000001</v>
      </c>
      <c r="IF26" s="165"/>
      <c r="IG26" s="164">
        <v>7.5998999999999999</v>
      </c>
      <c r="IH26" s="164">
        <v>-18.469000000000001</v>
      </c>
      <c r="II26" s="165"/>
      <c r="IJ26" s="164">
        <v>-69.045000000000002</v>
      </c>
      <c r="IK26" s="164">
        <v>3.0733000000000001</v>
      </c>
      <c r="IL26" s="164">
        <v>-256.69</v>
      </c>
      <c r="IM26" s="164">
        <v>-22.408999999999999</v>
      </c>
      <c r="IN26" s="164">
        <v>56.941000000000003</v>
      </c>
      <c r="IO26" s="164">
        <v>90.923000000000002</v>
      </c>
      <c r="IP26" s="164">
        <v>77.421000000000006</v>
      </c>
      <c r="IQ26" s="165"/>
      <c r="IR26" s="165"/>
      <c r="IS26" s="164">
        <v>16.41</v>
      </c>
      <c r="IT26" s="164">
        <v>28.170999999999999</v>
      </c>
      <c r="IU26" s="164">
        <v>27.173999999999999</v>
      </c>
      <c r="IV26" s="165"/>
      <c r="IW26" s="164">
        <v>151.02000000000001</v>
      </c>
      <c r="IX26" s="164">
        <v>-231.49</v>
      </c>
      <c r="IY26" s="164">
        <v>67.629000000000005</v>
      </c>
      <c r="IZ26" s="164">
        <v>-61.536000000000001</v>
      </c>
      <c r="JA26" s="164">
        <v>-1.1706000000000001</v>
      </c>
      <c r="JB26" s="164">
        <v>5.7773000000000003</v>
      </c>
      <c r="JC26" s="164">
        <v>-9.3598999999999997</v>
      </c>
      <c r="JD26" s="164">
        <v>-1.0659000000000001</v>
      </c>
      <c r="JE26" s="164">
        <v>-1.0740000000000001</v>
      </c>
      <c r="JF26" s="164">
        <v>5.0399000000000003</v>
      </c>
      <c r="JG26" s="164">
        <v>-2.5598999999999998</v>
      </c>
      <c r="JH26" s="164">
        <v>-3.6981999999999999</v>
      </c>
      <c r="JI26" s="164">
        <v>-3.5720999999999998</v>
      </c>
      <c r="JJ26" s="164">
        <v>9.6420999999999992</v>
      </c>
      <c r="JK26" s="164">
        <v>-5.2718999999999996</v>
      </c>
      <c r="JL26" s="164">
        <v>-0.6</v>
      </c>
      <c r="JM26" s="164">
        <v>2.3969999999999998</v>
      </c>
      <c r="JN26" s="164">
        <v>1.238</v>
      </c>
      <c r="JO26" s="164">
        <v>0</v>
      </c>
      <c r="JP26" s="164">
        <v>0</v>
      </c>
      <c r="JQ26" s="164">
        <v>3.0897999999999999</v>
      </c>
      <c r="JR26" s="164">
        <v>4.0750999999999999</v>
      </c>
      <c r="JS26" s="164">
        <v>3.6594000000000002</v>
      </c>
      <c r="JT26" s="165"/>
      <c r="JU26" s="164">
        <v>11.398999999999999</v>
      </c>
      <c r="JV26" s="164">
        <v>6.0628000000000002</v>
      </c>
      <c r="JW26" s="164">
        <v>0.56000000000000005</v>
      </c>
      <c r="JX26" s="164">
        <v>0.37</v>
      </c>
      <c r="JY26" s="164">
        <v>3.2391000000000001</v>
      </c>
      <c r="JZ26" s="164">
        <v>-18.721</v>
      </c>
      <c r="KA26" s="164">
        <v>-23.523</v>
      </c>
      <c r="KB26" s="164">
        <v>6.3686999999999996</v>
      </c>
      <c r="KC26" s="164">
        <v>13.923999999999999</v>
      </c>
      <c r="KD26" s="164">
        <v>-19.536000000000001</v>
      </c>
      <c r="KE26" s="164">
        <v>4.1146000000000003</v>
      </c>
      <c r="KF26" s="164">
        <v>-13.199</v>
      </c>
      <c r="KG26" s="164">
        <v>-3.4</v>
      </c>
      <c r="KH26" s="164">
        <v>6.4099000000000004</v>
      </c>
      <c r="KI26" s="164">
        <v>-106.36</v>
      </c>
    </row>
    <row r="27" spans="1:295" ht="18" customHeight="1" x14ac:dyDescent="0.35">
      <c r="A27" s="160" t="s">
        <v>62</v>
      </c>
      <c r="B27" s="160" t="s">
        <v>687</v>
      </c>
      <c r="C27" s="164">
        <v>0</v>
      </c>
      <c r="D27" s="164">
        <v>5.4992999999999999</v>
      </c>
      <c r="E27" s="164">
        <v>-11.295999999999999</v>
      </c>
      <c r="F27" s="164">
        <v>4.7042000000000002</v>
      </c>
      <c r="G27" s="164">
        <v>11.574</v>
      </c>
      <c r="H27" s="164">
        <v>6.9573999999999998</v>
      </c>
      <c r="I27" s="164">
        <v>22.177</v>
      </c>
      <c r="J27" s="165"/>
      <c r="K27" s="164">
        <v>24.895</v>
      </c>
      <c r="L27" s="164">
        <v>11.007</v>
      </c>
      <c r="M27" s="164">
        <v>-10.731</v>
      </c>
      <c r="N27" s="164">
        <v>-8.8800000000000008</v>
      </c>
      <c r="O27" s="164">
        <v>-33</v>
      </c>
      <c r="P27" s="164">
        <v>8.8000000000000007</v>
      </c>
      <c r="Q27" s="164">
        <v>5.7960000000000003</v>
      </c>
      <c r="R27" s="164">
        <v>-26.399000000000001</v>
      </c>
      <c r="S27" s="165"/>
      <c r="T27" s="164">
        <v>7.2461000000000002</v>
      </c>
      <c r="U27" s="164">
        <v>5.9268000000000001</v>
      </c>
      <c r="V27" s="164">
        <v>5.9372999999999996</v>
      </c>
      <c r="W27" s="164">
        <v>10.455</v>
      </c>
      <c r="X27" s="164">
        <v>0</v>
      </c>
      <c r="Y27" s="164">
        <v>3.0853999999999999</v>
      </c>
      <c r="Z27" s="164">
        <v>2.2938000000000001</v>
      </c>
      <c r="AA27" s="165"/>
      <c r="AB27" s="164">
        <v>-0.97540000000000004</v>
      </c>
      <c r="AC27" s="164">
        <v>-0.59099999999999997</v>
      </c>
      <c r="AD27" s="164">
        <v>-0.58099999999999996</v>
      </c>
      <c r="AE27" s="164">
        <v>2.9748999999999999</v>
      </c>
      <c r="AF27" s="164">
        <v>-11.1</v>
      </c>
      <c r="AG27" s="164">
        <v>0</v>
      </c>
      <c r="AH27" s="164">
        <v>3.1288999999999998</v>
      </c>
      <c r="AI27" s="164">
        <v>0.28199999999999997</v>
      </c>
      <c r="AJ27" s="164">
        <v>-11.55</v>
      </c>
      <c r="AK27" s="164">
        <v>-11.55</v>
      </c>
      <c r="AL27" s="165"/>
      <c r="AM27" s="164">
        <v>-14.609</v>
      </c>
      <c r="AN27" s="164">
        <v>-14.68</v>
      </c>
      <c r="AO27" s="164">
        <v>7.8962000000000003</v>
      </c>
      <c r="AP27" s="164">
        <v>3.6827999999999999</v>
      </c>
      <c r="AQ27" s="164">
        <v>19.46</v>
      </c>
      <c r="AR27" s="164">
        <v>24.248000000000001</v>
      </c>
      <c r="AS27" s="164">
        <v>-13.426</v>
      </c>
      <c r="AT27" s="164">
        <v>-2.4112</v>
      </c>
      <c r="AU27" s="164">
        <v>-2.1713</v>
      </c>
      <c r="AV27" s="164">
        <v>12.628</v>
      </c>
      <c r="AW27" s="164">
        <v>6.9877000000000002</v>
      </c>
      <c r="AX27" s="164">
        <v>-16.61</v>
      </c>
      <c r="AY27" s="164">
        <v>-14.601000000000001</v>
      </c>
      <c r="AZ27" s="164">
        <v>8.6922999999999995</v>
      </c>
      <c r="BA27" s="164">
        <v>43.258000000000003</v>
      </c>
      <c r="BB27" s="164">
        <v>29.349</v>
      </c>
      <c r="BC27" s="164">
        <v>-5.4278000000000004</v>
      </c>
      <c r="BD27" s="164">
        <v>-0.8</v>
      </c>
      <c r="BE27" s="164">
        <v>-0.8</v>
      </c>
      <c r="BF27" s="164">
        <v>-29.338999999999999</v>
      </c>
      <c r="BG27" s="164">
        <v>-28.282</v>
      </c>
      <c r="BH27" s="164">
        <v>-4.9316000000000004</v>
      </c>
      <c r="BI27" s="164">
        <v>1.3141</v>
      </c>
      <c r="BJ27" s="164">
        <v>7.2004999999999999</v>
      </c>
      <c r="BK27" s="164">
        <v>6.5</v>
      </c>
      <c r="BL27" s="164">
        <v>3.4049999999999998</v>
      </c>
      <c r="BM27" s="164">
        <v>2.2593999999999999</v>
      </c>
      <c r="BN27" s="164">
        <v>-182.19</v>
      </c>
      <c r="BO27" s="164">
        <v>170.29</v>
      </c>
      <c r="BP27" s="164">
        <v>0</v>
      </c>
      <c r="BQ27" s="164">
        <v>-83.063999999999993</v>
      </c>
      <c r="BR27" s="164">
        <v>-147.19</v>
      </c>
      <c r="BS27" s="164">
        <v>-9.1669</v>
      </c>
      <c r="BT27" s="165"/>
      <c r="BU27" s="165"/>
      <c r="BV27" s="164">
        <v>39.917999999999999</v>
      </c>
      <c r="BW27" s="164">
        <v>11.579000000000001</v>
      </c>
      <c r="BX27" s="164">
        <v>12.539</v>
      </c>
      <c r="BY27" s="164">
        <v>10.81</v>
      </c>
      <c r="BZ27" s="164">
        <v>18.18</v>
      </c>
      <c r="CA27" s="165"/>
      <c r="CB27" s="164">
        <v>-16.338000000000001</v>
      </c>
      <c r="CC27" s="164">
        <v>29.945</v>
      </c>
      <c r="CD27" s="164">
        <v>27.466999999999999</v>
      </c>
      <c r="CE27" s="164">
        <v>-3.3700999999999999</v>
      </c>
      <c r="CF27" s="164">
        <v>-30.509</v>
      </c>
      <c r="CG27" s="164">
        <v>-30.427</v>
      </c>
      <c r="CH27" s="164">
        <v>7.2846000000000002</v>
      </c>
      <c r="CI27" s="164">
        <v>28.939</v>
      </c>
      <c r="CJ27" s="164">
        <v>2.88</v>
      </c>
      <c r="CK27" s="164">
        <v>6.4119999999999999</v>
      </c>
      <c r="CL27" s="164">
        <v>33.4</v>
      </c>
      <c r="CM27" s="164">
        <v>28.899000000000001</v>
      </c>
      <c r="CN27" s="164">
        <v>-4.09</v>
      </c>
      <c r="CO27" s="164">
        <v>49.994</v>
      </c>
      <c r="CP27" s="164">
        <v>49.966000000000001</v>
      </c>
      <c r="CQ27" s="164">
        <v>48.323</v>
      </c>
      <c r="CR27" s="164">
        <v>76.448999999999998</v>
      </c>
      <c r="CS27" s="164">
        <v>76.141999999999996</v>
      </c>
      <c r="CT27" s="164">
        <v>-11.973000000000001</v>
      </c>
      <c r="CU27" s="164">
        <v>-88.412000000000006</v>
      </c>
      <c r="CV27" s="164">
        <v>0</v>
      </c>
      <c r="CW27" s="164">
        <v>2.9773000000000001</v>
      </c>
      <c r="CX27" s="164">
        <v>39.74</v>
      </c>
      <c r="CY27" s="164">
        <v>25.44</v>
      </c>
      <c r="CZ27" s="164">
        <v>15.942</v>
      </c>
      <c r="DA27" s="164">
        <v>15.920999999999999</v>
      </c>
      <c r="DB27" s="164">
        <v>-14.808999999999999</v>
      </c>
      <c r="DC27" s="164">
        <v>0.3145</v>
      </c>
      <c r="DD27" s="164">
        <v>-29.876999999999999</v>
      </c>
      <c r="DE27" s="164">
        <v>-29.638999999999999</v>
      </c>
      <c r="DF27" s="164">
        <v>31.783999999999999</v>
      </c>
      <c r="DG27" s="164">
        <v>1.34E-2</v>
      </c>
      <c r="DH27" s="164">
        <v>-7.7492999999999999</v>
      </c>
      <c r="DI27" s="164">
        <v>-11.5</v>
      </c>
      <c r="DJ27" s="164">
        <v>-12.5</v>
      </c>
      <c r="DK27" s="165"/>
      <c r="DL27" s="164">
        <v>11.787000000000001</v>
      </c>
      <c r="DM27" s="164">
        <v>58.673999999999999</v>
      </c>
      <c r="DN27" s="164">
        <v>22.641999999999999</v>
      </c>
      <c r="DO27" s="164">
        <v>12.65</v>
      </c>
      <c r="DP27" s="164">
        <v>-7.74</v>
      </c>
      <c r="DQ27" s="164">
        <v>15.714</v>
      </c>
      <c r="DR27" s="164">
        <v>-29.725999999999999</v>
      </c>
      <c r="DS27" s="164">
        <v>-8.2100000000000009</v>
      </c>
      <c r="DT27" s="164">
        <v>-8.26</v>
      </c>
      <c r="DU27" s="164">
        <v>31.09</v>
      </c>
      <c r="DV27" s="164">
        <v>30.42</v>
      </c>
      <c r="DW27" s="164">
        <v>-26.271999999999998</v>
      </c>
      <c r="DX27" s="164">
        <v>-13.272</v>
      </c>
      <c r="DY27" s="164">
        <v>-34.298999999999999</v>
      </c>
      <c r="DZ27" s="164">
        <v>-33.762999999999998</v>
      </c>
      <c r="EA27" s="164">
        <v>50.262</v>
      </c>
      <c r="EB27" s="164">
        <v>22.809000000000001</v>
      </c>
      <c r="EC27" s="164">
        <v>11.723000000000001</v>
      </c>
      <c r="ED27" s="164">
        <v>13.010999999999999</v>
      </c>
      <c r="EE27" s="164">
        <v>-7.7625000000000002</v>
      </c>
      <c r="EF27" s="164">
        <v>-22.257000000000001</v>
      </c>
      <c r="EG27" s="164">
        <v>-18.213999999999999</v>
      </c>
      <c r="EH27" s="164">
        <v>-7.5065999999999997</v>
      </c>
      <c r="EI27" s="164">
        <v>-61.872999999999998</v>
      </c>
      <c r="EJ27" s="164">
        <v>0</v>
      </c>
      <c r="EK27" s="164">
        <v>-12.353</v>
      </c>
      <c r="EL27" s="164">
        <v>-12.755000000000001</v>
      </c>
      <c r="EM27" s="164">
        <v>27.283000000000001</v>
      </c>
      <c r="EN27" s="164">
        <v>-16.317</v>
      </c>
      <c r="EO27" s="164">
        <v>0.10589999999999999</v>
      </c>
      <c r="EP27" s="164">
        <v>10.768000000000001</v>
      </c>
      <c r="EQ27" s="164">
        <v>-24.98</v>
      </c>
      <c r="ER27" s="164">
        <v>-24.478000000000002</v>
      </c>
      <c r="ES27" s="164">
        <v>12.808</v>
      </c>
      <c r="ET27" s="164">
        <v>0</v>
      </c>
      <c r="EU27" s="164">
        <v>-6.5198999999999998</v>
      </c>
      <c r="EV27" s="164">
        <v>7.5</v>
      </c>
      <c r="EW27" s="164">
        <v>7.2130999999999998</v>
      </c>
      <c r="EX27" s="164">
        <v>-40.619</v>
      </c>
      <c r="EY27" s="165"/>
      <c r="EZ27" s="164">
        <v>-10.568</v>
      </c>
      <c r="FA27" s="164">
        <v>5.7110000000000003</v>
      </c>
      <c r="FB27" s="164">
        <v>8.9201999999999995</v>
      </c>
      <c r="FC27" s="164">
        <v>-11.359</v>
      </c>
      <c r="FD27" s="164">
        <v>7.7041000000000004</v>
      </c>
      <c r="FE27" s="164">
        <v>0</v>
      </c>
      <c r="FF27" s="164">
        <v>0</v>
      </c>
      <c r="FG27" s="164">
        <v>0</v>
      </c>
      <c r="FH27" s="164">
        <v>2.427</v>
      </c>
      <c r="FI27" s="164">
        <v>1.26</v>
      </c>
      <c r="FJ27" s="164">
        <v>13.898</v>
      </c>
      <c r="FK27" s="164">
        <v>14.401</v>
      </c>
      <c r="FL27" s="164">
        <v>23.276</v>
      </c>
      <c r="FM27" s="164">
        <v>29.216999999999999</v>
      </c>
      <c r="FN27" s="164">
        <v>29.341999999999999</v>
      </c>
      <c r="FO27" s="164">
        <v>29.283000000000001</v>
      </c>
      <c r="FP27" s="164">
        <v>36.667999999999999</v>
      </c>
      <c r="FQ27" s="164">
        <v>20.196000000000002</v>
      </c>
      <c r="FR27" s="164">
        <v>-13.589</v>
      </c>
      <c r="FS27" s="164">
        <v>-1.7134</v>
      </c>
      <c r="FT27" s="164">
        <v>0.28039999999999998</v>
      </c>
      <c r="FU27" s="164">
        <v>1.86</v>
      </c>
      <c r="FV27" s="164">
        <v>4.38</v>
      </c>
      <c r="FW27" s="164">
        <v>-19.064</v>
      </c>
      <c r="FX27" s="164">
        <v>1.2091000000000001</v>
      </c>
      <c r="FY27" s="164">
        <v>3.8329</v>
      </c>
      <c r="FZ27" s="164">
        <v>0.63300000000000001</v>
      </c>
      <c r="GA27" s="164">
        <v>1.9913000000000001</v>
      </c>
      <c r="GB27" s="164">
        <v>14.01</v>
      </c>
      <c r="GC27" s="164">
        <v>-30.059000000000001</v>
      </c>
      <c r="GD27" s="164">
        <v>-20.794</v>
      </c>
      <c r="GE27" s="164">
        <v>-1.7199</v>
      </c>
      <c r="GF27" s="164">
        <v>18.922000000000001</v>
      </c>
      <c r="GG27" s="164">
        <v>-0.1</v>
      </c>
      <c r="GH27" s="164">
        <v>17.303999999999998</v>
      </c>
      <c r="GI27" s="164">
        <v>5.1662999999999997</v>
      </c>
      <c r="GJ27" s="164">
        <v>-5.8688000000000002</v>
      </c>
      <c r="GK27" s="164">
        <v>2.3519999999999999</v>
      </c>
      <c r="GL27" s="164">
        <v>0.06</v>
      </c>
      <c r="GM27" s="165"/>
      <c r="GN27" s="164">
        <v>-10.509</v>
      </c>
      <c r="GO27" s="164">
        <v>-30.686</v>
      </c>
      <c r="GP27" s="164">
        <v>2.3445</v>
      </c>
      <c r="GQ27" s="164">
        <v>-28.402000000000001</v>
      </c>
      <c r="GR27" s="164">
        <v>-14.289</v>
      </c>
      <c r="GS27" s="164">
        <v>-10.895</v>
      </c>
      <c r="GT27" s="164">
        <v>118.93</v>
      </c>
      <c r="GU27" s="164">
        <v>-2.6427999999999998</v>
      </c>
      <c r="GV27" s="164">
        <v>-5.7882999999999996</v>
      </c>
      <c r="GW27" s="164">
        <v>7.9206000000000003</v>
      </c>
      <c r="GX27" s="164">
        <v>2.7210999999999999</v>
      </c>
      <c r="GY27" s="164">
        <v>11.597</v>
      </c>
      <c r="GZ27" s="164">
        <v>11.741</v>
      </c>
      <c r="HA27" s="164">
        <v>2</v>
      </c>
      <c r="HB27" s="164">
        <v>-11.817</v>
      </c>
      <c r="HC27" s="164">
        <v>-10.778</v>
      </c>
      <c r="HD27" s="164">
        <v>-10.058999999999999</v>
      </c>
      <c r="HE27" s="164">
        <v>14.239000000000001</v>
      </c>
      <c r="HF27" s="164">
        <v>28.228000000000002</v>
      </c>
      <c r="HG27" s="164">
        <v>61.484000000000002</v>
      </c>
      <c r="HH27" s="164">
        <v>26.885000000000002</v>
      </c>
      <c r="HI27" s="165"/>
      <c r="HJ27" s="165"/>
      <c r="HK27" s="164">
        <v>0</v>
      </c>
      <c r="HL27" s="164">
        <v>0</v>
      </c>
      <c r="HM27" s="164">
        <v>-12.853</v>
      </c>
      <c r="HN27" s="165"/>
      <c r="HO27" s="164">
        <v>14.500999999999999</v>
      </c>
      <c r="HP27" s="164">
        <v>13.672000000000001</v>
      </c>
      <c r="HQ27" s="164">
        <v>-20.23</v>
      </c>
      <c r="HR27" s="164">
        <v>-19.690999999999999</v>
      </c>
      <c r="HS27" s="164">
        <v>-15.638999999999999</v>
      </c>
      <c r="HT27" s="164">
        <v>-15.667</v>
      </c>
      <c r="HU27" s="164">
        <v>8.7100000000000009</v>
      </c>
      <c r="HV27" s="164">
        <v>8.75</v>
      </c>
      <c r="HW27" s="164">
        <v>-30</v>
      </c>
      <c r="HX27" s="164">
        <v>-30.6</v>
      </c>
      <c r="HY27" s="164">
        <v>1.5133000000000001</v>
      </c>
      <c r="HZ27" s="164">
        <v>5.5998999999999999</v>
      </c>
      <c r="IA27" s="164">
        <v>62.569000000000003</v>
      </c>
      <c r="IB27" s="164">
        <v>19.452999999999999</v>
      </c>
      <c r="IC27" s="164">
        <v>19.378</v>
      </c>
      <c r="ID27" s="165"/>
      <c r="IE27" s="164">
        <v>-26.5</v>
      </c>
      <c r="IF27" s="165"/>
      <c r="IG27" s="164">
        <v>2.5</v>
      </c>
      <c r="IH27" s="164">
        <v>-17.995999999999999</v>
      </c>
      <c r="II27" s="165"/>
      <c r="IJ27" s="164">
        <v>-66.715000000000003</v>
      </c>
      <c r="IK27" s="164">
        <v>12.706</v>
      </c>
      <c r="IL27" s="164">
        <v>-264.49</v>
      </c>
      <c r="IM27" s="164">
        <v>-28.884</v>
      </c>
      <c r="IN27" s="164">
        <v>61.737000000000002</v>
      </c>
      <c r="IO27" s="164">
        <v>94.328999999999994</v>
      </c>
      <c r="IP27" s="164">
        <v>71.501000000000005</v>
      </c>
      <c r="IQ27" s="165"/>
      <c r="IR27" s="165"/>
      <c r="IS27" s="164">
        <v>20.116</v>
      </c>
      <c r="IT27" s="164">
        <v>27.497</v>
      </c>
      <c r="IU27" s="164">
        <v>25.492000000000001</v>
      </c>
      <c r="IV27" s="165"/>
      <c r="IW27" s="164">
        <v>156.47</v>
      </c>
      <c r="IX27" s="164">
        <v>-229.42</v>
      </c>
      <c r="IY27" s="164">
        <v>76.527000000000001</v>
      </c>
      <c r="IZ27" s="164">
        <v>-68.287999999999997</v>
      </c>
      <c r="JA27" s="164">
        <v>-0.18679999999999999</v>
      </c>
      <c r="JB27" s="164">
        <v>6.0925000000000002</v>
      </c>
      <c r="JC27" s="164">
        <v>-8.1599000000000004</v>
      </c>
      <c r="JD27" s="164">
        <v>-0.78800000000000003</v>
      </c>
      <c r="JE27" s="164">
        <v>-0.79300000000000004</v>
      </c>
      <c r="JF27" s="164">
        <v>3.8399000000000001</v>
      </c>
      <c r="JG27" s="164">
        <v>-2.5598999999999998</v>
      </c>
      <c r="JH27" s="164">
        <v>-2.8767</v>
      </c>
      <c r="JI27" s="164">
        <v>-3.8071000000000002</v>
      </c>
      <c r="JJ27" s="164">
        <v>9.0836000000000006</v>
      </c>
      <c r="JK27" s="164">
        <v>-4.8630000000000004</v>
      </c>
      <c r="JL27" s="164">
        <v>-0.9</v>
      </c>
      <c r="JM27" s="164">
        <v>1.4329000000000001</v>
      </c>
      <c r="JN27" s="164">
        <v>1.6318999999999999</v>
      </c>
      <c r="JO27" s="164">
        <v>0</v>
      </c>
      <c r="JP27" s="164">
        <v>0</v>
      </c>
      <c r="JQ27" s="164">
        <v>3.4895</v>
      </c>
      <c r="JR27" s="164">
        <v>4.0858999999999996</v>
      </c>
      <c r="JS27" s="164">
        <v>3.0066999999999999</v>
      </c>
      <c r="JT27" s="165"/>
      <c r="JU27" s="164">
        <v>12.398999999999999</v>
      </c>
      <c r="JV27" s="164">
        <v>5.6147</v>
      </c>
      <c r="JW27" s="164">
        <v>0.63</v>
      </c>
      <c r="JX27" s="164">
        <v>0.37</v>
      </c>
      <c r="JY27" s="164">
        <v>0</v>
      </c>
      <c r="JZ27" s="164">
        <v>-17.699000000000002</v>
      </c>
      <c r="KA27" s="164">
        <v>-23.1</v>
      </c>
      <c r="KB27" s="164">
        <v>4.6952999999999996</v>
      </c>
      <c r="KC27" s="164">
        <v>13.118</v>
      </c>
      <c r="KD27" s="164">
        <v>-19.132000000000001</v>
      </c>
      <c r="KE27" s="164">
        <v>5.2267999999999999</v>
      </c>
      <c r="KF27" s="164">
        <v>-14.8</v>
      </c>
      <c r="KG27" s="164">
        <v>-2.5998999999999999</v>
      </c>
      <c r="KH27" s="164">
        <v>-7.5128000000000004</v>
      </c>
      <c r="KI27" s="164">
        <v>-97.305000000000007</v>
      </c>
    </row>
    <row r="28" spans="1:295" ht="18" customHeight="1" x14ac:dyDescent="0.35">
      <c r="A28" s="160" t="s">
        <v>62</v>
      </c>
      <c r="B28" s="160" t="s">
        <v>688</v>
      </c>
      <c r="C28" s="164">
        <v>0</v>
      </c>
      <c r="D28" s="164">
        <v>6.2390999999999996</v>
      </c>
      <c r="E28" s="164">
        <v>-12.6</v>
      </c>
      <c r="F28" s="164">
        <v>7.3277999999999999</v>
      </c>
      <c r="G28" s="164">
        <v>8.0419999999999998</v>
      </c>
      <c r="H28" s="164">
        <v>8.5967000000000002</v>
      </c>
      <c r="I28" s="164">
        <v>15.173999999999999</v>
      </c>
      <c r="J28" s="165"/>
      <c r="K28" s="164">
        <v>27.198</v>
      </c>
      <c r="L28" s="164">
        <v>12.000999999999999</v>
      </c>
      <c r="M28" s="164">
        <v>-11.615</v>
      </c>
      <c r="N28" s="164">
        <v>-8.8800000000000008</v>
      </c>
      <c r="O28" s="164">
        <v>-33</v>
      </c>
      <c r="P28" s="164">
        <v>8.8000000000000007</v>
      </c>
      <c r="Q28" s="164">
        <v>6.6239999999999997</v>
      </c>
      <c r="R28" s="164">
        <v>-24.2</v>
      </c>
      <c r="S28" s="165"/>
      <c r="T28" s="164">
        <v>2.1168999999999998</v>
      </c>
      <c r="U28" s="164">
        <v>5.4634</v>
      </c>
      <c r="V28" s="164">
        <v>5.2946</v>
      </c>
      <c r="W28" s="164">
        <v>9.3904999999999994</v>
      </c>
      <c r="X28" s="164">
        <v>0</v>
      </c>
      <c r="Y28" s="164">
        <v>0.48649999999999999</v>
      </c>
      <c r="Z28" s="164">
        <v>2.2614999999999998</v>
      </c>
      <c r="AA28" s="165"/>
      <c r="AB28" s="164">
        <v>-0.99360000000000004</v>
      </c>
      <c r="AC28" s="164">
        <v>-0.68500000000000005</v>
      </c>
      <c r="AD28" s="164">
        <v>-0.52700000000000002</v>
      </c>
      <c r="AE28" s="164">
        <v>2.9780000000000002</v>
      </c>
      <c r="AF28" s="164">
        <v>-11.1</v>
      </c>
      <c r="AG28" s="164">
        <v>-2.2000000000000002</v>
      </c>
      <c r="AH28" s="164">
        <v>3.0729000000000002</v>
      </c>
      <c r="AI28" s="164">
        <v>0.27400000000000002</v>
      </c>
      <c r="AJ28" s="164">
        <v>-15.148999999999999</v>
      </c>
      <c r="AK28" s="164">
        <v>-15.47</v>
      </c>
      <c r="AL28" s="165"/>
      <c r="AM28" s="164">
        <v>-10.31</v>
      </c>
      <c r="AN28" s="164">
        <v>-10.489000000000001</v>
      </c>
      <c r="AO28" s="164">
        <v>8.4534000000000002</v>
      </c>
      <c r="AP28" s="164">
        <v>3.9708999999999999</v>
      </c>
      <c r="AQ28" s="164">
        <v>19.661999999999999</v>
      </c>
      <c r="AR28" s="164">
        <v>24.018000000000001</v>
      </c>
      <c r="AS28" s="164">
        <v>-13.613</v>
      </c>
      <c r="AT28" s="164">
        <v>-3.3489</v>
      </c>
      <c r="AU28" s="164">
        <v>-3.3794</v>
      </c>
      <c r="AV28" s="164">
        <v>13.172000000000001</v>
      </c>
      <c r="AW28" s="164">
        <v>7.2621000000000002</v>
      </c>
      <c r="AX28" s="164">
        <v>-17.28</v>
      </c>
      <c r="AY28" s="164">
        <v>-14.065</v>
      </c>
      <c r="AZ28" s="164">
        <v>8.2978000000000005</v>
      </c>
      <c r="BA28" s="164">
        <v>43.322000000000003</v>
      </c>
      <c r="BB28" s="164">
        <v>18.352</v>
      </c>
      <c r="BC28" s="164">
        <v>-3.5097</v>
      </c>
      <c r="BD28" s="164">
        <v>-0.9</v>
      </c>
      <c r="BE28" s="164">
        <v>-0.9</v>
      </c>
      <c r="BF28" s="164">
        <v>-27.853999999999999</v>
      </c>
      <c r="BG28" s="164">
        <v>-27.792000000000002</v>
      </c>
      <c r="BH28" s="164">
        <v>-5.1012000000000004</v>
      </c>
      <c r="BI28" s="164">
        <v>1.3141</v>
      </c>
      <c r="BJ28" s="164">
        <v>5.8520000000000003</v>
      </c>
      <c r="BK28" s="164">
        <v>6.7798999999999996</v>
      </c>
      <c r="BL28" s="164">
        <v>2.8408000000000002</v>
      </c>
      <c r="BM28" s="164">
        <v>1.9234</v>
      </c>
      <c r="BN28" s="164">
        <v>-169.8</v>
      </c>
      <c r="BO28" s="164">
        <v>165.74</v>
      </c>
      <c r="BP28" s="164">
        <v>0</v>
      </c>
      <c r="BQ28" s="164">
        <v>-71.326999999999998</v>
      </c>
      <c r="BR28" s="164">
        <v>-139.52000000000001</v>
      </c>
      <c r="BS28" s="164">
        <v>-9.1669</v>
      </c>
      <c r="BT28" s="165"/>
      <c r="BU28" s="165"/>
      <c r="BV28" s="164">
        <v>38.540999999999997</v>
      </c>
      <c r="BW28" s="164">
        <v>13.09</v>
      </c>
      <c r="BX28" s="164">
        <v>13.859</v>
      </c>
      <c r="BY28" s="164">
        <v>6.71</v>
      </c>
      <c r="BZ28" s="164">
        <v>15.039</v>
      </c>
      <c r="CA28" s="165"/>
      <c r="CB28" s="164">
        <v>-6.8276000000000003</v>
      </c>
      <c r="CC28" s="164">
        <v>29.253</v>
      </c>
      <c r="CD28" s="164">
        <v>26.477</v>
      </c>
      <c r="CE28" s="164">
        <v>-1.9915</v>
      </c>
      <c r="CF28" s="164">
        <v>-39.015999999999998</v>
      </c>
      <c r="CG28" s="164">
        <v>-38.688000000000002</v>
      </c>
      <c r="CH28" s="164">
        <v>5.5739999999999998</v>
      </c>
      <c r="CI28" s="164">
        <v>22.224</v>
      </c>
      <c r="CJ28" s="164">
        <v>2.88</v>
      </c>
      <c r="CK28" s="164">
        <v>6.4119999999999999</v>
      </c>
      <c r="CL28" s="164">
        <v>36.4</v>
      </c>
      <c r="CM28" s="164">
        <v>31.2</v>
      </c>
      <c r="CN28" s="164">
        <v>-4.46</v>
      </c>
      <c r="CO28" s="164">
        <v>37.972000000000001</v>
      </c>
      <c r="CP28" s="164">
        <v>38.453000000000003</v>
      </c>
      <c r="CQ28" s="164">
        <v>36.71</v>
      </c>
      <c r="CR28" s="164">
        <v>65.156000000000006</v>
      </c>
      <c r="CS28" s="164">
        <v>65.706000000000003</v>
      </c>
      <c r="CT28" s="164">
        <v>-9.6611999999999991</v>
      </c>
      <c r="CU28" s="164">
        <v>-77.48</v>
      </c>
      <c r="CV28" s="164">
        <v>0</v>
      </c>
      <c r="CW28" s="164">
        <v>3.4725000000000001</v>
      </c>
      <c r="CX28" s="164">
        <v>38.9</v>
      </c>
      <c r="CY28" s="164">
        <v>29.709</v>
      </c>
      <c r="CZ28" s="164">
        <v>15.942</v>
      </c>
      <c r="DA28" s="164">
        <v>15.920999999999999</v>
      </c>
      <c r="DB28" s="164">
        <v>-15.5</v>
      </c>
      <c r="DC28" s="164">
        <v>0.3145</v>
      </c>
      <c r="DD28" s="164">
        <v>-22.79</v>
      </c>
      <c r="DE28" s="164">
        <v>-22.326000000000001</v>
      </c>
      <c r="DF28" s="164">
        <v>42.503</v>
      </c>
      <c r="DG28" s="164">
        <v>1.4E-2</v>
      </c>
      <c r="DH28" s="164">
        <v>-8.1967999999999996</v>
      </c>
      <c r="DI28" s="164">
        <v>-12.5</v>
      </c>
      <c r="DJ28" s="164">
        <v>-12.8</v>
      </c>
      <c r="DK28" s="165"/>
      <c r="DL28" s="164">
        <v>13.096</v>
      </c>
      <c r="DM28" s="164">
        <v>59.146999999999998</v>
      </c>
      <c r="DN28" s="164">
        <v>24.312000000000001</v>
      </c>
      <c r="DO28" s="164">
        <v>14.02</v>
      </c>
      <c r="DP28" s="164">
        <v>-7.43</v>
      </c>
      <c r="DQ28" s="164">
        <v>15.255000000000001</v>
      </c>
      <c r="DR28" s="164">
        <v>-40.326999999999998</v>
      </c>
      <c r="DS28" s="164">
        <v>-8.8299000000000003</v>
      </c>
      <c r="DT28" s="164">
        <v>-8.89</v>
      </c>
      <c r="DU28" s="164">
        <v>31.79</v>
      </c>
      <c r="DV28" s="164">
        <v>4.82</v>
      </c>
      <c r="DW28" s="164">
        <v>-36.671999999999997</v>
      </c>
      <c r="DX28" s="164">
        <v>-18.754000000000001</v>
      </c>
      <c r="DY28" s="164">
        <v>-32.357999999999997</v>
      </c>
      <c r="DZ28" s="164">
        <v>-30.553999999999998</v>
      </c>
      <c r="EA28" s="164">
        <v>37.462000000000003</v>
      </c>
      <c r="EB28" s="164">
        <v>12.832000000000001</v>
      </c>
      <c r="EC28" s="164">
        <v>3.6682000000000001</v>
      </c>
      <c r="ED28" s="164">
        <v>4.79</v>
      </c>
      <c r="EE28" s="164">
        <v>-14.076000000000001</v>
      </c>
      <c r="EF28" s="164">
        <v>-25.762</v>
      </c>
      <c r="EG28" s="164">
        <v>-19.437000000000001</v>
      </c>
      <c r="EH28" s="164">
        <v>-20.533000000000001</v>
      </c>
      <c r="EI28" s="164">
        <v>-55.698</v>
      </c>
      <c r="EJ28" s="164">
        <v>0</v>
      </c>
      <c r="EK28" s="164">
        <v>-12.874000000000001</v>
      </c>
      <c r="EL28" s="164">
        <v>-13.955</v>
      </c>
      <c r="EM28" s="164">
        <v>27.442</v>
      </c>
      <c r="EN28" s="164">
        <v>-8.4754000000000005</v>
      </c>
      <c r="EO28" s="164">
        <v>0.10589999999999999</v>
      </c>
      <c r="EP28" s="164">
        <v>-7.6840000000000002</v>
      </c>
      <c r="EQ28" s="164">
        <v>-25.190999999999999</v>
      </c>
      <c r="ER28" s="164">
        <v>-24.978000000000002</v>
      </c>
      <c r="ES28" s="164">
        <v>13.615</v>
      </c>
      <c r="ET28" s="164">
        <v>0</v>
      </c>
      <c r="EU28" s="164">
        <v>-4.5298999999999996</v>
      </c>
      <c r="EV28" s="164">
        <v>0</v>
      </c>
      <c r="EW28" s="164">
        <v>7.9134000000000002</v>
      </c>
      <c r="EX28" s="164">
        <v>-27.925000000000001</v>
      </c>
      <c r="EY28" s="165"/>
      <c r="EZ28" s="164">
        <v>-10.41</v>
      </c>
      <c r="FA28" s="164">
        <v>5.0666000000000002</v>
      </c>
      <c r="FB28" s="164">
        <v>8.5847999999999995</v>
      </c>
      <c r="FC28" s="164">
        <v>-24.06</v>
      </c>
      <c r="FD28" s="164">
        <v>7.4172000000000002</v>
      </c>
      <c r="FE28" s="164">
        <v>0</v>
      </c>
      <c r="FF28" s="164">
        <v>0</v>
      </c>
      <c r="FG28" s="164">
        <v>0</v>
      </c>
      <c r="FH28" s="164">
        <v>1.6049</v>
      </c>
      <c r="FI28" s="164">
        <v>0.1807</v>
      </c>
      <c r="FJ28" s="164">
        <v>7.0331000000000001</v>
      </c>
      <c r="FK28" s="164">
        <v>7.3680000000000003</v>
      </c>
      <c r="FL28" s="164">
        <v>26.123000000000001</v>
      </c>
      <c r="FM28" s="164">
        <v>28.390999999999998</v>
      </c>
      <c r="FN28" s="164">
        <v>28.082000000000001</v>
      </c>
      <c r="FO28" s="164">
        <v>31.466000000000001</v>
      </c>
      <c r="FP28" s="164">
        <v>38.929000000000002</v>
      </c>
      <c r="FQ28" s="164">
        <v>16.821999999999999</v>
      </c>
      <c r="FR28" s="164">
        <v>-14.179</v>
      </c>
      <c r="FS28" s="164">
        <v>-2.4184000000000001</v>
      </c>
      <c r="FT28" s="164">
        <v>0.29780000000000001</v>
      </c>
      <c r="FU28" s="164">
        <v>1.91</v>
      </c>
      <c r="FV28" s="164">
        <v>4.76</v>
      </c>
      <c r="FW28" s="164">
        <v>-15.779</v>
      </c>
      <c r="FX28" s="164">
        <v>1.3213999999999999</v>
      </c>
      <c r="FY28" s="164">
        <v>3.8649</v>
      </c>
      <c r="FZ28" s="164">
        <v>0.435</v>
      </c>
      <c r="GA28" s="164">
        <v>1.9136</v>
      </c>
      <c r="GB28" s="164">
        <v>13.76</v>
      </c>
      <c r="GC28" s="164">
        <v>-31.956</v>
      </c>
      <c r="GD28" s="164">
        <v>-21.716000000000001</v>
      </c>
      <c r="GE28" s="164">
        <v>-2.1598999999999999</v>
      </c>
      <c r="GF28" s="164">
        <v>18.067</v>
      </c>
      <c r="GG28" s="164">
        <v>-0.1</v>
      </c>
      <c r="GH28" s="164">
        <v>21.984999999999999</v>
      </c>
      <c r="GI28" s="164">
        <v>8.0265000000000004</v>
      </c>
      <c r="GJ28" s="164">
        <v>-8.6536000000000008</v>
      </c>
      <c r="GK28" s="164">
        <v>2.5274999999999999</v>
      </c>
      <c r="GL28" s="164">
        <v>0.06</v>
      </c>
      <c r="GM28" s="165"/>
      <c r="GN28" s="164">
        <v>-10.750999999999999</v>
      </c>
      <c r="GO28" s="164">
        <v>-23.446999999999999</v>
      </c>
      <c r="GP28" s="164">
        <v>1.5541</v>
      </c>
      <c r="GQ28" s="164">
        <v>-32.436</v>
      </c>
      <c r="GR28" s="164">
        <v>-22.678999999999998</v>
      </c>
      <c r="GS28" s="164">
        <v>-12.23</v>
      </c>
      <c r="GT28" s="164">
        <v>112.9</v>
      </c>
      <c r="GU28" s="164">
        <v>-5.2176</v>
      </c>
      <c r="GV28" s="164">
        <v>-4.7925000000000004</v>
      </c>
      <c r="GW28" s="164">
        <v>-16.411999999999999</v>
      </c>
      <c r="GX28" s="164">
        <v>2.7210999999999999</v>
      </c>
      <c r="GY28" s="164">
        <v>11.956</v>
      </c>
      <c r="GZ28" s="164">
        <v>12.057</v>
      </c>
      <c r="HA28" s="164">
        <v>2.1297000000000001</v>
      </c>
      <c r="HB28" s="164">
        <v>-12.212999999999999</v>
      </c>
      <c r="HC28" s="164">
        <v>-11.182</v>
      </c>
      <c r="HD28" s="164">
        <v>-14.25</v>
      </c>
      <c r="HE28" s="164">
        <v>18.334</v>
      </c>
      <c r="HF28" s="164">
        <v>37.018999999999998</v>
      </c>
      <c r="HG28" s="164">
        <v>53.719000000000001</v>
      </c>
      <c r="HH28" s="164">
        <v>28.878</v>
      </c>
      <c r="HI28" s="165"/>
      <c r="HJ28" s="165"/>
      <c r="HK28" s="164">
        <v>0</v>
      </c>
      <c r="HL28" s="164">
        <v>0</v>
      </c>
      <c r="HM28" s="164">
        <v>-13.555999999999999</v>
      </c>
      <c r="HN28" s="165"/>
      <c r="HO28" s="164">
        <v>14.500999999999999</v>
      </c>
      <c r="HP28" s="164">
        <v>13.672000000000001</v>
      </c>
      <c r="HQ28" s="164">
        <v>-22.779</v>
      </c>
      <c r="HR28" s="164">
        <v>-22.18</v>
      </c>
      <c r="HS28" s="164">
        <v>-21.1</v>
      </c>
      <c r="HT28" s="164">
        <v>-20.867000000000001</v>
      </c>
      <c r="HU28" s="164">
        <v>8.31</v>
      </c>
      <c r="HV28" s="164">
        <v>8.7200000000000006</v>
      </c>
      <c r="HW28" s="164">
        <v>-31.798999999999999</v>
      </c>
      <c r="HX28" s="164">
        <v>-31.7</v>
      </c>
      <c r="HY28" s="164">
        <v>1.5646</v>
      </c>
      <c r="HZ28" s="164">
        <v>11.199</v>
      </c>
      <c r="IA28" s="164">
        <v>56.619</v>
      </c>
      <c r="IB28" s="164">
        <v>18.829000000000001</v>
      </c>
      <c r="IC28" s="164">
        <v>19.13</v>
      </c>
      <c r="ID28" s="165"/>
      <c r="IE28" s="164">
        <v>-26.5</v>
      </c>
      <c r="IF28" s="165"/>
      <c r="IG28" s="164">
        <v>5.5</v>
      </c>
      <c r="IH28" s="164">
        <v>-18.085000000000001</v>
      </c>
      <c r="II28" s="165"/>
      <c r="IJ28" s="164">
        <v>-76.879000000000005</v>
      </c>
      <c r="IK28" s="164">
        <v>0</v>
      </c>
      <c r="IL28" s="164">
        <v>-255.61</v>
      </c>
      <c r="IM28" s="164">
        <v>-21.948</v>
      </c>
      <c r="IN28" s="164">
        <v>57.598999999999997</v>
      </c>
      <c r="IO28" s="164">
        <v>86.266999999999996</v>
      </c>
      <c r="IP28" s="164">
        <v>81.025999999999996</v>
      </c>
      <c r="IQ28" s="165"/>
      <c r="IR28" s="165"/>
      <c r="IS28" s="164">
        <v>12.496</v>
      </c>
      <c r="IT28" s="164">
        <v>26.879000000000001</v>
      </c>
      <c r="IU28" s="164">
        <v>26.411000000000001</v>
      </c>
      <c r="IV28" s="165"/>
      <c r="IW28" s="164">
        <v>145.69</v>
      </c>
      <c r="IX28" s="164">
        <v>-227.42</v>
      </c>
      <c r="IY28" s="164">
        <v>68.122</v>
      </c>
      <c r="IZ28" s="164">
        <v>-60.28</v>
      </c>
      <c r="JA28" s="164">
        <v>-2.3199999999999998E-2</v>
      </c>
      <c r="JB28" s="164">
        <v>6.0357000000000003</v>
      </c>
      <c r="JC28" s="164">
        <v>-9.52</v>
      </c>
      <c r="JD28" s="164">
        <v>-0.83799999999999997</v>
      </c>
      <c r="JE28" s="164">
        <v>-0.83799999999999997</v>
      </c>
      <c r="JF28" s="164">
        <v>4.88</v>
      </c>
      <c r="JG28" s="164">
        <v>-3.2799</v>
      </c>
      <c r="JH28" s="164">
        <v>-2.9323000000000001</v>
      </c>
      <c r="JI28" s="164">
        <v>-2.7511999999999999</v>
      </c>
      <c r="JJ28" s="164">
        <v>9.7001000000000008</v>
      </c>
      <c r="JK28" s="164">
        <v>-5.6228999999999996</v>
      </c>
      <c r="JL28" s="164">
        <v>-1.7999000000000001</v>
      </c>
      <c r="JM28" s="164">
        <v>1.9059999999999999</v>
      </c>
      <c r="JN28" s="164">
        <v>2.0009000000000001</v>
      </c>
      <c r="JO28" s="164">
        <v>0</v>
      </c>
      <c r="JP28" s="164">
        <v>0</v>
      </c>
      <c r="JQ28" s="164">
        <v>3.2694999999999999</v>
      </c>
      <c r="JR28" s="164">
        <v>3.5727000000000002</v>
      </c>
      <c r="JS28" s="164">
        <v>3.7982</v>
      </c>
      <c r="JT28" s="165"/>
      <c r="JU28" s="164">
        <v>11.5</v>
      </c>
      <c r="JV28" s="164">
        <v>4.4992999999999999</v>
      </c>
      <c r="JW28" s="164">
        <v>0.72</v>
      </c>
      <c r="JX28" s="164">
        <v>0.37</v>
      </c>
      <c r="JY28" s="164">
        <v>3.1474000000000002</v>
      </c>
      <c r="JZ28" s="164">
        <v>-17.89</v>
      </c>
      <c r="KA28" s="164">
        <v>-23.978000000000002</v>
      </c>
      <c r="KB28" s="164">
        <v>5.6932</v>
      </c>
      <c r="KC28" s="164">
        <v>13.103999999999999</v>
      </c>
      <c r="KD28" s="164">
        <v>-20.100000000000001</v>
      </c>
      <c r="KE28" s="164">
        <v>6.1468999999999996</v>
      </c>
      <c r="KF28" s="164">
        <v>-13.398999999999999</v>
      </c>
      <c r="KG28" s="164">
        <v>-3.2999000000000001</v>
      </c>
      <c r="KH28" s="164">
        <v>9.6367999999999991</v>
      </c>
      <c r="KI28" s="164">
        <v>-99.902000000000001</v>
      </c>
    </row>
    <row r="29" spans="1:295" ht="18" customHeight="1" x14ac:dyDescent="0.35">
      <c r="A29" s="160" t="s">
        <v>62</v>
      </c>
      <c r="B29" s="160" t="s">
        <v>689</v>
      </c>
      <c r="C29" s="164">
        <v>0</v>
      </c>
      <c r="D29" s="164">
        <v>6.2118000000000002</v>
      </c>
      <c r="E29" s="164">
        <v>-12.930999999999999</v>
      </c>
      <c r="F29" s="164">
        <v>7.5422000000000002</v>
      </c>
      <c r="G29" s="164">
        <v>8.2265999999999995</v>
      </c>
      <c r="H29" s="164">
        <v>7.9802</v>
      </c>
      <c r="I29" s="164">
        <v>15.417</v>
      </c>
      <c r="J29" s="165"/>
      <c r="K29" s="164">
        <v>27.114000000000001</v>
      </c>
      <c r="L29" s="164">
        <v>11.976000000000001</v>
      </c>
      <c r="M29" s="164">
        <v>-11.77</v>
      </c>
      <c r="N29" s="164">
        <v>-11.1</v>
      </c>
      <c r="O29" s="164">
        <v>-33</v>
      </c>
      <c r="P29" s="164">
        <v>8.8000000000000007</v>
      </c>
      <c r="Q29" s="164">
        <v>6.6239999999999997</v>
      </c>
      <c r="R29" s="164">
        <v>-24.2</v>
      </c>
      <c r="S29" s="165"/>
      <c r="T29" s="164">
        <v>2.8816000000000002</v>
      </c>
      <c r="U29" s="164">
        <v>5.2104999999999997</v>
      </c>
      <c r="V29" s="164">
        <v>5.2411000000000003</v>
      </c>
      <c r="W29" s="164">
        <v>9.2119999999999997</v>
      </c>
      <c r="X29" s="164">
        <v>0</v>
      </c>
      <c r="Y29" s="164">
        <v>-0.59489999999999998</v>
      </c>
      <c r="Z29" s="164">
        <v>2.2863000000000002</v>
      </c>
      <c r="AA29" s="165"/>
      <c r="AB29" s="164">
        <v>-0.95269999999999999</v>
      </c>
      <c r="AC29" s="164">
        <v>-0.54500000000000004</v>
      </c>
      <c r="AD29" s="164">
        <v>-0.52</v>
      </c>
      <c r="AE29" s="164">
        <v>2.5638999999999998</v>
      </c>
      <c r="AF29" s="164">
        <v>-8.8800000000000008</v>
      </c>
      <c r="AG29" s="164">
        <v>0</v>
      </c>
      <c r="AH29" s="164">
        <v>3.153</v>
      </c>
      <c r="AI29" s="164">
        <v>0.26400000000000001</v>
      </c>
      <c r="AJ29" s="164">
        <v>-15.76</v>
      </c>
      <c r="AK29" s="164">
        <v>-15.76</v>
      </c>
      <c r="AL29" s="165"/>
      <c r="AM29" s="164">
        <v>-10.38</v>
      </c>
      <c r="AN29" s="164">
        <v>-10.39</v>
      </c>
      <c r="AO29" s="164">
        <v>8.5352999999999994</v>
      </c>
      <c r="AP29" s="164">
        <v>3.4053</v>
      </c>
      <c r="AQ29" s="164">
        <v>24.954999999999998</v>
      </c>
      <c r="AR29" s="164">
        <v>27.663</v>
      </c>
      <c r="AS29" s="164">
        <v>-13.124000000000001</v>
      </c>
      <c r="AT29" s="164">
        <v>-3.4828999999999999</v>
      </c>
      <c r="AU29" s="164">
        <v>-3.4108000000000001</v>
      </c>
      <c r="AV29" s="164">
        <v>-0.30259999999999998</v>
      </c>
      <c r="AW29" s="164">
        <v>-0.42699999999999999</v>
      </c>
      <c r="AX29" s="164">
        <v>-13.930999999999999</v>
      </c>
      <c r="AY29" s="164">
        <v>-11.118</v>
      </c>
      <c r="AZ29" s="164">
        <v>7.5087000000000002</v>
      </c>
      <c r="BA29" s="164">
        <v>39.82</v>
      </c>
      <c r="BB29" s="164">
        <v>18.53</v>
      </c>
      <c r="BC29" s="164">
        <v>-3.2155999999999998</v>
      </c>
      <c r="BD29" s="164">
        <v>-1.0999000000000001</v>
      </c>
      <c r="BE29" s="164">
        <v>-1.0999000000000001</v>
      </c>
      <c r="BF29" s="164">
        <v>-28.463999999999999</v>
      </c>
      <c r="BG29" s="164">
        <v>-28.673999999999999</v>
      </c>
      <c r="BH29" s="164">
        <v>-5.3757000000000001</v>
      </c>
      <c r="BI29" s="164">
        <v>1.3141</v>
      </c>
      <c r="BJ29" s="164">
        <v>4.7858000000000001</v>
      </c>
      <c r="BK29" s="164">
        <v>6.44</v>
      </c>
      <c r="BL29" s="164">
        <v>2.7759999999999998</v>
      </c>
      <c r="BM29" s="164">
        <v>1.8505</v>
      </c>
      <c r="BN29" s="164">
        <v>-177.12</v>
      </c>
      <c r="BO29" s="164">
        <v>162.13999999999999</v>
      </c>
      <c r="BP29" s="164">
        <v>0</v>
      </c>
      <c r="BQ29" s="164">
        <v>-64.164000000000001</v>
      </c>
      <c r="BR29" s="164">
        <v>-137.13</v>
      </c>
      <c r="BS29" s="164">
        <v>-9.1669</v>
      </c>
      <c r="BT29" s="165"/>
      <c r="BU29" s="165"/>
      <c r="BV29" s="164">
        <v>38.6</v>
      </c>
      <c r="BW29" s="164">
        <v>13.8</v>
      </c>
      <c r="BX29" s="164">
        <v>14.63</v>
      </c>
      <c r="BY29" s="164">
        <v>7.7199</v>
      </c>
      <c r="BZ29" s="164">
        <v>15.84</v>
      </c>
      <c r="CA29" s="165"/>
      <c r="CB29" s="164">
        <v>-2.407</v>
      </c>
      <c r="CC29" s="164">
        <v>27.443999999999999</v>
      </c>
      <c r="CD29" s="164">
        <v>24.184999999999999</v>
      </c>
      <c r="CE29" s="164">
        <v>0.2235</v>
      </c>
      <c r="CF29" s="164">
        <v>-37.247</v>
      </c>
      <c r="CG29" s="164">
        <v>-37.113</v>
      </c>
      <c r="CH29" s="164">
        <v>3.9453</v>
      </c>
      <c r="CI29" s="164">
        <v>18.803000000000001</v>
      </c>
      <c r="CJ29" s="164">
        <v>2.88</v>
      </c>
      <c r="CK29" s="164">
        <v>6.4119999999999999</v>
      </c>
      <c r="CL29" s="164">
        <v>36</v>
      </c>
      <c r="CM29" s="164">
        <v>30.7</v>
      </c>
      <c r="CN29" s="164">
        <v>-4.4400000000000004</v>
      </c>
      <c r="CO29" s="164">
        <v>38.338000000000001</v>
      </c>
      <c r="CP29" s="164">
        <v>38.408000000000001</v>
      </c>
      <c r="CQ29" s="164">
        <v>36.731000000000002</v>
      </c>
      <c r="CR29" s="164">
        <v>57.408000000000001</v>
      </c>
      <c r="CS29" s="164">
        <v>57.08</v>
      </c>
      <c r="CT29" s="164">
        <v>1</v>
      </c>
      <c r="CU29" s="164">
        <v>-71.090999999999994</v>
      </c>
      <c r="CV29" s="164">
        <v>0</v>
      </c>
      <c r="CW29" s="164">
        <v>3.1518999999999999</v>
      </c>
      <c r="CX29" s="164">
        <v>37.819000000000003</v>
      </c>
      <c r="CY29" s="164">
        <v>31.92</v>
      </c>
      <c r="CZ29" s="164">
        <v>15.942</v>
      </c>
      <c r="DA29" s="164">
        <v>15.920999999999999</v>
      </c>
      <c r="DB29" s="164">
        <v>-15.759</v>
      </c>
      <c r="DC29" s="164">
        <v>0.3145</v>
      </c>
      <c r="DD29" s="164">
        <v>-20.399999999999999</v>
      </c>
      <c r="DE29" s="164">
        <v>-19.562999999999999</v>
      </c>
      <c r="DF29" s="164">
        <v>46.435000000000002</v>
      </c>
      <c r="DG29" s="164">
        <v>1.47E-2</v>
      </c>
      <c r="DH29" s="164">
        <v>-8.4654000000000007</v>
      </c>
      <c r="DI29" s="164">
        <v>-15</v>
      </c>
      <c r="DJ29" s="164">
        <v>-15.3</v>
      </c>
      <c r="DK29" s="165"/>
      <c r="DL29" s="164">
        <v>14.404999999999999</v>
      </c>
      <c r="DM29" s="164">
        <v>59.777999999999999</v>
      </c>
      <c r="DN29" s="164">
        <v>26.539000000000001</v>
      </c>
      <c r="DO29" s="164">
        <v>15.4</v>
      </c>
      <c r="DP29" s="164">
        <v>-7.46</v>
      </c>
      <c r="DQ29" s="164">
        <v>14.188000000000001</v>
      </c>
      <c r="DR29" s="164">
        <v>-45.802</v>
      </c>
      <c r="DS29" s="164">
        <v>-8.81</v>
      </c>
      <c r="DT29" s="164">
        <v>-8.8698999999999995</v>
      </c>
      <c r="DU29" s="164">
        <v>32.56</v>
      </c>
      <c r="DV29" s="164">
        <v>-20.5</v>
      </c>
      <c r="DW29" s="164">
        <v>-43.417999999999999</v>
      </c>
      <c r="DX29" s="164">
        <v>-21.29</v>
      </c>
      <c r="DY29" s="164">
        <v>-27.788</v>
      </c>
      <c r="DZ29" s="164">
        <v>-26.363</v>
      </c>
      <c r="EA29" s="164">
        <v>26.643000000000001</v>
      </c>
      <c r="EB29" s="164">
        <v>6.0336999999999996</v>
      </c>
      <c r="EC29" s="164">
        <v>-1.7914000000000001</v>
      </c>
      <c r="ED29" s="164">
        <v>-2.8974000000000002</v>
      </c>
      <c r="EE29" s="164">
        <v>-5.3917999999999999</v>
      </c>
      <c r="EF29" s="164">
        <v>-19.210999999999999</v>
      </c>
      <c r="EG29" s="164">
        <v>-19.318000000000001</v>
      </c>
      <c r="EH29" s="164">
        <v>-28.795000000000002</v>
      </c>
      <c r="EI29" s="164">
        <v>-51.610999999999997</v>
      </c>
      <c r="EJ29" s="164">
        <v>0</v>
      </c>
      <c r="EK29" s="164">
        <v>-12.14</v>
      </c>
      <c r="EL29" s="164">
        <v>-13.734</v>
      </c>
      <c r="EM29" s="164">
        <v>22.274000000000001</v>
      </c>
      <c r="EN29" s="164">
        <v>-9.0912000000000006</v>
      </c>
      <c r="EO29" s="164">
        <v>0.10589999999999999</v>
      </c>
      <c r="EP29" s="164">
        <v>0.52800000000000002</v>
      </c>
      <c r="EQ29" s="164">
        <v>-23.279</v>
      </c>
      <c r="ER29" s="164">
        <v>-22.698</v>
      </c>
      <c r="ES29" s="164">
        <v>8.6976999999999993</v>
      </c>
      <c r="ET29" s="164">
        <v>0</v>
      </c>
      <c r="EU29" s="164">
        <v>-4.0399000000000003</v>
      </c>
      <c r="EV29" s="164">
        <v>2.2999000000000001</v>
      </c>
      <c r="EW29" s="164">
        <v>8.0511999999999997</v>
      </c>
      <c r="EX29" s="164">
        <v>-29.978999999999999</v>
      </c>
      <c r="EY29" s="165"/>
      <c r="EZ29" s="164">
        <v>-10.779</v>
      </c>
      <c r="FA29" s="164">
        <v>4.5316000000000001</v>
      </c>
      <c r="FB29" s="164">
        <v>2.5430999999999999</v>
      </c>
      <c r="FC29" s="164">
        <v>-22.919</v>
      </c>
      <c r="FD29" s="164">
        <v>8.0153999999999996</v>
      </c>
      <c r="FE29" s="164">
        <v>0</v>
      </c>
      <c r="FF29" s="164">
        <v>0</v>
      </c>
      <c r="FG29" s="164">
        <v>0</v>
      </c>
      <c r="FH29" s="164">
        <v>1.7836000000000001</v>
      </c>
      <c r="FI29" s="164">
        <v>1.0596000000000001</v>
      </c>
      <c r="FJ29" s="164">
        <v>3.6840000000000002</v>
      </c>
      <c r="FK29" s="164">
        <v>3.3491</v>
      </c>
      <c r="FL29" s="164">
        <v>31.314</v>
      </c>
      <c r="FM29" s="164">
        <v>26.699000000000002</v>
      </c>
      <c r="FN29" s="164">
        <v>25.887</v>
      </c>
      <c r="FO29" s="164">
        <v>33.856999999999999</v>
      </c>
      <c r="FP29" s="164">
        <v>42.776000000000003</v>
      </c>
      <c r="FQ29" s="164">
        <v>15.846</v>
      </c>
      <c r="FR29" s="164">
        <v>-14.648999999999999</v>
      </c>
      <c r="FS29" s="164">
        <v>-2.8065000000000002</v>
      </c>
      <c r="FT29" s="164">
        <v>0.32429999999999998</v>
      </c>
      <c r="FU29" s="164">
        <v>2.11</v>
      </c>
      <c r="FV29" s="164">
        <v>4.7699999999999996</v>
      </c>
      <c r="FW29" s="164">
        <v>-16.704999999999998</v>
      </c>
      <c r="FX29" s="164">
        <v>1.4634</v>
      </c>
      <c r="FY29" s="164">
        <v>3.8828999999999998</v>
      </c>
      <c r="FZ29" s="164">
        <v>0.46</v>
      </c>
      <c r="GA29" s="164">
        <v>2.0886</v>
      </c>
      <c r="GB29" s="164">
        <v>13.439</v>
      </c>
      <c r="GC29" s="164">
        <v>-34.198999999999998</v>
      </c>
      <c r="GD29" s="164">
        <v>-24.291</v>
      </c>
      <c r="GE29" s="164">
        <v>-2.0699000000000001</v>
      </c>
      <c r="GF29" s="164">
        <v>17.916</v>
      </c>
      <c r="GG29" s="164">
        <v>-0.1</v>
      </c>
      <c r="GH29" s="164">
        <v>21.11</v>
      </c>
      <c r="GI29" s="164">
        <v>7.2278000000000002</v>
      </c>
      <c r="GJ29" s="164">
        <v>-8.0166000000000004</v>
      </c>
      <c r="GK29" s="164">
        <v>2.5924999999999998</v>
      </c>
      <c r="GL29" s="164">
        <v>5.62E-2</v>
      </c>
      <c r="GM29" s="165"/>
      <c r="GN29" s="164">
        <v>-10.057</v>
      </c>
      <c r="GO29" s="164">
        <v>-19.093</v>
      </c>
      <c r="GP29" s="164">
        <v>-0.1305</v>
      </c>
      <c r="GQ29" s="164">
        <v>-30.587</v>
      </c>
      <c r="GR29" s="164">
        <v>-18.632000000000001</v>
      </c>
      <c r="GS29" s="164">
        <v>-11.257</v>
      </c>
      <c r="GT29" s="164">
        <v>110.53</v>
      </c>
      <c r="GU29" s="164">
        <v>-4.0307000000000004</v>
      </c>
      <c r="GV29" s="164">
        <v>-4.4481000000000002</v>
      </c>
      <c r="GW29" s="164">
        <v>-17.175999999999998</v>
      </c>
      <c r="GX29" s="164">
        <v>2.6625999999999999</v>
      </c>
      <c r="GY29" s="164">
        <v>11.699</v>
      </c>
      <c r="GZ29" s="164">
        <v>11.922000000000001</v>
      </c>
      <c r="HA29" s="164">
        <v>2</v>
      </c>
      <c r="HB29" s="164">
        <v>-15.898999999999999</v>
      </c>
      <c r="HC29" s="164">
        <v>-14.262</v>
      </c>
      <c r="HD29" s="164">
        <v>-18.02</v>
      </c>
      <c r="HE29" s="164">
        <v>23.013999999999999</v>
      </c>
      <c r="HF29" s="164">
        <v>42.08</v>
      </c>
      <c r="HG29" s="164">
        <v>44.031999999999996</v>
      </c>
      <c r="HH29" s="164">
        <v>27.841000000000001</v>
      </c>
      <c r="HI29" s="165"/>
      <c r="HJ29" s="165"/>
      <c r="HK29" s="164">
        <v>0</v>
      </c>
      <c r="HL29" s="164">
        <v>0</v>
      </c>
      <c r="HM29" s="164">
        <v>-12.601000000000001</v>
      </c>
      <c r="HN29" s="165"/>
      <c r="HO29" s="164">
        <v>14.500999999999999</v>
      </c>
      <c r="HP29" s="164">
        <v>13.672000000000001</v>
      </c>
      <c r="HQ29" s="164">
        <v>-20.669</v>
      </c>
      <c r="HR29" s="164">
        <v>-20.481999999999999</v>
      </c>
      <c r="HS29" s="164">
        <v>-18.446000000000002</v>
      </c>
      <c r="HT29" s="164">
        <v>-18.047000000000001</v>
      </c>
      <c r="HU29" s="164">
        <v>11.42</v>
      </c>
      <c r="HV29" s="164">
        <v>11.398999999999999</v>
      </c>
      <c r="HW29" s="164">
        <v>-32</v>
      </c>
      <c r="HX29" s="164">
        <v>-32.4</v>
      </c>
      <c r="HY29" s="164">
        <v>1.5481</v>
      </c>
      <c r="HZ29" s="164">
        <v>10</v>
      </c>
      <c r="IA29" s="164">
        <v>61.436</v>
      </c>
      <c r="IB29" s="164">
        <v>20.370999999999999</v>
      </c>
      <c r="IC29" s="164">
        <v>20.289000000000001</v>
      </c>
      <c r="ID29" s="165"/>
      <c r="IE29" s="164">
        <v>-27.298999999999999</v>
      </c>
      <c r="IF29" s="165"/>
      <c r="IG29" s="164">
        <v>3.4</v>
      </c>
      <c r="IH29" s="164">
        <v>-18.085000000000001</v>
      </c>
      <c r="II29" s="165"/>
      <c r="IJ29" s="164">
        <v>-91.353999999999999</v>
      </c>
      <c r="IK29" s="164">
        <v>-2.6097000000000001</v>
      </c>
      <c r="IL29" s="164">
        <v>-252.19</v>
      </c>
      <c r="IM29" s="164">
        <v>-17.423999999999999</v>
      </c>
      <c r="IN29" s="164">
        <v>65.185000000000002</v>
      </c>
      <c r="IO29" s="164">
        <v>73.94</v>
      </c>
      <c r="IP29" s="164">
        <v>93.992000000000004</v>
      </c>
      <c r="IQ29" s="165"/>
      <c r="IR29" s="165"/>
      <c r="IS29" s="164">
        <v>-1.4287000000000001</v>
      </c>
      <c r="IT29" s="164">
        <v>22.838999999999999</v>
      </c>
      <c r="IU29" s="164">
        <v>21.873000000000001</v>
      </c>
      <c r="IV29" s="165"/>
      <c r="IW29" s="164">
        <v>130.81</v>
      </c>
      <c r="IX29" s="164">
        <v>-219.56</v>
      </c>
      <c r="IY29" s="164">
        <v>61.89</v>
      </c>
      <c r="IZ29" s="164">
        <v>-55.991999999999997</v>
      </c>
      <c r="JA29" s="164">
        <v>1.1999999999999999E-3</v>
      </c>
      <c r="JB29" s="164">
        <v>6.1181999999999999</v>
      </c>
      <c r="JC29" s="164">
        <v>-9.52</v>
      </c>
      <c r="JD29" s="164">
        <v>-0.88800000000000001</v>
      </c>
      <c r="JE29" s="164">
        <v>-0.89500000000000002</v>
      </c>
      <c r="JF29" s="164">
        <v>4.8</v>
      </c>
      <c r="JG29" s="164">
        <v>-3.0398999999999998</v>
      </c>
      <c r="JH29" s="164">
        <v>-2.8772000000000002</v>
      </c>
      <c r="JI29" s="164">
        <v>-3.0440999999999998</v>
      </c>
      <c r="JJ29" s="164">
        <v>8.7906999999999993</v>
      </c>
      <c r="JK29" s="164">
        <v>-5.0674999999999999</v>
      </c>
      <c r="JL29" s="164">
        <v>-1.2</v>
      </c>
      <c r="JM29" s="164">
        <v>2.125</v>
      </c>
      <c r="JN29" s="164">
        <v>1.972</v>
      </c>
      <c r="JO29" s="164">
        <v>0</v>
      </c>
      <c r="JP29" s="164">
        <v>0</v>
      </c>
      <c r="JQ29" s="164">
        <v>3.4318</v>
      </c>
      <c r="JR29" s="164">
        <v>3.3803999999999998</v>
      </c>
      <c r="JS29" s="164">
        <v>3.9415</v>
      </c>
      <c r="JT29" s="165"/>
      <c r="JU29" s="164">
        <v>12.1</v>
      </c>
      <c r="JV29" s="164">
        <v>4.3418999999999999</v>
      </c>
      <c r="JW29" s="164">
        <v>0.74</v>
      </c>
      <c r="JX29" s="164">
        <v>0.37</v>
      </c>
      <c r="JY29" s="164">
        <v>4.3072999999999997</v>
      </c>
      <c r="JZ29" s="164">
        <v>-17.989000000000001</v>
      </c>
      <c r="KA29" s="164">
        <v>-24.611000000000001</v>
      </c>
      <c r="KB29" s="164">
        <v>7.0415999999999999</v>
      </c>
      <c r="KC29" s="164">
        <v>13.784000000000001</v>
      </c>
      <c r="KD29" s="164">
        <v>-20.794</v>
      </c>
      <c r="KE29" s="164">
        <v>5.9516</v>
      </c>
      <c r="KF29" s="164">
        <v>-14.699</v>
      </c>
      <c r="KG29" s="164">
        <v>-2.2999000000000001</v>
      </c>
      <c r="KH29" s="164">
        <v>13.718999999999999</v>
      </c>
      <c r="KI29" s="164">
        <v>-99.4</v>
      </c>
    </row>
    <row r="30" spans="1:295" ht="18" customHeight="1" x14ac:dyDescent="0.35">
      <c r="A30" s="160" t="s">
        <v>62</v>
      </c>
      <c r="B30" s="160" t="s">
        <v>690</v>
      </c>
      <c r="C30" s="164">
        <v>0</v>
      </c>
      <c r="D30" s="164">
        <v>6.1642000000000001</v>
      </c>
      <c r="E30" s="164">
        <v>-12.643000000000001</v>
      </c>
      <c r="F30" s="164">
        <v>6.6928000000000001</v>
      </c>
      <c r="G30" s="164">
        <v>8.6279000000000003</v>
      </c>
      <c r="H30" s="164">
        <v>7.2762000000000002</v>
      </c>
      <c r="I30" s="164">
        <v>16.173999999999999</v>
      </c>
      <c r="J30" s="165"/>
      <c r="K30" s="164">
        <v>28.193999999999999</v>
      </c>
      <c r="L30" s="164">
        <v>12.368</v>
      </c>
      <c r="M30" s="164">
        <v>-11.811999999999999</v>
      </c>
      <c r="N30" s="164">
        <v>-13.319000000000001</v>
      </c>
      <c r="O30" s="164">
        <v>-33</v>
      </c>
      <c r="P30" s="164">
        <v>8.8000000000000007</v>
      </c>
      <c r="Q30" s="164">
        <v>6.6239999999999997</v>
      </c>
      <c r="R30" s="164">
        <v>-24.2</v>
      </c>
      <c r="S30" s="164">
        <v>1.9171</v>
      </c>
      <c r="T30" s="164">
        <v>3.6667999999999998</v>
      </c>
      <c r="U30" s="164">
        <v>4.9782000000000002</v>
      </c>
      <c r="V30" s="164">
        <v>4.9661999999999997</v>
      </c>
      <c r="W30" s="164">
        <v>8.9997000000000007</v>
      </c>
      <c r="X30" s="164">
        <v>0</v>
      </c>
      <c r="Y30" s="164">
        <v>-1.2005999999999999</v>
      </c>
      <c r="Z30" s="164">
        <v>2.3409</v>
      </c>
      <c r="AA30" s="165"/>
      <c r="AB30" s="164">
        <v>-0.76990000000000003</v>
      </c>
      <c r="AC30" s="164">
        <v>-0.79</v>
      </c>
      <c r="AD30" s="164">
        <v>-0.78</v>
      </c>
      <c r="AE30" s="164">
        <v>2.7439</v>
      </c>
      <c r="AF30" s="164">
        <v>-8.8800000000000008</v>
      </c>
      <c r="AG30" s="164">
        <v>0</v>
      </c>
      <c r="AH30" s="164">
        <v>2.9479000000000002</v>
      </c>
      <c r="AI30" s="164">
        <v>0.27700000000000002</v>
      </c>
      <c r="AJ30" s="164">
        <v>-12.42</v>
      </c>
      <c r="AK30" s="164">
        <v>-12.35</v>
      </c>
      <c r="AL30" s="164">
        <v>-10</v>
      </c>
      <c r="AM30" s="164">
        <v>-11.8</v>
      </c>
      <c r="AN30" s="164">
        <v>-11.789</v>
      </c>
      <c r="AO30" s="164">
        <v>8.8637999999999995</v>
      </c>
      <c r="AP30" s="164">
        <v>3.3969999999999998</v>
      </c>
      <c r="AQ30" s="164">
        <v>23.864999999999998</v>
      </c>
      <c r="AR30" s="164">
        <v>28.637</v>
      </c>
      <c r="AS30" s="164">
        <v>-13.536</v>
      </c>
      <c r="AT30" s="164">
        <v>-2.9470000000000001</v>
      </c>
      <c r="AU30" s="164">
        <v>-3.5150999999999999</v>
      </c>
      <c r="AV30" s="164">
        <v>6.5799999999999997E-2</v>
      </c>
      <c r="AW30" s="164">
        <v>3.4000000000000002E-2</v>
      </c>
      <c r="AX30" s="164">
        <v>-14.065</v>
      </c>
      <c r="AY30" s="164">
        <v>-11.788</v>
      </c>
      <c r="AZ30" s="164">
        <v>7.1140999999999996</v>
      </c>
      <c r="BA30" s="164">
        <v>37.619999999999997</v>
      </c>
      <c r="BB30" s="164">
        <v>25.4</v>
      </c>
      <c r="BC30" s="164">
        <v>-3.2860999999999998</v>
      </c>
      <c r="BD30" s="164">
        <v>-1.5999000000000001</v>
      </c>
      <c r="BE30" s="164">
        <v>-1.5999000000000001</v>
      </c>
      <c r="BF30" s="164">
        <v>-28.632999999999999</v>
      </c>
      <c r="BG30" s="164">
        <v>-28.744</v>
      </c>
      <c r="BH30" s="164">
        <v>-5.5175999999999998</v>
      </c>
      <c r="BI30" s="164">
        <v>1.3141</v>
      </c>
      <c r="BJ30" s="164">
        <v>4.2523</v>
      </c>
      <c r="BK30" s="164">
        <v>6.8498999999999999</v>
      </c>
      <c r="BL30" s="164">
        <v>2.9171999999999998</v>
      </c>
      <c r="BM30" s="164">
        <v>2.0451000000000001</v>
      </c>
      <c r="BN30" s="164">
        <v>-176.36</v>
      </c>
      <c r="BO30" s="164">
        <v>161.47</v>
      </c>
      <c r="BP30" s="164">
        <v>0</v>
      </c>
      <c r="BQ30" s="164">
        <v>-61.939</v>
      </c>
      <c r="BR30" s="164">
        <v>-137.6</v>
      </c>
      <c r="BS30" s="164">
        <v>-9.1669</v>
      </c>
      <c r="BT30" s="165"/>
      <c r="BU30" s="165"/>
      <c r="BV30" s="164">
        <v>38.67</v>
      </c>
      <c r="BW30" s="164">
        <v>13.148999999999999</v>
      </c>
      <c r="BX30" s="164">
        <v>14.079000000000001</v>
      </c>
      <c r="BY30" s="164">
        <v>7.36</v>
      </c>
      <c r="BZ30" s="164">
        <v>15.728999999999999</v>
      </c>
      <c r="CA30" s="164">
        <v>-4.0145</v>
      </c>
      <c r="CB30" s="164">
        <v>-3.6126</v>
      </c>
      <c r="CC30" s="164">
        <v>28.802</v>
      </c>
      <c r="CD30" s="164">
        <v>25.478999999999999</v>
      </c>
      <c r="CE30" s="164">
        <v>0.85880000000000001</v>
      </c>
      <c r="CF30" s="164">
        <v>-37.109000000000002</v>
      </c>
      <c r="CG30" s="164">
        <v>-37.183</v>
      </c>
      <c r="CH30" s="164">
        <v>3.4910000000000001</v>
      </c>
      <c r="CI30" s="164">
        <v>21.943000000000001</v>
      </c>
      <c r="CJ30" s="164">
        <v>2.88</v>
      </c>
      <c r="CK30" s="164">
        <v>6.4119999999999999</v>
      </c>
      <c r="CL30" s="164">
        <v>37.098999999999997</v>
      </c>
      <c r="CM30" s="164">
        <v>31.5</v>
      </c>
      <c r="CN30" s="164">
        <v>-4.6398999999999999</v>
      </c>
      <c r="CO30" s="164">
        <v>39.764000000000003</v>
      </c>
      <c r="CP30" s="164">
        <v>40.350999999999999</v>
      </c>
      <c r="CQ30" s="164">
        <v>38.640999999999998</v>
      </c>
      <c r="CR30" s="164">
        <v>60.295000000000002</v>
      </c>
      <c r="CS30" s="164">
        <v>60.5</v>
      </c>
      <c r="CT30" s="164">
        <v>1</v>
      </c>
      <c r="CU30" s="164">
        <v>-70.447999999999993</v>
      </c>
      <c r="CV30" s="164">
        <v>0</v>
      </c>
      <c r="CW30" s="164">
        <v>3.3799000000000001</v>
      </c>
      <c r="CX30" s="164">
        <v>35.658999999999999</v>
      </c>
      <c r="CY30" s="164">
        <v>31.638999999999999</v>
      </c>
      <c r="CZ30" s="164">
        <v>15.942</v>
      </c>
      <c r="DA30" s="164">
        <v>15.920999999999999</v>
      </c>
      <c r="DB30" s="164">
        <v>-16.658999999999999</v>
      </c>
      <c r="DC30" s="164">
        <v>0.3145</v>
      </c>
      <c r="DD30" s="164">
        <v>-22.710999999999999</v>
      </c>
      <c r="DE30" s="164">
        <v>-22.236000000000001</v>
      </c>
      <c r="DF30" s="164">
        <v>50.475000000000001</v>
      </c>
      <c r="DG30" s="164">
        <v>1.46E-2</v>
      </c>
      <c r="DH30" s="164">
        <v>-8.8704999999999998</v>
      </c>
      <c r="DI30" s="164">
        <v>-15</v>
      </c>
      <c r="DJ30" s="164">
        <v>-15.3</v>
      </c>
      <c r="DK30" s="164">
        <v>-2.6366999999999998</v>
      </c>
      <c r="DL30" s="164">
        <v>14.779</v>
      </c>
      <c r="DM30" s="164">
        <v>59.305</v>
      </c>
      <c r="DN30" s="164">
        <v>26.91</v>
      </c>
      <c r="DO30" s="164">
        <v>15.91</v>
      </c>
      <c r="DP30" s="164">
        <v>-6.97</v>
      </c>
      <c r="DQ30" s="164">
        <v>14.430999999999999</v>
      </c>
      <c r="DR30" s="164">
        <v>-48.177</v>
      </c>
      <c r="DS30" s="164">
        <v>-8.68</v>
      </c>
      <c r="DT30" s="164">
        <v>-8.76</v>
      </c>
      <c r="DU30" s="164">
        <v>32.1</v>
      </c>
      <c r="DV30" s="164">
        <v>-19.510000000000002</v>
      </c>
      <c r="DW30" s="164">
        <v>-44.4</v>
      </c>
      <c r="DX30" s="164">
        <v>-22.009</v>
      </c>
      <c r="DY30" s="164">
        <v>-30.292000000000002</v>
      </c>
      <c r="DZ30" s="164">
        <v>-29.427</v>
      </c>
      <c r="EA30" s="164">
        <v>29.597999999999999</v>
      </c>
      <c r="EB30" s="164">
        <v>7.7671000000000001</v>
      </c>
      <c r="EC30" s="164">
        <v>-3.2336</v>
      </c>
      <c r="ED30" s="164">
        <v>-2.9110999999999998</v>
      </c>
      <c r="EE30" s="164">
        <v>-9.8802000000000003</v>
      </c>
      <c r="EF30" s="164">
        <v>-21.885000000000002</v>
      </c>
      <c r="EG30" s="164">
        <v>-19.018000000000001</v>
      </c>
      <c r="EH30" s="164">
        <v>-29.731000000000002</v>
      </c>
      <c r="EI30" s="164">
        <v>-53.256999999999998</v>
      </c>
      <c r="EJ30" s="164">
        <v>0</v>
      </c>
      <c r="EK30" s="164">
        <v>-13.208</v>
      </c>
      <c r="EL30" s="164">
        <v>-14.183</v>
      </c>
      <c r="EM30" s="164">
        <v>23.119</v>
      </c>
      <c r="EN30" s="164">
        <v>-6.6840000000000002</v>
      </c>
      <c r="EO30" s="164">
        <v>0.10589999999999999</v>
      </c>
      <c r="EP30" s="164">
        <v>5.1360000000000001</v>
      </c>
      <c r="EQ30" s="164">
        <v>-27.751000000000001</v>
      </c>
      <c r="ER30" s="164">
        <v>-27.408999999999999</v>
      </c>
      <c r="ES30" s="164">
        <v>10.02</v>
      </c>
      <c r="ET30" s="164">
        <v>-8.26</v>
      </c>
      <c r="EU30" s="164">
        <v>-4.5499000000000001</v>
      </c>
      <c r="EV30" s="164">
        <v>0.1</v>
      </c>
      <c r="EW30" s="164">
        <v>8.1326000000000001</v>
      </c>
      <c r="EX30" s="164">
        <v>-24.859000000000002</v>
      </c>
      <c r="EY30" s="164">
        <v>-11.106</v>
      </c>
      <c r="EZ30" s="164">
        <v>-10.939</v>
      </c>
      <c r="FA30" s="164">
        <v>5.7190000000000003</v>
      </c>
      <c r="FB30" s="164">
        <v>5.2375999999999996</v>
      </c>
      <c r="FC30" s="164">
        <v>-18.445</v>
      </c>
      <c r="FD30" s="164">
        <v>8.1191999999999993</v>
      </c>
      <c r="FE30" s="164">
        <v>0</v>
      </c>
      <c r="FF30" s="164">
        <v>0</v>
      </c>
      <c r="FG30" s="164">
        <v>0</v>
      </c>
      <c r="FH30" s="164">
        <v>2.3561999999999999</v>
      </c>
      <c r="FI30" s="164">
        <v>1.5112000000000001</v>
      </c>
      <c r="FJ30" s="164">
        <v>4.8562000000000003</v>
      </c>
      <c r="FK30" s="164">
        <v>4.1863999999999999</v>
      </c>
      <c r="FL30" s="164">
        <v>27.126999999999999</v>
      </c>
      <c r="FM30" s="164">
        <v>26.420999999999999</v>
      </c>
      <c r="FN30" s="164">
        <v>26.390999999999998</v>
      </c>
      <c r="FO30" s="164">
        <v>29.209</v>
      </c>
      <c r="FP30" s="164">
        <v>38.634</v>
      </c>
      <c r="FQ30" s="164">
        <v>16.314</v>
      </c>
      <c r="FR30" s="164">
        <v>-14.269</v>
      </c>
      <c r="FS30" s="164">
        <v>-2.4238</v>
      </c>
      <c r="FT30" s="164">
        <v>0.31330000000000002</v>
      </c>
      <c r="FU30" s="164">
        <v>1.95</v>
      </c>
      <c r="FV30" s="164">
        <v>5.0199999999999996</v>
      </c>
      <c r="FW30" s="164">
        <v>-18.23</v>
      </c>
      <c r="FX30" s="164">
        <v>1.4921</v>
      </c>
      <c r="FY30" s="164">
        <v>3.8639000000000001</v>
      </c>
      <c r="FZ30" s="164">
        <v>0.58199999999999996</v>
      </c>
      <c r="GA30" s="164">
        <v>1.8170999999999999</v>
      </c>
      <c r="GB30" s="164">
        <v>14.228999999999999</v>
      </c>
      <c r="GC30" s="164">
        <v>-34.805999999999997</v>
      </c>
      <c r="GD30" s="164">
        <v>-25.25</v>
      </c>
      <c r="GE30" s="164">
        <v>-2.0398999999999998</v>
      </c>
      <c r="GF30" s="164">
        <v>18.771000000000001</v>
      </c>
      <c r="GG30" s="164">
        <v>-0.1</v>
      </c>
      <c r="GH30" s="164">
        <v>21.381</v>
      </c>
      <c r="GI30" s="164">
        <v>7.8507999999999996</v>
      </c>
      <c r="GJ30" s="164">
        <v>-8.5850000000000009</v>
      </c>
      <c r="GK30" s="164">
        <v>2.6133999999999999</v>
      </c>
      <c r="GL30" s="164">
        <v>5.62E-2</v>
      </c>
      <c r="GM30" s="165"/>
      <c r="GN30" s="164">
        <v>-10.589</v>
      </c>
      <c r="GO30" s="164">
        <v>-18.853000000000002</v>
      </c>
      <c r="GP30" s="164">
        <v>0.93769999999999998</v>
      </c>
      <c r="GQ30" s="164">
        <v>-30.754999999999999</v>
      </c>
      <c r="GR30" s="164">
        <v>-19.437000000000001</v>
      </c>
      <c r="GS30" s="164">
        <v>-11.978999999999999</v>
      </c>
      <c r="GT30" s="164">
        <v>119.26</v>
      </c>
      <c r="GU30" s="164">
        <v>-3.7818000000000001</v>
      </c>
      <c r="GV30" s="164">
        <v>-4.1738</v>
      </c>
      <c r="GW30" s="164">
        <v>-17.120999999999999</v>
      </c>
      <c r="GX30" s="164">
        <v>2.4718</v>
      </c>
      <c r="GY30" s="164">
        <v>11.875</v>
      </c>
      <c r="GZ30" s="164">
        <v>11.978</v>
      </c>
      <c r="HA30" s="164">
        <v>2.0326</v>
      </c>
      <c r="HB30" s="164">
        <v>-16.324000000000002</v>
      </c>
      <c r="HC30" s="164">
        <v>-15.182</v>
      </c>
      <c r="HD30" s="164">
        <v>-17.600000000000001</v>
      </c>
      <c r="HE30" s="164">
        <v>22.742000000000001</v>
      </c>
      <c r="HF30" s="164">
        <v>38.921999999999997</v>
      </c>
      <c r="HG30" s="164">
        <v>43.555</v>
      </c>
      <c r="HH30" s="164">
        <v>28.11</v>
      </c>
      <c r="HI30" s="164">
        <v>27.388999999999999</v>
      </c>
      <c r="HJ30" s="164">
        <v>28.114000000000001</v>
      </c>
      <c r="HK30" s="164">
        <v>0</v>
      </c>
      <c r="HL30" s="164">
        <v>0</v>
      </c>
      <c r="HM30" s="164">
        <v>-12.077</v>
      </c>
      <c r="HN30" s="164">
        <v>-14.202</v>
      </c>
      <c r="HO30" s="164">
        <v>6.5354000000000001</v>
      </c>
      <c r="HP30" s="164">
        <v>8.7962000000000007</v>
      </c>
      <c r="HQ30" s="164">
        <v>-21.587</v>
      </c>
      <c r="HR30" s="164">
        <v>-21.823</v>
      </c>
      <c r="HS30" s="164">
        <v>-18.591999999999999</v>
      </c>
      <c r="HT30" s="164">
        <v>-18.109000000000002</v>
      </c>
      <c r="HU30" s="164">
        <v>12.35</v>
      </c>
      <c r="HV30" s="164">
        <v>12.439</v>
      </c>
      <c r="HW30" s="164">
        <v>-34.798999999999999</v>
      </c>
      <c r="HX30" s="164">
        <v>-34.798999999999999</v>
      </c>
      <c r="HY30" s="164">
        <v>1.5646</v>
      </c>
      <c r="HZ30" s="164">
        <v>8.8800000000000008</v>
      </c>
      <c r="IA30" s="164">
        <v>62.738</v>
      </c>
      <c r="IB30" s="164">
        <v>19.968</v>
      </c>
      <c r="IC30" s="164">
        <v>19.890999999999998</v>
      </c>
      <c r="ID30" s="164">
        <v>-12.3</v>
      </c>
      <c r="IE30" s="164">
        <v>-28.6</v>
      </c>
      <c r="IF30" s="164">
        <v>5.0998999999999999</v>
      </c>
      <c r="IG30" s="164">
        <v>4.5998999999999999</v>
      </c>
      <c r="IH30" s="164">
        <v>-18.085000000000001</v>
      </c>
      <c r="II30" s="164">
        <v>-18.199000000000002</v>
      </c>
      <c r="IJ30" s="164">
        <v>-96.887</v>
      </c>
      <c r="IK30" s="164">
        <v>0.86399999999999999</v>
      </c>
      <c r="IL30" s="164">
        <v>-255.02</v>
      </c>
      <c r="IM30" s="164">
        <v>-17.675999999999998</v>
      </c>
      <c r="IN30" s="164">
        <v>46.606999999999999</v>
      </c>
      <c r="IO30" s="164">
        <v>74.968999999999994</v>
      </c>
      <c r="IP30" s="164">
        <v>93.522000000000006</v>
      </c>
      <c r="IQ30" s="164">
        <v>98.978999999999999</v>
      </c>
      <c r="IR30" s="164">
        <v>160.53</v>
      </c>
      <c r="IS30" s="164">
        <v>-2.6903000000000001</v>
      </c>
      <c r="IT30" s="164">
        <v>22.962</v>
      </c>
      <c r="IU30" s="164">
        <v>21.088000000000001</v>
      </c>
      <c r="IV30" s="164">
        <v>10.409000000000001</v>
      </c>
      <c r="IW30" s="164">
        <v>128.69</v>
      </c>
      <c r="IX30" s="164">
        <v>-216.51</v>
      </c>
      <c r="IY30" s="164">
        <v>60.624000000000002</v>
      </c>
      <c r="IZ30" s="164">
        <v>-54.206000000000003</v>
      </c>
      <c r="JA30" s="164">
        <v>1.1999999999999999E-3</v>
      </c>
      <c r="JB30" s="164">
        <v>7.3083999999999998</v>
      </c>
      <c r="JC30" s="164">
        <v>-10.159000000000001</v>
      </c>
      <c r="JD30" s="164">
        <v>-1.0599000000000001</v>
      </c>
      <c r="JE30" s="164">
        <v>-1.0579000000000001</v>
      </c>
      <c r="JF30" s="164">
        <v>4.8</v>
      </c>
      <c r="JG30" s="164">
        <v>-3.5998999999999999</v>
      </c>
      <c r="JH30" s="164">
        <v>-2.6762000000000001</v>
      </c>
      <c r="JI30" s="164">
        <v>-2.2262</v>
      </c>
      <c r="JJ30" s="164">
        <v>8.2352000000000007</v>
      </c>
      <c r="JK30" s="164">
        <v>-4.8905000000000003</v>
      </c>
      <c r="JL30" s="164">
        <v>-1.2</v>
      </c>
      <c r="JM30" s="164">
        <v>1.014</v>
      </c>
      <c r="JN30" s="164">
        <v>1.468</v>
      </c>
      <c r="JO30" s="164">
        <v>0</v>
      </c>
      <c r="JP30" s="164">
        <v>0</v>
      </c>
      <c r="JQ30" s="164">
        <v>3.7795000000000001</v>
      </c>
      <c r="JR30" s="164">
        <v>3.1981999999999999</v>
      </c>
      <c r="JS30" s="164">
        <v>3.4496000000000002</v>
      </c>
      <c r="JT30" s="165"/>
      <c r="JU30" s="164">
        <v>13.398999999999999</v>
      </c>
      <c r="JV30" s="164">
        <v>3.8727</v>
      </c>
      <c r="JW30" s="164">
        <v>0.78</v>
      </c>
      <c r="JX30" s="164">
        <v>0.37</v>
      </c>
      <c r="JY30" s="164">
        <v>5.1078999999999999</v>
      </c>
      <c r="JZ30" s="164">
        <v>-18.369</v>
      </c>
      <c r="KA30" s="164">
        <v>-24.489000000000001</v>
      </c>
      <c r="KB30" s="164">
        <v>7.8507999999999996</v>
      </c>
      <c r="KC30" s="164">
        <v>13.693</v>
      </c>
      <c r="KD30" s="164">
        <v>-20.099</v>
      </c>
      <c r="KE30" s="164">
        <v>5.6536</v>
      </c>
      <c r="KF30" s="164">
        <v>-15.8</v>
      </c>
      <c r="KG30" s="164">
        <v>-1.5</v>
      </c>
      <c r="KH30" s="164">
        <v>13.679</v>
      </c>
      <c r="KI30" s="164">
        <v>-94.975999999999999</v>
      </c>
    </row>
    <row r="31" spans="1:295" ht="18" customHeight="1" x14ac:dyDescent="0.35">
      <c r="A31" s="160" t="s">
        <v>62</v>
      </c>
      <c r="B31" s="160" t="s">
        <v>691</v>
      </c>
      <c r="C31" s="164">
        <v>0</v>
      </c>
      <c r="D31" s="164">
        <v>6.0221</v>
      </c>
      <c r="E31" s="164">
        <v>-12.366</v>
      </c>
      <c r="F31" s="164">
        <v>4.6368</v>
      </c>
      <c r="G31" s="164">
        <v>9.1425999999999998</v>
      </c>
      <c r="H31" s="164">
        <v>6.9618000000000002</v>
      </c>
      <c r="I31" s="164">
        <v>17.298999999999999</v>
      </c>
      <c r="J31" s="165"/>
      <c r="K31" s="164">
        <v>27.151</v>
      </c>
      <c r="L31" s="164">
        <v>12.028</v>
      </c>
      <c r="M31" s="164">
        <v>-11.762</v>
      </c>
      <c r="N31" s="164">
        <v>-11.1</v>
      </c>
      <c r="O31" s="164">
        <v>-33</v>
      </c>
      <c r="P31" s="164">
        <v>11</v>
      </c>
      <c r="Q31" s="164">
        <v>7.452</v>
      </c>
      <c r="R31" s="164">
        <v>-26.399000000000001</v>
      </c>
      <c r="S31" s="164">
        <v>2.2058</v>
      </c>
      <c r="T31" s="164">
        <v>4.4457000000000004</v>
      </c>
      <c r="U31" s="165"/>
      <c r="V31" s="164">
        <v>5.2468000000000004</v>
      </c>
      <c r="W31" s="164">
        <v>9.1936</v>
      </c>
      <c r="X31" s="164">
        <v>0</v>
      </c>
      <c r="Y31" s="164">
        <v>-1.4908999999999999</v>
      </c>
      <c r="Z31" s="164">
        <v>2.2684000000000002</v>
      </c>
      <c r="AA31" s="165"/>
      <c r="AB31" s="164">
        <v>-0.88070000000000004</v>
      </c>
      <c r="AC31" s="164">
        <v>-0.70499999999999996</v>
      </c>
      <c r="AD31" s="164">
        <v>-0.70799999999999996</v>
      </c>
      <c r="AE31" s="164">
        <v>3.1238999999999999</v>
      </c>
      <c r="AF31" s="164">
        <v>-8.8800000000000008</v>
      </c>
      <c r="AG31" s="164">
        <v>0</v>
      </c>
      <c r="AH31" s="164">
        <v>2.9308999999999998</v>
      </c>
      <c r="AI31" s="164">
        <v>0.27800000000000002</v>
      </c>
      <c r="AJ31" s="164">
        <v>-14.22</v>
      </c>
      <c r="AK31" s="164">
        <v>-14.13</v>
      </c>
      <c r="AL31" s="164">
        <v>-10</v>
      </c>
      <c r="AM31" s="164">
        <v>-11.21</v>
      </c>
      <c r="AN31" s="164">
        <v>-11.439</v>
      </c>
      <c r="AO31" s="164">
        <v>8.5429999999999993</v>
      </c>
      <c r="AP31" s="164">
        <v>3.2627999999999999</v>
      </c>
      <c r="AQ31" s="164">
        <v>22.742999999999999</v>
      </c>
      <c r="AR31" s="164">
        <v>26.126999999999999</v>
      </c>
      <c r="AS31" s="164">
        <v>-12.753</v>
      </c>
      <c r="AT31" s="164">
        <v>-3.4828999999999999</v>
      </c>
      <c r="AU31" s="164">
        <v>-3.121</v>
      </c>
      <c r="AV31" s="164">
        <v>-1.5591999999999999</v>
      </c>
      <c r="AW31" s="164">
        <v>-1.46</v>
      </c>
      <c r="AX31" s="164">
        <v>-13.930999999999999</v>
      </c>
      <c r="AY31" s="164">
        <v>-10.85</v>
      </c>
      <c r="AZ31" s="164">
        <v>7.1140999999999996</v>
      </c>
      <c r="BA31" s="164">
        <v>37.606000000000002</v>
      </c>
      <c r="BB31" s="165"/>
      <c r="BC31" s="164">
        <v>-3.8959000000000001</v>
      </c>
      <c r="BD31" s="164">
        <v>-1.3998999999999999</v>
      </c>
      <c r="BE31" s="164">
        <v>-1.2999000000000001</v>
      </c>
      <c r="BF31" s="165"/>
      <c r="BG31" s="165"/>
      <c r="BH31" s="164">
        <v>-5.5119999999999996</v>
      </c>
      <c r="BI31" s="164">
        <v>1.3141</v>
      </c>
      <c r="BJ31" s="165"/>
      <c r="BK31" s="165"/>
      <c r="BL31" s="165"/>
      <c r="BM31" s="164">
        <v>1.9392</v>
      </c>
      <c r="BN31" s="164">
        <v>-177.73</v>
      </c>
      <c r="BO31" s="164">
        <v>162.69</v>
      </c>
      <c r="BP31" s="164">
        <v>0</v>
      </c>
      <c r="BQ31" s="164">
        <v>-68.591999999999999</v>
      </c>
      <c r="BR31" s="164">
        <v>-136.19</v>
      </c>
      <c r="BS31" s="164">
        <v>-9.1669</v>
      </c>
      <c r="BT31" s="165"/>
      <c r="BU31" s="165"/>
      <c r="BV31" s="164">
        <v>39.607999999999997</v>
      </c>
      <c r="BW31" s="164">
        <v>13.75</v>
      </c>
      <c r="BX31" s="165"/>
      <c r="BY31" s="164">
        <v>7.8098999999999998</v>
      </c>
      <c r="BZ31" s="164">
        <v>15.97</v>
      </c>
      <c r="CA31" s="164">
        <v>-2.9428000000000001</v>
      </c>
      <c r="CB31" s="164">
        <v>-2.9428000000000001</v>
      </c>
      <c r="CC31" s="164">
        <v>28.012</v>
      </c>
      <c r="CD31" s="164">
        <v>24.645</v>
      </c>
      <c r="CE31" s="164">
        <v>0.41049999999999998</v>
      </c>
      <c r="CF31" s="164">
        <v>-35.253</v>
      </c>
      <c r="CG31" s="164">
        <v>-35.237000000000002</v>
      </c>
      <c r="CH31" s="164">
        <v>3.8477999999999999</v>
      </c>
      <c r="CI31" s="164">
        <v>19.786000000000001</v>
      </c>
      <c r="CJ31" s="164">
        <v>2.88</v>
      </c>
      <c r="CK31" s="164">
        <v>6.4119999999999999</v>
      </c>
      <c r="CL31" s="164">
        <v>37.098999999999997</v>
      </c>
      <c r="CM31" s="164">
        <v>31.7</v>
      </c>
      <c r="CN31" s="164">
        <v>-4.71</v>
      </c>
      <c r="CO31" s="164">
        <v>39.899000000000001</v>
      </c>
      <c r="CP31" s="164">
        <v>40.195</v>
      </c>
      <c r="CQ31" s="164">
        <v>38.725000000000001</v>
      </c>
      <c r="CR31" s="164">
        <v>56.624000000000002</v>
      </c>
      <c r="CS31" s="164">
        <v>57.112000000000002</v>
      </c>
      <c r="CT31" s="164">
        <v>-11.318</v>
      </c>
      <c r="CU31" s="164">
        <v>-69.546000000000006</v>
      </c>
      <c r="CV31" s="164">
        <v>0</v>
      </c>
      <c r="CW31" s="164">
        <v>3.1627000000000001</v>
      </c>
      <c r="CX31" s="164">
        <v>40.5</v>
      </c>
      <c r="CY31" s="164">
        <v>31.989000000000001</v>
      </c>
      <c r="CZ31" s="164">
        <v>15.942</v>
      </c>
      <c r="DA31" s="164">
        <v>15.920999999999999</v>
      </c>
      <c r="DB31" s="164">
        <v>-17.190000000000001</v>
      </c>
      <c r="DC31" s="164">
        <v>0.3145</v>
      </c>
      <c r="DD31" s="164">
        <v>-21.111999999999998</v>
      </c>
      <c r="DE31" s="164">
        <v>-20.286000000000001</v>
      </c>
      <c r="DF31" s="164">
        <v>40.710999999999999</v>
      </c>
      <c r="DG31" s="164">
        <v>1.44E-2</v>
      </c>
      <c r="DH31" s="164">
        <v>-9.3649000000000004</v>
      </c>
      <c r="DI31" s="165"/>
      <c r="DJ31" s="164">
        <v>-18.2</v>
      </c>
      <c r="DK31" s="164">
        <v>-2.7551000000000001</v>
      </c>
      <c r="DL31" s="164">
        <v>15.153</v>
      </c>
      <c r="DM31" s="164">
        <v>60.250999999999998</v>
      </c>
      <c r="DN31" s="164">
        <v>27.837</v>
      </c>
      <c r="DO31" s="164">
        <v>16.18</v>
      </c>
      <c r="DP31" s="164">
        <v>-7.62</v>
      </c>
      <c r="DQ31" s="164">
        <v>15.201000000000001</v>
      </c>
      <c r="DR31" s="164">
        <v>-41.091999999999999</v>
      </c>
      <c r="DS31" s="164">
        <v>-8.8299000000000003</v>
      </c>
      <c r="DT31" s="165"/>
      <c r="DU31" s="164">
        <v>33.24</v>
      </c>
      <c r="DV31" s="164">
        <v>-19.07</v>
      </c>
      <c r="DW31" s="165"/>
      <c r="DX31" s="164">
        <v>-19.190000000000001</v>
      </c>
      <c r="DY31" s="165"/>
      <c r="DZ31" s="164">
        <v>-24.5</v>
      </c>
      <c r="EA31" s="164">
        <v>33.737000000000002</v>
      </c>
      <c r="EB31" s="164">
        <v>11.574</v>
      </c>
      <c r="EC31" s="164">
        <v>2.7804000000000002</v>
      </c>
      <c r="ED31" s="164">
        <v>3.1288</v>
      </c>
      <c r="EE31" s="164">
        <v>-10.039</v>
      </c>
      <c r="EF31" s="164">
        <v>-21.786999999999999</v>
      </c>
      <c r="EG31" s="164">
        <v>-18.184000000000001</v>
      </c>
      <c r="EH31" s="164">
        <v>-22.55</v>
      </c>
      <c r="EI31" s="164">
        <v>-51.543999999999997</v>
      </c>
      <c r="EJ31" s="164">
        <v>0</v>
      </c>
      <c r="EK31" s="165"/>
      <c r="EL31" s="164">
        <v>-15.151999999999999</v>
      </c>
      <c r="EM31" s="165"/>
      <c r="EN31" s="164">
        <v>-5.5473999999999997</v>
      </c>
      <c r="EO31" s="164">
        <v>0.10589999999999999</v>
      </c>
      <c r="EP31" s="165"/>
      <c r="EQ31" s="164">
        <v>-25.734000000000002</v>
      </c>
      <c r="ER31" s="165"/>
      <c r="ES31" s="164">
        <v>9.8260000000000005</v>
      </c>
      <c r="ET31" s="164">
        <v>0</v>
      </c>
      <c r="EU31" s="164">
        <v>-5.3598999999999997</v>
      </c>
      <c r="EV31" s="164">
        <v>0</v>
      </c>
      <c r="EW31" s="164">
        <v>8.2842000000000002</v>
      </c>
      <c r="EX31" s="164">
        <v>-23.145</v>
      </c>
      <c r="EY31" s="164">
        <v>-11.457000000000001</v>
      </c>
      <c r="EZ31" s="165"/>
      <c r="FA31" s="164">
        <v>5.9398999999999997</v>
      </c>
      <c r="FB31" s="165"/>
      <c r="FC31" s="164">
        <v>-18.353000000000002</v>
      </c>
      <c r="FD31" s="164">
        <v>8.2167999999999992</v>
      </c>
      <c r="FE31" s="164">
        <v>0</v>
      </c>
      <c r="FF31" s="164">
        <v>0</v>
      </c>
      <c r="FG31" s="164">
        <v>0</v>
      </c>
      <c r="FH31" s="164">
        <v>2.2559</v>
      </c>
      <c r="FI31" s="164">
        <v>1.3521000000000001</v>
      </c>
      <c r="FJ31" s="164">
        <v>4.8562000000000003</v>
      </c>
      <c r="FK31" s="164">
        <v>3.6840000000000002</v>
      </c>
      <c r="FL31" s="164">
        <v>23.443000000000001</v>
      </c>
      <c r="FM31" s="164">
        <v>25.847000000000001</v>
      </c>
      <c r="FN31" s="165"/>
      <c r="FO31" s="164">
        <v>29.914000000000001</v>
      </c>
      <c r="FP31" s="164">
        <v>40.335000000000001</v>
      </c>
      <c r="FQ31" s="164">
        <v>19.43</v>
      </c>
      <c r="FR31" s="164">
        <v>-13.808999999999999</v>
      </c>
      <c r="FS31" s="164">
        <v>-3.0188999999999999</v>
      </c>
      <c r="FT31" s="164">
        <v>0.32429999999999998</v>
      </c>
      <c r="FU31" s="164">
        <v>2.4700000000000002</v>
      </c>
      <c r="FV31" s="164">
        <v>1.46</v>
      </c>
      <c r="FW31" s="164">
        <v>-20.864000000000001</v>
      </c>
      <c r="FX31" s="164">
        <v>1.4434</v>
      </c>
      <c r="FY31" s="164">
        <v>3.9548999999999999</v>
      </c>
      <c r="FZ31" s="164">
        <v>0.52500000000000002</v>
      </c>
      <c r="GA31" s="164">
        <v>0</v>
      </c>
      <c r="GB31" s="164">
        <v>13.39</v>
      </c>
      <c r="GC31" s="164">
        <v>-33.670999999999999</v>
      </c>
      <c r="GD31" s="164">
        <v>-23.501999999999999</v>
      </c>
      <c r="GE31" s="164">
        <v>-1.7399</v>
      </c>
      <c r="GF31" s="164">
        <v>18.867999999999999</v>
      </c>
      <c r="GG31" s="164">
        <v>-0.1</v>
      </c>
      <c r="GH31" s="164">
        <v>21.405000000000001</v>
      </c>
      <c r="GI31" s="164">
        <v>7.9775</v>
      </c>
      <c r="GJ31" s="164">
        <v>-8.6708999999999996</v>
      </c>
      <c r="GK31" s="164">
        <v>2.6421999999999999</v>
      </c>
      <c r="GL31" s="164">
        <v>5.62E-2</v>
      </c>
      <c r="GM31" s="165"/>
      <c r="GN31" s="164">
        <v>-10.561</v>
      </c>
      <c r="GO31" s="164">
        <v>-19.655000000000001</v>
      </c>
      <c r="GP31" s="164">
        <v>0.77739999999999998</v>
      </c>
      <c r="GQ31" s="164">
        <v>-30.419</v>
      </c>
      <c r="GR31" s="164">
        <v>-19.454999999999998</v>
      </c>
      <c r="GS31" s="164">
        <v>-11.875999999999999</v>
      </c>
      <c r="GT31" s="164">
        <v>115.15</v>
      </c>
      <c r="GU31" s="164">
        <v>-3.6065999999999998</v>
      </c>
      <c r="GV31" s="164">
        <v>-3.7559</v>
      </c>
      <c r="GW31" s="164">
        <v>-17.265000000000001</v>
      </c>
      <c r="GX31" s="164">
        <v>3.0546000000000002</v>
      </c>
      <c r="GY31" s="164">
        <v>12.013999999999999</v>
      </c>
      <c r="GZ31" s="164">
        <v>12.183999999999999</v>
      </c>
      <c r="HA31" s="164">
        <v>2.3765999999999998</v>
      </c>
      <c r="HB31" s="164">
        <v>-17.207000000000001</v>
      </c>
      <c r="HC31" s="165"/>
      <c r="HD31" s="164">
        <v>-15.92</v>
      </c>
      <c r="HE31" s="164">
        <v>20.759</v>
      </c>
      <c r="HF31" s="164">
        <v>39.036999999999999</v>
      </c>
      <c r="HG31" s="164">
        <v>45.640999999999998</v>
      </c>
      <c r="HH31" s="165"/>
      <c r="HI31" s="165"/>
      <c r="HJ31" s="164">
        <v>26.954999999999998</v>
      </c>
      <c r="HK31" s="164">
        <v>0</v>
      </c>
      <c r="HL31" s="164">
        <v>0</v>
      </c>
      <c r="HM31" s="165"/>
      <c r="HN31" s="165"/>
      <c r="HO31" s="164">
        <v>6.5354000000000001</v>
      </c>
      <c r="HP31" s="164">
        <v>8.7962000000000007</v>
      </c>
      <c r="HQ31" s="165"/>
      <c r="HR31" s="164">
        <v>-19.635999999999999</v>
      </c>
      <c r="HS31" s="164">
        <v>-18.657</v>
      </c>
      <c r="HT31" s="164">
        <v>-18.260000000000002</v>
      </c>
      <c r="HU31" s="164">
        <v>11.659000000000001</v>
      </c>
      <c r="HV31" s="164">
        <v>11.8</v>
      </c>
      <c r="HW31" s="164">
        <v>-32.798999999999999</v>
      </c>
      <c r="HX31" s="164">
        <v>-33</v>
      </c>
      <c r="HY31" s="164">
        <v>1.8996999999999999</v>
      </c>
      <c r="HZ31" s="164">
        <v>9.76</v>
      </c>
      <c r="IA31" s="164">
        <v>64.325000000000003</v>
      </c>
      <c r="IB31" s="164">
        <v>19.742000000000001</v>
      </c>
      <c r="IC31" s="164">
        <v>19.821000000000002</v>
      </c>
      <c r="ID31" s="164">
        <v>-11.8</v>
      </c>
      <c r="IE31" s="164">
        <v>-28.1</v>
      </c>
      <c r="IF31" s="164">
        <v>3.4</v>
      </c>
      <c r="IG31" s="164">
        <v>2.9</v>
      </c>
      <c r="IH31" s="164">
        <v>-18.308</v>
      </c>
      <c r="II31" s="164">
        <v>-18.199000000000002</v>
      </c>
      <c r="IJ31" s="164">
        <v>-95.831000000000003</v>
      </c>
      <c r="IK31" s="164">
        <v>3.4687999999999999</v>
      </c>
      <c r="IL31" s="165"/>
      <c r="IM31" s="165"/>
      <c r="IN31" s="164">
        <v>43.499000000000002</v>
      </c>
      <c r="IO31" s="164">
        <v>73.111999999999995</v>
      </c>
      <c r="IP31" s="164">
        <v>96.236999999999995</v>
      </c>
      <c r="IQ31" s="164">
        <v>96.605000000000004</v>
      </c>
      <c r="IR31" s="164">
        <v>159.47</v>
      </c>
      <c r="IS31" s="164">
        <v>-1.1009</v>
      </c>
      <c r="IT31" s="164">
        <v>24.675999999999998</v>
      </c>
      <c r="IU31" s="164">
        <v>22.879000000000001</v>
      </c>
      <c r="IV31" s="164">
        <v>15.824</v>
      </c>
      <c r="IW31" s="164">
        <v>130.62</v>
      </c>
      <c r="IX31" s="164">
        <v>-215.53</v>
      </c>
      <c r="IY31" s="164">
        <v>61.728999999999999</v>
      </c>
      <c r="IZ31" s="164">
        <v>-55.453000000000003</v>
      </c>
      <c r="JA31" s="164">
        <v>-2.1080999999999999</v>
      </c>
      <c r="JB31" s="164">
        <v>5.3487</v>
      </c>
      <c r="JC31" s="165"/>
      <c r="JD31" s="164">
        <v>-1.036</v>
      </c>
      <c r="JE31" s="164">
        <v>-1.046</v>
      </c>
      <c r="JF31" s="164">
        <v>5.1199000000000003</v>
      </c>
      <c r="JG31" s="164">
        <v>-2.88</v>
      </c>
      <c r="JH31" s="164">
        <v>-3.3671000000000002</v>
      </c>
      <c r="JI31" s="164">
        <v>-3.5720999999999998</v>
      </c>
      <c r="JJ31" s="164">
        <v>8.9677000000000007</v>
      </c>
      <c r="JK31" s="164">
        <v>-4.6859999999999999</v>
      </c>
      <c r="JL31" s="164">
        <v>-1</v>
      </c>
      <c r="JM31" s="164">
        <v>3.0579999999999998</v>
      </c>
      <c r="JN31" s="164">
        <v>2.68</v>
      </c>
      <c r="JO31" s="164">
        <v>0</v>
      </c>
      <c r="JP31" s="164">
        <v>0</v>
      </c>
      <c r="JQ31" s="164">
        <v>2.7406999999999999</v>
      </c>
      <c r="JR31" s="164">
        <v>3.1078999999999999</v>
      </c>
      <c r="JS31" s="164">
        <v>4.0407999999999999</v>
      </c>
      <c r="JT31" s="165"/>
      <c r="JU31" s="164">
        <v>12.898999999999999</v>
      </c>
      <c r="JV31" s="164">
        <v>4.3673999999999999</v>
      </c>
      <c r="JW31" s="164">
        <v>0.82</v>
      </c>
      <c r="JX31" s="164">
        <v>0.37</v>
      </c>
      <c r="JY31" s="164">
        <v>4.6997</v>
      </c>
      <c r="JZ31" s="164">
        <v>-18.835999999999999</v>
      </c>
      <c r="KA31" s="164">
        <v>-24.847000000000001</v>
      </c>
      <c r="KB31" s="164">
        <v>7.7488000000000001</v>
      </c>
      <c r="KC31" s="164">
        <v>15.268000000000001</v>
      </c>
      <c r="KD31" s="164">
        <v>-21.734000000000002</v>
      </c>
      <c r="KE31" s="164">
        <v>6.0594000000000001</v>
      </c>
      <c r="KF31" s="164">
        <v>-15.5</v>
      </c>
      <c r="KG31" s="164">
        <v>-1.8998999999999999</v>
      </c>
      <c r="KH31" s="164">
        <v>13.507999999999999</v>
      </c>
      <c r="KI31" s="164">
        <v>-92.001000000000005</v>
      </c>
    </row>
    <row r="32" spans="1:295" ht="18" customHeight="1" x14ac:dyDescent="0.35">
      <c r="A32" s="160" t="s">
        <v>62</v>
      </c>
      <c r="B32" s="160" t="s">
        <v>692</v>
      </c>
      <c r="C32" s="167">
        <v>0</v>
      </c>
      <c r="D32" s="167">
        <v>6.1097999999999999</v>
      </c>
      <c r="E32" s="167">
        <v>-12.473000000000001</v>
      </c>
      <c r="F32" s="167">
        <v>4.4358000000000004</v>
      </c>
      <c r="G32" s="167">
        <v>9.3617000000000008</v>
      </c>
      <c r="H32" s="167">
        <v>6.6962999999999999</v>
      </c>
      <c r="I32" s="167">
        <v>17.965</v>
      </c>
      <c r="J32" s="168"/>
      <c r="K32" s="167">
        <v>27.413</v>
      </c>
      <c r="L32" s="167">
        <v>12.106</v>
      </c>
      <c r="M32" s="167">
        <v>-11.738</v>
      </c>
      <c r="N32" s="167">
        <v>-13.319000000000001</v>
      </c>
      <c r="O32" s="167">
        <v>-35.200000000000003</v>
      </c>
      <c r="P32" s="167">
        <v>11</v>
      </c>
      <c r="Q32" s="167">
        <v>7.452</v>
      </c>
      <c r="R32" s="167">
        <v>-26.399000000000001</v>
      </c>
      <c r="S32" s="167">
        <v>2.3492000000000002</v>
      </c>
      <c r="T32" s="167">
        <v>5.1948999999999996</v>
      </c>
      <c r="U32" s="168"/>
      <c r="V32" s="167">
        <v>5.5157999999999996</v>
      </c>
      <c r="W32" s="167">
        <v>9.7667999999999999</v>
      </c>
      <c r="X32" s="167">
        <v>0</v>
      </c>
      <c r="Y32" s="167">
        <v>-1.0357000000000001</v>
      </c>
      <c r="Z32" s="167">
        <v>2.3119000000000001</v>
      </c>
      <c r="AA32" s="168"/>
      <c r="AB32" s="167">
        <v>-0.87219999999999998</v>
      </c>
      <c r="AC32" s="167">
        <v>-0.78</v>
      </c>
      <c r="AD32" s="167">
        <v>-0.76100000000000001</v>
      </c>
      <c r="AE32" s="167">
        <v>2.9539</v>
      </c>
      <c r="AF32" s="167">
        <v>-6.6599000000000004</v>
      </c>
      <c r="AG32" s="167">
        <v>2.2000000000000002</v>
      </c>
      <c r="AH32" s="167">
        <v>3.0129999999999999</v>
      </c>
      <c r="AI32" s="167">
        <v>0.27500000000000002</v>
      </c>
      <c r="AJ32" s="167">
        <v>-14.329000000000001</v>
      </c>
      <c r="AK32" s="167">
        <v>-14.319000000000001</v>
      </c>
      <c r="AL32" s="167">
        <v>-10</v>
      </c>
      <c r="AM32" s="167">
        <v>-11.109</v>
      </c>
      <c r="AN32" s="167">
        <v>-11.279</v>
      </c>
      <c r="AO32" s="167">
        <v>8.5609000000000002</v>
      </c>
      <c r="AP32" s="167">
        <v>3.4487999999999999</v>
      </c>
      <c r="AQ32" s="167">
        <v>22.516999999999999</v>
      </c>
      <c r="AR32" s="167">
        <v>26.724</v>
      </c>
      <c r="AS32" s="167">
        <v>-12.590999999999999</v>
      </c>
      <c r="AT32" s="167">
        <v>-3.7507999999999999</v>
      </c>
      <c r="AU32" s="167">
        <v>-3.5089000000000001</v>
      </c>
      <c r="AV32" s="167">
        <v>-0.61</v>
      </c>
      <c r="AW32" s="167">
        <v>-0.65569999999999995</v>
      </c>
      <c r="AX32" s="167">
        <v>-14.333</v>
      </c>
      <c r="AY32" s="167">
        <v>-12.055999999999999</v>
      </c>
      <c r="AZ32" s="167">
        <v>7.5087000000000002</v>
      </c>
      <c r="BA32" s="167">
        <v>38.203000000000003</v>
      </c>
      <c r="BB32" s="168"/>
      <c r="BC32" s="167">
        <v>-2.8755999999999999</v>
      </c>
      <c r="BD32" s="167">
        <v>-2.1999</v>
      </c>
      <c r="BE32" s="167">
        <v>-2.0998999999999999</v>
      </c>
      <c r="BF32" s="168"/>
      <c r="BG32" s="168"/>
      <c r="BH32" s="167">
        <v>-5.4055</v>
      </c>
      <c r="BI32" s="168"/>
      <c r="BJ32" s="168"/>
      <c r="BK32" s="168"/>
      <c r="BL32" s="168"/>
      <c r="BM32" s="167">
        <v>1.7621</v>
      </c>
      <c r="BN32" s="167">
        <v>-176.18</v>
      </c>
      <c r="BO32" s="167">
        <v>163.18</v>
      </c>
      <c r="BP32" s="167">
        <v>0</v>
      </c>
      <c r="BQ32" s="167">
        <v>-66.494</v>
      </c>
      <c r="BR32" s="167">
        <v>-136.19</v>
      </c>
      <c r="BS32" s="167">
        <v>-9.1669</v>
      </c>
      <c r="BT32" s="168"/>
      <c r="BU32" s="168"/>
      <c r="BV32" s="167">
        <v>38.530999999999999</v>
      </c>
      <c r="BW32" s="167">
        <v>13.239000000000001</v>
      </c>
      <c r="BX32" s="168"/>
      <c r="BY32" s="167">
        <v>7.69</v>
      </c>
      <c r="BZ32" s="167">
        <v>15.38</v>
      </c>
      <c r="CA32" s="167">
        <v>-4.8182</v>
      </c>
      <c r="CB32" s="167">
        <v>-4.5503</v>
      </c>
      <c r="CC32" s="167">
        <v>28.94</v>
      </c>
      <c r="CD32" s="167">
        <v>26.073</v>
      </c>
      <c r="CE32" s="167">
        <v>0.61529999999999996</v>
      </c>
      <c r="CF32" s="167">
        <v>-36.19</v>
      </c>
      <c r="CG32" s="167">
        <v>-36.308999999999997</v>
      </c>
      <c r="CH32" s="167">
        <v>4.2102000000000004</v>
      </c>
      <c r="CI32" s="167">
        <v>21.285</v>
      </c>
      <c r="CJ32" s="167">
        <v>2.88</v>
      </c>
      <c r="CK32" s="167">
        <v>6.4119999999999999</v>
      </c>
      <c r="CL32" s="167">
        <v>36.4</v>
      </c>
      <c r="CM32" s="167">
        <v>31.399000000000001</v>
      </c>
      <c r="CN32" s="167">
        <v>-4.7300000000000004</v>
      </c>
      <c r="CO32" s="167">
        <v>40.496000000000002</v>
      </c>
      <c r="CP32" s="167">
        <v>40.787999999999997</v>
      </c>
      <c r="CQ32" s="167">
        <v>38.997999999999998</v>
      </c>
      <c r="CR32" s="167">
        <v>59.911000000000001</v>
      </c>
      <c r="CS32" s="167">
        <v>59.673999999999999</v>
      </c>
      <c r="CT32" s="167">
        <v>-8.8630999999999993</v>
      </c>
      <c r="CU32" s="167">
        <v>-71.262</v>
      </c>
      <c r="CV32" s="167">
        <v>0</v>
      </c>
      <c r="CW32" s="167">
        <v>3.4914999999999998</v>
      </c>
      <c r="CX32" s="167">
        <v>41.728999999999999</v>
      </c>
      <c r="CY32" s="167">
        <v>31.95</v>
      </c>
      <c r="CZ32" s="167">
        <v>15.942</v>
      </c>
      <c r="DA32" s="167">
        <v>15.920999999999999</v>
      </c>
      <c r="DB32" s="167">
        <v>-17.25</v>
      </c>
      <c r="DC32" s="167">
        <v>0.3145</v>
      </c>
      <c r="DD32" s="167">
        <v>-22.530999999999999</v>
      </c>
      <c r="DE32" s="167">
        <v>-21.463000000000001</v>
      </c>
      <c r="DF32" s="167">
        <v>44.79</v>
      </c>
      <c r="DG32" s="167">
        <v>1.43E-2</v>
      </c>
      <c r="DH32" s="167">
        <v>-9.1104000000000003</v>
      </c>
      <c r="DI32" s="168"/>
      <c r="DJ32" s="167">
        <v>-18.2</v>
      </c>
      <c r="DK32" s="167">
        <v>-2.9796999999999998</v>
      </c>
      <c r="DL32" s="167">
        <v>15.34</v>
      </c>
      <c r="DM32" s="167">
        <v>60.250999999999998</v>
      </c>
      <c r="DN32" s="167">
        <v>28.023</v>
      </c>
      <c r="DO32" s="167">
        <v>16.43</v>
      </c>
      <c r="DP32" s="167">
        <v>-7.44</v>
      </c>
      <c r="DQ32" s="167">
        <v>14.188000000000001</v>
      </c>
      <c r="DR32" s="167">
        <v>-44.396999999999998</v>
      </c>
      <c r="DS32" s="167">
        <v>-8.86</v>
      </c>
      <c r="DT32" s="168"/>
      <c r="DU32" s="167">
        <v>33.83</v>
      </c>
      <c r="DV32" s="167">
        <v>-19.408999999999999</v>
      </c>
      <c r="DW32" s="168"/>
      <c r="DX32" s="167">
        <v>-20.271999999999998</v>
      </c>
      <c r="DY32" s="168"/>
      <c r="DZ32" s="167">
        <v>-27.745000000000001</v>
      </c>
      <c r="EA32" s="167">
        <v>31.152000000000001</v>
      </c>
      <c r="EB32" s="167">
        <v>10.84</v>
      </c>
      <c r="EC32" s="167">
        <v>0.61570000000000003</v>
      </c>
      <c r="ED32" s="167">
        <v>0.63090000000000002</v>
      </c>
      <c r="EE32" s="167">
        <v>-8.6748999999999992</v>
      </c>
      <c r="EF32" s="167">
        <v>-21.538</v>
      </c>
      <c r="EG32" s="167">
        <v>-17.655999999999999</v>
      </c>
      <c r="EH32" s="167">
        <v>-25.227</v>
      </c>
      <c r="EI32" s="167">
        <v>-52.956000000000003</v>
      </c>
      <c r="EJ32" s="167">
        <v>0</v>
      </c>
      <c r="EK32" s="168"/>
      <c r="EL32" s="167">
        <v>-14.726000000000001</v>
      </c>
      <c r="EM32" s="168"/>
      <c r="EN32" s="167">
        <v>-7.5369999999999999</v>
      </c>
      <c r="EO32" s="167">
        <v>0.10589999999999999</v>
      </c>
      <c r="EP32" s="168"/>
      <c r="EQ32" s="167">
        <v>-23.677</v>
      </c>
      <c r="ER32" s="168"/>
      <c r="ES32" s="167">
        <v>9.5152999999999999</v>
      </c>
      <c r="ET32" s="167">
        <v>6.46</v>
      </c>
      <c r="EU32" s="167">
        <v>-5.23</v>
      </c>
      <c r="EV32" s="167">
        <v>1.3998999999999999</v>
      </c>
      <c r="EW32" s="167">
        <v>8.3069000000000006</v>
      </c>
      <c r="EX32" s="167">
        <v>-28.088000000000001</v>
      </c>
      <c r="EY32" s="167">
        <v>-10.18</v>
      </c>
      <c r="EZ32" s="168"/>
      <c r="FA32" s="167">
        <v>3.9937999999999998</v>
      </c>
      <c r="FB32" s="168"/>
      <c r="FC32" s="167">
        <v>-17.202000000000002</v>
      </c>
      <c r="FD32" s="167">
        <v>7.9848999999999997</v>
      </c>
      <c r="FE32" s="167">
        <v>0</v>
      </c>
      <c r="FF32" s="167">
        <v>0</v>
      </c>
      <c r="FG32" s="167">
        <v>0</v>
      </c>
      <c r="FH32" s="167">
        <v>1.897</v>
      </c>
      <c r="FI32" s="167">
        <v>0.92369999999999997</v>
      </c>
      <c r="FJ32" s="167">
        <v>6.0284000000000004</v>
      </c>
      <c r="FK32" s="167">
        <v>5.6935000000000002</v>
      </c>
      <c r="FL32" s="167">
        <v>22.439</v>
      </c>
      <c r="FM32" s="167">
        <v>27.045000000000002</v>
      </c>
      <c r="FN32" s="168"/>
      <c r="FO32" s="167">
        <v>30.827999999999999</v>
      </c>
      <c r="FP32" s="167">
        <v>41.512</v>
      </c>
      <c r="FQ32" s="167">
        <v>21.105</v>
      </c>
      <c r="FR32" s="167">
        <v>-13.079000000000001</v>
      </c>
      <c r="FS32" s="167">
        <v>-3.1067999999999998</v>
      </c>
      <c r="FT32" s="167">
        <v>0.32429999999999998</v>
      </c>
      <c r="FU32" s="167">
        <v>2.8</v>
      </c>
      <c r="FV32" s="167">
        <v>0.52</v>
      </c>
      <c r="FW32" s="167">
        <v>-21.251999999999999</v>
      </c>
      <c r="FX32" s="167">
        <v>1.4733000000000001</v>
      </c>
      <c r="FY32" s="167">
        <v>3.8178999999999998</v>
      </c>
      <c r="FZ32" s="167">
        <v>0.44700000000000001</v>
      </c>
      <c r="GA32" s="167">
        <v>1.4244000000000001</v>
      </c>
      <c r="GB32" s="167">
        <v>13.09</v>
      </c>
      <c r="GC32" s="167">
        <v>-34.287999999999997</v>
      </c>
      <c r="GD32" s="167">
        <v>-23.963999999999999</v>
      </c>
      <c r="GE32" s="167">
        <v>-2.0598999999999998</v>
      </c>
      <c r="GF32" s="167">
        <v>18.869</v>
      </c>
      <c r="GG32" s="167">
        <v>-0.1</v>
      </c>
      <c r="GH32" s="167">
        <v>21.954000000000001</v>
      </c>
      <c r="GI32" s="167">
        <v>7.3188000000000004</v>
      </c>
      <c r="GJ32" s="167">
        <v>-7.7876000000000003</v>
      </c>
      <c r="GK32" s="167">
        <v>2.6648000000000001</v>
      </c>
      <c r="GL32" s="167">
        <v>5.62E-2</v>
      </c>
      <c r="GM32" s="168"/>
      <c r="GN32" s="167">
        <v>-11.492000000000001</v>
      </c>
      <c r="GO32" s="167">
        <v>-18.193999999999999</v>
      </c>
      <c r="GP32" s="167">
        <v>-0.26319999999999999</v>
      </c>
      <c r="GQ32" s="167">
        <v>-30.838999999999999</v>
      </c>
      <c r="GR32" s="167">
        <v>-19.802</v>
      </c>
      <c r="GS32" s="167">
        <v>-11.691000000000001</v>
      </c>
      <c r="GT32" s="167">
        <v>113.48</v>
      </c>
      <c r="GU32" s="167">
        <v>-3.8279000000000001</v>
      </c>
      <c r="GV32" s="167">
        <v>-5.9789000000000003</v>
      </c>
      <c r="GW32" s="167">
        <v>-17.027000000000001</v>
      </c>
      <c r="GX32" s="167">
        <v>3.0546000000000002</v>
      </c>
      <c r="GY32" s="167">
        <v>12.307</v>
      </c>
      <c r="GZ32" s="167">
        <v>12.295</v>
      </c>
      <c r="HA32" s="167">
        <v>2</v>
      </c>
      <c r="HB32" s="167">
        <v>-16.553000000000001</v>
      </c>
      <c r="HC32" s="168"/>
      <c r="HD32" s="167">
        <v>-17.600000000000001</v>
      </c>
      <c r="HE32" s="167">
        <v>19.959</v>
      </c>
      <c r="HF32" s="167">
        <v>38.512999999999998</v>
      </c>
      <c r="HG32" s="167">
        <v>46.164999999999999</v>
      </c>
      <c r="HH32" s="168"/>
      <c r="HI32" s="168"/>
      <c r="HJ32" s="167">
        <v>28.891999999999999</v>
      </c>
      <c r="HK32" s="167">
        <v>0</v>
      </c>
      <c r="HL32" s="167">
        <v>0</v>
      </c>
      <c r="HM32" s="168"/>
      <c r="HN32" s="168"/>
      <c r="HO32" s="167">
        <v>6.5354000000000001</v>
      </c>
      <c r="HP32" s="167">
        <v>8.7962000000000007</v>
      </c>
      <c r="HQ32" s="168"/>
      <c r="HR32" s="167">
        <v>-17.945</v>
      </c>
      <c r="HS32" s="167">
        <v>-16.742999999999999</v>
      </c>
      <c r="HT32" s="167">
        <v>-16.771000000000001</v>
      </c>
      <c r="HU32" s="167">
        <v>9.1599000000000004</v>
      </c>
      <c r="HV32" s="167">
        <v>9.3000000000000007</v>
      </c>
      <c r="HW32" s="167">
        <v>-34.700000000000003</v>
      </c>
      <c r="HX32" s="167">
        <v>-34.598999999999997</v>
      </c>
      <c r="HY32" s="167">
        <v>1.5829</v>
      </c>
      <c r="HZ32" s="167">
        <v>7.1999000000000004</v>
      </c>
      <c r="IA32" s="167">
        <v>59.930999999999997</v>
      </c>
      <c r="IB32" s="167">
        <v>24.279</v>
      </c>
      <c r="IC32" s="167">
        <v>23.908999999999999</v>
      </c>
      <c r="ID32" s="167">
        <v>-11.8</v>
      </c>
      <c r="IE32" s="167">
        <v>-29.399000000000001</v>
      </c>
      <c r="IF32" s="167">
        <v>1.7</v>
      </c>
      <c r="IG32" s="167">
        <v>1.2</v>
      </c>
      <c r="IH32" s="167">
        <v>-18.077999999999999</v>
      </c>
      <c r="II32" s="167">
        <v>-18.07</v>
      </c>
      <c r="IJ32" s="167">
        <v>-93.608999999999995</v>
      </c>
      <c r="IK32" s="167">
        <v>3.3717000000000001</v>
      </c>
      <c r="IL32" s="168"/>
      <c r="IM32" s="168"/>
      <c r="IN32" s="167">
        <v>39.084000000000003</v>
      </c>
      <c r="IO32" s="167">
        <v>77.563000000000002</v>
      </c>
      <c r="IP32" s="167">
        <v>91.275000000000006</v>
      </c>
      <c r="IQ32" s="167">
        <v>97.643000000000001</v>
      </c>
      <c r="IR32" s="167">
        <v>168.14</v>
      </c>
      <c r="IS32" s="167">
        <v>1.7021999999999999</v>
      </c>
      <c r="IT32" s="167">
        <v>21.565999999999999</v>
      </c>
      <c r="IU32" s="167">
        <v>20.481999999999999</v>
      </c>
      <c r="IV32" s="167">
        <v>14.135</v>
      </c>
      <c r="IW32" s="167">
        <v>134.43</v>
      </c>
      <c r="IX32" s="167">
        <v>-219.87</v>
      </c>
      <c r="IY32" s="167">
        <v>64.540999999999997</v>
      </c>
      <c r="IZ32" s="167">
        <v>-58.548000000000002</v>
      </c>
      <c r="JA32" s="167">
        <v>-1.2878000000000001</v>
      </c>
      <c r="JB32" s="167">
        <v>6.2271999999999998</v>
      </c>
      <c r="JC32" s="168"/>
      <c r="JD32" s="167">
        <v>-1.085</v>
      </c>
      <c r="JE32" s="167">
        <v>-1.1138999999999999</v>
      </c>
      <c r="JF32" s="167">
        <v>5.1999000000000004</v>
      </c>
      <c r="JG32" s="167">
        <v>-2.7999000000000001</v>
      </c>
      <c r="JH32" s="167">
        <v>-3.8132000000000001</v>
      </c>
      <c r="JI32" s="167">
        <v>-3.3675999999999999</v>
      </c>
      <c r="JJ32" s="167">
        <v>8.8792000000000009</v>
      </c>
      <c r="JK32" s="167">
        <v>-4.7164999999999999</v>
      </c>
      <c r="JL32" s="167">
        <v>-1.3998999999999999</v>
      </c>
      <c r="JM32" s="167">
        <v>8.4000000000000005E-2</v>
      </c>
      <c r="JN32" s="167">
        <v>-8.0000000000000002E-3</v>
      </c>
      <c r="JO32" s="167">
        <v>0</v>
      </c>
      <c r="JP32" s="167">
        <v>0</v>
      </c>
      <c r="JQ32" s="167">
        <v>3.5110999999999999</v>
      </c>
      <c r="JR32" s="167">
        <v>3.1789999999999998</v>
      </c>
      <c r="JS32" s="167">
        <v>3.1518000000000002</v>
      </c>
      <c r="JT32" s="168"/>
      <c r="JU32" s="167">
        <v>14.8</v>
      </c>
      <c r="JV32" s="167">
        <v>4.1729000000000003</v>
      </c>
      <c r="JW32" s="167">
        <v>0.71</v>
      </c>
      <c r="JX32" s="167">
        <v>0.37</v>
      </c>
      <c r="JY32" s="167">
        <v>4.7285000000000004</v>
      </c>
      <c r="JZ32" s="167">
        <v>-19.065000000000001</v>
      </c>
      <c r="KA32" s="167">
        <v>-24.914999999999999</v>
      </c>
      <c r="KB32" s="167">
        <v>7.1733000000000002</v>
      </c>
      <c r="KC32" s="167">
        <v>15.173999999999999</v>
      </c>
      <c r="KD32" s="167">
        <v>-20.847999999999999</v>
      </c>
      <c r="KE32" s="167">
        <v>5.0178000000000003</v>
      </c>
      <c r="KF32" s="167">
        <v>-16.798999999999999</v>
      </c>
      <c r="KG32" s="167">
        <v>-0.4</v>
      </c>
      <c r="KH32" s="167">
        <v>11.63</v>
      </c>
      <c r="KI32" s="167">
        <v>-93.887</v>
      </c>
    </row>
    <row r="33" spans="1:295" ht="18" customHeight="1" x14ac:dyDescent="0.35">
      <c r="A33" s="160" t="s">
        <v>62</v>
      </c>
      <c r="B33" s="160" t="s">
        <v>693</v>
      </c>
      <c r="C33" s="161">
        <v>0</v>
      </c>
      <c r="D33" s="161">
        <v>6.1158000000000001</v>
      </c>
      <c r="E33" s="161">
        <v>-12.471</v>
      </c>
      <c r="F33" s="161">
        <v>4.1947999999999999</v>
      </c>
      <c r="G33" s="161">
        <v>10.028</v>
      </c>
      <c r="H33" s="161">
        <v>7.5917000000000003</v>
      </c>
      <c r="I33" s="161">
        <v>19.231000000000002</v>
      </c>
      <c r="J33" s="162"/>
      <c r="K33" s="161">
        <v>27.265000000000001</v>
      </c>
      <c r="L33" s="161">
        <v>12.05</v>
      </c>
      <c r="M33" s="161">
        <v>-11.103999999999999</v>
      </c>
      <c r="N33" s="161">
        <v>-13.319000000000001</v>
      </c>
      <c r="O33" s="161">
        <v>-35.200000000000003</v>
      </c>
      <c r="P33" s="161">
        <v>11</v>
      </c>
      <c r="Q33" s="161">
        <v>6.6239999999999997</v>
      </c>
      <c r="R33" s="161">
        <v>-26.399000000000001</v>
      </c>
      <c r="S33" s="161">
        <v>2.2717000000000001</v>
      </c>
      <c r="T33" s="161">
        <v>6.8586999999999998</v>
      </c>
      <c r="U33" s="162"/>
      <c r="V33" s="161">
        <v>5.1369999999999996</v>
      </c>
      <c r="W33" s="161">
        <v>8.8825000000000003</v>
      </c>
      <c r="X33" s="161">
        <v>0</v>
      </c>
      <c r="Y33" s="161">
        <v>-0.63890000000000002</v>
      </c>
      <c r="Z33" s="161">
        <v>2.2275999999999998</v>
      </c>
      <c r="AA33" s="162"/>
      <c r="AB33" s="161">
        <v>-1.0299</v>
      </c>
      <c r="AC33" s="161">
        <v>-0.78500000000000003</v>
      </c>
      <c r="AD33" s="161">
        <v>-0.80500000000000005</v>
      </c>
      <c r="AE33" s="161">
        <v>2.5958999999999999</v>
      </c>
      <c r="AF33" s="161">
        <v>-6.6599000000000004</v>
      </c>
      <c r="AG33" s="161">
        <v>2.2000000000000002</v>
      </c>
      <c r="AH33" s="161">
        <v>3.16</v>
      </c>
      <c r="AI33" s="161">
        <v>0.26600000000000001</v>
      </c>
      <c r="AJ33" s="161">
        <v>-13.6</v>
      </c>
      <c r="AK33" s="161">
        <v>-13.648999999999999</v>
      </c>
      <c r="AL33" s="161">
        <v>-10</v>
      </c>
      <c r="AM33" s="161">
        <v>-11.77</v>
      </c>
      <c r="AN33" s="161">
        <v>-11.978999999999999</v>
      </c>
      <c r="AO33" s="161">
        <v>10.018000000000001</v>
      </c>
      <c r="AP33" s="161">
        <v>4.0852000000000004</v>
      </c>
      <c r="AQ33" s="161">
        <v>18.472999999999999</v>
      </c>
      <c r="AR33" s="161">
        <v>23.094000000000001</v>
      </c>
      <c r="AS33" s="161">
        <v>-13.513999999999999</v>
      </c>
      <c r="AT33" s="161">
        <v>-3.7507999999999999</v>
      </c>
      <c r="AU33" s="161">
        <v>-3.3471000000000002</v>
      </c>
      <c r="AV33" s="161">
        <v>10.141</v>
      </c>
      <c r="AW33" s="161">
        <v>9.9657</v>
      </c>
      <c r="AX33" s="161">
        <v>-15.539</v>
      </c>
      <c r="AY33" s="161">
        <v>-16.209</v>
      </c>
      <c r="AZ33" s="161">
        <v>9.0869</v>
      </c>
      <c r="BA33" s="161">
        <v>47.384999999999998</v>
      </c>
      <c r="BB33" s="162"/>
      <c r="BC33" s="161">
        <v>-3.0173999999999999</v>
      </c>
      <c r="BD33" s="161">
        <v>-1.9999</v>
      </c>
      <c r="BE33" s="161">
        <v>-1.6999</v>
      </c>
      <c r="BF33" s="162"/>
      <c r="BG33" s="162"/>
      <c r="BH33" s="161">
        <v>-5.2723000000000004</v>
      </c>
      <c r="BI33" s="162"/>
      <c r="BJ33" s="162"/>
      <c r="BK33" s="162"/>
      <c r="BL33" s="162"/>
      <c r="BM33" s="161">
        <v>1.9569000000000001</v>
      </c>
      <c r="BN33" s="161">
        <v>-173.34</v>
      </c>
      <c r="BO33" s="161">
        <v>162.9</v>
      </c>
      <c r="BP33" s="161">
        <v>0</v>
      </c>
      <c r="BQ33" s="161">
        <v>-73.614000000000004</v>
      </c>
      <c r="BR33" s="161">
        <v>-137.28</v>
      </c>
      <c r="BS33" s="161">
        <v>-9.1669</v>
      </c>
      <c r="BT33" s="162"/>
      <c r="BU33" s="162"/>
      <c r="BV33" s="161">
        <v>35.527000000000001</v>
      </c>
      <c r="BW33" s="161">
        <v>12.359</v>
      </c>
      <c r="BX33" s="162"/>
      <c r="BY33" s="161">
        <v>6.84</v>
      </c>
      <c r="BZ33" s="161">
        <v>14.21</v>
      </c>
      <c r="CA33" s="161">
        <v>-10.176</v>
      </c>
      <c r="CB33" s="161">
        <v>-9.6407000000000007</v>
      </c>
      <c r="CC33" s="161">
        <v>24.03</v>
      </c>
      <c r="CD33" s="161">
        <v>20.533999999999999</v>
      </c>
      <c r="CE33" s="161">
        <v>-3.1057000000000001</v>
      </c>
      <c r="CF33" s="161">
        <v>-28.82</v>
      </c>
      <c r="CG33" s="161">
        <v>-29.117000000000001</v>
      </c>
      <c r="CH33" s="161">
        <v>2.4529000000000001</v>
      </c>
      <c r="CI33" s="161">
        <v>22.341000000000001</v>
      </c>
      <c r="CJ33" s="161">
        <v>2.88</v>
      </c>
      <c r="CK33" s="161">
        <v>6.4119999999999999</v>
      </c>
      <c r="CL33" s="161">
        <v>37</v>
      </c>
      <c r="CM33" s="161">
        <v>31.798999999999999</v>
      </c>
      <c r="CN33" s="161">
        <v>-4.4800000000000004</v>
      </c>
      <c r="CO33" s="161">
        <v>43.904000000000003</v>
      </c>
      <c r="CP33" s="161">
        <v>44.307000000000002</v>
      </c>
      <c r="CQ33" s="161">
        <v>42.651000000000003</v>
      </c>
      <c r="CR33" s="161">
        <v>61.417999999999999</v>
      </c>
      <c r="CS33" s="161">
        <v>61.484000000000002</v>
      </c>
      <c r="CT33" s="161">
        <v>-10.667999999999999</v>
      </c>
      <c r="CU33" s="161">
        <v>-71.472999999999999</v>
      </c>
      <c r="CV33" s="161">
        <v>0</v>
      </c>
      <c r="CW33" s="161">
        <v>3.3824000000000001</v>
      </c>
      <c r="CX33" s="161">
        <v>43.098999999999997</v>
      </c>
      <c r="CY33" s="161">
        <v>30.51</v>
      </c>
      <c r="CZ33" s="161">
        <v>15.942</v>
      </c>
      <c r="DA33" s="161">
        <v>15.920999999999999</v>
      </c>
      <c r="DB33" s="161">
        <v>-15.718999999999999</v>
      </c>
      <c r="DC33" s="161">
        <v>0.3145</v>
      </c>
      <c r="DD33" s="161">
        <v>-24.277999999999999</v>
      </c>
      <c r="DE33" s="161">
        <v>-22.643000000000001</v>
      </c>
      <c r="DF33" s="161">
        <v>38.944000000000003</v>
      </c>
      <c r="DG33" s="161">
        <v>1.43E-2</v>
      </c>
      <c r="DH33" s="161">
        <v>-8.4151000000000007</v>
      </c>
      <c r="DI33" s="162"/>
      <c r="DJ33" s="161">
        <v>-15.898999999999999</v>
      </c>
      <c r="DK33" s="161">
        <v>-4.9596999999999998</v>
      </c>
      <c r="DL33" s="161">
        <v>14.592000000000001</v>
      </c>
      <c r="DM33" s="161">
        <v>60.408999999999999</v>
      </c>
      <c r="DN33" s="161">
        <v>26.91</v>
      </c>
      <c r="DO33" s="161">
        <v>15.51</v>
      </c>
      <c r="DP33" s="161">
        <v>-7.61</v>
      </c>
      <c r="DQ33" s="161">
        <v>11.866</v>
      </c>
      <c r="DR33" s="161">
        <v>-38.697000000000003</v>
      </c>
      <c r="DS33" s="161">
        <v>-8.5500000000000007</v>
      </c>
      <c r="DT33" s="162"/>
      <c r="DU33" s="161">
        <v>31.7</v>
      </c>
      <c r="DV33" s="161">
        <v>-22.51</v>
      </c>
      <c r="DW33" s="162"/>
      <c r="DX33" s="161">
        <v>-16.100000000000001</v>
      </c>
      <c r="DY33" s="162"/>
      <c r="DZ33" s="161">
        <v>-26.254000000000001</v>
      </c>
      <c r="EA33" s="161">
        <v>30.795999999999999</v>
      </c>
      <c r="EB33" s="161">
        <v>13.443</v>
      </c>
      <c r="EC33" s="161">
        <v>3.6638999999999999</v>
      </c>
      <c r="ED33" s="161">
        <v>2.4466999999999999</v>
      </c>
      <c r="EE33" s="161">
        <v>-6.0838999999999999</v>
      </c>
      <c r="EF33" s="161">
        <v>-22.053000000000001</v>
      </c>
      <c r="EG33" s="161">
        <v>-17.256</v>
      </c>
      <c r="EH33" s="161">
        <v>-14.808</v>
      </c>
      <c r="EI33" s="161">
        <v>-52.093000000000004</v>
      </c>
      <c r="EJ33" s="161">
        <v>0</v>
      </c>
      <c r="EK33" s="162"/>
      <c r="EL33" s="161">
        <v>-13.343</v>
      </c>
      <c r="EM33" s="162"/>
      <c r="EN33" s="161">
        <v>-8.359</v>
      </c>
      <c r="EO33" s="161">
        <v>0.10589999999999999</v>
      </c>
      <c r="EP33" s="162"/>
      <c r="EQ33" s="161">
        <v>-23.9</v>
      </c>
      <c r="ER33" s="162"/>
      <c r="ES33" s="161">
        <v>8.2184000000000008</v>
      </c>
      <c r="ET33" s="161">
        <v>0</v>
      </c>
      <c r="EU33" s="161">
        <v>-5.7798999999999996</v>
      </c>
      <c r="EV33" s="161">
        <v>13.199</v>
      </c>
      <c r="EW33" s="161">
        <v>8.5618999999999996</v>
      </c>
      <c r="EX33" s="161">
        <v>-27.611000000000001</v>
      </c>
      <c r="EY33" s="161">
        <v>-10.531000000000001</v>
      </c>
      <c r="EZ33" s="162"/>
      <c r="FA33" s="161">
        <v>3.843</v>
      </c>
      <c r="FB33" s="162"/>
      <c r="FC33" s="161">
        <v>-22.486999999999998</v>
      </c>
      <c r="FD33" s="161">
        <v>8.7050999999999998</v>
      </c>
      <c r="FE33" s="161">
        <v>0</v>
      </c>
      <c r="FF33" s="161">
        <v>0</v>
      </c>
      <c r="FG33" s="161">
        <v>0</v>
      </c>
      <c r="FH33" s="161">
        <v>1.64</v>
      </c>
      <c r="FI33" s="161">
        <v>0.20419999999999999</v>
      </c>
      <c r="FJ33" s="161">
        <v>10.717000000000001</v>
      </c>
      <c r="FK33" s="161">
        <v>10.382</v>
      </c>
      <c r="FL33" s="161">
        <v>22.271000000000001</v>
      </c>
      <c r="FM33" s="161">
        <v>26.541</v>
      </c>
      <c r="FN33" s="162"/>
      <c r="FO33" s="161">
        <v>30.478000000000002</v>
      </c>
      <c r="FP33" s="161">
        <v>38.411999999999999</v>
      </c>
      <c r="FQ33" s="161">
        <v>23.805</v>
      </c>
      <c r="FR33" s="161">
        <v>-12.119</v>
      </c>
      <c r="FS33" s="161">
        <v>-2.7185999999999999</v>
      </c>
      <c r="FT33" s="161">
        <v>0.33900000000000002</v>
      </c>
      <c r="FU33" s="161">
        <v>2.81</v>
      </c>
      <c r="FV33" s="161">
        <v>0.41</v>
      </c>
      <c r="FW33" s="161">
        <v>-22.574000000000002</v>
      </c>
      <c r="FX33" s="161">
        <v>1.3908</v>
      </c>
      <c r="FY33" s="161">
        <v>3.9228999999999998</v>
      </c>
      <c r="FZ33" s="161">
        <v>0.438</v>
      </c>
      <c r="GA33" s="161">
        <v>1.3717999999999999</v>
      </c>
      <c r="GB33" s="161">
        <v>12.3</v>
      </c>
      <c r="GC33" s="161">
        <v>-31.649000000000001</v>
      </c>
      <c r="GD33" s="161">
        <v>-23.099</v>
      </c>
      <c r="GE33" s="161">
        <v>-1.9499</v>
      </c>
      <c r="GF33" s="161">
        <v>17.327999999999999</v>
      </c>
      <c r="GG33" s="161">
        <v>-0.1</v>
      </c>
      <c r="GH33" s="161">
        <v>21.177</v>
      </c>
      <c r="GI33" s="161">
        <v>7.3308</v>
      </c>
      <c r="GJ33" s="161">
        <v>-7.5744999999999996</v>
      </c>
      <c r="GK33" s="161">
        <v>2.6762000000000001</v>
      </c>
      <c r="GL33" s="161">
        <v>5.62E-2</v>
      </c>
      <c r="GM33" s="162"/>
      <c r="GN33" s="161">
        <v>-10.702</v>
      </c>
      <c r="GO33" s="161">
        <v>-12.88</v>
      </c>
      <c r="GP33" s="161">
        <v>-0.54090000000000005</v>
      </c>
      <c r="GQ33" s="161">
        <v>-31.259</v>
      </c>
      <c r="GR33" s="161">
        <v>-19.341999999999999</v>
      </c>
      <c r="GS33" s="161">
        <v>-10.718999999999999</v>
      </c>
      <c r="GT33" s="161">
        <v>113</v>
      </c>
      <c r="GU33" s="161">
        <v>-4.0476000000000001</v>
      </c>
      <c r="GV33" s="161">
        <v>-5.8068</v>
      </c>
      <c r="GW33" s="161">
        <v>-17.704000000000001</v>
      </c>
      <c r="GX33" s="161">
        <v>2.9028999999999998</v>
      </c>
      <c r="GY33" s="161">
        <v>11.2</v>
      </c>
      <c r="GZ33" s="161">
        <v>11.282</v>
      </c>
      <c r="HA33" s="161">
        <v>2.1939000000000002</v>
      </c>
      <c r="HB33" s="161">
        <v>-16.690999999999999</v>
      </c>
      <c r="HC33" s="162"/>
      <c r="HD33" s="161">
        <v>-15.509</v>
      </c>
      <c r="HE33" s="161">
        <v>20.027000000000001</v>
      </c>
      <c r="HF33" s="161">
        <v>37.030999999999999</v>
      </c>
      <c r="HG33" s="161">
        <v>45.320999999999998</v>
      </c>
      <c r="HH33" s="162"/>
      <c r="HI33" s="162"/>
      <c r="HJ33" s="161">
        <v>31.875</v>
      </c>
      <c r="HK33" s="161">
        <v>0</v>
      </c>
      <c r="HL33" s="161">
        <v>0</v>
      </c>
      <c r="HM33" s="162"/>
      <c r="HN33" s="162"/>
      <c r="HO33" s="161">
        <v>6.5354000000000001</v>
      </c>
      <c r="HP33" s="161">
        <v>8.7962000000000007</v>
      </c>
      <c r="HQ33" s="162"/>
      <c r="HR33" s="161">
        <v>-19.181000000000001</v>
      </c>
      <c r="HS33" s="161">
        <v>-16.073</v>
      </c>
      <c r="HT33" s="161">
        <v>-15.632</v>
      </c>
      <c r="HU33" s="161">
        <v>8.8299000000000003</v>
      </c>
      <c r="HV33" s="161">
        <v>8.5500000000000007</v>
      </c>
      <c r="HW33" s="161">
        <v>-28.6</v>
      </c>
      <c r="HX33" s="161">
        <v>-28.5</v>
      </c>
      <c r="HY33" s="161">
        <v>1.4071</v>
      </c>
      <c r="HZ33" s="161">
        <v>10</v>
      </c>
      <c r="IA33" s="161">
        <v>67.602000000000004</v>
      </c>
      <c r="IB33" s="161">
        <v>18.766999999999999</v>
      </c>
      <c r="IC33" s="161">
        <v>18.690000000000001</v>
      </c>
      <c r="ID33" s="161">
        <v>-12.699</v>
      </c>
      <c r="IE33" s="161">
        <v>-27.298999999999999</v>
      </c>
      <c r="IF33" s="161">
        <v>3.4</v>
      </c>
      <c r="IG33" s="161">
        <v>3.2</v>
      </c>
      <c r="IH33" s="161">
        <v>-18.077999999999999</v>
      </c>
      <c r="II33" s="161">
        <v>-18.088000000000001</v>
      </c>
      <c r="IJ33" s="161">
        <v>-93.42</v>
      </c>
      <c r="IK33" s="161">
        <v>6.0368000000000004</v>
      </c>
      <c r="IL33" s="162"/>
      <c r="IM33" s="162"/>
      <c r="IN33" s="161">
        <v>29.12</v>
      </c>
      <c r="IO33" s="161">
        <v>79.468000000000004</v>
      </c>
      <c r="IP33" s="161">
        <v>86.620999999999995</v>
      </c>
      <c r="IQ33" s="161">
        <v>98.12</v>
      </c>
      <c r="IR33" s="161">
        <v>172.04</v>
      </c>
      <c r="IS33" s="161">
        <v>7.7130999999999998</v>
      </c>
      <c r="IT33" s="161">
        <v>23.437999999999999</v>
      </c>
      <c r="IU33" s="161">
        <v>22.202999999999999</v>
      </c>
      <c r="IV33" s="161">
        <v>10.388999999999999</v>
      </c>
      <c r="IW33" s="161">
        <v>140.36000000000001</v>
      </c>
      <c r="IX33" s="161">
        <v>-223.81</v>
      </c>
      <c r="IY33" s="161">
        <v>66.878</v>
      </c>
      <c r="IZ33" s="161">
        <v>-61.097000000000001</v>
      </c>
      <c r="JA33" s="161">
        <v>-0.81910000000000005</v>
      </c>
      <c r="JB33" s="161">
        <v>6.2560000000000002</v>
      </c>
      <c r="JC33" s="162"/>
      <c r="JD33" s="161">
        <v>-1.052</v>
      </c>
      <c r="JE33" s="161">
        <v>-1.0679000000000001</v>
      </c>
      <c r="JF33" s="161">
        <v>5.1199000000000003</v>
      </c>
      <c r="JG33" s="161">
        <v>-2</v>
      </c>
      <c r="JH33" s="161">
        <v>-4.3434999999999997</v>
      </c>
      <c r="JI33" s="161">
        <v>-4.0999999999999996</v>
      </c>
      <c r="JJ33" s="161">
        <v>7.8842999999999996</v>
      </c>
      <c r="JK33" s="161">
        <v>-6.5018000000000002</v>
      </c>
      <c r="JL33" s="161">
        <v>2.5998999999999999</v>
      </c>
      <c r="JM33" s="161">
        <v>1.4659</v>
      </c>
      <c r="JN33" s="161">
        <v>0.68700000000000006</v>
      </c>
      <c r="JO33" s="161">
        <v>0</v>
      </c>
      <c r="JP33" s="161">
        <v>0</v>
      </c>
      <c r="JQ33" s="161">
        <v>3.6789999999999998</v>
      </c>
      <c r="JR33" s="161">
        <v>3.6154000000000002</v>
      </c>
      <c r="JS33" s="161">
        <v>2.4472999999999998</v>
      </c>
      <c r="JT33" s="162"/>
      <c r="JU33" s="161">
        <v>12.199</v>
      </c>
      <c r="JV33" s="161">
        <v>4.1203000000000003</v>
      </c>
      <c r="JW33" s="161">
        <v>0.71</v>
      </c>
      <c r="JX33" s="161">
        <v>0.37</v>
      </c>
      <c r="JY33" s="161">
        <v>5.8118999999999996</v>
      </c>
      <c r="JZ33" s="161">
        <v>-18.821999999999999</v>
      </c>
      <c r="KA33" s="161">
        <v>-23.882999999999999</v>
      </c>
      <c r="KB33" s="161">
        <v>8.4732000000000003</v>
      </c>
      <c r="KC33" s="161">
        <v>13.571999999999999</v>
      </c>
      <c r="KD33" s="161">
        <v>-19.568000000000001</v>
      </c>
      <c r="KE33" s="161">
        <v>4.9366000000000003</v>
      </c>
      <c r="KF33" s="161">
        <v>-14.6</v>
      </c>
      <c r="KG33" s="161">
        <v>-1.8998999999999999</v>
      </c>
      <c r="KH33" s="161">
        <v>6.3956</v>
      </c>
      <c r="KI33" s="161">
        <v>-94.581000000000003</v>
      </c>
    </row>
    <row r="34" spans="1:295" ht="18" customHeight="1" x14ac:dyDescent="0.35">
      <c r="A34" s="160" t="s">
        <v>62</v>
      </c>
      <c r="B34" s="160" t="s">
        <v>694</v>
      </c>
      <c r="C34" s="164">
        <v>0</v>
      </c>
      <c r="D34" s="164">
        <v>6.1909999999999998</v>
      </c>
      <c r="E34" s="164">
        <v>-12.273999999999999</v>
      </c>
      <c r="F34" s="164">
        <v>3.6497000000000002</v>
      </c>
      <c r="G34" s="164">
        <v>9.64</v>
      </c>
      <c r="H34" s="164">
        <v>7.5166000000000004</v>
      </c>
      <c r="I34" s="164">
        <v>18.440000000000001</v>
      </c>
      <c r="J34" s="165"/>
      <c r="K34" s="164">
        <v>26.712</v>
      </c>
      <c r="L34" s="164">
        <v>11.496</v>
      </c>
      <c r="M34" s="164">
        <v>-11.378</v>
      </c>
      <c r="N34" s="164">
        <v>-11.1</v>
      </c>
      <c r="O34" s="164">
        <v>-35.200000000000003</v>
      </c>
      <c r="P34" s="164">
        <v>11</v>
      </c>
      <c r="Q34" s="164">
        <v>6.6239999999999997</v>
      </c>
      <c r="R34" s="164">
        <v>-26.399000000000001</v>
      </c>
      <c r="S34" s="164">
        <v>2.2806000000000002</v>
      </c>
      <c r="T34" s="164">
        <v>5.2756999999999996</v>
      </c>
      <c r="U34" s="165"/>
      <c r="V34" s="164">
        <v>4.5716999999999999</v>
      </c>
      <c r="W34" s="164">
        <v>8.3055000000000003</v>
      </c>
      <c r="X34" s="164">
        <v>0</v>
      </c>
      <c r="Y34" s="164">
        <v>-1.2067000000000001</v>
      </c>
      <c r="Z34" s="164">
        <v>2.2923</v>
      </c>
      <c r="AA34" s="165"/>
      <c r="AB34" s="164">
        <v>-1.0463</v>
      </c>
      <c r="AC34" s="164">
        <v>-0.87</v>
      </c>
      <c r="AD34" s="164">
        <v>-0.82</v>
      </c>
      <c r="AE34" s="164">
        <v>2.4579</v>
      </c>
      <c r="AF34" s="164">
        <v>-8.8800000000000008</v>
      </c>
      <c r="AG34" s="164">
        <v>2.2000000000000002</v>
      </c>
      <c r="AH34" s="164">
        <v>3.2669000000000001</v>
      </c>
      <c r="AI34" s="164">
        <v>0.25700000000000001</v>
      </c>
      <c r="AJ34" s="164">
        <v>-12.978999999999999</v>
      </c>
      <c r="AK34" s="164">
        <v>-13.319000000000001</v>
      </c>
      <c r="AL34" s="164">
        <v>-10</v>
      </c>
      <c r="AM34" s="164">
        <v>-10.789</v>
      </c>
      <c r="AN34" s="164">
        <v>-11.579000000000001</v>
      </c>
      <c r="AO34" s="164">
        <v>8.7261000000000006</v>
      </c>
      <c r="AP34" s="164">
        <v>3.5985999999999998</v>
      </c>
      <c r="AQ34" s="164">
        <v>21.050999999999998</v>
      </c>
      <c r="AR34" s="164">
        <v>25.777999999999999</v>
      </c>
      <c r="AS34" s="164">
        <v>-13.589</v>
      </c>
      <c r="AT34" s="164">
        <v>-4.6885000000000003</v>
      </c>
      <c r="AU34" s="164">
        <v>-2.754</v>
      </c>
      <c r="AV34" s="164">
        <v>18.042999999999999</v>
      </c>
      <c r="AW34" s="164">
        <v>7.6332000000000004</v>
      </c>
      <c r="AX34" s="164">
        <v>-18.888000000000002</v>
      </c>
      <c r="AY34" s="164">
        <v>-14.467000000000001</v>
      </c>
      <c r="AZ34" s="164">
        <v>9.4814000000000007</v>
      </c>
      <c r="BA34" s="164">
        <v>48.786999999999999</v>
      </c>
      <c r="BB34" s="165"/>
      <c r="BC34" s="164">
        <v>-3.5104000000000002</v>
      </c>
      <c r="BD34" s="164">
        <v>-2.3999000000000001</v>
      </c>
      <c r="BE34" s="164">
        <v>-2.4998999999999998</v>
      </c>
      <c r="BF34" s="165"/>
      <c r="BG34" s="165"/>
      <c r="BH34" s="164">
        <v>-5.1657999999999999</v>
      </c>
      <c r="BI34" s="165"/>
      <c r="BJ34" s="165"/>
      <c r="BK34" s="165"/>
      <c r="BL34" s="165"/>
      <c r="BM34" s="164">
        <v>1.8142</v>
      </c>
      <c r="BN34" s="164">
        <v>-172.27</v>
      </c>
      <c r="BO34" s="164">
        <v>159.27000000000001</v>
      </c>
      <c r="BP34" s="164">
        <v>0</v>
      </c>
      <c r="BQ34" s="164">
        <v>-72.677999999999997</v>
      </c>
      <c r="BR34" s="164">
        <v>-140.06</v>
      </c>
      <c r="BS34" s="164">
        <v>-9.1669</v>
      </c>
      <c r="BT34" s="165"/>
      <c r="BU34" s="165"/>
      <c r="BV34" s="164">
        <v>33.481000000000002</v>
      </c>
      <c r="BW34" s="164">
        <v>11.72</v>
      </c>
      <c r="BX34" s="165"/>
      <c r="BY34" s="164">
        <v>5.6599000000000004</v>
      </c>
      <c r="BZ34" s="164">
        <v>13.01</v>
      </c>
      <c r="CA34" s="164">
        <v>-8.0332000000000008</v>
      </c>
      <c r="CB34" s="164">
        <v>-8.0332000000000008</v>
      </c>
      <c r="CC34" s="164">
        <v>18.327999999999999</v>
      </c>
      <c r="CD34" s="164">
        <v>14.852</v>
      </c>
      <c r="CE34" s="164">
        <v>-0.91720000000000002</v>
      </c>
      <c r="CF34" s="164">
        <v>-27.326000000000001</v>
      </c>
      <c r="CG34" s="164">
        <v>-27.34</v>
      </c>
      <c r="CH34" s="164">
        <v>4.2927</v>
      </c>
      <c r="CI34" s="164">
        <v>23.992999999999999</v>
      </c>
      <c r="CJ34" s="164">
        <v>2.88</v>
      </c>
      <c r="CK34" s="164">
        <v>6.4119999999999999</v>
      </c>
      <c r="CL34" s="164">
        <v>38.298999999999999</v>
      </c>
      <c r="CM34" s="164">
        <v>33.098999999999997</v>
      </c>
      <c r="CN34" s="164">
        <v>-4.57</v>
      </c>
      <c r="CO34" s="164">
        <v>45.212000000000003</v>
      </c>
      <c r="CP34" s="164">
        <v>44.954999999999998</v>
      </c>
      <c r="CQ34" s="164">
        <v>43.472000000000001</v>
      </c>
      <c r="CR34" s="164">
        <v>62.86</v>
      </c>
      <c r="CS34" s="164">
        <v>63.295999999999999</v>
      </c>
      <c r="CT34" s="164">
        <v>1</v>
      </c>
      <c r="CU34" s="164">
        <v>-71.772000000000006</v>
      </c>
      <c r="CV34" s="164">
        <v>0</v>
      </c>
      <c r="CW34" s="164">
        <v>3.3334999999999999</v>
      </c>
      <c r="CX34" s="164">
        <v>41.029000000000003</v>
      </c>
      <c r="CY34" s="164">
        <v>29.079000000000001</v>
      </c>
      <c r="CZ34" s="164">
        <v>15.942</v>
      </c>
      <c r="DA34" s="164">
        <v>15.920999999999999</v>
      </c>
      <c r="DB34" s="164">
        <v>-15.46</v>
      </c>
      <c r="DC34" s="164">
        <v>0.3145</v>
      </c>
      <c r="DD34" s="164">
        <v>-25.097000000000001</v>
      </c>
      <c r="DE34" s="164">
        <v>-25.001999999999999</v>
      </c>
      <c r="DF34" s="164">
        <v>40.337000000000003</v>
      </c>
      <c r="DG34" s="164">
        <v>1.4500000000000001E-2</v>
      </c>
      <c r="DH34" s="164">
        <v>-8.1372999999999998</v>
      </c>
      <c r="DI34" s="165"/>
      <c r="DJ34" s="164">
        <v>-16.2</v>
      </c>
      <c r="DK34" s="164">
        <v>-4.9206000000000003</v>
      </c>
      <c r="DL34" s="164">
        <v>14.779</v>
      </c>
      <c r="DM34" s="164">
        <v>60.250999999999998</v>
      </c>
      <c r="DN34" s="164">
        <v>27.280999999999999</v>
      </c>
      <c r="DO34" s="164">
        <v>16.07</v>
      </c>
      <c r="DP34" s="164">
        <v>-7.64</v>
      </c>
      <c r="DQ34" s="164">
        <v>13.728999999999999</v>
      </c>
      <c r="DR34" s="164">
        <v>-39.826999999999998</v>
      </c>
      <c r="DS34" s="164">
        <v>-8.5</v>
      </c>
      <c r="DT34" s="165"/>
      <c r="DU34" s="164">
        <v>31.16</v>
      </c>
      <c r="DV34" s="164">
        <v>-22.49</v>
      </c>
      <c r="DW34" s="165"/>
      <c r="DX34" s="164">
        <v>-18.645</v>
      </c>
      <c r="DY34" s="165"/>
      <c r="DZ34" s="164">
        <v>-25.417999999999999</v>
      </c>
      <c r="EA34" s="164">
        <v>31.251999999999999</v>
      </c>
      <c r="EB34" s="164">
        <v>10.332000000000001</v>
      </c>
      <c r="EC34" s="164">
        <v>1.5758000000000001</v>
      </c>
      <c r="ED34" s="164">
        <v>1.1455</v>
      </c>
      <c r="EE34" s="164">
        <v>-6.6595000000000004</v>
      </c>
      <c r="EF34" s="164">
        <v>-21.666</v>
      </c>
      <c r="EG34" s="164">
        <v>-17.681000000000001</v>
      </c>
      <c r="EH34" s="164">
        <v>-16.782</v>
      </c>
      <c r="EI34" s="164">
        <v>-54.401000000000003</v>
      </c>
      <c r="EJ34" s="164">
        <v>0</v>
      </c>
      <c r="EK34" s="165"/>
      <c r="EL34" s="164">
        <v>-14.337</v>
      </c>
      <c r="EM34" s="165"/>
      <c r="EN34" s="164">
        <v>-8.3513000000000002</v>
      </c>
      <c r="EO34" s="164">
        <v>0.10589999999999999</v>
      </c>
      <c r="EP34" s="165"/>
      <c r="EQ34" s="164">
        <v>-26.221</v>
      </c>
      <c r="ER34" s="165"/>
      <c r="ES34" s="164">
        <v>5.5118999999999998</v>
      </c>
      <c r="ET34" s="164">
        <v>-11.609</v>
      </c>
      <c r="EU34" s="164">
        <v>-6.3598999999999997</v>
      </c>
      <c r="EV34" s="164">
        <v>0.7</v>
      </c>
      <c r="EW34" s="164">
        <v>8.4750999999999994</v>
      </c>
      <c r="EX34" s="164">
        <v>-29.009</v>
      </c>
      <c r="EY34" s="164">
        <v>-10.266999999999999</v>
      </c>
      <c r="EZ34" s="165"/>
      <c r="FA34" s="164">
        <v>3.6755</v>
      </c>
      <c r="FB34" s="165"/>
      <c r="FC34" s="164">
        <v>-22.486999999999998</v>
      </c>
      <c r="FD34" s="164">
        <v>8.7660999999999998</v>
      </c>
      <c r="FE34" s="164">
        <v>0</v>
      </c>
      <c r="FF34" s="164">
        <v>0</v>
      </c>
      <c r="FG34" s="164">
        <v>4.7065999999999999</v>
      </c>
      <c r="FH34" s="164">
        <v>5.0419999999999998</v>
      </c>
      <c r="FI34" s="164">
        <v>3.9660000000000002</v>
      </c>
      <c r="FJ34" s="164">
        <v>9.8798999999999992</v>
      </c>
      <c r="FK34" s="164">
        <v>10.047000000000001</v>
      </c>
      <c r="FL34" s="164">
        <v>20.763999999999999</v>
      </c>
      <c r="FM34" s="164">
        <v>24.358000000000001</v>
      </c>
      <c r="FN34" s="165"/>
      <c r="FO34" s="164">
        <v>28.224</v>
      </c>
      <c r="FP34" s="164">
        <v>38.128</v>
      </c>
      <c r="FQ34" s="164">
        <v>20.640999999999998</v>
      </c>
      <c r="FR34" s="164">
        <v>-14.279</v>
      </c>
      <c r="FS34" s="164">
        <v>-3.0188999999999999</v>
      </c>
      <c r="FT34" s="164">
        <v>0.28860000000000002</v>
      </c>
      <c r="FU34" s="164">
        <v>2.0699999999999998</v>
      </c>
      <c r="FV34" s="164">
        <v>0.87</v>
      </c>
      <c r="FW34" s="164">
        <v>-23.251999999999999</v>
      </c>
      <c r="FX34" s="164">
        <v>1.4961</v>
      </c>
      <c r="FY34" s="164">
        <v>3.9009</v>
      </c>
      <c r="FZ34" s="164">
        <v>0.51900000000000002</v>
      </c>
      <c r="GA34" s="164">
        <v>1.4824999999999999</v>
      </c>
      <c r="GB34" s="164">
        <v>12.26</v>
      </c>
      <c r="GC34" s="164">
        <v>-31.876999999999999</v>
      </c>
      <c r="GD34" s="164">
        <v>-20.437999999999999</v>
      </c>
      <c r="GE34" s="164">
        <v>-1.8798999999999999</v>
      </c>
      <c r="GF34" s="164">
        <v>17.911999999999999</v>
      </c>
      <c r="GG34" s="164">
        <v>-0.1</v>
      </c>
      <c r="GH34" s="164">
        <v>22.295000000000002</v>
      </c>
      <c r="GI34" s="164">
        <v>6.9969000000000001</v>
      </c>
      <c r="GJ34" s="164">
        <v>-7.3887</v>
      </c>
      <c r="GK34" s="164">
        <v>2.6074000000000002</v>
      </c>
      <c r="GL34" s="164">
        <v>5.62E-2</v>
      </c>
      <c r="GM34" s="165"/>
      <c r="GN34" s="164">
        <v>-11.532</v>
      </c>
      <c r="GO34" s="164">
        <v>-12.743</v>
      </c>
      <c r="GP34" s="164">
        <v>0.49819999999999998</v>
      </c>
      <c r="GQ34" s="164">
        <v>-31.596</v>
      </c>
      <c r="GR34" s="164">
        <v>-20.82</v>
      </c>
      <c r="GS34" s="164">
        <v>-12.182</v>
      </c>
      <c r="GT34" s="164">
        <v>115.18</v>
      </c>
      <c r="GU34" s="164">
        <v>-4.3964999999999996</v>
      </c>
      <c r="GV34" s="164">
        <v>-6.1205999999999996</v>
      </c>
      <c r="GW34" s="164">
        <v>-15.731</v>
      </c>
      <c r="GX34" s="164">
        <v>2.9028999999999998</v>
      </c>
      <c r="GY34" s="164">
        <v>10.409000000000001</v>
      </c>
      <c r="GZ34" s="164">
        <v>10.657</v>
      </c>
      <c r="HA34" s="164">
        <v>2</v>
      </c>
      <c r="HB34" s="164">
        <v>-16.486999999999998</v>
      </c>
      <c r="HC34" s="165"/>
      <c r="HD34" s="164">
        <v>-15.089</v>
      </c>
      <c r="HE34" s="164">
        <v>19.606000000000002</v>
      </c>
      <c r="HF34" s="164">
        <v>31.533999999999999</v>
      </c>
      <c r="HG34" s="164">
        <v>53.904000000000003</v>
      </c>
      <c r="HH34" s="165"/>
      <c r="HI34" s="165"/>
      <c r="HJ34" s="164">
        <v>30.731000000000002</v>
      </c>
      <c r="HK34" s="164">
        <v>0</v>
      </c>
      <c r="HL34" s="164">
        <v>0</v>
      </c>
      <c r="HM34" s="165"/>
      <c r="HN34" s="165"/>
      <c r="HO34" s="164">
        <v>6.5354000000000001</v>
      </c>
      <c r="HP34" s="164">
        <v>8.7962000000000007</v>
      </c>
      <c r="HQ34" s="165"/>
      <c r="HR34" s="164">
        <v>-22.184999999999999</v>
      </c>
      <c r="HS34" s="164">
        <v>-15.41</v>
      </c>
      <c r="HT34" s="164">
        <v>-15.071999999999999</v>
      </c>
      <c r="HU34" s="164">
        <v>8.56</v>
      </c>
      <c r="HV34" s="164">
        <v>8.64</v>
      </c>
      <c r="HW34" s="164">
        <v>-27.1</v>
      </c>
      <c r="HX34" s="164">
        <v>-28.298999999999999</v>
      </c>
      <c r="HY34" s="164">
        <v>1.7586999999999999</v>
      </c>
      <c r="HZ34" s="164">
        <v>8.3999000000000006</v>
      </c>
      <c r="IA34" s="164">
        <v>61.99</v>
      </c>
      <c r="IB34" s="164">
        <v>18.350999999999999</v>
      </c>
      <c r="IC34" s="164">
        <v>18.361000000000001</v>
      </c>
      <c r="ID34" s="164">
        <v>-12.699</v>
      </c>
      <c r="IE34" s="164">
        <v>-25.2</v>
      </c>
      <c r="IF34" s="164">
        <v>5.5998999999999999</v>
      </c>
      <c r="IG34" s="164">
        <v>5.0998999999999999</v>
      </c>
      <c r="IH34" s="164">
        <v>-18.077999999999999</v>
      </c>
      <c r="II34" s="164">
        <v>-18.048999999999999</v>
      </c>
      <c r="IJ34" s="164">
        <v>-87.563000000000002</v>
      </c>
      <c r="IK34" s="164">
        <v>2.7641</v>
      </c>
      <c r="IL34" s="165"/>
      <c r="IM34" s="165"/>
      <c r="IN34" s="164">
        <v>18.637</v>
      </c>
      <c r="IO34" s="164">
        <v>84.567999999999998</v>
      </c>
      <c r="IP34" s="164">
        <v>85.566000000000003</v>
      </c>
      <c r="IQ34" s="164">
        <v>103.99</v>
      </c>
      <c r="IR34" s="164">
        <v>179.09</v>
      </c>
      <c r="IS34" s="164">
        <v>12.323</v>
      </c>
      <c r="IT34" s="164">
        <v>22.489000000000001</v>
      </c>
      <c r="IU34" s="164">
        <v>22.606000000000002</v>
      </c>
      <c r="IV34" s="164">
        <v>5.5667999999999997</v>
      </c>
      <c r="IW34" s="164">
        <v>146.81</v>
      </c>
      <c r="IX34" s="164">
        <v>-227.11</v>
      </c>
      <c r="IY34" s="164">
        <v>68.837999999999994</v>
      </c>
      <c r="IZ34" s="164">
        <v>-59.768000000000001</v>
      </c>
      <c r="JA34" s="164">
        <v>0.37719999999999998</v>
      </c>
      <c r="JB34" s="164">
        <v>6.2560000000000002</v>
      </c>
      <c r="JC34" s="165"/>
      <c r="JD34" s="164">
        <v>-0.98599999999999999</v>
      </c>
      <c r="JE34" s="164">
        <v>-0.999</v>
      </c>
      <c r="JF34" s="164">
        <v>4.1599000000000004</v>
      </c>
      <c r="JG34" s="164">
        <v>-1.36</v>
      </c>
      <c r="JH34" s="164">
        <v>-4.3559000000000001</v>
      </c>
      <c r="JI34" s="164">
        <v>-4.5975000000000001</v>
      </c>
      <c r="JJ34" s="164">
        <v>7.7957999999999998</v>
      </c>
      <c r="JK34" s="164">
        <v>-5.8578999999999999</v>
      </c>
      <c r="JL34" s="164">
        <v>2</v>
      </c>
      <c r="JM34" s="164">
        <v>0.74099999999999999</v>
      </c>
      <c r="JN34" s="164">
        <v>-0.30099999999999999</v>
      </c>
      <c r="JO34" s="164">
        <v>0</v>
      </c>
      <c r="JP34" s="164">
        <v>0</v>
      </c>
      <c r="JQ34" s="164">
        <v>4.2850000000000001</v>
      </c>
      <c r="JR34" s="164">
        <v>3.4887999999999999</v>
      </c>
      <c r="JS34" s="164">
        <v>3.6848999999999998</v>
      </c>
      <c r="JT34" s="165"/>
      <c r="JU34" s="164">
        <v>11.699</v>
      </c>
      <c r="JV34" s="164">
        <v>5.5883000000000003</v>
      </c>
      <c r="JW34" s="164">
        <v>0.65</v>
      </c>
      <c r="JX34" s="164">
        <v>0.37</v>
      </c>
      <c r="JY34" s="164">
        <v>4.5401999999999996</v>
      </c>
      <c r="JZ34" s="164">
        <v>-19.061</v>
      </c>
      <c r="KA34" s="164">
        <v>-23.923999999999999</v>
      </c>
      <c r="KB34" s="164">
        <v>7.5938999999999997</v>
      </c>
      <c r="KC34" s="164">
        <v>15.217000000000001</v>
      </c>
      <c r="KD34" s="164">
        <v>-19.309000000000001</v>
      </c>
      <c r="KE34" s="164">
        <v>3.7473999999999998</v>
      </c>
      <c r="KF34" s="164">
        <v>-13.898999999999999</v>
      </c>
      <c r="KG34" s="164">
        <v>-3.5</v>
      </c>
      <c r="KH34" s="164">
        <v>7.8635000000000002</v>
      </c>
      <c r="KI34" s="164">
        <v>-97.007000000000005</v>
      </c>
    </row>
    <row r="35" spans="1:295" ht="18" customHeight="1" x14ac:dyDescent="0.35">
      <c r="A35" s="160" t="s">
        <v>62</v>
      </c>
      <c r="B35" s="160" t="s">
        <v>695</v>
      </c>
      <c r="C35" s="164">
        <v>0</v>
      </c>
      <c r="D35" s="164">
        <v>6.0754000000000001</v>
      </c>
      <c r="E35" s="164">
        <v>-12.664999999999999</v>
      </c>
      <c r="F35" s="164">
        <v>6.1917999999999997</v>
      </c>
      <c r="G35" s="164">
        <v>9.3613</v>
      </c>
      <c r="H35" s="164">
        <v>8.1157000000000004</v>
      </c>
      <c r="I35" s="164">
        <v>17.908000000000001</v>
      </c>
      <c r="J35" s="165"/>
      <c r="K35" s="164">
        <v>27.382999999999999</v>
      </c>
      <c r="L35" s="164">
        <v>11.808</v>
      </c>
      <c r="M35" s="164">
        <v>-11.396000000000001</v>
      </c>
      <c r="N35" s="164">
        <v>-13.319000000000001</v>
      </c>
      <c r="O35" s="164">
        <v>-35.200000000000003</v>
      </c>
      <c r="P35" s="164">
        <v>11</v>
      </c>
      <c r="Q35" s="164">
        <v>6.6239999999999997</v>
      </c>
      <c r="R35" s="164">
        <v>-26.399000000000001</v>
      </c>
      <c r="S35" s="164">
        <v>1.8662000000000001</v>
      </c>
      <c r="T35" s="164">
        <v>5.9055</v>
      </c>
      <c r="U35" s="165"/>
      <c r="V35" s="164">
        <v>4.7519</v>
      </c>
      <c r="W35" s="164">
        <v>8.3993000000000002</v>
      </c>
      <c r="X35" s="164">
        <v>0</v>
      </c>
      <c r="Y35" s="164">
        <v>4.0800000000000003E-2</v>
      </c>
      <c r="Z35" s="164">
        <v>2.2134</v>
      </c>
      <c r="AA35" s="165"/>
      <c r="AB35" s="164">
        <v>-0.88939999999999997</v>
      </c>
      <c r="AC35" s="164">
        <v>-0.90800000000000003</v>
      </c>
      <c r="AD35" s="164">
        <v>-0.89</v>
      </c>
      <c r="AE35" s="164">
        <v>2.8498999999999999</v>
      </c>
      <c r="AF35" s="164">
        <v>-8.8800000000000008</v>
      </c>
      <c r="AG35" s="164">
        <v>0</v>
      </c>
      <c r="AH35" s="164">
        <v>3.1158999999999999</v>
      </c>
      <c r="AI35" s="164">
        <v>0.25700000000000001</v>
      </c>
      <c r="AJ35" s="164">
        <v>-13.81</v>
      </c>
      <c r="AK35" s="164">
        <v>-13.819000000000001</v>
      </c>
      <c r="AL35" s="164">
        <v>-10</v>
      </c>
      <c r="AM35" s="164">
        <v>-11.02</v>
      </c>
      <c r="AN35" s="164">
        <v>-10.989000000000001</v>
      </c>
      <c r="AO35" s="164">
        <v>9.0210000000000008</v>
      </c>
      <c r="AP35" s="164">
        <v>3.9378000000000002</v>
      </c>
      <c r="AQ35" s="164">
        <v>23.175999999999998</v>
      </c>
      <c r="AR35" s="164">
        <v>27.446999999999999</v>
      </c>
      <c r="AS35" s="164">
        <v>-12.496</v>
      </c>
      <c r="AT35" s="164">
        <v>-4.2866</v>
      </c>
      <c r="AU35" s="164">
        <v>-4.7606999999999999</v>
      </c>
      <c r="AV35" s="164">
        <v>0.79620000000000002</v>
      </c>
      <c r="AW35" s="164">
        <v>0.8649</v>
      </c>
      <c r="AX35" s="164">
        <v>-14.065</v>
      </c>
      <c r="AY35" s="164">
        <v>-11.788</v>
      </c>
      <c r="AZ35" s="164">
        <v>7.5087000000000002</v>
      </c>
      <c r="BA35" s="164">
        <v>39.011000000000003</v>
      </c>
      <c r="BB35" s="165"/>
      <c r="BC35" s="164">
        <v>-2.0424000000000002</v>
      </c>
      <c r="BD35" s="164">
        <v>-1.9999</v>
      </c>
      <c r="BE35" s="164">
        <v>-1.8998999999999999</v>
      </c>
      <c r="BF35" s="165"/>
      <c r="BG35" s="165"/>
      <c r="BH35" s="164">
        <v>-5.1028000000000002</v>
      </c>
      <c r="BI35" s="165"/>
      <c r="BJ35" s="165"/>
      <c r="BK35" s="165"/>
      <c r="BL35" s="165"/>
      <c r="BM35" s="164">
        <v>1.8023</v>
      </c>
      <c r="BN35" s="164">
        <v>-180.42</v>
      </c>
      <c r="BO35" s="164">
        <v>159.66999999999999</v>
      </c>
      <c r="BP35" s="164">
        <v>0</v>
      </c>
      <c r="BQ35" s="164">
        <v>-69.394000000000005</v>
      </c>
      <c r="BR35" s="164">
        <v>-152.36000000000001</v>
      </c>
      <c r="BS35" s="164">
        <v>-9.1669</v>
      </c>
      <c r="BT35" s="165"/>
      <c r="BU35" s="165"/>
      <c r="BV35" s="164">
        <v>32.383000000000003</v>
      </c>
      <c r="BW35" s="164">
        <v>11.289</v>
      </c>
      <c r="BX35" s="165"/>
      <c r="BY35" s="164">
        <v>4.7698999999999998</v>
      </c>
      <c r="BZ35" s="164">
        <v>13.239000000000001</v>
      </c>
      <c r="CA35" s="164">
        <v>-7.3634000000000004</v>
      </c>
      <c r="CB35" s="164">
        <v>-6.9615</v>
      </c>
      <c r="CC35" s="164">
        <v>18.506</v>
      </c>
      <c r="CD35" s="164">
        <v>15.474</v>
      </c>
      <c r="CE35" s="164">
        <v>-0.71540000000000004</v>
      </c>
      <c r="CF35" s="164">
        <v>-28.65</v>
      </c>
      <c r="CG35" s="164">
        <v>-28.303999999999998</v>
      </c>
      <c r="CH35" s="164">
        <v>2.5939000000000001</v>
      </c>
      <c r="CI35" s="164">
        <v>23.143000000000001</v>
      </c>
      <c r="CJ35" s="164">
        <v>2.88</v>
      </c>
      <c r="CK35" s="164">
        <v>6.4119999999999999</v>
      </c>
      <c r="CL35" s="164">
        <v>37.798999999999999</v>
      </c>
      <c r="CM35" s="164">
        <v>32.4</v>
      </c>
      <c r="CN35" s="164">
        <v>-4.6900000000000004</v>
      </c>
      <c r="CO35" s="164">
        <v>44.003</v>
      </c>
      <c r="CP35" s="164">
        <v>44.460999999999999</v>
      </c>
      <c r="CQ35" s="164">
        <v>42.381999999999998</v>
      </c>
      <c r="CR35" s="164">
        <v>64.733999999999995</v>
      </c>
      <c r="CS35" s="164">
        <v>64.650000000000006</v>
      </c>
      <c r="CT35" s="164">
        <v>-10.762</v>
      </c>
      <c r="CU35" s="164">
        <v>-73.447000000000003</v>
      </c>
      <c r="CV35" s="164">
        <v>0</v>
      </c>
      <c r="CW35" s="164">
        <v>3.6684000000000001</v>
      </c>
      <c r="CX35" s="164">
        <v>44.259</v>
      </c>
      <c r="CY35" s="164">
        <v>26.5</v>
      </c>
      <c r="CZ35" s="164">
        <v>15.942</v>
      </c>
      <c r="DA35" s="164">
        <v>15.920999999999999</v>
      </c>
      <c r="DB35" s="164">
        <v>-15.558999999999999</v>
      </c>
      <c r="DC35" s="164">
        <v>0.3145</v>
      </c>
      <c r="DD35" s="164">
        <v>-24.259</v>
      </c>
      <c r="DE35" s="164">
        <v>-23.335000000000001</v>
      </c>
      <c r="DF35" s="164">
        <v>40.012</v>
      </c>
      <c r="DG35" s="164">
        <v>1.44E-2</v>
      </c>
      <c r="DH35" s="164">
        <v>-8.2530999999999999</v>
      </c>
      <c r="DI35" s="165"/>
      <c r="DJ35" s="164">
        <v>-13.898999999999999</v>
      </c>
      <c r="DK35" s="164">
        <v>-4.8547000000000002</v>
      </c>
      <c r="DL35" s="164">
        <v>14.779</v>
      </c>
      <c r="DM35" s="164">
        <v>59.777999999999999</v>
      </c>
      <c r="DN35" s="164">
        <v>27.280999999999999</v>
      </c>
      <c r="DO35" s="164">
        <v>15.93</v>
      </c>
      <c r="DP35" s="164">
        <v>-7.75</v>
      </c>
      <c r="DQ35" s="164">
        <v>13.081</v>
      </c>
      <c r="DR35" s="164">
        <v>-39.116999999999997</v>
      </c>
      <c r="DS35" s="164">
        <v>-8.66</v>
      </c>
      <c r="DT35" s="165"/>
      <c r="DU35" s="164">
        <v>31.19</v>
      </c>
      <c r="DV35" s="164">
        <v>-23.35</v>
      </c>
      <c r="DW35" s="165"/>
      <c r="DX35" s="164">
        <v>-18.562999999999999</v>
      </c>
      <c r="DY35" s="165"/>
      <c r="DZ35" s="164">
        <v>-23.39</v>
      </c>
      <c r="EA35" s="164">
        <v>30.736000000000001</v>
      </c>
      <c r="EB35" s="164">
        <v>11.256</v>
      </c>
      <c r="EC35" s="164">
        <v>1.5597000000000001</v>
      </c>
      <c r="ED35" s="164">
        <v>2.5901000000000001</v>
      </c>
      <c r="EE35" s="164">
        <v>-10.071</v>
      </c>
      <c r="EF35" s="164">
        <v>-22.323</v>
      </c>
      <c r="EG35" s="164">
        <v>-17.738</v>
      </c>
      <c r="EH35" s="164">
        <v>-20.876999999999999</v>
      </c>
      <c r="EI35" s="164">
        <v>-47.145000000000003</v>
      </c>
      <c r="EJ35" s="164">
        <v>0</v>
      </c>
      <c r="EK35" s="165"/>
      <c r="EL35" s="164">
        <v>-14.486000000000001</v>
      </c>
      <c r="EM35" s="165"/>
      <c r="EN35" s="164">
        <v>-1.6559999999999999</v>
      </c>
      <c r="EO35" s="164">
        <v>0.10589999999999999</v>
      </c>
      <c r="EP35" s="165"/>
      <c r="EQ35" s="164">
        <v>-27.875</v>
      </c>
      <c r="ER35" s="165"/>
      <c r="ES35" s="164">
        <v>8.3034999999999997</v>
      </c>
      <c r="ET35" s="164">
        <v>0</v>
      </c>
      <c r="EU35" s="164">
        <v>-10.039</v>
      </c>
      <c r="EV35" s="164">
        <v>0</v>
      </c>
      <c r="EW35" s="164">
        <v>8.2152999999999992</v>
      </c>
      <c r="EX35" s="164">
        <v>-16.138000000000002</v>
      </c>
      <c r="EY35" s="164">
        <v>-10.959</v>
      </c>
      <c r="EZ35" s="165"/>
      <c r="FA35" s="164">
        <v>4.9813999999999998</v>
      </c>
      <c r="FB35" s="165"/>
      <c r="FC35" s="164">
        <v>-17.241</v>
      </c>
      <c r="FD35" s="164">
        <v>8.6257000000000001</v>
      </c>
      <c r="FE35" s="164">
        <v>0</v>
      </c>
      <c r="FF35" s="164">
        <v>0</v>
      </c>
      <c r="FG35" s="164">
        <v>3.9163000000000001</v>
      </c>
      <c r="FH35" s="164">
        <v>4.6744000000000003</v>
      </c>
      <c r="FI35" s="164">
        <v>3.0406</v>
      </c>
      <c r="FJ35" s="164">
        <v>8.8750999999999998</v>
      </c>
      <c r="FK35" s="164">
        <v>8.3727999999999998</v>
      </c>
      <c r="FL35" s="164">
        <v>21.434000000000001</v>
      </c>
      <c r="FM35" s="164">
        <v>22.954000000000001</v>
      </c>
      <c r="FN35" s="165"/>
      <c r="FO35" s="164">
        <v>28.986999999999998</v>
      </c>
      <c r="FP35" s="164">
        <v>39.552</v>
      </c>
      <c r="FQ35" s="164">
        <v>21.105</v>
      </c>
      <c r="FR35" s="164">
        <v>-13.319000000000001</v>
      </c>
      <c r="FS35" s="164">
        <v>-3.1086999999999998</v>
      </c>
      <c r="FT35" s="164">
        <v>0.28039999999999998</v>
      </c>
      <c r="FU35" s="164">
        <v>2.2000000000000002</v>
      </c>
      <c r="FV35" s="164">
        <v>0.97</v>
      </c>
      <c r="FW35" s="164">
        <v>-23.120999999999999</v>
      </c>
      <c r="FX35" s="164">
        <v>1.5898000000000001</v>
      </c>
      <c r="FY35" s="164">
        <v>3.6549</v>
      </c>
      <c r="FZ35" s="164">
        <v>0.53500000000000003</v>
      </c>
      <c r="GA35" s="164">
        <v>1.9782</v>
      </c>
      <c r="GB35" s="164">
        <v>12.71</v>
      </c>
      <c r="GC35" s="164">
        <v>-32.058999999999997</v>
      </c>
      <c r="GD35" s="164">
        <v>-21.266999999999999</v>
      </c>
      <c r="GE35" s="164">
        <v>-1.7999000000000001</v>
      </c>
      <c r="GF35" s="164">
        <v>18.257000000000001</v>
      </c>
      <c r="GG35" s="164">
        <v>-0.1</v>
      </c>
      <c r="GH35" s="164">
        <v>22.242999999999999</v>
      </c>
      <c r="GI35" s="164">
        <v>6.7484999999999999</v>
      </c>
      <c r="GJ35" s="164">
        <v>-7.3551000000000002</v>
      </c>
      <c r="GK35" s="164">
        <v>2.5017999999999998</v>
      </c>
      <c r="GL35" s="164">
        <v>5.62E-2</v>
      </c>
      <c r="GM35" s="165"/>
      <c r="GN35" s="164">
        <v>-11.739000000000001</v>
      </c>
      <c r="GO35" s="164">
        <v>-14.036</v>
      </c>
      <c r="GP35" s="164">
        <v>0.2495</v>
      </c>
      <c r="GQ35" s="164">
        <v>-31.68</v>
      </c>
      <c r="GR35" s="164">
        <v>-20.254000000000001</v>
      </c>
      <c r="GS35" s="164">
        <v>-11.629</v>
      </c>
      <c r="GT35" s="164">
        <v>112.23</v>
      </c>
      <c r="GU35" s="164">
        <v>-3.72</v>
      </c>
      <c r="GV35" s="164">
        <v>-6.8569000000000004</v>
      </c>
      <c r="GW35" s="164">
        <v>-16.939</v>
      </c>
      <c r="GX35" s="164">
        <v>3.0314999999999999</v>
      </c>
      <c r="GY35" s="164">
        <v>10.007</v>
      </c>
      <c r="GZ35" s="164">
        <v>10.032</v>
      </c>
      <c r="HA35" s="164">
        <v>2</v>
      </c>
      <c r="HB35" s="164">
        <v>-15.08</v>
      </c>
      <c r="HC35" s="165"/>
      <c r="HD35" s="164">
        <v>-15.92</v>
      </c>
      <c r="HE35" s="164">
        <v>19.678999999999998</v>
      </c>
      <c r="HF35" s="164">
        <v>34.753</v>
      </c>
      <c r="HG35" s="164">
        <v>47.893999999999998</v>
      </c>
      <c r="HH35" s="165"/>
      <c r="HI35" s="165"/>
      <c r="HJ35" s="164">
        <v>31.303000000000001</v>
      </c>
      <c r="HK35" s="164">
        <v>0</v>
      </c>
      <c r="HL35" s="164">
        <v>0</v>
      </c>
      <c r="HM35" s="165"/>
      <c r="HN35" s="165"/>
      <c r="HO35" s="164">
        <v>6.5354000000000001</v>
      </c>
      <c r="HP35" s="164">
        <v>8.7962000000000007</v>
      </c>
      <c r="HQ35" s="165"/>
      <c r="HR35" s="164">
        <v>-24.722999999999999</v>
      </c>
      <c r="HS35" s="164">
        <v>-15.491</v>
      </c>
      <c r="HT35" s="164">
        <v>-15.308</v>
      </c>
      <c r="HU35" s="164">
        <v>7.4099000000000004</v>
      </c>
      <c r="HV35" s="164">
        <v>7.17</v>
      </c>
      <c r="HW35" s="164">
        <v>-27.298999999999999</v>
      </c>
      <c r="HX35" s="164">
        <v>-27.298999999999999</v>
      </c>
      <c r="HY35" s="164">
        <v>1.4419</v>
      </c>
      <c r="HZ35" s="164">
        <v>7.5198999999999998</v>
      </c>
      <c r="IA35" s="164">
        <v>57.631999999999998</v>
      </c>
      <c r="IB35" s="164">
        <v>17.594000000000001</v>
      </c>
      <c r="IC35" s="164">
        <v>17.507999999999999</v>
      </c>
      <c r="ID35" s="164">
        <v>-12.3</v>
      </c>
      <c r="IE35" s="164">
        <v>-24.7</v>
      </c>
      <c r="IF35" s="164">
        <v>8.1</v>
      </c>
      <c r="IG35" s="164">
        <v>7.5998999999999999</v>
      </c>
      <c r="IH35" s="164">
        <v>-18.405999999999999</v>
      </c>
      <c r="II35" s="164">
        <v>-18.263999999999999</v>
      </c>
      <c r="IJ35" s="164">
        <v>-95.594999999999999</v>
      </c>
      <c r="IK35" s="164">
        <v>-3.0956999999999999</v>
      </c>
      <c r="IL35" s="165"/>
      <c r="IM35" s="165"/>
      <c r="IN35" s="164">
        <v>10.618</v>
      </c>
      <c r="IO35" s="164">
        <v>89.197999999999993</v>
      </c>
      <c r="IP35" s="164">
        <v>78.867999999999995</v>
      </c>
      <c r="IQ35" s="164">
        <v>107.23</v>
      </c>
      <c r="IR35" s="164">
        <v>186.13</v>
      </c>
      <c r="IS35" s="164">
        <v>14.849</v>
      </c>
      <c r="IT35" s="164">
        <v>21.007000000000001</v>
      </c>
      <c r="IU35" s="164">
        <v>20.939</v>
      </c>
      <c r="IV35" s="164">
        <v>3.4958999999999998</v>
      </c>
      <c r="IW35" s="164">
        <v>149.66999999999999</v>
      </c>
      <c r="IX35" s="164">
        <v>-230.58</v>
      </c>
      <c r="IY35" s="164">
        <v>70.462000000000003</v>
      </c>
      <c r="IZ35" s="164">
        <v>-61.485999999999997</v>
      </c>
      <c r="JA35" s="164">
        <v>0.56279999999999997</v>
      </c>
      <c r="JB35" s="164">
        <v>6.4981999999999998</v>
      </c>
      <c r="JC35" s="165"/>
      <c r="JD35" s="164">
        <v>-0.88100000000000001</v>
      </c>
      <c r="JE35" s="164">
        <v>-0.88300000000000001</v>
      </c>
      <c r="JF35" s="164">
        <v>3.5198999999999998</v>
      </c>
      <c r="JG35" s="164">
        <v>-1.0399</v>
      </c>
      <c r="JH35" s="164">
        <v>-3.7052</v>
      </c>
      <c r="JI35" s="164">
        <v>-4.57</v>
      </c>
      <c r="JJ35" s="164">
        <v>8.7326999999999995</v>
      </c>
      <c r="JK35" s="164">
        <v>-6.1814</v>
      </c>
      <c r="JL35" s="164">
        <v>1.7</v>
      </c>
      <c r="JM35" s="164">
        <v>0.39300000000000002</v>
      </c>
      <c r="JN35" s="164">
        <v>0.32300000000000001</v>
      </c>
      <c r="JO35" s="164">
        <v>0</v>
      </c>
      <c r="JP35" s="164">
        <v>0</v>
      </c>
      <c r="JQ35" s="164">
        <v>4.5197000000000003</v>
      </c>
      <c r="JR35" s="164">
        <v>4.3369999999999997</v>
      </c>
      <c r="JS35" s="164">
        <v>3.1480999999999999</v>
      </c>
      <c r="JT35" s="165"/>
      <c r="JU35" s="164">
        <v>9.8000000000000007</v>
      </c>
      <c r="JV35" s="164">
        <v>5.3554000000000004</v>
      </c>
      <c r="JW35" s="164">
        <v>0.71</v>
      </c>
      <c r="JX35" s="164">
        <v>0.37</v>
      </c>
      <c r="JY35" s="164">
        <v>4.5164999999999997</v>
      </c>
      <c r="JZ35" s="164">
        <v>-18.757999999999999</v>
      </c>
      <c r="KA35" s="164">
        <v>-24.039000000000001</v>
      </c>
      <c r="KB35" s="164">
        <v>7.5498000000000003</v>
      </c>
      <c r="KC35" s="164">
        <v>15.452999999999999</v>
      </c>
      <c r="KD35" s="164">
        <v>-19.541</v>
      </c>
      <c r="KE35" s="164">
        <v>4.2300000000000004</v>
      </c>
      <c r="KF35" s="164">
        <v>-12.199</v>
      </c>
      <c r="KG35" s="164">
        <v>-4.5998999999999999</v>
      </c>
      <c r="KH35" s="164">
        <v>12.581</v>
      </c>
      <c r="KI35" s="164">
        <v>-101.35</v>
      </c>
    </row>
    <row r="36" spans="1:295" ht="18" customHeight="1" x14ac:dyDescent="0.35">
      <c r="A36" s="160" t="s">
        <v>62</v>
      </c>
      <c r="B36" s="160" t="s">
        <v>696</v>
      </c>
      <c r="C36" s="164">
        <v>0</v>
      </c>
      <c r="D36" s="164">
        <v>6.0277000000000003</v>
      </c>
      <c r="E36" s="164">
        <v>-12.074999999999999</v>
      </c>
      <c r="F36" s="164">
        <v>5.1233000000000004</v>
      </c>
      <c r="G36" s="164">
        <v>9.5132999999999992</v>
      </c>
      <c r="H36" s="164">
        <v>8.0079999999999991</v>
      </c>
      <c r="I36" s="164">
        <v>17.992999999999999</v>
      </c>
      <c r="J36" s="165"/>
      <c r="K36" s="164">
        <v>26.6</v>
      </c>
      <c r="L36" s="164">
        <v>11.589</v>
      </c>
      <c r="M36" s="164">
        <v>-11.356</v>
      </c>
      <c r="N36" s="164">
        <v>-11.1</v>
      </c>
      <c r="O36" s="164">
        <v>-35.200000000000003</v>
      </c>
      <c r="P36" s="164">
        <v>11</v>
      </c>
      <c r="Q36" s="164">
        <v>5.7960000000000003</v>
      </c>
      <c r="R36" s="164">
        <v>-26.399000000000001</v>
      </c>
      <c r="S36" s="164">
        <v>2.3673000000000002</v>
      </c>
      <c r="T36" s="164">
        <v>4.7651000000000003</v>
      </c>
      <c r="U36" s="165"/>
      <c r="V36" s="164">
        <v>4.7694999999999999</v>
      </c>
      <c r="W36" s="164">
        <v>8.7718000000000007</v>
      </c>
      <c r="X36" s="164">
        <v>0</v>
      </c>
      <c r="Y36" s="164">
        <v>8.3299999999999999E-2</v>
      </c>
      <c r="Z36" s="164">
        <v>2.4045999999999998</v>
      </c>
      <c r="AA36" s="165"/>
      <c r="AB36" s="164">
        <v>-1.024</v>
      </c>
      <c r="AC36" s="164">
        <v>-0.81899999999999995</v>
      </c>
      <c r="AD36" s="164">
        <v>-0.85299999999999998</v>
      </c>
      <c r="AE36" s="164">
        <v>2.9239000000000002</v>
      </c>
      <c r="AF36" s="164">
        <v>-8.8800000000000008</v>
      </c>
      <c r="AG36" s="164">
        <v>2.2000000000000002</v>
      </c>
      <c r="AH36" s="164">
        <v>3.0539000000000001</v>
      </c>
      <c r="AI36" s="164">
        <v>0.26800000000000002</v>
      </c>
      <c r="AJ36" s="164">
        <v>-12.819000000000001</v>
      </c>
      <c r="AK36" s="164">
        <v>-12.96</v>
      </c>
      <c r="AL36" s="164">
        <v>-10</v>
      </c>
      <c r="AM36" s="164">
        <v>-11.279</v>
      </c>
      <c r="AN36" s="164">
        <v>-11.239000000000001</v>
      </c>
      <c r="AO36" s="164">
        <v>9.1118000000000006</v>
      </c>
      <c r="AP36" s="164">
        <v>3.6099000000000001</v>
      </c>
      <c r="AQ36" s="164">
        <v>22.370999999999999</v>
      </c>
      <c r="AR36" s="164">
        <v>26</v>
      </c>
      <c r="AS36" s="164">
        <v>-14.202999999999999</v>
      </c>
      <c r="AT36" s="164">
        <v>-4.1527000000000003</v>
      </c>
      <c r="AU36" s="164">
        <v>-3.3359999999999999</v>
      </c>
      <c r="AV36" s="164">
        <v>14.555999999999999</v>
      </c>
      <c r="AW36" s="164">
        <v>12.673</v>
      </c>
      <c r="AX36" s="164">
        <v>-15.941000000000001</v>
      </c>
      <c r="AY36" s="164">
        <v>-17.681999999999999</v>
      </c>
      <c r="AZ36" s="164">
        <v>9.0869</v>
      </c>
      <c r="BA36" s="164">
        <v>46.32</v>
      </c>
      <c r="BB36" s="165"/>
      <c r="BC36" s="164">
        <v>-3.2726000000000002</v>
      </c>
      <c r="BD36" s="164">
        <v>-1.5999000000000001</v>
      </c>
      <c r="BE36" s="164">
        <v>-1.5999000000000001</v>
      </c>
      <c r="BF36" s="165"/>
      <c r="BG36" s="165"/>
      <c r="BH36" s="164">
        <v>-5.3842999999999996</v>
      </c>
      <c r="BI36" s="165"/>
      <c r="BJ36" s="165"/>
      <c r="BK36" s="165"/>
      <c r="BL36" s="165"/>
      <c r="BM36" s="164">
        <v>1.95</v>
      </c>
      <c r="BN36" s="164">
        <v>-173.89</v>
      </c>
      <c r="BO36" s="164">
        <v>157.47</v>
      </c>
      <c r="BP36" s="164">
        <v>0</v>
      </c>
      <c r="BQ36" s="164">
        <v>-69.462000000000003</v>
      </c>
      <c r="BR36" s="164">
        <v>-143.83000000000001</v>
      </c>
      <c r="BS36" s="164">
        <v>-9.1669</v>
      </c>
      <c r="BT36" s="165"/>
      <c r="BU36" s="165"/>
      <c r="BV36" s="164">
        <v>34.198999999999998</v>
      </c>
      <c r="BW36" s="164">
        <v>11.84</v>
      </c>
      <c r="BX36" s="165"/>
      <c r="BY36" s="164">
        <v>6.11</v>
      </c>
      <c r="BZ36" s="164">
        <v>14.079000000000001</v>
      </c>
      <c r="CA36" s="164">
        <v>-8.7029999999999994</v>
      </c>
      <c r="CB36" s="164">
        <v>-8.4351000000000003</v>
      </c>
      <c r="CC36" s="164">
        <v>21.777000000000001</v>
      </c>
      <c r="CD36" s="164">
        <v>18.785</v>
      </c>
      <c r="CE36" s="164">
        <v>-0.2162</v>
      </c>
      <c r="CF36" s="164">
        <v>-28.117999999999999</v>
      </c>
      <c r="CG36" s="164">
        <v>-28.111999999999998</v>
      </c>
      <c r="CH36" s="164">
        <v>2.5672000000000001</v>
      </c>
      <c r="CI36" s="164">
        <v>23.274000000000001</v>
      </c>
      <c r="CJ36" s="164">
        <v>2.88</v>
      </c>
      <c r="CK36" s="164">
        <v>6.4119999999999999</v>
      </c>
      <c r="CL36" s="164">
        <v>37.4</v>
      </c>
      <c r="CM36" s="164">
        <v>32.098999999999997</v>
      </c>
      <c r="CN36" s="164">
        <v>-4.92</v>
      </c>
      <c r="CO36" s="164">
        <v>44.927</v>
      </c>
      <c r="CP36" s="164">
        <v>45.106000000000002</v>
      </c>
      <c r="CQ36" s="164">
        <v>43.116</v>
      </c>
      <c r="CR36" s="164">
        <v>67.039000000000001</v>
      </c>
      <c r="CS36" s="164">
        <v>66.870999999999995</v>
      </c>
      <c r="CT36" s="164">
        <v>-9.7507000000000001</v>
      </c>
      <c r="CU36" s="164">
        <v>-75.992000000000004</v>
      </c>
      <c r="CV36" s="164">
        <v>0</v>
      </c>
      <c r="CW36" s="164">
        <v>3.6021000000000001</v>
      </c>
      <c r="CX36" s="164">
        <v>39.08</v>
      </c>
      <c r="CY36" s="164">
        <v>26.77</v>
      </c>
      <c r="CZ36" s="164">
        <v>15.942</v>
      </c>
      <c r="DA36" s="164">
        <v>15.920999999999999</v>
      </c>
      <c r="DB36" s="164">
        <v>-15.659000000000001</v>
      </c>
      <c r="DC36" s="164">
        <v>0.3145</v>
      </c>
      <c r="DD36" s="164">
        <v>-24.498000000000001</v>
      </c>
      <c r="DE36" s="164">
        <v>-24.806000000000001</v>
      </c>
      <c r="DF36" s="164">
        <v>43.072000000000003</v>
      </c>
      <c r="DG36" s="164">
        <v>1.44E-2</v>
      </c>
      <c r="DH36" s="164">
        <v>-8.3538999999999994</v>
      </c>
      <c r="DI36" s="165"/>
      <c r="DJ36" s="164">
        <v>-13.898999999999999</v>
      </c>
      <c r="DK36" s="164">
        <v>-3.9697</v>
      </c>
      <c r="DL36" s="164">
        <v>14.779</v>
      </c>
      <c r="DM36" s="164">
        <v>59.621000000000002</v>
      </c>
      <c r="DN36" s="164">
        <v>27.280999999999999</v>
      </c>
      <c r="DO36" s="164">
        <v>15.93</v>
      </c>
      <c r="DP36" s="164">
        <v>-7.19</v>
      </c>
      <c r="DQ36" s="164">
        <v>14.188000000000001</v>
      </c>
      <c r="DR36" s="164">
        <v>-42.457000000000001</v>
      </c>
      <c r="DS36" s="164">
        <v>-8.61</v>
      </c>
      <c r="DT36" s="165"/>
      <c r="DU36" s="164">
        <v>32.020000000000003</v>
      </c>
      <c r="DV36" s="164">
        <v>-21.94</v>
      </c>
      <c r="DW36" s="165"/>
      <c r="DX36" s="164">
        <v>-18.780999999999999</v>
      </c>
      <c r="DY36" s="165"/>
      <c r="DZ36" s="164">
        <v>-27.209</v>
      </c>
      <c r="EA36" s="164">
        <v>32.896999999999998</v>
      </c>
      <c r="EB36" s="164">
        <v>12.535</v>
      </c>
      <c r="EC36" s="164">
        <v>3.0383</v>
      </c>
      <c r="ED36" s="164">
        <v>2.7686000000000002</v>
      </c>
      <c r="EE36" s="164">
        <v>-10.169</v>
      </c>
      <c r="EF36" s="164">
        <v>-21.809000000000001</v>
      </c>
      <c r="EG36" s="164">
        <v>-18.623999999999999</v>
      </c>
      <c r="EH36" s="164">
        <v>-21.318999999999999</v>
      </c>
      <c r="EI36" s="164">
        <v>-50.140999999999998</v>
      </c>
      <c r="EJ36" s="164">
        <v>0</v>
      </c>
      <c r="EK36" s="165"/>
      <c r="EL36" s="164">
        <v>-14.895</v>
      </c>
      <c r="EM36" s="165"/>
      <c r="EN36" s="164">
        <v>-3.6947999999999999</v>
      </c>
      <c r="EO36" s="164">
        <v>0.10589999999999999</v>
      </c>
      <c r="EP36" s="165"/>
      <c r="EQ36" s="164">
        <v>-26.619</v>
      </c>
      <c r="ER36" s="165"/>
      <c r="ES36" s="164">
        <v>10.632999999999999</v>
      </c>
      <c r="ET36" s="164">
        <v>6.3498999999999999</v>
      </c>
      <c r="EU36" s="164">
        <v>-7.7398999999999996</v>
      </c>
      <c r="EV36" s="164">
        <v>-2.5</v>
      </c>
      <c r="EW36" s="164">
        <v>8.2788000000000004</v>
      </c>
      <c r="EX36" s="164">
        <v>-21.577999999999999</v>
      </c>
      <c r="EY36" s="164">
        <v>-11.664999999999999</v>
      </c>
      <c r="EZ36" s="165"/>
      <c r="FA36" s="164">
        <v>4.7046000000000001</v>
      </c>
      <c r="FB36" s="165"/>
      <c r="FC36" s="164">
        <v>-16.041</v>
      </c>
      <c r="FD36" s="164">
        <v>8.7233999999999998</v>
      </c>
      <c r="FE36" s="164">
        <v>0</v>
      </c>
      <c r="FF36" s="164">
        <v>0</v>
      </c>
      <c r="FG36" s="164">
        <v>4.4409999999999998</v>
      </c>
      <c r="FH36" s="164">
        <v>4.7553999999999998</v>
      </c>
      <c r="FI36" s="164">
        <v>3.4443000000000001</v>
      </c>
      <c r="FJ36" s="164">
        <v>10.047000000000001</v>
      </c>
      <c r="FK36" s="164">
        <v>10.047000000000001</v>
      </c>
      <c r="FL36" s="164">
        <v>20.094000000000001</v>
      </c>
      <c r="FM36" s="164">
        <v>23.779</v>
      </c>
      <c r="FN36" s="165"/>
      <c r="FO36" s="164">
        <v>28.690999999999999</v>
      </c>
      <c r="FP36" s="164">
        <v>38.165999999999997</v>
      </c>
      <c r="FQ36" s="164">
        <v>20.128</v>
      </c>
      <c r="FR36" s="164">
        <v>-13.859</v>
      </c>
      <c r="FS36" s="164">
        <v>-2.9127000000000001</v>
      </c>
      <c r="FT36" s="164">
        <v>0.31519999999999998</v>
      </c>
      <c r="FU36" s="164">
        <v>2.58</v>
      </c>
      <c r="FV36" s="164">
        <v>2.38</v>
      </c>
      <c r="FW36" s="164">
        <v>-20.757999999999999</v>
      </c>
      <c r="FX36" s="164">
        <v>1.5177</v>
      </c>
      <c r="FY36" s="164">
        <v>3.6968999999999999</v>
      </c>
      <c r="FZ36" s="164">
        <v>0.54300000000000004</v>
      </c>
      <c r="GA36" s="164">
        <v>2.0629</v>
      </c>
      <c r="GB36" s="164">
        <v>14.039</v>
      </c>
      <c r="GC36" s="164">
        <v>-32.762</v>
      </c>
      <c r="GD36" s="164">
        <v>-21.933</v>
      </c>
      <c r="GE36" s="164">
        <v>-1.7699</v>
      </c>
      <c r="GF36" s="164">
        <v>20.257000000000001</v>
      </c>
      <c r="GG36" s="164">
        <v>-0.1</v>
      </c>
      <c r="GH36" s="164">
        <v>22.495999999999999</v>
      </c>
      <c r="GI36" s="164">
        <v>6.9813000000000001</v>
      </c>
      <c r="GJ36" s="164">
        <v>-7.7058999999999997</v>
      </c>
      <c r="GK36" s="164">
        <v>2.4449000000000001</v>
      </c>
      <c r="GL36" s="164">
        <v>5.62E-2</v>
      </c>
      <c r="GM36" s="165"/>
      <c r="GN36" s="164">
        <v>-10.768000000000001</v>
      </c>
      <c r="GO36" s="164">
        <v>-15.291</v>
      </c>
      <c r="GP36" s="164">
        <v>3.6476000000000002</v>
      </c>
      <c r="GQ36" s="164">
        <v>-31.931999999999999</v>
      </c>
      <c r="GR36" s="164">
        <v>-20.629000000000001</v>
      </c>
      <c r="GS36" s="164">
        <v>-12.359</v>
      </c>
      <c r="GT36" s="164">
        <v>113.44</v>
      </c>
      <c r="GU36" s="164">
        <v>-3.6084000000000001</v>
      </c>
      <c r="GV36" s="164">
        <v>-6.7172000000000001</v>
      </c>
      <c r="GW36" s="164">
        <v>-15.961</v>
      </c>
      <c r="GX36" s="164">
        <v>3.0314999999999999</v>
      </c>
      <c r="GY36" s="164">
        <v>10.146000000000001</v>
      </c>
      <c r="GZ36" s="164">
        <v>10.301</v>
      </c>
      <c r="HA36" s="164">
        <v>2</v>
      </c>
      <c r="HB36" s="164">
        <v>-14.423999999999999</v>
      </c>
      <c r="HC36" s="165"/>
      <c r="HD36" s="164">
        <v>-14.67</v>
      </c>
      <c r="HE36" s="164">
        <v>20.513000000000002</v>
      </c>
      <c r="HF36" s="164">
        <v>31.763000000000002</v>
      </c>
      <c r="HG36" s="164">
        <v>51.381</v>
      </c>
      <c r="HH36" s="165"/>
      <c r="HI36" s="165"/>
      <c r="HJ36" s="164">
        <v>32.018999999999998</v>
      </c>
      <c r="HK36" s="164">
        <v>0</v>
      </c>
      <c r="HL36" s="164">
        <v>0</v>
      </c>
      <c r="HM36" s="165"/>
      <c r="HN36" s="165"/>
      <c r="HO36" s="164">
        <v>11.932</v>
      </c>
      <c r="HP36" s="164">
        <v>8.7962000000000007</v>
      </c>
      <c r="HQ36" s="165"/>
      <c r="HR36" s="164">
        <v>-24.251000000000001</v>
      </c>
      <c r="HS36" s="164">
        <v>-15.285</v>
      </c>
      <c r="HT36" s="164">
        <v>-15.018000000000001</v>
      </c>
      <c r="HU36" s="164">
        <v>7.82</v>
      </c>
      <c r="HV36" s="164">
        <v>7.55</v>
      </c>
      <c r="HW36" s="164">
        <v>-25.2</v>
      </c>
      <c r="HX36" s="164">
        <v>-25.5</v>
      </c>
      <c r="HY36" s="164">
        <v>1.5829</v>
      </c>
      <c r="HZ36" s="164">
        <v>6</v>
      </c>
      <c r="IA36" s="164">
        <v>52.645000000000003</v>
      </c>
      <c r="IB36" s="164">
        <v>19.864000000000001</v>
      </c>
      <c r="IC36" s="164">
        <v>20.465</v>
      </c>
      <c r="ID36" s="164">
        <v>-12.398999999999999</v>
      </c>
      <c r="IE36" s="164">
        <v>-23.899000000000001</v>
      </c>
      <c r="IF36" s="164">
        <v>6.8</v>
      </c>
      <c r="IG36" s="164">
        <v>6.3</v>
      </c>
      <c r="IH36" s="164">
        <v>-18.405999999999999</v>
      </c>
      <c r="II36" s="164">
        <v>-18.263999999999999</v>
      </c>
      <c r="IJ36" s="164">
        <v>-94.055000000000007</v>
      </c>
      <c r="IK36" s="164">
        <v>-1.8906000000000001</v>
      </c>
      <c r="IL36" s="165"/>
      <c r="IM36" s="165"/>
      <c r="IN36" s="164">
        <v>6.4824999999999999</v>
      </c>
      <c r="IO36" s="164">
        <v>90.498999999999995</v>
      </c>
      <c r="IP36" s="164">
        <v>76.019000000000005</v>
      </c>
      <c r="IQ36" s="164">
        <v>104.03</v>
      </c>
      <c r="IR36" s="164">
        <v>189.63</v>
      </c>
      <c r="IS36" s="164">
        <v>18.837</v>
      </c>
      <c r="IT36" s="164">
        <v>23.69</v>
      </c>
      <c r="IU36" s="164">
        <v>23.571999999999999</v>
      </c>
      <c r="IV36" s="164">
        <v>5.0213999999999999</v>
      </c>
      <c r="IW36" s="164">
        <v>149.74</v>
      </c>
      <c r="IX36" s="164">
        <v>-228.13</v>
      </c>
      <c r="IY36" s="164">
        <v>70.332999999999998</v>
      </c>
      <c r="IZ36" s="164">
        <v>-61.506999999999998</v>
      </c>
      <c r="JA36" s="164">
        <v>-0.3967</v>
      </c>
      <c r="JB36" s="164">
        <v>6.4534000000000002</v>
      </c>
      <c r="JC36" s="165"/>
      <c r="JD36" s="164">
        <v>-0.90800000000000003</v>
      </c>
      <c r="JE36" s="164">
        <v>-0.91800000000000004</v>
      </c>
      <c r="JF36" s="164">
        <v>3.2</v>
      </c>
      <c r="JG36" s="164">
        <v>-0.72</v>
      </c>
      <c r="JH36" s="164">
        <v>-3.5387</v>
      </c>
      <c r="JI36" s="164">
        <v>-4.7164999999999999</v>
      </c>
      <c r="JJ36" s="164">
        <v>8.6166999999999998</v>
      </c>
      <c r="JK36" s="164">
        <v>-5.9739000000000004</v>
      </c>
      <c r="JL36" s="164">
        <v>2</v>
      </c>
      <c r="JM36" s="164">
        <v>0.13700000000000001</v>
      </c>
      <c r="JN36" s="164">
        <v>0.45200000000000001</v>
      </c>
      <c r="JO36" s="164">
        <v>0</v>
      </c>
      <c r="JP36" s="164">
        <v>0</v>
      </c>
      <c r="JQ36" s="164">
        <v>3.2549999999999999</v>
      </c>
      <c r="JR36" s="164">
        <v>3.1903999999999999</v>
      </c>
      <c r="JS36" s="164">
        <v>2.7688000000000001</v>
      </c>
      <c r="JT36" s="165"/>
      <c r="JU36" s="164">
        <v>9.1998999999999995</v>
      </c>
      <c r="JV36" s="164">
        <v>6.6405000000000003</v>
      </c>
      <c r="JW36" s="164">
        <v>0.74</v>
      </c>
      <c r="JX36" s="164">
        <v>0.37</v>
      </c>
      <c r="JY36" s="164">
        <v>3.4207000000000001</v>
      </c>
      <c r="JZ36" s="164">
        <v>-19.18</v>
      </c>
      <c r="KA36" s="164">
        <v>-24.093</v>
      </c>
      <c r="KB36" s="164">
        <v>6.6782000000000004</v>
      </c>
      <c r="KC36" s="164">
        <v>14.827999999999999</v>
      </c>
      <c r="KD36" s="164">
        <v>-19.756</v>
      </c>
      <c r="KE36" s="164">
        <v>4.0312000000000001</v>
      </c>
      <c r="KF36" s="164">
        <v>-11.6</v>
      </c>
      <c r="KG36" s="164">
        <v>-4.9000000000000004</v>
      </c>
      <c r="KH36" s="164">
        <v>9.0317000000000007</v>
      </c>
      <c r="KI36" s="164">
        <v>-97.963999999999999</v>
      </c>
    </row>
    <row r="37" spans="1:295" ht="18" customHeight="1" x14ac:dyDescent="0.35">
      <c r="A37" s="160" t="s">
        <v>62</v>
      </c>
      <c r="B37" s="160" t="s">
        <v>697</v>
      </c>
      <c r="C37" s="164">
        <v>0</v>
      </c>
      <c r="D37" s="164">
        <v>5.7618</v>
      </c>
      <c r="E37" s="164">
        <v>-11.93</v>
      </c>
      <c r="F37" s="164">
        <v>4.1379000000000001</v>
      </c>
      <c r="G37" s="164">
        <v>9.6047999999999991</v>
      </c>
      <c r="H37" s="164">
        <v>8.6064000000000007</v>
      </c>
      <c r="I37" s="164">
        <v>18.472999999999999</v>
      </c>
      <c r="J37" s="165"/>
      <c r="K37" s="164">
        <v>25.344999999999999</v>
      </c>
      <c r="L37" s="164">
        <v>10.523999999999999</v>
      </c>
      <c r="M37" s="164">
        <v>-10.814</v>
      </c>
      <c r="N37" s="164">
        <v>-11.1</v>
      </c>
      <c r="O37" s="164">
        <v>-33</v>
      </c>
      <c r="P37" s="164">
        <v>8.8000000000000007</v>
      </c>
      <c r="Q37" s="164">
        <v>5.7960000000000003</v>
      </c>
      <c r="R37" s="164">
        <v>-24.2</v>
      </c>
      <c r="S37" s="164">
        <v>2.4449000000000001</v>
      </c>
      <c r="T37" s="164">
        <v>4.7018000000000004</v>
      </c>
      <c r="U37" s="165"/>
      <c r="V37" s="164">
        <v>5.3422999999999998</v>
      </c>
      <c r="W37" s="164">
        <v>9.3214000000000006</v>
      </c>
      <c r="X37" s="164">
        <v>0</v>
      </c>
      <c r="Y37" s="164">
        <v>0.38719999999999999</v>
      </c>
      <c r="Z37" s="164">
        <v>2.3121999999999998</v>
      </c>
      <c r="AA37" s="165"/>
      <c r="AB37" s="164">
        <v>-0.86819999999999997</v>
      </c>
      <c r="AC37" s="164">
        <v>-0.67100000000000004</v>
      </c>
      <c r="AD37" s="164">
        <v>-0.59699999999999998</v>
      </c>
      <c r="AE37" s="164">
        <v>3.3089</v>
      </c>
      <c r="AF37" s="164">
        <v>-8.8800000000000008</v>
      </c>
      <c r="AG37" s="164">
        <v>0</v>
      </c>
      <c r="AH37" s="164">
        <v>2.9969000000000001</v>
      </c>
      <c r="AI37" s="164">
        <v>0.28199999999999997</v>
      </c>
      <c r="AJ37" s="164">
        <v>-10.51</v>
      </c>
      <c r="AK37" s="164">
        <v>-10.38</v>
      </c>
      <c r="AL37" s="164">
        <v>-10</v>
      </c>
      <c r="AM37" s="164">
        <v>-12.819000000000001</v>
      </c>
      <c r="AN37" s="164">
        <v>-12.89</v>
      </c>
      <c r="AO37" s="164">
        <v>9.5816999999999997</v>
      </c>
      <c r="AP37" s="164">
        <v>3.6213000000000002</v>
      </c>
      <c r="AQ37" s="164">
        <v>21.779</v>
      </c>
      <c r="AR37" s="164">
        <v>25.457999999999998</v>
      </c>
      <c r="AS37" s="164">
        <v>-14.481</v>
      </c>
      <c r="AT37" s="164">
        <v>-2.4112</v>
      </c>
      <c r="AU37" s="164">
        <v>-2.8616000000000001</v>
      </c>
      <c r="AV37" s="164">
        <v>-4.7100000000000003E-2</v>
      </c>
      <c r="AW37" s="164">
        <v>-0.42359999999999998</v>
      </c>
      <c r="AX37" s="164">
        <v>-15.539</v>
      </c>
      <c r="AY37" s="164">
        <v>-13.529</v>
      </c>
      <c r="AZ37" s="164">
        <v>6.7195999999999998</v>
      </c>
      <c r="BA37" s="164">
        <v>36.006999999999998</v>
      </c>
      <c r="BB37" s="165"/>
      <c r="BC37" s="164">
        <v>-4.9588999999999999</v>
      </c>
      <c r="BD37" s="164">
        <v>-1.4999</v>
      </c>
      <c r="BE37" s="164">
        <v>-1.4999</v>
      </c>
      <c r="BF37" s="165"/>
      <c r="BG37" s="165"/>
      <c r="BH37" s="164">
        <v>-5.2713999999999999</v>
      </c>
      <c r="BI37" s="165"/>
      <c r="BJ37" s="165"/>
      <c r="BK37" s="165"/>
      <c r="BL37" s="165"/>
      <c r="BM37" s="164">
        <v>1.6835</v>
      </c>
      <c r="BN37" s="164">
        <v>-180.7</v>
      </c>
      <c r="BO37" s="164">
        <v>163.36000000000001</v>
      </c>
      <c r="BP37" s="164">
        <v>0</v>
      </c>
      <c r="BQ37" s="164">
        <v>-77.234999999999999</v>
      </c>
      <c r="BR37" s="164">
        <v>-136.79</v>
      </c>
      <c r="BS37" s="164">
        <v>-9.1669</v>
      </c>
      <c r="BT37" s="165"/>
      <c r="BU37" s="165"/>
      <c r="BV37" s="164">
        <v>40.286999999999999</v>
      </c>
      <c r="BW37" s="164">
        <v>12.81</v>
      </c>
      <c r="BX37" s="165"/>
      <c r="BY37" s="164">
        <v>9.0799000000000003</v>
      </c>
      <c r="BZ37" s="164">
        <v>16.149000000000001</v>
      </c>
      <c r="CA37" s="164">
        <v>-11.382</v>
      </c>
      <c r="CB37" s="164">
        <v>-10.98</v>
      </c>
      <c r="CC37" s="164">
        <v>25.495000000000001</v>
      </c>
      <c r="CD37" s="164">
        <v>21.966000000000001</v>
      </c>
      <c r="CE37" s="164">
        <v>-2.3176000000000001</v>
      </c>
      <c r="CF37" s="164">
        <v>-28.193999999999999</v>
      </c>
      <c r="CG37" s="164">
        <v>-28.606000000000002</v>
      </c>
      <c r="CH37" s="164">
        <v>5.7897999999999996</v>
      </c>
      <c r="CI37" s="164">
        <v>21.872</v>
      </c>
      <c r="CJ37" s="164">
        <v>2.88</v>
      </c>
      <c r="CK37" s="164">
        <v>6.4119999999999999</v>
      </c>
      <c r="CL37" s="164">
        <v>36.798999999999999</v>
      </c>
      <c r="CM37" s="164">
        <v>31.7</v>
      </c>
      <c r="CN37" s="164">
        <v>-4.92</v>
      </c>
      <c r="CO37" s="164">
        <v>45.546999999999997</v>
      </c>
      <c r="CP37" s="164">
        <v>44.865000000000002</v>
      </c>
      <c r="CQ37" s="164">
        <v>44.046999999999997</v>
      </c>
      <c r="CR37" s="164">
        <v>62.408000000000001</v>
      </c>
      <c r="CS37" s="164">
        <v>62.5</v>
      </c>
      <c r="CT37" s="164">
        <v>-11.935</v>
      </c>
      <c r="CU37" s="164">
        <v>-72.316999999999993</v>
      </c>
      <c r="CV37" s="164">
        <v>0</v>
      </c>
      <c r="CW37" s="164">
        <v>3.1970999999999998</v>
      </c>
      <c r="CX37" s="164">
        <v>39.74</v>
      </c>
      <c r="CY37" s="164">
        <v>30.94</v>
      </c>
      <c r="CZ37" s="164">
        <v>15.942</v>
      </c>
      <c r="DA37" s="164">
        <v>15.920999999999999</v>
      </c>
      <c r="DB37" s="164">
        <v>-17.529</v>
      </c>
      <c r="DC37" s="164">
        <v>0.3145</v>
      </c>
      <c r="DD37" s="164">
        <v>-23.3</v>
      </c>
      <c r="DE37" s="164">
        <v>-22.798999999999999</v>
      </c>
      <c r="DF37" s="164">
        <v>33.697000000000003</v>
      </c>
      <c r="DG37" s="164">
        <v>1.3899999999999999E-2</v>
      </c>
      <c r="DH37" s="164">
        <v>-9.3381000000000007</v>
      </c>
      <c r="DI37" s="165"/>
      <c r="DJ37" s="164">
        <v>-18.798999999999999</v>
      </c>
      <c r="DK37" s="164">
        <v>-3.5461</v>
      </c>
      <c r="DL37" s="164">
        <v>14.779</v>
      </c>
      <c r="DM37" s="164">
        <v>60.881999999999998</v>
      </c>
      <c r="DN37" s="164">
        <v>27.280999999999999</v>
      </c>
      <c r="DO37" s="164">
        <v>15.87</v>
      </c>
      <c r="DP37" s="164">
        <v>-8.17</v>
      </c>
      <c r="DQ37" s="164">
        <v>14.808999999999999</v>
      </c>
      <c r="DR37" s="164">
        <v>-32.655999999999999</v>
      </c>
      <c r="DS37" s="164">
        <v>-8.48</v>
      </c>
      <c r="DT37" s="165"/>
      <c r="DU37" s="164">
        <v>33.81</v>
      </c>
      <c r="DV37" s="164">
        <v>-18.32</v>
      </c>
      <c r="DW37" s="165"/>
      <c r="DX37" s="164">
        <v>-14.972</v>
      </c>
      <c r="DY37" s="165"/>
      <c r="DZ37" s="164">
        <v>-25.881</v>
      </c>
      <c r="EA37" s="164">
        <v>41.863999999999997</v>
      </c>
      <c r="EB37" s="164">
        <v>21.146999999999998</v>
      </c>
      <c r="EC37" s="164">
        <v>9.6074000000000002</v>
      </c>
      <c r="ED37" s="164">
        <v>10.225</v>
      </c>
      <c r="EE37" s="164">
        <v>5.0811999999999999</v>
      </c>
      <c r="EF37" s="164">
        <v>-13.792999999999999</v>
      </c>
      <c r="EG37" s="164">
        <v>-18.056999999999999</v>
      </c>
      <c r="EH37" s="164">
        <v>-12.068</v>
      </c>
      <c r="EI37" s="164">
        <v>-56.533999999999999</v>
      </c>
      <c r="EJ37" s="164">
        <v>0</v>
      </c>
      <c r="EK37" s="165"/>
      <c r="EL37" s="164">
        <v>-16.167000000000002</v>
      </c>
      <c r="EM37" s="165"/>
      <c r="EN37" s="164">
        <v>-10.497</v>
      </c>
      <c r="EO37" s="164">
        <v>0.10589999999999999</v>
      </c>
      <c r="EP37" s="165"/>
      <c r="EQ37" s="164">
        <v>-30.408999999999999</v>
      </c>
      <c r="ER37" s="165"/>
      <c r="ES37" s="164">
        <v>-0.40200000000000002</v>
      </c>
      <c r="ET37" s="164">
        <v>-6.5598999999999998</v>
      </c>
      <c r="EU37" s="164">
        <v>-15.218999999999999</v>
      </c>
      <c r="EV37" s="164">
        <v>16.7</v>
      </c>
      <c r="EW37" s="164">
        <v>7.4936999999999996</v>
      </c>
      <c r="EX37" s="164">
        <v>-33.567</v>
      </c>
      <c r="EY37" s="164">
        <v>-10.888999999999999</v>
      </c>
      <c r="EZ37" s="165"/>
      <c r="FA37" s="164">
        <v>3.9266999999999999</v>
      </c>
      <c r="FB37" s="165"/>
      <c r="FC37" s="164">
        <v>-16.844999999999999</v>
      </c>
      <c r="FD37" s="164">
        <v>8.9247999999999994</v>
      </c>
      <c r="FE37" s="164">
        <v>0</v>
      </c>
      <c r="FF37" s="164">
        <v>0</v>
      </c>
      <c r="FG37" s="164">
        <v>4.5174000000000003</v>
      </c>
      <c r="FH37" s="164">
        <v>5.0955000000000004</v>
      </c>
      <c r="FI37" s="164">
        <v>3.7103000000000002</v>
      </c>
      <c r="FJ37" s="164">
        <v>12.055999999999999</v>
      </c>
      <c r="FK37" s="164">
        <v>13.061</v>
      </c>
      <c r="FL37" s="164">
        <v>18.251999999999999</v>
      </c>
      <c r="FM37" s="164">
        <v>24.890999999999998</v>
      </c>
      <c r="FN37" s="165"/>
      <c r="FO37" s="164">
        <v>25.332000000000001</v>
      </c>
      <c r="FP37" s="164">
        <v>34.673000000000002</v>
      </c>
      <c r="FQ37" s="164">
        <v>21.105</v>
      </c>
      <c r="FR37" s="164">
        <v>-14.509</v>
      </c>
      <c r="FS37" s="164">
        <v>-2.6124000000000001</v>
      </c>
      <c r="FT37" s="164">
        <v>0.31519999999999998</v>
      </c>
      <c r="FU37" s="164">
        <v>1.97</v>
      </c>
      <c r="FV37" s="164">
        <v>2.5299999999999998</v>
      </c>
      <c r="FW37" s="164">
        <v>-21.402000000000001</v>
      </c>
      <c r="FX37" s="164">
        <v>1.4417</v>
      </c>
      <c r="FY37" s="164">
        <v>3.7418999999999998</v>
      </c>
      <c r="FZ37" s="164">
        <v>0.52</v>
      </c>
      <c r="GA37" s="164">
        <v>1.5926</v>
      </c>
      <c r="GB37" s="164">
        <v>13.77</v>
      </c>
      <c r="GC37" s="164">
        <v>-30.747</v>
      </c>
      <c r="GD37" s="164">
        <v>-20.260999999999999</v>
      </c>
      <c r="GE37" s="164">
        <v>-1.6298999999999999</v>
      </c>
      <c r="GF37" s="164">
        <v>19.666</v>
      </c>
      <c r="GG37" s="164">
        <v>-0.1</v>
      </c>
      <c r="GH37" s="164">
        <v>22.236000000000001</v>
      </c>
      <c r="GI37" s="164">
        <v>7.6889000000000003</v>
      </c>
      <c r="GJ37" s="164">
        <v>-8.0667000000000009</v>
      </c>
      <c r="GK37" s="164">
        <v>2.4502000000000002</v>
      </c>
      <c r="GL37" s="164">
        <v>5.62E-2</v>
      </c>
      <c r="GM37" s="165"/>
      <c r="GN37" s="164">
        <v>-11.109</v>
      </c>
      <c r="GO37" s="164">
        <v>-17.760000000000002</v>
      </c>
      <c r="GP37" s="164">
        <v>2.3001999999999998</v>
      </c>
      <c r="GQ37" s="164">
        <v>-31.259</v>
      </c>
      <c r="GR37" s="164">
        <v>-20.3</v>
      </c>
      <c r="GS37" s="164">
        <v>-12.694000000000001</v>
      </c>
      <c r="GT37" s="164">
        <v>118.17</v>
      </c>
      <c r="GU37" s="164">
        <v>-3.0600999999999998</v>
      </c>
      <c r="GV37" s="164">
        <v>-5.0946999999999996</v>
      </c>
      <c r="GW37" s="164">
        <v>-14.727</v>
      </c>
      <c r="GX37" s="164">
        <v>3.5249999999999999</v>
      </c>
      <c r="GY37" s="164">
        <v>10.577999999999999</v>
      </c>
      <c r="GZ37" s="164">
        <v>10.744</v>
      </c>
      <c r="HA37" s="164">
        <v>3</v>
      </c>
      <c r="HB37" s="164">
        <v>-16.385999999999999</v>
      </c>
      <c r="HC37" s="165"/>
      <c r="HD37" s="164">
        <v>-11.308999999999999</v>
      </c>
      <c r="HE37" s="164">
        <v>15.084</v>
      </c>
      <c r="HF37" s="164">
        <v>22.231000000000002</v>
      </c>
      <c r="HG37" s="164">
        <v>57.88</v>
      </c>
      <c r="HH37" s="165"/>
      <c r="HI37" s="165"/>
      <c r="HJ37" s="164">
        <v>30.036000000000001</v>
      </c>
      <c r="HK37" s="164">
        <v>0</v>
      </c>
      <c r="HL37" s="164">
        <v>0</v>
      </c>
      <c r="HM37" s="165"/>
      <c r="HN37" s="165"/>
      <c r="HO37" s="164">
        <v>11.932</v>
      </c>
      <c r="HP37" s="164">
        <v>8.7962000000000007</v>
      </c>
      <c r="HQ37" s="165"/>
      <c r="HR37" s="164">
        <v>-23.454000000000001</v>
      </c>
      <c r="HS37" s="164">
        <v>-20.103999999999999</v>
      </c>
      <c r="HT37" s="164">
        <v>-19.670000000000002</v>
      </c>
      <c r="HU37" s="164">
        <v>6.19</v>
      </c>
      <c r="HV37" s="164">
        <v>6.25</v>
      </c>
      <c r="HW37" s="164">
        <v>-24.298999999999999</v>
      </c>
      <c r="HX37" s="164">
        <v>-24.798999999999999</v>
      </c>
      <c r="HY37" s="164">
        <v>1.5829</v>
      </c>
      <c r="HZ37" s="164">
        <v>8.0799000000000003</v>
      </c>
      <c r="IA37" s="164">
        <v>53.436999999999998</v>
      </c>
      <c r="IB37" s="164">
        <v>19.84</v>
      </c>
      <c r="IC37" s="164">
        <v>19.661999999999999</v>
      </c>
      <c r="ID37" s="164">
        <v>-11.8</v>
      </c>
      <c r="IE37" s="164">
        <v>-23.1</v>
      </c>
      <c r="IF37" s="164">
        <v>6</v>
      </c>
      <c r="IG37" s="164">
        <v>5.5</v>
      </c>
      <c r="IH37" s="164">
        <v>-18.113</v>
      </c>
      <c r="II37" s="164">
        <v>-18.093</v>
      </c>
      <c r="IJ37" s="164">
        <v>-94.037999999999997</v>
      </c>
      <c r="IK37" s="164">
        <v>8.49</v>
      </c>
      <c r="IL37" s="165"/>
      <c r="IM37" s="165"/>
      <c r="IN37" s="164">
        <v>10.866</v>
      </c>
      <c r="IO37" s="164">
        <v>92.564999999999998</v>
      </c>
      <c r="IP37" s="164">
        <v>77.085999999999999</v>
      </c>
      <c r="IQ37" s="164">
        <v>103.73</v>
      </c>
      <c r="IR37" s="164">
        <v>186.19</v>
      </c>
      <c r="IS37" s="164">
        <v>16.664999999999999</v>
      </c>
      <c r="IT37" s="164">
        <v>22.227</v>
      </c>
      <c r="IU37" s="164">
        <v>21.003</v>
      </c>
      <c r="IV37" s="164">
        <v>6.165</v>
      </c>
      <c r="IW37" s="164">
        <v>149.74</v>
      </c>
      <c r="IX37" s="164">
        <v>-228.13</v>
      </c>
      <c r="IY37" s="164">
        <v>70.332999999999998</v>
      </c>
      <c r="IZ37" s="164">
        <v>-61.506999999999998</v>
      </c>
      <c r="JA37" s="164">
        <v>-0.3503</v>
      </c>
      <c r="JB37" s="164">
        <v>6.6048</v>
      </c>
      <c r="JC37" s="165"/>
      <c r="JD37" s="164">
        <v>-0.91100000000000003</v>
      </c>
      <c r="JE37" s="164">
        <v>-0.91600000000000004</v>
      </c>
      <c r="JF37" s="164">
        <v>3.92</v>
      </c>
      <c r="JG37" s="164">
        <v>-2.2400000000000002</v>
      </c>
      <c r="JH37" s="164">
        <v>-3.1177000000000001</v>
      </c>
      <c r="JI37" s="164">
        <v>-3.8376000000000001</v>
      </c>
      <c r="JJ37" s="164">
        <v>7.3837999999999999</v>
      </c>
      <c r="JK37" s="164">
        <v>-6.2393999999999998</v>
      </c>
      <c r="JL37" s="164">
        <v>2.2999000000000001</v>
      </c>
      <c r="JM37" s="164">
        <v>2.0998999999999999</v>
      </c>
      <c r="JN37" s="164">
        <v>1.4490000000000001</v>
      </c>
      <c r="JO37" s="164">
        <v>0</v>
      </c>
      <c r="JP37" s="164">
        <v>0</v>
      </c>
      <c r="JQ37" s="164">
        <v>4.6802999999999999</v>
      </c>
      <c r="JR37" s="164">
        <v>3.5215000000000001</v>
      </c>
      <c r="JS37" s="164">
        <v>2.2299000000000002</v>
      </c>
      <c r="JT37" s="165"/>
      <c r="JU37" s="164">
        <v>8.1</v>
      </c>
      <c r="JV37" s="164">
        <v>5.8177000000000003</v>
      </c>
      <c r="JW37" s="164">
        <v>0.77</v>
      </c>
      <c r="JX37" s="164">
        <v>0.37</v>
      </c>
      <c r="JY37" s="164">
        <v>4.4969999999999999</v>
      </c>
      <c r="JZ37" s="164">
        <v>-18.576000000000001</v>
      </c>
      <c r="KA37" s="164">
        <v>-23.936</v>
      </c>
      <c r="KB37" s="164">
        <v>7.0277000000000003</v>
      </c>
      <c r="KC37" s="164">
        <v>13.888</v>
      </c>
      <c r="KD37" s="164">
        <v>-20.260000000000002</v>
      </c>
      <c r="KE37" s="164">
        <v>5.0292000000000003</v>
      </c>
      <c r="KF37" s="164">
        <v>-11.1</v>
      </c>
      <c r="KG37" s="164">
        <v>-5.3</v>
      </c>
      <c r="KH37" s="164">
        <v>-0.4975</v>
      </c>
      <c r="KI37" s="164">
        <v>-83.197999999999993</v>
      </c>
    </row>
    <row r="38" spans="1:295" ht="18" customHeight="1" x14ac:dyDescent="0.35">
      <c r="A38" s="160" t="s">
        <v>62</v>
      </c>
      <c r="B38" s="160" t="s">
        <v>698</v>
      </c>
      <c r="C38" s="164">
        <v>0</v>
      </c>
      <c r="D38" s="164">
        <v>5.9762000000000004</v>
      </c>
      <c r="E38" s="164">
        <v>-11.721</v>
      </c>
      <c r="F38" s="164">
        <v>4.7671000000000001</v>
      </c>
      <c r="G38" s="164">
        <v>9.6028000000000002</v>
      </c>
      <c r="H38" s="164">
        <v>8.5115999999999996</v>
      </c>
      <c r="I38" s="164">
        <v>18.463999999999999</v>
      </c>
      <c r="J38" s="165"/>
      <c r="K38" s="164">
        <v>22.548999999999999</v>
      </c>
      <c r="L38" s="164">
        <v>9.7117000000000004</v>
      </c>
      <c r="M38" s="164">
        <v>-9.6020000000000003</v>
      </c>
      <c r="N38" s="164">
        <v>-8.8800000000000008</v>
      </c>
      <c r="O38" s="164">
        <v>-35.200000000000003</v>
      </c>
      <c r="P38" s="164">
        <v>11</v>
      </c>
      <c r="Q38" s="164">
        <v>6.6239999999999997</v>
      </c>
      <c r="R38" s="164">
        <v>-26.399000000000001</v>
      </c>
      <c r="S38" s="164">
        <v>0.1341</v>
      </c>
      <c r="T38" s="164">
        <v>3.7846000000000002</v>
      </c>
      <c r="U38" s="164">
        <v>5.0975000000000001</v>
      </c>
      <c r="V38" s="164">
        <v>5.2618999999999998</v>
      </c>
      <c r="W38" s="164">
        <v>9.0733999999999995</v>
      </c>
      <c r="X38" s="164">
        <v>0</v>
      </c>
      <c r="Y38" s="164">
        <v>-1.1126</v>
      </c>
      <c r="Z38" s="164">
        <v>2.3422999999999998</v>
      </c>
      <c r="AA38" s="165"/>
      <c r="AB38" s="164">
        <v>-0.92410000000000003</v>
      </c>
      <c r="AC38" s="164">
        <v>-0.122</v>
      </c>
      <c r="AD38" s="164">
        <v>-0.10199999999999999</v>
      </c>
      <c r="AE38" s="164">
        <v>3.141</v>
      </c>
      <c r="AF38" s="164">
        <v>-11.1</v>
      </c>
      <c r="AG38" s="164">
        <v>0</v>
      </c>
      <c r="AH38" s="164">
        <v>2.9159000000000002</v>
      </c>
      <c r="AI38" s="164">
        <v>0.28499999999999998</v>
      </c>
      <c r="AJ38" s="164">
        <v>-11.079000000000001</v>
      </c>
      <c r="AK38" s="164">
        <v>-11.079000000000001</v>
      </c>
      <c r="AL38" s="164">
        <v>-10</v>
      </c>
      <c r="AM38" s="164">
        <v>-11.859</v>
      </c>
      <c r="AN38" s="164">
        <v>-11.93</v>
      </c>
      <c r="AO38" s="164">
        <v>9.5794999999999995</v>
      </c>
      <c r="AP38" s="164">
        <v>3.3849</v>
      </c>
      <c r="AQ38" s="164">
        <v>19.847000000000001</v>
      </c>
      <c r="AR38" s="164">
        <v>23.454999999999998</v>
      </c>
      <c r="AS38" s="164">
        <v>-16.04</v>
      </c>
      <c r="AT38" s="164">
        <v>-1.4735</v>
      </c>
      <c r="AU38" s="164">
        <v>-1.2578</v>
      </c>
      <c r="AV38" s="164">
        <v>-0.92179999999999995</v>
      </c>
      <c r="AW38" s="164">
        <v>-0.65290000000000004</v>
      </c>
      <c r="AX38" s="164">
        <v>-16.074999999999999</v>
      </c>
      <c r="AY38" s="164">
        <v>-13.529</v>
      </c>
      <c r="AZ38" s="164">
        <v>6.7195999999999998</v>
      </c>
      <c r="BA38" s="164">
        <v>35.488999999999997</v>
      </c>
      <c r="BB38" s="164">
        <v>31.157</v>
      </c>
      <c r="BC38" s="164">
        <v>-5.0617000000000001</v>
      </c>
      <c r="BD38" s="164">
        <v>-1.2999000000000001</v>
      </c>
      <c r="BE38" s="164">
        <v>-1.1999</v>
      </c>
      <c r="BF38" s="164">
        <v>-27.564</v>
      </c>
      <c r="BG38" s="164">
        <v>-27.495000000000001</v>
      </c>
      <c r="BH38" s="164">
        <v>-5.9340999999999999</v>
      </c>
      <c r="BI38" s="164">
        <v>1.3141</v>
      </c>
      <c r="BJ38" s="164">
        <v>4.3526999999999996</v>
      </c>
      <c r="BK38" s="164">
        <v>6.8998999999999997</v>
      </c>
      <c r="BL38" s="164">
        <v>2.8666</v>
      </c>
      <c r="BM38" s="164">
        <v>1.9194</v>
      </c>
      <c r="BN38" s="164">
        <v>-165.31</v>
      </c>
      <c r="BO38" s="164">
        <v>163.12</v>
      </c>
      <c r="BP38" s="164">
        <v>0</v>
      </c>
      <c r="BQ38" s="164">
        <v>-79.153000000000006</v>
      </c>
      <c r="BR38" s="164">
        <v>-125.74</v>
      </c>
      <c r="BS38" s="164">
        <v>-9.1669</v>
      </c>
      <c r="BT38" s="165"/>
      <c r="BU38" s="165"/>
      <c r="BV38" s="164">
        <v>39.198999999999998</v>
      </c>
      <c r="BW38" s="164">
        <v>13.239000000000001</v>
      </c>
      <c r="BX38" s="164">
        <v>14.05</v>
      </c>
      <c r="BY38" s="164">
        <v>9.06</v>
      </c>
      <c r="BZ38" s="164">
        <v>16.62</v>
      </c>
      <c r="CA38" s="164">
        <v>-7.6313000000000004</v>
      </c>
      <c r="CB38" s="164">
        <v>-7.2294</v>
      </c>
      <c r="CC38" s="164">
        <v>29.111000000000001</v>
      </c>
      <c r="CD38" s="164">
        <v>26.117999999999999</v>
      </c>
      <c r="CE38" s="164">
        <v>-2.1244999999999998</v>
      </c>
      <c r="CF38" s="164">
        <v>-33.265000000000001</v>
      </c>
      <c r="CG38" s="164">
        <v>-33.125999999999998</v>
      </c>
      <c r="CH38" s="164">
        <v>4.4496000000000002</v>
      </c>
      <c r="CI38" s="164">
        <v>14.989000000000001</v>
      </c>
      <c r="CJ38" s="164">
        <v>2.88</v>
      </c>
      <c r="CK38" s="164">
        <v>6.4119999999999999</v>
      </c>
      <c r="CL38" s="164">
        <v>36.798999999999999</v>
      </c>
      <c r="CM38" s="164">
        <v>31.6</v>
      </c>
      <c r="CN38" s="164">
        <v>-4.82</v>
      </c>
      <c r="CO38" s="164">
        <v>39.835999999999999</v>
      </c>
      <c r="CP38" s="164">
        <v>39.508000000000003</v>
      </c>
      <c r="CQ38" s="164">
        <v>38.408000000000001</v>
      </c>
      <c r="CR38" s="164">
        <v>58.055999999999997</v>
      </c>
      <c r="CS38" s="164">
        <v>56.722000000000001</v>
      </c>
      <c r="CT38" s="164">
        <v>-14.574</v>
      </c>
      <c r="CU38" s="164">
        <v>-66.938000000000002</v>
      </c>
      <c r="CV38" s="164">
        <v>0</v>
      </c>
      <c r="CW38" s="164">
        <v>3.4901</v>
      </c>
      <c r="CX38" s="164">
        <v>40.418999999999997</v>
      </c>
      <c r="CY38" s="164">
        <v>32.798999999999999</v>
      </c>
      <c r="CZ38" s="164">
        <v>15.942</v>
      </c>
      <c r="DA38" s="164">
        <v>15.920999999999999</v>
      </c>
      <c r="DB38" s="164">
        <v>-17.690000000000001</v>
      </c>
      <c r="DC38" s="164">
        <v>0.3145</v>
      </c>
      <c r="DD38" s="164">
        <v>-15.731</v>
      </c>
      <c r="DE38" s="164">
        <v>-15.42</v>
      </c>
      <c r="DF38" s="164">
        <v>29.053000000000001</v>
      </c>
      <c r="DG38" s="164">
        <v>1.41E-2</v>
      </c>
      <c r="DH38" s="164">
        <v>-9.5790000000000006</v>
      </c>
      <c r="DI38" s="164">
        <v>-18.7</v>
      </c>
      <c r="DJ38" s="164">
        <v>-18.798999999999999</v>
      </c>
      <c r="DK38" s="164">
        <v>-3.3227000000000002</v>
      </c>
      <c r="DL38" s="164">
        <v>15.153</v>
      </c>
      <c r="DM38" s="164">
        <v>62.933</v>
      </c>
      <c r="DN38" s="164">
        <v>27.652000000000001</v>
      </c>
      <c r="DO38" s="164">
        <v>16.158999999999999</v>
      </c>
      <c r="DP38" s="164">
        <v>-8.59</v>
      </c>
      <c r="DQ38" s="164">
        <v>15.336</v>
      </c>
      <c r="DR38" s="164">
        <v>-29.550999999999998</v>
      </c>
      <c r="DS38" s="164">
        <v>-8.14</v>
      </c>
      <c r="DT38" s="164">
        <v>-8.2100000000000009</v>
      </c>
      <c r="DU38" s="164">
        <v>34.950000000000003</v>
      </c>
      <c r="DV38" s="164">
        <v>-18.408999999999999</v>
      </c>
      <c r="DW38" s="164">
        <v>-26.927</v>
      </c>
      <c r="DX38" s="164">
        <v>-13.654</v>
      </c>
      <c r="DY38" s="164">
        <v>-23.965</v>
      </c>
      <c r="DZ38" s="164">
        <v>-24.071999999999999</v>
      </c>
      <c r="EA38" s="164">
        <v>43.514000000000003</v>
      </c>
      <c r="EB38" s="164">
        <v>20.581</v>
      </c>
      <c r="EC38" s="164">
        <v>10.653</v>
      </c>
      <c r="ED38" s="164">
        <v>11.179</v>
      </c>
      <c r="EE38" s="164">
        <v>-6.6235999999999997</v>
      </c>
      <c r="EF38" s="164">
        <v>-19.725999999999999</v>
      </c>
      <c r="EG38" s="164">
        <v>-19.138999999999999</v>
      </c>
      <c r="EH38" s="164">
        <v>-10.173</v>
      </c>
      <c r="EI38" s="164">
        <v>-49.228000000000002</v>
      </c>
      <c r="EJ38" s="164">
        <v>0</v>
      </c>
      <c r="EK38" s="164">
        <v>-14.465999999999999</v>
      </c>
      <c r="EL38" s="164">
        <v>-15.444000000000001</v>
      </c>
      <c r="EM38" s="164">
        <v>20.588000000000001</v>
      </c>
      <c r="EN38" s="164">
        <v>-2.1194999999999999</v>
      </c>
      <c r="EO38" s="164">
        <v>0.10589999999999999</v>
      </c>
      <c r="EP38" s="164">
        <v>-4.0999999999999996</v>
      </c>
      <c r="EQ38" s="164">
        <v>-27.652999999999999</v>
      </c>
      <c r="ER38" s="164">
        <v>-27.611000000000001</v>
      </c>
      <c r="ES38" s="164">
        <v>7.6125999999999996</v>
      </c>
      <c r="ET38" s="164">
        <v>0</v>
      </c>
      <c r="EU38" s="164">
        <v>-7.6798999999999999</v>
      </c>
      <c r="EV38" s="164">
        <v>0</v>
      </c>
      <c r="EW38" s="164">
        <v>8.1170000000000009</v>
      </c>
      <c r="EX38" s="164">
        <v>-16.556999999999999</v>
      </c>
      <c r="EY38" s="164">
        <v>-12.099</v>
      </c>
      <c r="EZ38" s="164">
        <v>-12.077</v>
      </c>
      <c r="FA38" s="164">
        <v>5.5468000000000002</v>
      </c>
      <c r="FB38" s="164">
        <v>0.94199999999999995</v>
      </c>
      <c r="FC38" s="164">
        <v>-8.0653000000000006</v>
      </c>
      <c r="FD38" s="164">
        <v>8.4121000000000006</v>
      </c>
      <c r="FE38" s="164">
        <v>0</v>
      </c>
      <c r="FF38" s="164">
        <v>0</v>
      </c>
      <c r="FG38" s="164">
        <v>5.2416</v>
      </c>
      <c r="FH38" s="164">
        <v>5.5914000000000001</v>
      </c>
      <c r="FI38" s="164">
        <v>4.0913000000000004</v>
      </c>
      <c r="FJ38" s="164">
        <v>8.3727999999999998</v>
      </c>
      <c r="FK38" s="164">
        <v>7.7028999999999996</v>
      </c>
      <c r="FL38" s="164">
        <v>18.420000000000002</v>
      </c>
      <c r="FM38" s="164">
        <v>24.417000000000002</v>
      </c>
      <c r="FN38" s="164">
        <v>23.8</v>
      </c>
      <c r="FO38" s="164">
        <v>26.033000000000001</v>
      </c>
      <c r="FP38" s="164">
        <v>36.383000000000003</v>
      </c>
      <c r="FQ38" s="164">
        <v>20.928999999999998</v>
      </c>
      <c r="FR38" s="164">
        <v>-13.869</v>
      </c>
      <c r="FS38" s="164">
        <v>-2.5081000000000002</v>
      </c>
      <c r="FT38" s="164">
        <v>0.31419999999999998</v>
      </c>
      <c r="FU38" s="164">
        <v>2.2999999999999998</v>
      </c>
      <c r="FV38" s="164">
        <v>1.83</v>
      </c>
      <c r="FW38" s="164">
        <v>-21.582999999999998</v>
      </c>
      <c r="FX38" s="164">
        <v>1.5069999999999999</v>
      </c>
      <c r="FY38" s="164">
        <v>3.6979000000000002</v>
      </c>
      <c r="FZ38" s="164">
        <v>0.39300000000000002</v>
      </c>
      <c r="GA38" s="164">
        <v>1.4682999999999999</v>
      </c>
      <c r="GB38" s="164">
        <v>14.21</v>
      </c>
      <c r="GC38" s="164">
        <v>-33.241999999999997</v>
      </c>
      <c r="GD38" s="164">
        <v>-21.834</v>
      </c>
      <c r="GE38" s="164">
        <v>-1.4098999999999999</v>
      </c>
      <c r="GF38" s="164">
        <v>20.568999999999999</v>
      </c>
      <c r="GG38" s="164">
        <v>-0.1</v>
      </c>
      <c r="GH38" s="164">
        <v>22.053000000000001</v>
      </c>
      <c r="GI38" s="164">
        <v>7.9772999999999996</v>
      </c>
      <c r="GJ38" s="164">
        <v>-8.5649999999999995</v>
      </c>
      <c r="GK38" s="164">
        <v>2.4579</v>
      </c>
      <c r="GL38" s="164">
        <v>5.62E-2</v>
      </c>
      <c r="GM38" s="165"/>
      <c r="GN38" s="164">
        <v>-11.273</v>
      </c>
      <c r="GO38" s="164">
        <v>-19.46</v>
      </c>
      <c r="GP38" s="164">
        <v>2.6084999999999998</v>
      </c>
      <c r="GQ38" s="164">
        <v>-31.259</v>
      </c>
      <c r="GR38" s="164">
        <v>-20.218</v>
      </c>
      <c r="GS38" s="164">
        <v>-12.319000000000001</v>
      </c>
      <c r="GT38" s="164">
        <v>122.09</v>
      </c>
      <c r="GU38" s="164">
        <v>-2.9944999999999999</v>
      </c>
      <c r="GV38" s="164">
        <v>-4.2344999999999997</v>
      </c>
      <c r="GW38" s="164">
        <v>-15.226000000000001</v>
      </c>
      <c r="GX38" s="164">
        <v>3.5249999999999999</v>
      </c>
      <c r="GY38" s="164">
        <v>11.193</v>
      </c>
      <c r="GZ38" s="164">
        <v>11.282</v>
      </c>
      <c r="HA38" s="164">
        <v>3</v>
      </c>
      <c r="HB38" s="164">
        <v>-15.917</v>
      </c>
      <c r="HC38" s="164">
        <v>-14.529</v>
      </c>
      <c r="HD38" s="164">
        <v>-13.829000000000001</v>
      </c>
      <c r="HE38" s="164">
        <v>18.695</v>
      </c>
      <c r="HF38" s="164">
        <v>29.777000000000001</v>
      </c>
      <c r="HG38" s="164">
        <v>54.12</v>
      </c>
      <c r="HH38" s="164">
        <v>27.135999999999999</v>
      </c>
      <c r="HI38" s="164">
        <v>27.731999999999999</v>
      </c>
      <c r="HJ38" s="164">
        <v>28.344999999999999</v>
      </c>
      <c r="HK38" s="164">
        <v>0</v>
      </c>
      <c r="HL38" s="164">
        <v>0</v>
      </c>
      <c r="HM38" s="164">
        <v>-12.755000000000001</v>
      </c>
      <c r="HN38" s="164">
        <v>-14.327</v>
      </c>
      <c r="HO38" s="164">
        <v>11.932</v>
      </c>
      <c r="HP38" s="164">
        <v>8.0844000000000005</v>
      </c>
      <c r="HQ38" s="164">
        <v>-23.553000000000001</v>
      </c>
      <c r="HR38" s="164">
        <v>-23.420999999999999</v>
      </c>
      <c r="HS38" s="164">
        <v>-19.484000000000002</v>
      </c>
      <c r="HT38" s="164">
        <v>-19.363</v>
      </c>
      <c r="HU38" s="164">
        <v>7.03</v>
      </c>
      <c r="HV38" s="164">
        <v>6.75</v>
      </c>
      <c r="HW38" s="164">
        <v>-23.5</v>
      </c>
      <c r="HX38" s="164">
        <v>-23.298999999999999</v>
      </c>
      <c r="HY38" s="164">
        <v>1.5481</v>
      </c>
      <c r="HZ38" s="164">
        <v>6.96</v>
      </c>
      <c r="IA38" s="164">
        <v>52.313000000000002</v>
      </c>
      <c r="IB38" s="164">
        <v>20.184000000000001</v>
      </c>
      <c r="IC38" s="164">
        <v>19.888000000000002</v>
      </c>
      <c r="ID38" s="164">
        <v>-12.699</v>
      </c>
      <c r="IE38" s="164">
        <v>-22.2</v>
      </c>
      <c r="IF38" s="164">
        <v>6</v>
      </c>
      <c r="IG38" s="164">
        <v>5.9</v>
      </c>
      <c r="IH38" s="164">
        <v>-18.113</v>
      </c>
      <c r="II38" s="164">
        <v>-18.119</v>
      </c>
      <c r="IJ38" s="164">
        <v>-101.42</v>
      </c>
      <c r="IK38" s="164">
        <v>5.0121000000000002</v>
      </c>
      <c r="IL38" s="164">
        <v>-262.89</v>
      </c>
      <c r="IM38" s="164">
        <v>-20.344000000000001</v>
      </c>
      <c r="IN38" s="164">
        <v>-4.0800999999999998</v>
      </c>
      <c r="IO38" s="164">
        <v>86.394999999999996</v>
      </c>
      <c r="IP38" s="164">
        <v>82.114000000000004</v>
      </c>
      <c r="IQ38" s="164">
        <v>100.57</v>
      </c>
      <c r="IR38" s="164">
        <v>178.38</v>
      </c>
      <c r="IS38" s="164">
        <v>12.752000000000001</v>
      </c>
      <c r="IT38" s="164">
        <v>24.890999999999998</v>
      </c>
      <c r="IU38" s="164">
        <v>23.349</v>
      </c>
      <c r="IV38" s="164">
        <v>10.631</v>
      </c>
      <c r="IW38" s="164">
        <v>149.74</v>
      </c>
      <c r="IX38" s="164">
        <v>-228.13</v>
      </c>
      <c r="IY38" s="164">
        <v>70.332999999999998</v>
      </c>
      <c r="IZ38" s="164">
        <v>-61.506999999999998</v>
      </c>
      <c r="JA38" s="164">
        <v>-1.3342000000000001</v>
      </c>
      <c r="JB38" s="164">
        <v>6.6048</v>
      </c>
      <c r="JC38" s="164">
        <v>-7.44</v>
      </c>
      <c r="JD38" s="164">
        <v>-0.90900000000000003</v>
      </c>
      <c r="JE38" s="164">
        <v>-0.91800000000000004</v>
      </c>
      <c r="JF38" s="164">
        <v>3.0398999999999998</v>
      </c>
      <c r="JG38" s="164">
        <v>-2.0798999999999999</v>
      </c>
      <c r="JH38" s="164">
        <v>-2.9761000000000002</v>
      </c>
      <c r="JI38" s="164">
        <v>-4.1886000000000001</v>
      </c>
      <c r="JJ38" s="164">
        <v>8.0307999999999993</v>
      </c>
      <c r="JK38" s="164">
        <v>-6.7367999999999997</v>
      </c>
      <c r="JL38" s="164">
        <v>2.7999000000000001</v>
      </c>
      <c r="JM38" s="164">
        <v>2.423</v>
      </c>
      <c r="JN38" s="164">
        <v>2.8298999999999999</v>
      </c>
      <c r="JO38" s="164">
        <v>0</v>
      </c>
      <c r="JP38" s="164">
        <v>0</v>
      </c>
      <c r="JQ38" s="164">
        <v>3.5331000000000001</v>
      </c>
      <c r="JR38" s="164">
        <v>3.8605</v>
      </c>
      <c r="JS38" s="164">
        <v>3.9782999999999999</v>
      </c>
      <c r="JT38" s="165"/>
      <c r="JU38" s="164">
        <v>8.3999000000000006</v>
      </c>
      <c r="JV38" s="164">
        <v>5.9650999999999996</v>
      </c>
      <c r="JW38" s="164">
        <v>0.79</v>
      </c>
      <c r="JX38" s="164">
        <v>0.37</v>
      </c>
      <c r="JY38" s="164">
        <v>4.4164000000000003</v>
      </c>
      <c r="JZ38" s="164">
        <v>-19.285</v>
      </c>
      <c r="KA38" s="164">
        <v>-24.693999999999999</v>
      </c>
      <c r="KB38" s="164">
        <v>7.3392999999999997</v>
      </c>
      <c r="KC38" s="164">
        <v>14.66</v>
      </c>
      <c r="KD38" s="164">
        <v>-20.800999999999998</v>
      </c>
      <c r="KE38" s="164">
        <v>4.8918999999999997</v>
      </c>
      <c r="KF38" s="164">
        <v>-10.1</v>
      </c>
      <c r="KG38" s="164">
        <v>-6</v>
      </c>
      <c r="KH38" s="164">
        <v>11.804</v>
      </c>
      <c r="KI38" s="164">
        <v>-80.932000000000002</v>
      </c>
    </row>
    <row r="39" spans="1:295" ht="18" customHeight="1" x14ac:dyDescent="0.35">
      <c r="A39" s="160" t="s">
        <v>62</v>
      </c>
      <c r="B39" s="160" t="s">
        <v>699</v>
      </c>
      <c r="C39" s="164">
        <v>0</v>
      </c>
      <c r="D39" s="164">
        <v>5.8097000000000003</v>
      </c>
      <c r="E39" s="164">
        <v>-11.928000000000001</v>
      </c>
      <c r="F39" s="164">
        <v>4.4553000000000003</v>
      </c>
      <c r="G39" s="165"/>
      <c r="H39" s="165"/>
      <c r="I39" s="164">
        <v>18.283000000000001</v>
      </c>
      <c r="J39" s="165"/>
      <c r="K39" s="164">
        <v>22.509</v>
      </c>
      <c r="L39" s="164">
        <v>9.8137000000000008</v>
      </c>
      <c r="M39" s="164">
        <v>-9.4542999999999999</v>
      </c>
      <c r="N39" s="164">
        <v>-11.1</v>
      </c>
      <c r="O39" s="164">
        <v>-33</v>
      </c>
      <c r="P39" s="164">
        <v>8.8000000000000007</v>
      </c>
      <c r="Q39" s="164">
        <v>5.7960000000000003</v>
      </c>
      <c r="R39" s="164">
        <v>-26.399000000000001</v>
      </c>
      <c r="S39" s="164">
        <v>0.36420000000000002</v>
      </c>
      <c r="T39" s="164">
        <v>3.3144999999999998</v>
      </c>
      <c r="U39" s="165"/>
      <c r="V39" s="164">
        <v>5.2114000000000003</v>
      </c>
      <c r="W39" s="164">
        <v>9.2805999999999997</v>
      </c>
      <c r="X39" s="164">
        <v>0</v>
      </c>
      <c r="Y39" s="164">
        <v>-0.62670000000000003</v>
      </c>
      <c r="Z39" s="164">
        <v>2.3296000000000001</v>
      </c>
      <c r="AA39" s="165"/>
      <c r="AB39" s="164">
        <v>-0.8821</v>
      </c>
      <c r="AC39" s="164">
        <v>-0.439</v>
      </c>
      <c r="AD39" s="164">
        <v>-0.42099999999999999</v>
      </c>
      <c r="AE39" s="164">
        <v>3.226</v>
      </c>
      <c r="AF39" s="164">
        <v>-8.8800000000000008</v>
      </c>
      <c r="AG39" s="164">
        <v>0</v>
      </c>
      <c r="AH39" s="164">
        <v>2.9860000000000002</v>
      </c>
      <c r="AI39" s="164">
        <v>0.28000000000000003</v>
      </c>
      <c r="AJ39" s="164">
        <v>-10.699</v>
      </c>
      <c r="AK39" s="164">
        <v>-10.67</v>
      </c>
      <c r="AL39" s="164">
        <v>-10</v>
      </c>
      <c r="AM39" s="164">
        <v>-10.289</v>
      </c>
      <c r="AN39" s="164">
        <v>-10.34</v>
      </c>
      <c r="AO39" s="164">
        <v>9.7049000000000003</v>
      </c>
      <c r="AP39" s="164">
        <v>3.5348000000000002</v>
      </c>
      <c r="AQ39" s="164">
        <v>17.664999999999999</v>
      </c>
      <c r="AR39" s="164">
        <v>22.54</v>
      </c>
      <c r="AS39" s="164">
        <v>-15.839</v>
      </c>
      <c r="AT39" s="164">
        <v>-10.582000000000001</v>
      </c>
      <c r="AU39" s="164">
        <v>-11.374000000000001</v>
      </c>
      <c r="AV39" s="164">
        <v>15.92</v>
      </c>
      <c r="AW39" s="164">
        <v>12.475</v>
      </c>
      <c r="AX39" s="164">
        <v>-16.209</v>
      </c>
      <c r="AY39" s="165"/>
      <c r="AZ39" s="164">
        <v>8.2978000000000005</v>
      </c>
      <c r="BA39" s="164">
        <v>43.862000000000002</v>
      </c>
      <c r="BB39" s="164">
        <v>42.671999999999997</v>
      </c>
      <c r="BC39" s="165"/>
      <c r="BD39" s="164">
        <v>-2.2999000000000001</v>
      </c>
      <c r="BE39" s="164">
        <v>-2.1999</v>
      </c>
      <c r="BF39" s="164">
        <v>-18.27</v>
      </c>
      <c r="BG39" s="165"/>
      <c r="BH39" s="165"/>
      <c r="BI39" s="164">
        <v>1.3141</v>
      </c>
      <c r="BJ39" s="164">
        <v>4.9253999999999998</v>
      </c>
      <c r="BK39" s="164">
        <v>8.7798999999999996</v>
      </c>
      <c r="BL39" s="164">
        <v>2.8033000000000001</v>
      </c>
      <c r="BM39" s="164">
        <v>1.8746</v>
      </c>
      <c r="BN39" s="164">
        <v>-161.71</v>
      </c>
      <c r="BO39" s="164">
        <v>137.82</v>
      </c>
      <c r="BP39" s="164">
        <v>0</v>
      </c>
      <c r="BQ39" s="164">
        <v>-91.393000000000001</v>
      </c>
      <c r="BR39" s="164">
        <v>-147.47</v>
      </c>
      <c r="BS39" s="164">
        <v>-9.1669</v>
      </c>
      <c r="BT39" s="165"/>
      <c r="BU39" s="165"/>
      <c r="BV39" s="164">
        <v>38.201000000000001</v>
      </c>
      <c r="BW39" s="165"/>
      <c r="BX39" s="164">
        <v>13.148999999999999</v>
      </c>
      <c r="BY39" s="164">
        <v>7.82</v>
      </c>
      <c r="BZ39" s="164">
        <v>14.89</v>
      </c>
      <c r="CA39" s="164">
        <v>-5.7558999999999996</v>
      </c>
      <c r="CB39" s="164">
        <v>-5.3540000000000001</v>
      </c>
      <c r="CC39" s="164">
        <v>25.763000000000002</v>
      </c>
      <c r="CD39" s="164">
        <v>22.591000000000001</v>
      </c>
      <c r="CE39" s="164">
        <v>-2.9077999999999999</v>
      </c>
      <c r="CF39" s="164">
        <v>-39.994</v>
      </c>
      <c r="CG39" s="164">
        <v>-40.243000000000002</v>
      </c>
      <c r="CH39" s="165"/>
      <c r="CI39" s="164">
        <v>16.687999999999999</v>
      </c>
      <c r="CJ39" s="164">
        <v>2.88</v>
      </c>
      <c r="CK39" s="164">
        <v>6.4119999999999999</v>
      </c>
      <c r="CL39" s="164">
        <v>37</v>
      </c>
      <c r="CM39" s="164">
        <v>32.200000000000003</v>
      </c>
      <c r="CN39" s="164">
        <v>-4.8</v>
      </c>
      <c r="CO39" s="164">
        <v>37.732999999999997</v>
      </c>
      <c r="CP39" s="164">
        <v>37.145000000000003</v>
      </c>
      <c r="CQ39" s="164">
        <v>35.691000000000003</v>
      </c>
      <c r="CR39" s="164">
        <v>55.545999999999999</v>
      </c>
      <c r="CS39" s="165"/>
      <c r="CT39" s="164">
        <v>-13.637</v>
      </c>
      <c r="CU39" s="164">
        <v>-56.404000000000003</v>
      </c>
      <c r="CV39" s="164">
        <v>0</v>
      </c>
      <c r="CW39" s="164">
        <v>3.0072000000000001</v>
      </c>
      <c r="CX39" s="164">
        <v>40.298999999999999</v>
      </c>
      <c r="CY39" s="164">
        <v>32.798999999999999</v>
      </c>
      <c r="CZ39" s="164">
        <v>15.942</v>
      </c>
      <c r="DA39" s="164">
        <v>15.920999999999999</v>
      </c>
      <c r="DB39" s="164">
        <v>-17.84</v>
      </c>
      <c r="DC39" s="164">
        <v>0.3145</v>
      </c>
      <c r="DD39" s="164">
        <v>-17.338999999999999</v>
      </c>
      <c r="DE39" s="164">
        <v>-16.893999999999998</v>
      </c>
      <c r="DF39" s="164">
        <v>40.764000000000003</v>
      </c>
      <c r="DG39" s="164">
        <v>1.4200000000000001E-2</v>
      </c>
      <c r="DH39" s="164">
        <v>-9.593</v>
      </c>
      <c r="DI39" s="164">
        <v>-18.7</v>
      </c>
      <c r="DJ39" s="164">
        <v>-18.798999999999999</v>
      </c>
      <c r="DK39" s="164">
        <v>-3.0322</v>
      </c>
      <c r="DL39" s="164">
        <v>15.153</v>
      </c>
      <c r="DM39" s="164">
        <v>61.829000000000001</v>
      </c>
      <c r="DN39" s="164">
        <v>27.652000000000001</v>
      </c>
      <c r="DO39" s="164">
        <v>16.170000000000002</v>
      </c>
      <c r="DP39" s="164">
        <v>-8.3000000000000007</v>
      </c>
      <c r="DQ39" s="164">
        <v>14.755000000000001</v>
      </c>
      <c r="DR39" s="164">
        <v>-38.722000000000001</v>
      </c>
      <c r="DS39" s="164">
        <v>-7.66</v>
      </c>
      <c r="DT39" s="164">
        <v>-7.6999000000000004</v>
      </c>
      <c r="DU39" s="164">
        <v>32.819000000000003</v>
      </c>
      <c r="DV39" s="164">
        <v>-18.5</v>
      </c>
      <c r="DW39" s="164">
        <v>-36.363</v>
      </c>
      <c r="DX39" s="165"/>
      <c r="DY39" s="164">
        <v>-27.286000000000001</v>
      </c>
      <c r="DZ39" s="164">
        <v>-26.844999999999999</v>
      </c>
      <c r="EA39" s="164">
        <v>37.292000000000002</v>
      </c>
      <c r="EB39" s="164">
        <v>14.614000000000001</v>
      </c>
      <c r="EC39" s="164">
        <v>4.9786999999999999</v>
      </c>
      <c r="ED39" s="164">
        <v>5.9878999999999998</v>
      </c>
      <c r="EE39" s="164">
        <v>-7.4276</v>
      </c>
      <c r="EF39" s="164">
        <v>-21.227</v>
      </c>
      <c r="EG39" s="164">
        <v>-19.43</v>
      </c>
      <c r="EH39" s="164">
        <v>1.4179999999999999</v>
      </c>
      <c r="EI39" s="164">
        <v>-52.951999999999998</v>
      </c>
      <c r="EJ39" s="164">
        <v>0</v>
      </c>
      <c r="EK39" s="164">
        <v>-14.438000000000001</v>
      </c>
      <c r="EL39" s="164">
        <v>-15.462999999999999</v>
      </c>
      <c r="EM39" s="164">
        <v>20.143000000000001</v>
      </c>
      <c r="EN39" s="164">
        <v>-2.6707000000000001</v>
      </c>
      <c r="EO39" s="164">
        <v>0.10589999999999999</v>
      </c>
      <c r="EP39" s="164">
        <v>-1.54</v>
      </c>
      <c r="EQ39" s="164">
        <v>-27.882000000000001</v>
      </c>
      <c r="ER39" s="164">
        <v>-27.734999999999999</v>
      </c>
      <c r="ES39" s="164">
        <v>7.5065</v>
      </c>
      <c r="ET39" s="164">
        <v>0</v>
      </c>
      <c r="EU39" s="164">
        <v>-11.519</v>
      </c>
      <c r="EV39" s="164">
        <v>0</v>
      </c>
      <c r="EW39" s="164">
        <v>7.8730000000000002</v>
      </c>
      <c r="EX39" s="164">
        <v>-16.742999999999999</v>
      </c>
      <c r="EY39" s="165"/>
      <c r="EZ39" s="165"/>
      <c r="FA39" s="164">
        <v>6.0473999999999997</v>
      </c>
      <c r="FB39" s="165"/>
      <c r="FC39" s="164">
        <v>-15.461</v>
      </c>
      <c r="FD39" s="164">
        <v>8.0763999999999996</v>
      </c>
      <c r="FE39" s="164">
        <v>0</v>
      </c>
      <c r="FF39" s="164">
        <v>0</v>
      </c>
      <c r="FG39" s="164">
        <v>4.3808999999999996</v>
      </c>
      <c r="FH39" s="164">
        <v>5.2474999999999996</v>
      </c>
      <c r="FI39" s="164">
        <v>3.6318999999999999</v>
      </c>
      <c r="FJ39" s="165"/>
      <c r="FK39" s="164">
        <v>5.8609</v>
      </c>
      <c r="FL39" s="164">
        <v>16.745000000000001</v>
      </c>
      <c r="FM39" s="164">
        <v>24.931999999999999</v>
      </c>
      <c r="FN39" s="164">
        <v>24.681999999999999</v>
      </c>
      <c r="FO39" s="164">
        <v>23.196000000000002</v>
      </c>
      <c r="FP39" s="164">
        <v>34.723999999999997</v>
      </c>
      <c r="FQ39" s="164">
        <v>21.105</v>
      </c>
      <c r="FR39" s="164">
        <v>-13.909000000000001</v>
      </c>
      <c r="FS39" s="164">
        <v>-3.0188999999999999</v>
      </c>
      <c r="FT39" s="164">
        <v>0.31519999999999998</v>
      </c>
      <c r="FU39" s="164">
        <v>1.74</v>
      </c>
      <c r="FV39" s="164">
        <v>1.58</v>
      </c>
      <c r="FW39" s="164">
        <v>-22.745999999999999</v>
      </c>
      <c r="FX39" s="164">
        <v>1.0679000000000001</v>
      </c>
      <c r="FY39" s="164">
        <v>3.7259000000000002</v>
      </c>
      <c r="FZ39" s="164">
        <v>0.747</v>
      </c>
      <c r="GA39" s="164">
        <v>1.5262</v>
      </c>
      <c r="GB39" s="164">
        <v>13.949</v>
      </c>
      <c r="GC39" s="164">
        <v>-34.648000000000003</v>
      </c>
      <c r="GD39" s="164">
        <v>-23.129000000000001</v>
      </c>
      <c r="GE39" s="164">
        <v>-1.7999000000000001</v>
      </c>
      <c r="GF39" s="164">
        <v>19.899000000000001</v>
      </c>
      <c r="GG39" s="164">
        <v>-0.1</v>
      </c>
      <c r="GH39" s="164">
        <v>22.145</v>
      </c>
      <c r="GI39" s="164">
        <v>8.3731000000000009</v>
      </c>
      <c r="GJ39" s="164">
        <v>-9.0833999999999993</v>
      </c>
      <c r="GK39" s="164">
        <v>2.597</v>
      </c>
      <c r="GL39" s="164">
        <v>5.62E-2</v>
      </c>
      <c r="GM39" s="165"/>
      <c r="GN39" s="164">
        <v>-10.534000000000001</v>
      </c>
      <c r="GO39" s="164">
        <v>-18.681000000000001</v>
      </c>
      <c r="GP39" s="164">
        <v>1.6273</v>
      </c>
      <c r="GQ39" s="164">
        <v>-30.754999999999999</v>
      </c>
      <c r="GR39" s="164">
        <v>-22.135999999999999</v>
      </c>
      <c r="GS39" s="164">
        <v>-14.002000000000001</v>
      </c>
      <c r="GT39" s="164">
        <v>133.36000000000001</v>
      </c>
      <c r="GU39" s="164">
        <v>-2.9607000000000001</v>
      </c>
      <c r="GV39" s="164">
        <v>-4.0841000000000003</v>
      </c>
      <c r="GW39" s="164">
        <v>-16.827000000000002</v>
      </c>
      <c r="GX39" s="164">
        <v>3.36</v>
      </c>
      <c r="GY39" s="164">
        <v>11.509</v>
      </c>
      <c r="GZ39" s="164">
        <v>11.733000000000001</v>
      </c>
      <c r="HA39" s="164">
        <v>2.8248000000000002</v>
      </c>
      <c r="HB39" s="164">
        <v>-15.997</v>
      </c>
      <c r="HC39" s="164">
        <v>-14.788</v>
      </c>
      <c r="HD39" s="164">
        <v>-15.089</v>
      </c>
      <c r="HE39" s="164">
        <v>16.065000000000001</v>
      </c>
      <c r="HF39" s="164">
        <v>27.606999999999999</v>
      </c>
      <c r="HG39" s="164">
        <v>58.408000000000001</v>
      </c>
      <c r="HH39" s="164">
        <v>26.352</v>
      </c>
      <c r="HI39" s="164">
        <v>28.677</v>
      </c>
      <c r="HJ39" s="164">
        <v>29.318999999999999</v>
      </c>
      <c r="HK39" s="164">
        <v>0</v>
      </c>
      <c r="HL39" s="164">
        <v>0</v>
      </c>
      <c r="HM39" s="164">
        <v>-12.917999999999999</v>
      </c>
      <c r="HN39" s="164">
        <v>-14.5</v>
      </c>
      <c r="HO39" s="164">
        <v>7.8448000000000002</v>
      </c>
      <c r="HP39" s="164">
        <v>8.0844000000000005</v>
      </c>
      <c r="HQ39" s="164">
        <v>-20.241</v>
      </c>
      <c r="HR39" s="164">
        <v>-20.004999999999999</v>
      </c>
      <c r="HS39" s="164">
        <v>-18.684999999999999</v>
      </c>
      <c r="HT39" s="164">
        <v>-18.03</v>
      </c>
      <c r="HU39" s="164">
        <v>7.1398999999999999</v>
      </c>
      <c r="HV39" s="164">
        <v>6.9499000000000004</v>
      </c>
      <c r="HW39" s="164">
        <v>-25.399000000000001</v>
      </c>
      <c r="HX39" s="164">
        <v>-25.899000000000001</v>
      </c>
      <c r="HY39" s="164">
        <v>1.5481</v>
      </c>
      <c r="HZ39" s="164">
        <v>5.76</v>
      </c>
      <c r="IA39" s="164">
        <v>61.779000000000003</v>
      </c>
      <c r="IB39" s="164">
        <v>20.091999999999999</v>
      </c>
      <c r="IC39" s="164">
        <v>20.007000000000001</v>
      </c>
      <c r="ID39" s="164">
        <v>-12.3</v>
      </c>
      <c r="IE39" s="164">
        <v>-24</v>
      </c>
      <c r="IF39" s="164">
        <v>3</v>
      </c>
      <c r="IG39" s="164">
        <v>2.5998999999999999</v>
      </c>
      <c r="IH39" s="164">
        <v>-18.113</v>
      </c>
      <c r="II39" s="164">
        <v>-17.934999999999999</v>
      </c>
      <c r="IJ39" s="164">
        <v>-100.61</v>
      </c>
      <c r="IK39" s="164">
        <v>9.1547999999999998</v>
      </c>
      <c r="IL39" s="164">
        <v>-262.82</v>
      </c>
      <c r="IM39" s="164">
        <v>-22.908000000000001</v>
      </c>
      <c r="IN39" s="164">
        <v>-7.1196999999999999</v>
      </c>
      <c r="IO39" s="164">
        <v>86.914000000000001</v>
      </c>
      <c r="IP39" s="165"/>
      <c r="IQ39" s="164">
        <v>97.308999999999997</v>
      </c>
      <c r="IR39" s="164">
        <v>180.3</v>
      </c>
      <c r="IS39" s="164">
        <v>13</v>
      </c>
      <c r="IT39" s="164">
        <v>24.32</v>
      </c>
      <c r="IU39" s="164">
        <v>23.408999999999999</v>
      </c>
      <c r="IV39" s="164">
        <v>9.7888999999999999</v>
      </c>
      <c r="IW39" s="164">
        <v>149.74</v>
      </c>
      <c r="IX39" s="164">
        <v>-228.13</v>
      </c>
      <c r="IY39" s="164">
        <v>70.332999999999998</v>
      </c>
      <c r="IZ39" s="164">
        <v>-61.506999999999998</v>
      </c>
      <c r="JA39" s="164">
        <v>-1.615</v>
      </c>
      <c r="JB39" s="164">
        <v>7.3970000000000002</v>
      </c>
      <c r="JC39" s="164">
        <v>-7.1199000000000003</v>
      </c>
      <c r="JD39" s="164">
        <v>-0.90700000000000003</v>
      </c>
      <c r="JE39" s="164">
        <v>-0.91400000000000003</v>
      </c>
      <c r="JF39" s="164">
        <v>3.2799</v>
      </c>
      <c r="JG39" s="164">
        <v>-2.16</v>
      </c>
      <c r="JH39" s="164">
        <v>-2.5522999999999998</v>
      </c>
      <c r="JI39" s="164">
        <v>-3.7185999999999999</v>
      </c>
      <c r="JJ39" s="164">
        <v>8.0002999999999993</v>
      </c>
      <c r="JK39" s="164">
        <v>-7.4691999999999998</v>
      </c>
      <c r="JL39" s="164">
        <v>3.0998999999999999</v>
      </c>
      <c r="JM39" s="164">
        <v>1.2369000000000001</v>
      </c>
      <c r="JN39" s="164">
        <v>1.5759000000000001</v>
      </c>
      <c r="JO39" s="164">
        <v>0</v>
      </c>
      <c r="JP39" s="164">
        <v>0</v>
      </c>
      <c r="JQ39" s="164">
        <v>2.8841000000000001</v>
      </c>
      <c r="JR39" s="164">
        <v>3.5560999999999998</v>
      </c>
      <c r="JS39" s="164">
        <v>3.5806</v>
      </c>
      <c r="JT39" s="165"/>
      <c r="JU39" s="164">
        <v>11</v>
      </c>
      <c r="JV39" s="164">
        <v>4.8419999999999996</v>
      </c>
      <c r="JW39" s="164">
        <v>0.82</v>
      </c>
      <c r="JX39" s="164">
        <v>0.37</v>
      </c>
      <c r="JY39" s="164">
        <v>4.0579000000000001</v>
      </c>
      <c r="JZ39" s="164">
        <v>-18.893000000000001</v>
      </c>
      <c r="KA39" s="164">
        <v>-24.419</v>
      </c>
      <c r="KB39" s="164">
        <v>7.2523</v>
      </c>
      <c r="KC39" s="164">
        <v>15.211</v>
      </c>
      <c r="KD39" s="164">
        <v>-20.524000000000001</v>
      </c>
      <c r="KE39" s="164">
        <v>4.4298000000000002</v>
      </c>
      <c r="KF39" s="164">
        <v>-12.898999999999999</v>
      </c>
      <c r="KG39" s="164">
        <v>-2.7999000000000001</v>
      </c>
      <c r="KH39" s="164">
        <v>8.5470000000000006</v>
      </c>
      <c r="KI39" s="164">
        <v>-73.465000000000003</v>
      </c>
    </row>
    <row r="40" spans="1:295" ht="18" customHeight="1" x14ac:dyDescent="0.35">
      <c r="A40" s="160" t="s">
        <v>62</v>
      </c>
      <c r="B40" s="160" t="s">
        <v>700</v>
      </c>
      <c r="C40" s="167">
        <v>0</v>
      </c>
      <c r="D40" s="167">
        <v>6.1539000000000001</v>
      </c>
      <c r="E40" s="167">
        <v>-12.17</v>
      </c>
      <c r="F40" s="167">
        <v>5.7854000000000001</v>
      </c>
      <c r="G40" s="168"/>
      <c r="H40" s="168"/>
      <c r="I40" s="167">
        <v>18.408999999999999</v>
      </c>
      <c r="J40" s="168"/>
      <c r="K40" s="167">
        <v>23.686</v>
      </c>
      <c r="L40" s="167">
        <v>10.081</v>
      </c>
      <c r="M40" s="167">
        <v>-9.7319999999999993</v>
      </c>
      <c r="N40" s="167">
        <v>-11.1</v>
      </c>
      <c r="O40" s="167">
        <v>-33</v>
      </c>
      <c r="P40" s="167">
        <v>8.8000000000000007</v>
      </c>
      <c r="Q40" s="167">
        <v>5.7960000000000003</v>
      </c>
      <c r="R40" s="167">
        <v>-24.2</v>
      </c>
      <c r="S40" s="167">
        <v>0.70069999999999999</v>
      </c>
      <c r="T40" s="167">
        <v>4.2332000000000001</v>
      </c>
      <c r="U40" s="168"/>
      <c r="V40" s="167">
        <v>5.2648999999999999</v>
      </c>
      <c r="W40" s="167">
        <v>9.3780999999999999</v>
      </c>
      <c r="X40" s="167">
        <v>0</v>
      </c>
      <c r="Y40" s="167">
        <v>-0.59470000000000001</v>
      </c>
      <c r="Z40" s="167">
        <v>2.3582999999999998</v>
      </c>
      <c r="AA40" s="168"/>
      <c r="AB40" s="167">
        <v>-0.91639999999999999</v>
      </c>
      <c r="AC40" s="167">
        <v>-0.58199999999999996</v>
      </c>
      <c r="AD40" s="167">
        <v>-0.54700000000000004</v>
      </c>
      <c r="AE40" s="167">
        <v>3.278</v>
      </c>
      <c r="AF40" s="167">
        <v>-6.6599000000000004</v>
      </c>
      <c r="AG40" s="167">
        <v>0</v>
      </c>
      <c r="AH40" s="167">
        <v>3.1629999999999998</v>
      </c>
      <c r="AI40" s="167">
        <v>0.28100000000000003</v>
      </c>
      <c r="AJ40" s="167">
        <v>-12.909000000000001</v>
      </c>
      <c r="AK40" s="167">
        <v>-12.859</v>
      </c>
      <c r="AL40" s="167">
        <v>-10</v>
      </c>
      <c r="AM40" s="167">
        <v>-10.130000000000001</v>
      </c>
      <c r="AN40" s="167">
        <v>-10.159000000000001</v>
      </c>
      <c r="AO40" s="167">
        <v>9.4281000000000006</v>
      </c>
      <c r="AP40" s="167">
        <v>3.5697000000000001</v>
      </c>
      <c r="AQ40" s="167">
        <v>19.498000000000001</v>
      </c>
      <c r="AR40" s="167">
        <v>24.007000000000001</v>
      </c>
      <c r="AS40" s="167">
        <v>-15.034000000000001</v>
      </c>
      <c r="AT40" s="167">
        <v>-11.788</v>
      </c>
      <c r="AU40" s="167">
        <v>-11.612</v>
      </c>
      <c r="AV40" s="167">
        <v>-0.2596</v>
      </c>
      <c r="AW40" s="167">
        <v>-0.12870000000000001</v>
      </c>
      <c r="AX40" s="167">
        <v>-13.930999999999999</v>
      </c>
      <c r="AY40" s="168"/>
      <c r="AZ40" s="167">
        <v>7.1140999999999996</v>
      </c>
      <c r="BA40" s="167">
        <v>36.194000000000003</v>
      </c>
      <c r="BB40" s="167">
        <v>46.790999999999997</v>
      </c>
      <c r="BC40" s="168"/>
      <c r="BD40" s="167">
        <v>-2.5998999999999999</v>
      </c>
      <c r="BE40" s="167">
        <v>-2.3999000000000001</v>
      </c>
      <c r="BF40" s="167">
        <v>-20.21</v>
      </c>
      <c r="BG40" s="168"/>
      <c r="BH40" s="168"/>
      <c r="BI40" s="168"/>
      <c r="BJ40" s="167">
        <v>7.1069000000000004</v>
      </c>
      <c r="BK40" s="167">
        <v>9.1798999999999999</v>
      </c>
      <c r="BL40" s="167">
        <v>2.6229</v>
      </c>
      <c r="BM40" s="167">
        <v>1.7930999999999999</v>
      </c>
      <c r="BN40" s="167">
        <v>-169.37</v>
      </c>
      <c r="BO40" s="167">
        <v>139.5</v>
      </c>
      <c r="BP40" s="167">
        <v>0</v>
      </c>
      <c r="BQ40" s="167">
        <v>-86.725999999999999</v>
      </c>
      <c r="BR40" s="167">
        <v>-154.53</v>
      </c>
      <c r="BS40" s="167">
        <v>-9.1669</v>
      </c>
      <c r="BT40" s="168"/>
      <c r="BU40" s="168"/>
      <c r="BV40" s="167">
        <v>37.243000000000002</v>
      </c>
      <c r="BW40" s="168"/>
      <c r="BX40" s="167">
        <v>12.27</v>
      </c>
      <c r="BY40" s="167">
        <v>7.0198999999999998</v>
      </c>
      <c r="BZ40" s="167">
        <v>14.189</v>
      </c>
      <c r="CA40" s="167">
        <v>-7.6313000000000004</v>
      </c>
      <c r="CB40" s="167">
        <v>-7.3634000000000004</v>
      </c>
      <c r="CC40" s="167">
        <v>27.28</v>
      </c>
      <c r="CD40" s="167">
        <v>24.599</v>
      </c>
      <c r="CE40" s="167">
        <v>-2.798</v>
      </c>
      <c r="CF40" s="167">
        <v>-40.692</v>
      </c>
      <c r="CG40" s="167">
        <v>-40.579000000000001</v>
      </c>
      <c r="CH40" s="168"/>
      <c r="CI40" s="167">
        <v>18.739999999999998</v>
      </c>
      <c r="CJ40" s="168"/>
      <c r="CK40" s="167">
        <v>6.4119999999999999</v>
      </c>
      <c r="CL40" s="167">
        <v>36.798999999999999</v>
      </c>
      <c r="CM40" s="167">
        <v>31</v>
      </c>
      <c r="CN40" s="167">
        <v>-4.8699000000000003</v>
      </c>
      <c r="CO40" s="167">
        <v>36.58</v>
      </c>
      <c r="CP40" s="167">
        <v>36.973999999999997</v>
      </c>
      <c r="CQ40" s="167">
        <v>35.850999999999999</v>
      </c>
      <c r="CR40" s="167">
        <v>59.927</v>
      </c>
      <c r="CS40" s="168"/>
      <c r="CT40" s="167">
        <v>-31.236999999999998</v>
      </c>
      <c r="CU40" s="167">
        <v>-58.976999999999997</v>
      </c>
      <c r="CV40" s="167">
        <v>0</v>
      </c>
      <c r="CW40" s="167">
        <v>3.1850000000000001</v>
      </c>
      <c r="CX40" s="167">
        <v>39.54</v>
      </c>
      <c r="CY40" s="167">
        <v>32.259</v>
      </c>
      <c r="CZ40" s="167">
        <v>15.942</v>
      </c>
      <c r="DA40" s="167">
        <v>15.920999999999999</v>
      </c>
      <c r="DB40" s="167">
        <v>-17.52</v>
      </c>
      <c r="DC40" s="167">
        <v>0.3145</v>
      </c>
      <c r="DD40" s="167">
        <v>-20.463999999999999</v>
      </c>
      <c r="DE40" s="167">
        <v>-19.466999999999999</v>
      </c>
      <c r="DF40" s="167">
        <v>46.091999999999999</v>
      </c>
      <c r="DG40" s="167">
        <v>1.43E-2</v>
      </c>
      <c r="DH40" s="167">
        <v>-9.4215999999999998</v>
      </c>
      <c r="DI40" s="168"/>
      <c r="DJ40" s="167">
        <v>-16.5</v>
      </c>
      <c r="DK40" s="167">
        <v>-2.8990999999999998</v>
      </c>
      <c r="DL40" s="167">
        <v>14.779</v>
      </c>
      <c r="DM40" s="167">
        <v>60.567</v>
      </c>
      <c r="DN40" s="167">
        <v>27.280999999999999</v>
      </c>
      <c r="DO40" s="167">
        <v>15.79</v>
      </c>
      <c r="DP40" s="167">
        <v>-7.87</v>
      </c>
      <c r="DQ40" s="167">
        <v>13.648</v>
      </c>
      <c r="DR40" s="167">
        <v>-45.167000000000002</v>
      </c>
      <c r="DS40" s="167">
        <v>-8.1</v>
      </c>
      <c r="DT40" s="167">
        <v>-8.1499000000000006</v>
      </c>
      <c r="DU40" s="167">
        <v>34.04</v>
      </c>
      <c r="DV40" s="167">
        <v>-18.489999999999998</v>
      </c>
      <c r="DW40" s="167">
        <v>-40.618000000000002</v>
      </c>
      <c r="DX40" s="168"/>
      <c r="DY40" s="167">
        <v>-31.86</v>
      </c>
      <c r="DZ40" s="167">
        <v>-30.763000000000002</v>
      </c>
      <c r="EA40" s="167">
        <v>32.978000000000002</v>
      </c>
      <c r="EB40" s="167">
        <v>10.912000000000001</v>
      </c>
      <c r="EC40" s="167">
        <v>0.43669999999999998</v>
      </c>
      <c r="ED40" s="167">
        <v>1.4309000000000001</v>
      </c>
      <c r="EE40" s="167">
        <v>-11.074</v>
      </c>
      <c r="EF40" s="167">
        <v>-21.562000000000001</v>
      </c>
      <c r="EG40" s="167">
        <v>-19.396000000000001</v>
      </c>
      <c r="EH40" s="167">
        <v>-3.9485999999999999</v>
      </c>
      <c r="EI40" s="167">
        <v>-54.768000000000001</v>
      </c>
      <c r="EJ40" s="167">
        <v>0</v>
      </c>
      <c r="EK40" s="167">
        <v>-14.593999999999999</v>
      </c>
      <c r="EL40" s="167">
        <v>-13.817</v>
      </c>
      <c r="EM40" s="167">
        <v>19.248000000000001</v>
      </c>
      <c r="EN40" s="167">
        <v>-7.8113999999999999</v>
      </c>
      <c r="EO40" s="167">
        <v>0.10589999999999999</v>
      </c>
      <c r="EP40" s="167">
        <v>2.5760000000000001</v>
      </c>
      <c r="EQ40" s="167">
        <v>-27.43</v>
      </c>
      <c r="ER40" s="167">
        <v>-26.925000000000001</v>
      </c>
      <c r="ES40" s="167">
        <v>4.5606999999999998</v>
      </c>
      <c r="ET40" s="167">
        <v>0</v>
      </c>
      <c r="EU40" s="167">
        <v>-11.939</v>
      </c>
      <c r="EV40" s="167">
        <v>12.3</v>
      </c>
      <c r="EW40" s="167">
        <v>7.4886999999999997</v>
      </c>
      <c r="EX40" s="167">
        <v>-25.186</v>
      </c>
      <c r="EY40" s="168"/>
      <c r="EZ40" s="168"/>
      <c r="FA40" s="167">
        <v>3.8698000000000001</v>
      </c>
      <c r="FB40" s="168"/>
      <c r="FC40" s="167">
        <v>-15.516</v>
      </c>
      <c r="FD40" s="167">
        <v>7.5453999999999999</v>
      </c>
      <c r="FE40" s="167">
        <v>0</v>
      </c>
      <c r="FF40" s="167">
        <v>0</v>
      </c>
      <c r="FG40" s="167">
        <v>2.7957999999999998</v>
      </c>
      <c r="FH40" s="167">
        <v>2.762</v>
      </c>
      <c r="FI40" s="167">
        <v>2.008</v>
      </c>
      <c r="FJ40" s="168"/>
      <c r="FK40" s="167">
        <v>5.5259999999999998</v>
      </c>
      <c r="FL40" s="167">
        <v>15.573</v>
      </c>
      <c r="FM40" s="167">
        <v>26.808</v>
      </c>
      <c r="FN40" s="167">
        <v>27.484999999999999</v>
      </c>
      <c r="FO40" s="167">
        <v>23.183</v>
      </c>
      <c r="FP40" s="167">
        <v>35.313000000000002</v>
      </c>
      <c r="FQ40" s="167">
        <v>21.29</v>
      </c>
      <c r="FR40" s="167">
        <v>-13.638999999999999</v>
      </c>
      <c r="FS40" s="167">
        <v>-3.0171000000000001</v>
      </c>
      <c r="FT40" s="167">
        <v>0.32429999999999998</v>
      </c>
      <c r="FU40" s="167">
        <v>2.79</v>
      </c>
      <c r="FV40" s="167">
        <v>1.67</v>
      </c>
      <c r="FW40" s="167">
        <v>-21.175000000000001</v>
      </c>
      <c r="FX40" s="167">
        <v>0</v>
      </c>
      <c r="FY40" s="167">
        <v>3.7309000000000001</v>
      </c>
      <c r="FZ40" s="167">
        <v>0.71499999999999997</v>
      </c>
      <c r="GA40" s="167">
        <v>1.5841000000000001</v>
      </c>
      <c r="GB40" s="167">
        <v>14.06</v>
      </c>
      <c r="GC40" s="167">
        <v>-36.420999999999999</v>
      </c>
      <c r="GD40" s="167">
        <v>-24.834</v>
      </c>
      <c r="GE40" s="167">
        <v>-1.7299</v>
      </c>
      <c r="GF40" s="167">
        <v>20.048999999999999</v>
      </c>
      <c r="GG40" s="167">
        <v>-0.1</v>
      </c>
      <c r="GH40" s="167">
        <v>24.693000000000001</v>
      </c>
      <c r="GI40" s="167">
        <v>8.9154999999999998</v>
      </c>
      <c r="GJ40" s="167">
        <v>-9.5508000000000006</v>
      </c>
      <c r="GK40" s="167">
        <v>2.5868000000000002</v>
      </c>
      <c r="GL40" s="167">
        <v>5.62E-2</v>
      </c>
      <c r="GM40" s="168"/>
      <c r="GN40" s="167">
        <v>-10.949</v>
      </c>
      <c r="GO40" s="167">
        <v>-16.568000000000001</v>
      </c>
      <c r="GP40" s="167">
        <v>1.4366000000000001</v>
      </c>
      <c r="GQ40" s="167">
        <v>-31.007000000000001</v>
      </c>
      <c r="GR40" s="167">
        <v>-23.181999999999999</v>
      </c>
      <c r="GS40" s="167">
        <v>-15.268000000000001</v>
      </c>
      <c r="GT40" s="167">
        <v>139.59</v>
      </c>
      <c r="GU40" s="167">
        <v>-2.1979000000000002</v>
      </c>
      <c r="GV40" s="167">
        <v>-5.6786000000000003</v>
      </c>
      <c r="GW40" s="167">
        <v>-13.944000000000001</v>
      </c>
      <c r="GX40" s="167">
        <v>3.8506</v>
      </c>
      <c r="GY40" s="167">
        <v>11.509</v>
      </c>
      <c r="GZ40" s="167">
        <v>11.503</v>
      </c>
      <c r="HA40" s="168"/>
      <c r="HB40" s="167">
        <v>-16.155999999999999</v>
      </c>
      <c r="HC40" s="167">
        <v>-14.281000000000001</v>
      </c>
      <c r="HD40" s="167">
        <v>-15.92</v>
      </c>
      <c r="HE40" s="167">
        <v>19.443000000000001</v>
      </c>
      <c r="HF40" s="167">
        <v>28.734000000000002</v>
      </c>
      <c r="HG40" s="167">
        <v>53.201000000000001</v>
      </c>
      <c r="HH40" s="167">
        <v>28.076000000000001</v>
      </c>
      <c r="HI40" s="167">
        <v>29.233000000000001</v>
      </c>
      <c r="HJ40" s="167">
        <v>29.477</v>
      </c>
      <c r="HK40" s="167">
        <v>0</v>
      </c>
      <c r="HL40" s="167">
        <v>0</v>
      </c>
      <c r="HM40" s="167">
        <v>-11.715999999999999</v>
      </c>
      <c r="HN40" s="167">
        <v>-14.512</v>
      </c>
      <c r="HO40" s="167">
        <v>7.8448000000000002</v>
      </c>
      <c r="HP40" s="167">
        <v>8.0844000000000005</v>
      </c>
      <c r="HQ40" s="167">
        <v>-20.295999999999999</v>
      </c>
      <c r="HR40" s="167">
        <v>-20.081</v>
      </c>
      <c r="HS40" s="167">
        <v>-17.219000000000001</v>
      </c>
      <c r="HT40" s="167">
        <v>-17.873000000000001</v>
      </c>
      <c r="HU40" s="167">
        <v>6.25</v>
      </c>
      <c r="HV40" s="167">
        <v>6.4298999999999999</v>
      </c>
      <c r="HW40" s="167">
        <v>-24.5</v>
      </c>
      <c r="HX40" s="167">
        <v>-24.5</v>
      </c>
      <c r="HY40" s="167">
        <v>1.4950000000000001</v>
      </c>
      <c r="HZ40" s="167">
        <v>4.32</v>
      </c>
      <c r="IA40" s="167">
        <v>59.201999999999998</v>
      </c>
      <c r="IB40" s="167">
        <v>20.315000000000001</v>
      </c>
      <c r="IC40" s="167">
        <v>19.777000000000001</v>
      </c>
      <c r="ID40" s="167">
        <v>-12.699</v>
      </c>
      <c r="IE40" s="167">
        <v>-23.5</v>
      </c>
      <c r="IF40" s="167">
        <v>3.4</v>
      </c>
      <c r="IG40" s="167">
        <v>2.9</v>
      </c>
      <c r="IH40" s="167">
        <v>-18.04</v>
      </c>
      <c r="II40" s="167">
        <v>-17.934999999999999</v>
      </c>
      <c r="IJ40" s="167">
        <v>-99.135000000000005</v>
      </c>
      <c r="IK40" s="167">
        <v>6.8</v>
      </c>
      <c r="IL40" s="167">
        <v>-259.97000000000003</v>
      </c>
      <c r="IM40" s="167">
        <v>-19.905000000000001</v>
      </c>
      <c r="IN40" s="167">
        <v>4.3452000000000002</v>
      </c>
      <c r="IO40" s="167">
        <v>84.536000000000001</v>
      </c>
      <c r="IP40" s="168"/>
      <c r="IQ40" s="167">
        <v>99.843000000000004</v>
      </c>
      <c r="IR40" s="167">
        <v>181.39</v>
      </c>
      <c r="IS40" s="167">
        <v>11.694000000000001</v>
      </c>
      <c r="IT40" s="167">
        <v>23.050999999999998</v>
      </c>
      <c r="IU40" s="167">
        <v>21.863</v>
      </c>
      <c r="IV40" s="167">
        <v>9.8704000000000001</v>
      </c>
      <c r="IW40" s="167">
        <v>149.74</v>
      </c>
      <c r="IX40" s="167">
        <v>-228.13</v>
      </c>
      <c r="IY40" s="167">
        <v>70.332999999999998</v>
      </c>
      <c r="IZ40" s="167">
        <v>-61.506999999999998</v>
      </c>
      <c r="JA40" s="167">
        <v>-1.6394</v>
      </c>
      <c r="JB40" s="167">
        <v>7.7911000000000001</v>
      </c>
      <c r="JC40" s="167">
        <v>-7.28</v>
      </c>
      <c r="JD40" s="167">
        <v>-0.95699999999999996</v>
      </c>
      <c r="JE40" s="167">
        <v>-0.95799999999999996</v>
      </c>
      <c r="JF40" s="167">
        <v>3.2799</v>
      </c>
      <c r="JG40" s="167">
        <v>-2</v>
      </c>
      <c r="JH40" s="167">
        <v>-2.6389999999999998</v>
      </c>
      <c r="JI40" s="167">
        <v>-4.0114999999999998</v>
      </c>
      <c r="JJ40" s="167">
        <v>7.1487999999999996</v>
      </c>
      <c r="JK40" s="167">
        <v>-6.5598000000000001</v>
      </c>
      <c r="JL40" s="167">
        <v>2.9</v>
      </c>
      <c r="JM40" s="167">
        <v>2.7008999999999999</v>
      </c>
      <c r="JN40" s="167">
        <v>1.5209999999999999</v>
      </c>
      <c r="JO40" s="167">
        <v>0</v>
      </c>
      <c r="JP40" s="167">
        <v>0</v>
      </c>
      <c r="JQ40" s="167">
        <v>3.6918000000000002</v>
      </c>
      <c r="JR40" s="167">
        <v>3.2968000000000002</v>
      </c>
      <c r="JS40" s="167">
        <v>2.5026999999999999</v>
      </c>
      <c r="JT40" s="168"/>
      <c r="JU40" s="167">
        <v>10</v>
      </c>
      <c r="JV40" s="167">
        <v>4.3109000000000002</v>
      </c>
      <c r="JW40" s="167">
        <v>0.72</v>
      </c>
      <c r="JX40" s="167">
        <v>0.37</v>
      </c>
      <c r="JY40" s="167">
        <v>5.5385999999999997</v>
      </c>
      <c r="JZ40" s="167">
        <v>-18.259</v>
      </c>
      <c r="KA40" s="167">
        <v>-24.367000000000001</v>
      </c>
      <c r="KB40" s="167">
        <v>7.6628999999999996</v>
      </c>
      <c r="KC40" s="167">
        <v>13.972</v>
      </c>
      <c r="KD40" s="167">
        <v>-20.190999999999999</v>
      </c>
      <c r="KE40" s="167">
        <v>4.9439000000000002</v>
      </c>
      <c r="KF40" s="167">
        <v>-12</v>
      </c>
      <c r="KG40" s="167">
        <v>-4.1999000000000004</v>
      </c>
      <c r="KH40" s="167">
        <v>7.4132999999999996</v>
      </c>
      <c r="KI40" s="167">
        <v>-77.778999999999996</v>
      </c>
    </row>
    <row r="41" spans="1:295" ht="18" customHeight="1" x14ac:dyDescent="0.35">
      <c r="A41" s="160" t="s">
        <v>62</v>
      </c>
      <c r="B41" s="160" t="s">
        <v>701</v>
      </c>
      <c r="C41" s="161">
        <v>0</v>
      </c>
      <c r="D41" s="161">
        <v>6.4711999999999996</v>
      </c>
      <c r="E41" s="161">
        <v>-12.9</v>
      </c>
      <c r="F41" s="161">
        <v>6.7336999999999998</v>
      </c>
      <c r="G41" s="162"/>
      <c r="H41" s="162"/>
      <c r="I41" s="161">
        <v>17.553999999999998</v>
      </c>
      <c r="J41" s="162"/>
      <c r="K41" s="161">
        <v>24.445</v>
      </c>
      <c r="L41" s="161">
        <v>10.513</v>
      </c>
      <c r="M41" s="161">
        <v>-10.423</v>
      </c>
      <c r="N41" s="161">
        <v>-11.1</v>
      </c>
      <c r="O41" s="161">
        <v>-33</v>
      </c>
      <c r="P41" s="161">
        <v>8.8000000000000007</v>
      </c>
      <c r="Q41" s="161">
        <v>5.7960000000000003</v>
      </c>
      <c r="R41" s="161">
        <v>-24.2</v>
      </c>
      <c r="S41" s="161">
        <v>2.6808999999999998</v>
      </c>
      <c r="T41" s="161">
        <v>2.5023</v>
      </c>
      <c r="U41" s="162"/>
      <c r="V41" s="161">
        <v>4.9676</v>
      </c>
      <c r="W41" s="161">
        <v>8.7283000000000008</v>
      </c>
      <c r="X41" s="161">
        <v>0</v>
      </c>
      <c r="Y41" s="161">
        <v>-0.65559999999999996</v>
      </c>
      <c r="Z41" s="161">
        <v>2.3001999999999998</v>
      </c>
      <c r="AA41" s="162"/>
      <c r="AB41" s="161">
        <v>-0.87560000000000004</v>
      </c>
      <c r="AC41" s="161">
        <v>-0.64600000000000002</v>
      </c>
      <c r="AD41" s="161">
        <v>-0.64</v>
      </c>
      <c r="AE41" s="161">
        <v>2.5720000000000001</v>
      </c>
      <c r="AF41" s="161">
        <v>-8.8800000000000008</v>
      </c>
      <c r="AG41" s="161">
        <v>0</v>
      </c>
      <c r="AH41" s="161">
        <v>2.2999000000000001</v>
      </c>
      <c r="AI41" s="161">
        <v>0.28000000000000003</v>
      </c>
      <c r="AJ41" s="161">
        <v>-13.31</v>
      </c>
      <c r="AK41" s="161">
        <v>-13.25</v>
      </c>
      <c r="AL41" s="161">
        <v>-10</v>
      </c>
      <c r="AM41" s="161">
        <v>-10.039</v>
      </c>
      <c r="AN41" s="161">
        <v>-10.14</v>
      </c>
      <c r="AO41" s="161">
        <v>9.5333000000000006</v>
      </c>
      <c r="AP41" s="161">
        <v>3.4849000000000001</v>
      </c>
      <c r="AQ41" s="161">
        <v>20.626000000000001</v>
      </c>
      <c r="AR41" s="161">
        <v>24.802</v>
      </c>
      <c r="AS41" s="161">
        <v>-15.537000000000001</v>
      </c>
      <c r="AT41" s="161">
        <v>-12.19</v>
      </c>
      <c r="AU41" s="161">
        <v>-11.957000000000001</v>
      </c>
      <c r="AV41" s="161">
        <v>8.6400000000000005E-2</v>
      </c>
      <c r="AW41" s="161">
        <v>0.24970000000000001</v>
      </c>
      <c r="AX41" s="161">
        <v>-14.065</v>
      </c>
      <c r="AY41" s="162"/>
      <c r="AZ41" s="161">
        <v>7.1140999999999996</v>
      </c>
      <c r="BA41" s="161">
        <v>36.898000000000003</v>
      </c>
      <c r="BB41" s="161">
        <v>46.478999999999999</v>
      </c>
      <c r="BC41" s="162"/>
      <c r="BD41" s="161">
        <v>-2.6999</v>
      </c>
      <c r="BE41" s="161">
        <v>-2.5998999999999999</v>
      </c>
      <c r="BF41" s="161">
        <v>-20.2</v>
      </c>
      <c r="BG41" s="162"/>
      <c r="BH41" s="162"/>
      <c r="BI41" s="162"/>
      <c r="BJ41" s="161">
        <v>7.1874000000000002</v>
      </c>
      <c r="BK41" s="161">
        <v>8.8000000000000007</v>
      </c>
      <c r="BL41" s="161">
        <v>2.3767999999999998</v>
      </c>
      <c r="BM41" s="161">
        <v>1.6353</v>
      </c>
      <c r="BN41" s="161">
        <v>-175.42</v>
      </c>
      <c r="BO41" s="161">
        <v>140.35</v>
      </c>
      <c r="BP41" s="161">
        <v>0</v>
      </c>
      <c r="BQ41" s="161">
        <v>-88.230999999999995</v>
      </c>
      <c r="BR41" s="161">
        <v>-160.76</v>
      </c>
      <c r="BS41" s="161">
        <v>-9.1669</v>
      </c>
      <c r="BT41" s="162"/>
      <c r="BU41" s="162"/>
      <c r="BV41" s="161">
        <v>34.677999999999997</v>
      </c>
      <c r="BW41" s="162"/>
      <c r="BX41" s="161">
        <v>10.76</v>
      </c>
      <c r="BY41" s="161">
        <v>-4.76</v>
      </c>
      <c r="BZ41" s="161">
        <v>14.31</v>
      </c>
      <c r="CA41" s="161">
        <v>-8.8369</v>
      </c>
      <c r="CB41" s="161">
        <v>-8.5690000000000008</v>
      </c>
      <c r="CC41" s="161">
        <v>18.646000000000001</v>
      </c>
      <c r="CD41" s="161">
        <v>15.456</v>
      </c>
      <c r="CE41" s="161">
        <v>-1.2652000000000001</v>
      </c>
      <c r="CF41" s="161">
        <v>-40.237000000000002</v>
      </c>
      <c r="CG41" s="161">
        <v>-40.075000000000003</v>
      </c>
      <c r="CH41" s="162"/>
      <c r="CI41" s="161">
        <v>28.666</v>
      </c>
      <c r="CJ41" s="162"/>
      <c r="CK41" s="161">
        <v>6.4119999999999999</v>
      </c>
      <c r="CL41" s="161">
        <v>35.598999999999997</v>
      </c>
      <c r="CM41" s="161">
        <v>30.1</v>
      </c>
      <c r="CN41" s="161">
        <v>-4.8498999999999999</v>
      </c>
      <c r="CO41" s="161">
        <v>41.655999999999999</v>
      </c>
      <c r="CP41" s="161">
        <v>41.822000000000003</v>
      </c>
      <c r="CQ41" s="161">
        <v>40.058</v>
      </c>
      <c r="CR41" s="161">
        <v>60.357999999999997</v>
      </c>
      <c r="CS41" s="162"/>
      <c r="CT41" s="161">
        <v>-32.832999999999998</v>
      </c>
      <c r="CU41" s="161">
        <v>-58.238</v>
      </c>
      <c r="CV41" s="161">
        <v>0</v>
      </c>
      <c r="CW41" s="161">
        <v>3.2562000000000002</v>
      </c>
      <c r="CX41" s="161">
        <v>38.090000000000003</v>
      </c>
      <c r="CY41" s="161">
        <v>30.84</v>
      </c>
      <c r="CZ41" s="161">
        <v>15.942</v>
      </c>
      <c r="DA41" s="161">
        <v>15.920999999999999</v>
      </c>
      <c r="DB41" s="161">
        <v>-17.289000000000001</v>
      </c>
      <c r="DC41" s="161">
        <v>0.3145</v>
      </c>
      <c r="DD41" s="161">
        <v>-29.498999999999999</v>
      </c>
      <c r="DE41" s="161">
        <v>-28.792000000000002</v>
      </c>
      <c r="DF41" s="161">
        <v>49.456000000000003</v>
      </c>
      <c r="DG41" s="161">
        <v>1.3899999999999999E-2</v>
      </c>
      <c r="DH41" s="161">
        <v>-9.1224000000000007</v>
      </c>
      <c r="DI41" s="162"/>
      <c r="DJ41" s="161">
        <v>-17</v>
      </c>
      <c r="DK41" s="161">
        <v>-3.1505999999999998</v>
      </c>
      <c r="DL41" s="161">
        <v>14.404999999999999</v>
      </c>
      <c r="DM41" s="161">
        <v>58.517000000000003</v>
      </c>
      <c r="DN41" s="161">
        <v>26.539000000000001</v>
      </c>
      <c r="DO41" s="161">
        <v>15.33</v>
      </c>
      <c r="DP41" s="161">
        <v>-7.37</v>
      </c>
      <c r="DQ41" s="161">
        <v>14.458</v>
      </c>
      <c r="DR41" s="161">
        <v>-48.292000000000002</v>
      </c>
      <c r="DS41" s="161">
        <v>-8.01</v>
      </c>
      <c r="DT41" s="161">
        <v>-8.06</v>
      </c>
      <c r="DU41" s="161">
        <v>33.86</v>
      </c>
      <c r="DV41" s="161">
        <v>6.08</v>
      </c>
      <c r="DW41" s="161">
        <v>-42.963000000000001</v>
      </c>
      <c r="DX41" s="162"/>
      <c r="DY41" s="161">
        <v>-31.042999999999999</v>
      </c>
      <c r="DZ41" s="161">
        <v>-29.89</v>
      </c>
      <c r="EA41" s="161">
        <v>42.128</v>
      </c>
      <c r="EB41" s="161">
        <v>17.350999999999999</v>
      </c>
      <c r="EC41" s="161">
        <v>6.6471</v>
      </c>
      <c r="ED41" s="161">
        <v>6.4208999999999996</v>
      </c>
      <c r="EE41" s="161">
        <v>-12.359</v>
      </c>
      <c r="EF41" s="161">
        <v>-23.606999999999999</v>
      </c>
      <c r="EG41" s="161">
        <v>-17.538</v>
      </c>
      <c r="EH41" s="161">
        <v>-0.79359999999999997</v>
      </c>
      <c r="EI41" s="161">
        <v>-53.06</v>
      </c>
      <c r="EJ41" s="161">
        <v>0</v>
      </c>
      <c r="EK41" s="161">
        <v>-12.661</v>
      </c>
      <c r="EL41" s="161">
        <v>-13.478</v>
      </c>
      <c r="EM41" s="161">
        <v>21.591000000000001</v>
      </c>
      <c r="EN41" s="161">
        <v>-3.1419000000000001</v>
      </c>
      <c r="EO41" s="161">
        <v>0.10589999999999999</v>
      </c>
      <c r="EP41" s="161">
        <v>-1.028</v>
      </c>
      <c r="EQ41" s="161">
        <v>-28.913</v>
      </c>
      <c r="ER41" s="161">
        <v>-28.393000000000001</v>
      </c>
      <c r="ES41" s="161">
        <v>9.0806000000000004</v>
      </c>
      <c r="ET41" s="161">
        <v>0</v>
      </c>
      <c r="EU41" s="161">
        <v>-15.058999999999999</v>
      </c>
      <c r="EV41" s="161">
        <v>0</v>
      </c>
      <c r="EW41" s="161">
        <v>7.6184000000000003</v>
      </c>
      <c r="EX41" s="161">
        <v>-16.338999999999999</v>
      </c>
      <c r="EY41" s="162"/>
      <c r="EZ41" s="162"/>
      <c r="FA41" s="161">
        <v>4.5236000000000001</v>
      </c>
      <c r="FB41" s="162"/>
      <c r="FC41" s="161">
        <v>-16.937999999999999</v>
      </c>
      <c r="FD41" s="161">
        <v>7.3806000000000003</v>
      </c>
      <c r="FE41" s="161">
        <v>0</v>
      </c>
      <c r="FF41" s="161">
        <v>0</v>
      </c>
      <c r="FG41" s="161">
        <v>4.5637999999999996</v>
      </c>
      <c r="FH41" s="161">
        <v>5.5049000000000001</v>
      </c>
      <c r="FI41" s="161">
        <v>3.7172000000000001</v>
      </c>
      <c r="FJ41" s="162"/>
      <c r="FK41" s="161">
        <v>8.7077000000000009</v>
      </c>
      <c r="FL41" s="161">
        <v>12.558999999999999</v>
      </c>
      <c r="FM41" s="161">
        <v>26.462</v>
      </c>
      <c r="FN41" s="161">
        <v>25.991</v>
      </c>
      <c r="FO41" s="161">
        <v>20.61</v>
      </c>
      <c r="FP41" s="161">
        <v>32.908999999999999</v>
      </c>
      <c r="FQ41" s="161">
        <v>21.29</v>
      </c>
      <c r="FR41" s="161">
        <v>-14.638999999999999</v>
      </c>
      <c r="FS41" s="161">
        <v>-3.0171000000000001</v>
      </c>
      <c r="FT41" s="161">
        <v>0.3417</v>
      </c>
      <c r="FU41" s="161">
        <v>2.35</v>
      </c>
      <c r="FV41" s="161">
        <v>2.0499999999999998</v>
      </c>
      <c r="FW41" s="161">
        <v>-21.573</v>
      </c>
      <c r="FX41" s="161">
        <v>1.0880000000000001</v>
      </c>
      <c r="FY41" s="161">
        <v>3.7509000000000001</v>
      </c>
      <c r="FZ41" s="161">
        <v>0.60599999999999998</v>
      </c>
      <c r="GA41" s="161">
        <v>1.9726999999999999</v>
      </c>
      <c r="GB41" s="161">
        <v>13.579000000000001</v>
      </c>
      <c r="GC41" s="161">
        <v>-33.073</v>
      </c>
      <c r="GD41" s="161">
        <v>-22.382999999999999</v>
      </c>
      <c r="GE41" s="161">
        <v>-1.8099000000000001</v>
      </c>
      <c r="GF41" s="161">
        <v>19.802</v>
      </c>
      <c r="GG41" s="161">
        <v>-0.1</v>
      </c>
      <c r="GH41" s="161">
        <v>24.637</v>
      </c>
      <c r="GI41" s="161">
        <v>8.6666000000000007</v>
      </c>
      <c r="GJ41" s="161">
        <v>-9.4936000000000007</v>
      </c>
      <c r="GK41" s="161">
        <v>2.5415000000000001</v>
      </c>
      <c r="GL41" s="161">
        <v>5.62E-2</v>
      </c>
      <c r="GM41" s="162"/>
      <c r="GN41" s="161">
        <v>-11.763999999999999</v>
      </c>
      <c r="GO41" s="161">
        <v>-22.516999999999999</v>
      </c>
      <c r="GP41" s="161">
        <v>0.93769999999999998</v>
      </c>
      <c r="GQ41" s="161">
        <v>-31.007000000000001</v>
      </c>
      <c r="GR41" s="161">
        <v>-23.635999999999999</v>
      </c>
      <c r="GS41" s="161">
        <v>-15.682</v>
      </c>
      <c r="GT41" s="161">
        <v>140.66999999999999</v>
      </c>
      <c r="GU41" s="161">
        <v>-2.5507</v>
      </c>
      <c r="GV41" s="161">
        <v>-5.7953000000000001</v>
      </c>
      <c r="GW41" s="161">
        <v>-13.836</v>
      </c>
      <c r="GX41" s="161">
        <v>2.7412000000000001</v>
      </c>
      <c r="GY41" s="161">
        <v>11.244</v>
      </c>
      <c r="GZ41" s="161">
        <v>11.337</v>
      </c>
      <c r="HA41" s="162"/>
      <c r="HB41" s="161">
        <v>-13.597</v>
      </c>
      <c r="HC41" s="161">
        <v>-13.194000000000001</v>
      </c>
      <c r="HD41" s="161">
        <v>-14.67</v>
      </c>
      <c r="HE41" s="161">
        <v>17.989999999999998</v>
      </c>
      <c r="HF41" s="161">
        <v>25.565000000000001</v>
      </c>
      <c r="HG41" s="161">
        <v>57.610999999999997</v>
      </c>
      <c r="HH41" s="161">
        <v>29.021999999999998</v>
      </c>
      <c r="HI41" s="161">
        <v>29.14</v>
      </c>
      <c r="HJ41" s="161">
        <v>30.53</v>
      </c>
      <c r="HK41" s="161">
        <v>0</v>
      </c>
      <c r="HL41" s="161">
        <v>0</v>
      </c>
      <c r="HM41" s="161">
        <v>-12.244</v>
      </c>
      <c r="HN41" s="161">
        <v>-14.441000000000001</v>
      </c>
      <c r="HO41" s="161">
        <v>7.8448000000000002</v>
      </c>
      <c r="HP41" s="161">
        <v>8.0844000000000005</v>
      </c>
      <c r="HQ41" s="161">
        <v>-21.076000000000001</v>
      </c>
      <c r="HR41" s="161">
        <v>-20.867000000000001</v>
      </c>
      <c r="HS41" s="161">
        <v>-17.745000000000001</v>
      </c>
      <c r="HT41" s="161">
        <v>-16.805</v>
      </c>
      <c r="HU41" s="161">
        <v>6.9298999999999999</v>
      </c>
      <c r="HV41" s="161">
        <v>6.67</v>
      </c>
      <c r="HW41" s="161">
        <v>-23.5</v>
      </c>
      <c r="HX41" s="161">
        <v>-23.6</v>
      </c>
      <c r="HY41" s="161">
        <v>1.4254</v>
      </c>
      <c r="HZ41" s="161">
        <v>2.3199000000000001</v>
      </c>
      <c r="IA41" s="161">
        <v>60.109000000000002</v>
      </c>
      <c r="IB41" s="161">
        <v>19.445</v>
      </c>
      <c r="IC41" s="161">
        <v>19.843</v>
      </c>
      <c r="ID41" s="161">
        <v>-13.1</v>
      </c>
      <c r="IE41" s="161">
        <v>-23.5</v>
      </c>
      <c r="IF41" s="161">
        <v>4.3</v>
      </c>
      <c r="IG41" s="161">
        <v>3.7999000000000001</v>
      </c>
      <c r="IH41" s="161">
        <v>-18.04</v>
      </c>
      <c r="II41" s="161">
        <v>-17.904</v>
      </c>
      <c r="IJ41" s="161">
        <v>-98.584999999999994</v>
      </c>
      <c r="IK41" s="161">
        <v>6.8564999999999996</v>
      </c>
      <c r="IL41" s="161">
        <v>-260.64</v>
      </c>
      <c r="IM41" s="161">
        <v>-20.948</v>
      </c>
      <c r="IN41" s="161">
        <v>-9.9987999999999992</v>
      </c>
      <c r="IO41" s="161">
        <v>91.412999999999997</v>
      </c>
      <c r="IP41" s="162"/>
      <c r="IQ41" s="161">
        <v>102.19</v>
      </c>
      <c r="IR41" s="161">
        <v>187.04</v>
      </c>
      <c r="IS41" s="161">
        <v>16.945</v>
      </c>
      <c r="IT41" s="161">
        <v>26.452000000000002</v>
      </c>
      <c r="IU41" s="161">
        <v>25.995000000000001</v>
      </c>
      <c r="IV41" s="161">
        <v>8.7042000000000002</v>
      </c>
      <c r="IW41" s="161">
        <v>149.74</v>
      </c>
      <c r="IX41" s="161">
        <v>-228.13</v>
      </c>
      <c r="IY41" s="161">
        <v>70.332999999999998</v>
      </c>
      <c r="IZ41" s="161">
        <v>-61.506999999999998</v>
      </c>
      <c r="JA41" s="161">
        <v>-1.7809999999999999</v>
      </c>
      <c r="JB41" s="161">
        <v>7.7911000000000001</v>
      </c>
      <c r="JC41" s="161">
        <v>-7.28</v>
      </c>
      <c r="JD41" s="161">
        <v>-0.98199999999999998</v>
      </c>
      <c r="JE41" s="161">
        <v>-1</v>
      </c>
      <c r="JF41" s="161">
        <v>3.44</v>
      </c>
      <c r="JG41" s="161">
        <v>-1.7599</v>
      </c>
      <c r="JH41" s="161">
        <v>-3.2888000000000002</v>
      </c>
      <c r="JI41" s="161">
        <v>-4.2770999999999999</v>
      </c>
      <c r="JJ41" s="161">
        <v>7.0907999999999998</v>
      </c>
      <c r="JK41" s="161">
        <v>-6.3857999999999997</v>
      </c>
      <c r="JL41" s="161">
        <v>2.9</v>
      </c>
      <c r="JM41" s="161">
        <v>2.391</v>
      </c>
      <c r="JN41" s="161">
        <v>2.9939</v>
      </c>
      <c r="JO41" s="161">
        <v>0</v>
      </c>
      <c r="JP41" s="161">
        <v>0</v>
      </c>
      <c r="JQ41" s="161">
        <v>4.2984999999999998</v>
      </c>
      <c r="JR41" s="161">
        <v>4.0179</v>
      </c>
      <c r="JS41" s="161">
        <v>2.9115000000000002</v>
      </c>
      <c r="JT41" s="162"/>
      <c r="JU41" s="161">
        <v>9.1998999999999995</v>
      </c>
      <c r="JV41" s="161">
        <v>4.7770000000000001</v>
      </c>
      <c r="JW41" s="161">
        <v>0.68</v>
      </c>
      <c r="JX41" s="161">
        <v>0.37</v>
      </c>
      <c r="JY41" s="161">
        <v>4.2548000000000004</v>
      </c>
      <c r="JZ41" s="161">
        <v>-18.404</v>
      </c>
      <c r="KA41" s="161">
        <v>-23.937999999999999</v>
      </c>
      <c r="KB41" s="161">
        <v>6.3608000000000002</v>
      </c>
      <c r="KC41" s="161">
        <v>14.231999999999999</v>
      </c>
      <c r="KD41" s="161">
        <v>-19.047999999999998</v>
      </c>
      <c r="KE41" s="161">
        <v>4.6021999999999998</v>
      </c>
      <c r="KF41" s="161">
        <v>-11.199</v>
      </c>
      <c r="KG41" s="161">
        <v>-4.9000000000000004</v>
      </c>
      <c r="KH41" s="161">
        <v>7.5425000000000004</v>
      </c>
      <c r="KI41" s="161">
        <v>-77.48</v>
      </c>
    </row>
    <row r="42" spans="1:295" ht="18" customHeight="1" x14ac:dyDescent="0.35">
      <c r="A42" s="160" t="s">
        <v>62</v>
      </c>
      <c r="B42" s="160" t="s">
        <v>702</v>
      </c>
      <c r="C42" s="164">
        <v>0</v>
      </c>
      <c r="D42" s="164">
        <v>6.6515000000000004</v>
      </c>
      <c r="E42" s="164">
        <v>-13.597</v>
      </c>
      <c r="F42" s="164">
        <v>8.0205000000000002</v>
      </c>
      <c r="G42" s="165"/>
      <c r="H42" s="165"/>
      <c r="I42" s="164">
        <v>16.587</v>
      </c>
      <c r="J42" s="165"/>
      <c r="K42" s="164">
        <v>26.472999999999999</v>
      </c>
      <c r="L42" s="164">
        <v>11.46</v>
      </c>
      <c r="M42" s="164">
        <v>-10.753</v>
      </c>
      <c r="N42" s="164">
        <v>-13.319000000000001</v>
      </c>
      <c r="O42" s="164">
        <v>-33</v>
      </c>
      <c r="P42" s="164">
        <v>8.8000000000000007</v>
      </c>
      <c r="Q42" s="164">
        <v>4.9679000000000002</v>
      </c>
      <c r="R42" s="164">
        <v>-24.2</v>
      </c>
      <c r="S42" s="164">
        <v>2.5867</v>
      </c>
      <c r="T42" s="164">
        <v>1.9452</v>
      </c>
      <c r="U42" s="165"/>
      <c r="V42" s="164">
        <v>5.1685999999999996</v>
      </c>
      <c r="W42" s="164">
        <v>9.2332000000000001</v>
      </c>
      <c r="X42" s="164">
        <v>0</v>
      </c>
      <c r="Y42" s="164">
        <v>0.82799999999999996</v>
      </c>
      <c r="Z42" s="164">
        <v>2.2364000000000002</v>
      </c>
      <c r="AA42" s="165"/>
      <c r="AB42" s="164">
        <v>-0.7147</v>
      </c>
      <c r="AC42" s="164">
        <v>-0.82599999999999996</v>
      </c>
      <c r="AD42" s="164">
        <v>-0.73899999999999999</v>
      </c>
      <c r="AE42" s="164">
        <v>2.3290000000000002</v>
      </c>
      <c r="AF42" s="164">
        <v>-8.8800000000000008</v>
      </c>
      <c r="AG42" s="164">
        <v>0</v>
      </c>
      <c r="AH42" s="164">
        <v>3.2469000000000001</v>
      </c>
      <c r="AI42" s="164">
        <v>0.26</v>
      </c>
      <c r="AJ42" s="164">
        <v>-12.93</v>
      </c>
      <c r="AK42" s="164">
        <v>-13.039</v>
      </c>
      <c r="AL42" s="164">
        <v>-10</v>
      </c>
      <c r="AM42" s="164">
        <v>-11.01</v>
      </c>
      <c r="AN42" s="164">
        <v>-10.939</v>
      </c>
      <c r="AO42" s="164">
        <v>9.3657000000000004</v>
      </c>
      <c r="AP42" s="164">
        <v>3.8548</v>
      </c>
      <c r="AQ42" s="164">
        <v>22.713000000000001</v>
      </c>
      <c r="AR42" s="164">
        <v>29.047000000000001</v>
      </c>
      <c r="AS42" s="164">
        <v>-15.141</v>
      </c>
      <c r="AT42" s="164">
        <v>-6.1620999999999997</v>
      </c>
      <c r="AU42" s="164">
        <v>-6.6264000000000003</v>
      </c>
      <c r="AV42" s="164">
        <v>-0.60270000000000001</v>
      </c>
      <c r="AW42" s="164">
        <v>-0.1154</v>
      </c>
      <c r="AX42" s="164">
        <v>-14.869</v>
      </c>
      <c r="AY42" s="165"/>
      <c r="AZ42" s="164">
        <v>7.5087000000000002</v>
      </c>
      <c r="BA42" s="164">
        <v>37.216000000000001</v>
      </c>
      <c r="BB42" s="164">
        <v>34.502000000000002</v>
      </c>
      <c r="BC42" s="165"/>
      <c r="BD42" s="164">
        <v>-1.8998999999999999</v>
      </c>
      <c r="BE42" s="164">
        <v>-1.9999</v>
      </c>
      <c r="BF42" s="164">
        <v>-25.58</v>
      </c>
      <c r="BG42" s="165"/>
      <c r="BH42" s="165"/>
      <c r="BI42" s="165"/>
      <c r="BJ42" s="164">
        <v>-1.0004</v>
      </c>
      <c r="BK42" s="164">
        <v>7.3198999999999996</v>
      </c>
      <c r="BL42" s="164">
        <v>4.7214999999999998</v>
      </c>
      <c r="BM42" s="164">
        <v>3.4159000000000002</v>
      </c>
      <c r="BN42" s="164">
        <v>-175.17</v>
      </c>
      <c r="BO42" s="164">
        <v>142.09</v>
      </c>
      <c r="BP42" s="164">
        <v>0</v>
      </c>
      <c r="BQ42" s="164">
        <v>-75.688000000000002</v>
      </c>
      <c r="BR42" s="164">
        <v>-164.01</v>
      </c>
      <c r="BS42" s="164">
        <v>-9.1669</v>
      </c>
      <c r="BT42" s="165"/>
      <c r="BU42" s="165"/>
      <c r="BV42" s="164">
        <v>33.869999999999997</v>
      </c>
      <c r="BW42" s="165"/>
      <c r="BX42" s="164">
        <v>11.02</v>
      </c>
      <c r="BY42" s="164">
        <v>-6.1999000000000004</v>
      </c>
      <c r="BZ42" s="164">
        <v>13.89</v>
      </c>
      <c r="CA42" s="164">
        <v>-4.9522000000000004</v>
      </c>
      <c r="CB42" s="164">
        <v>-4.1483999999999996</v>
      </c>
      <c r="CC42" s="164">
        <v>15.387</v>
      </c>
      <c r="CD42" s="164">
        <v>12.69</v>
      </c>
      <c r="CE42" s="164">
        <v>-2.4500000000000001E-2</v>
      </c>
      <c r="CF42" s="164">
        <v>-49.552</v>
      </c>
      <c r="CG42" s="164">
        <v>-49.259</v>
      </c>
      <c r="CH42" s="165"/>
      <c r="CI42" s="164">
        <v>24.655999999999999</v>
      </c>
      <c r="CJ42" s="165"/>
      <c r="CK42" s="164">
        <v>6.4119999999999999</v>
      </c>
      <c r="CL42" s="164">
        <v>33.4</v>
      </c>
      <c r="CM42" s="164">
        <v>28.5</v>
      </c>
      <c r="CN42" s="164">
        <v>-4.67</v>
      </c>
      <c r="CO42" s="164">
        <v>34.78</v>
      </c>
      <c r="CP42" s="164">
        <v>34.951999999999998</v>
      </c>
      <c r="CQ42" s="164">
        <v>33.451000000000001</v>
      </c>
      <c r="CR42" s="164">
        <v>59.695</v>
      </c>
      <c r="CS42" s="165"/>
      <c r="CT42" s="164">
        <v>-34.750999999999998</v>
      </c>
      <c r="CU42" s="164">
        <v>-62.143000000000001</v>
      </c>
      <c r="CV42" s="164">
        <v>0</v>
      </c>
      <c r="CW42" s="164">
        <v>3.089</v>
      </c>
      <c r="CX42" s="164">
        <v>36</v>
      </c>
      <c r="CY42" s="164">
        <v>31.309000000000001</v>
      </c>
      <c r="CZ42" s="164">
        <v>15.942</v>
      </c>
      <c r="DA42" s="164">
        <v>15.920999999999999</v>
      </c>
      <c r="DB42" s="164">
        <v>-16.289000000000001</v>
      </c>
      <c r="DC42" s="164">
        <v>0.3145</v>
      </c>
      <c r="DD42" s="164">
        <v>-25.178000000000001</v>
      </c>
      <c r="DE42" s="164">
        <v>-24.452999999999999</v>
      </c>
      <c r="DF42" s="164">
        <v>54.610999999999997</v>
      </c>
      <c r="DG42" s="164">
        <v>1.43E-2</v>
      </c>
      <c r="DH42" s="164">
        <v>-8.7832000000000008</v>
      </c>
      <c r="DI42" s="165"/>
      <c r="DJ42" s="164">
        <v>-14.699</v>
      </c>
      <c r="DK42" s="164">
        <v>-3.7437999999999998</v>
      </c>
      <c r="DL42" s="164">
        <v>13.843999999999999</v>
      </c>
      <c r="DM42" s="164">
        <v>57.57</v>
      </c>
      <c r="DN42" s="164">
        <v>26.167000000000002</v>
      </c>
      <c r="DO42" s="164">
        <v>14.95</v>
      </c>
      <c r="DP42" s="164">
        <v>-6.61</v>
      </c>
      <c r="DQ42" s="164">
        <v>12.96</v>
      </c>
      <c r="DR42" s="164">
        <v>-54.188000000000002</v>
      </c>
      <c r="DS42" s="164">
        <v>-0.2</v>
      </c>
      <c r="DT42" s="164">
        <v>-0.14000000000000001</v>
      </c>
      <c r="DU42" s="164">
        <v>18.8</v>
      </c>
      <c r="DV42" s="164">
        <v>5.5</v>
      </c>
      <c r="DW42" s="164">
        <v>-48.4</v>
      </c>
      <c r="DX42" s="165"/>
      <c r="DY42" s="164">
        <v>-29.308</v>
      </c>
      <c r="DZ42" s="164">
        <v>-29.335999999999999</v>
      </c>
      <c r="EA42" s="164">
        <v>30.914000000000001</v>
      </c>
      <c r="EB42" s="164">
        <v>6.3036000000000003</v>
      </c>
      <c r="EC42" s="164">
        <v>-3.7286999999999999</v>
      </c>
      <c r="ED42" s="164">
        <v>-2.6650999999999998</v>
      </c>
      <c r="EE42" s="164">
        <v>-13.481</v>
      </c>
      <c r="EF42" s="164">
        <v>-25.062000000000001</v>
      </c>
      <c r="EG42" s="164">
        <v>-18.972000000000001</v>
      </c>
      <c r="EH42" s="164">
        <v>-14.654999999999999</v>
      </c>
      <c r="EI42" s="164">
        <v>-44.86</v>
      </c>
      <c r="EJ42" s="164">
        <v>0</v>
      </c>
      <c r="EK42" s="164">
        <v>-12.116</v>
      </c>
      <c r="EL42" s="164">
        <v>-12.653</v>
      </c>
      <c r="EM42" s="164">
        <v>21.431000000000001</v>
      </c>
      <c r="EN42" s="164">
        <v>-3.1263000000000001</v>
      </c>
      <c r="EO42" s="164">
        <v>0.10589999999999999</v>
      </c>
      <c r="EP42" s="164">
        <v>-1.54</v>
      </c>
      <c r="EQ42" s="164">
        <v>-25.42</v>
      </c>
      <c r="ER42" s="164">
        <v>-24.969000000000001</v>
      </c>
      <c r="ES42" s="164">
        <v>9.7278000000000002</v>
      </c>
      <c r="ET42" s="164">
        <v>0</v>
      </c>
      <c r="EU42" s="164">
        <v>-12.699</v>
      </c>
      <c r="EV42" s="164">
        <v>0.1</v>
      </c>
      <c r="EW42" s="164">
        <v>7.3898999999999999</v>
      </c>
      <c r="EX42" s="164">
        <v>-14.779</v>
      </c>
      <c r="EY42" s="165"/>
      <c r="EZ42" s="165"/>
      <c r="FA42" s="164">
        <v>5.0888999999999998</v>
      </c>
      <c r="FB42" s="165"/>
      <c r="FC42" s="164">
        <v>-20.262</v>
      </c>
      <c r="FD42" s="164">
        <v>7.0754999999999999</v>
      </c>
      <c r="FE42" s="164">
        <v>0</v>
      </c>
      <c r="FF42" s="164">
        <v>0</v>
      </c>
      <c r="FG42" s="164">
        <v>4.9242999999999997</v>
      </c>
      <c r="FH42" s="164">
        <v>1.3807</v>
      </c>
      <c r="FI42" s="164">
        <v>3.7233999999999998</v>
      </c>
      <c r="FJ42" s="165"/>
      <c r="FK42" s="164">
        <v>1.5071000000000001</v>
      </c>
      <c r="FL42" s="164">
        <v>16.41</v>
      </c>
      <c r="FM42" s="164">
        <v>22.734000000000002</v>
      </c>
      <c r="FN42" s="164">
        <v>22.724</v>
      </c>
      <c r="FO42" s="164">
        <v>24.303000000000001</v>
      </c>
      <c r="FP42" s="164">
        <v>37.340000000000003</v>
      </c>
      <c r="FQ42" s="164">
        <v>22.803999999999998</v>
      </c>
      <c r="FR42" s="164">
        <v>-13.579000000000001</v>
      </c>
      <c r="FS42" s="164">
        <v>-2.7185999999999999</v>
      </c>
      <c r="FT42" s="164">
        <v>0.31519999999999998</v>
      </c>
      <c r="FU42" s="164">
        <v>2.08</v>
      </c>
      <c r="FV42" s="164">
        <v>1.19</v>
      </c>
      <c r="FW42" s="164">
        <v>-23.405999999999999</v>
      </c>
      <c r="FX42" s="164">
        <v>1.0511999999999999</v>
      </c>
      <c r="FY42" s="164">
        <v>3.8018999999999998</v>
      </c>
      <c r="FZ42" s="164">
        <v>0.61499999999999999</v>
      </c>
      <c r="GA42" s="164">
        <v>2.0727000000000002</v>
      </c>
      <c r="GB42" s="164">
        <v>13.189</v>
      </c>
      <c r="GC42" s="164">
        <v>-35.968000000000004</v>
      </c>
      <c r="GD42" s="164">
        <v>-25.071000000000002</v>
      </c>
      <c r="GE42" s="164">
        <v>-1.7599</v>
      </c>
      <c r="GF42" s="164">
        <v>18.861999999999998</v>
      </c>
      <c r="GG42" s="164">
        <v>-0.1</v>
      </c>
      <c r="GH42" s="164">
        <v>23.170999999999999</v>
      </c>
      <c r="GI42" s="164">
        <v>7.8935000000000004</v>
      </c>
      <c r="GJ42" s="164">
        <v>-8.7756000000000007</v>
      </c>
      <c r="GK42" s="164">
        <v>2.5404</v>
      </c>
      <c r="GL42" s="164">
        <v>5.62E-2</v>
      </c>
      <c r="GM42" s="165"/>
      <c r="GN42" s="164">
        <v>-12.222</v>
      </c>
      <c r="GO42" s="164">
        <v>-21.565999999999999</v>
      </c>
      <c r="GP42" s="164">
        <v>0.77739999999999998</v>
      </c>
      <c r="GQ42" s="164">
        <v>-32.268000000000001</v>
      </c>
      <c r="GR42" s="164">
        <v>-22.31</v>
      </c>
      <c r="GS42" s="164">
        <v>-14.1</v>
      </c>
      <c r="GT42" s="164">
        <v>128.19</v>
      </c>
      <c r="GU42" s="164">
        <v>-5.3460000000000001</v>
      </c>
      <c r="GV42" s="164">
        <v>-6.3692000000000002</v>
      </c>
      <c r="GW42" s="164">
        <v>-15.314</v>
      </c>
      <c r="GX42" s="164">
        <v>2.9474</v>
      </c>
      <c r="GY42" s="164">
        <v>10.929</v>
      </c>
      <c r="GZ42" s="164">
        <v>10.823</v>
      </c>
      <c r="HA42" s="165"/>
      <c r="HB42" s="164">
        <v>-12.195</v>
      </c>
      <c r="HC42" s="164">
        <v>-10.589</v>
      </c>
      <c r="HD42" s="164">
        <v>-10.478999999999999</v>
      </c>
      <c r="HE42" s="164">
        <v>13.904</v>
      </c>
      <c r="HF42" s="164">
        <v>40.728999999999999</v>
      </c>
      <c r="HG42" s="164">
        <v>45.414999999999999</v>
      </c>
      <c r="HH42" s="164">
        <v>36.101999999999997</v>
      </c>
      <c r="HI42" s="164">
        <v>39.701999999999998</v>
      </c>
      <c r="HJ42" s="164">
        <v>40.835999999999999</v>
      </c>
      <c r="HK42" s="164">
        <v>-6.9257999999999997</v>
      </c>
      <c r="HL42" s="164">
        <v>-7.2599</v>
      </c>
      <c r="HM42" s="164">
        <v>-11.571999999999999</v>
      </c>
      <c r="HN42" s="164">
        <v>-14.904999999999999</v>
      </c>
      <c r="HO42" s="164">
        <v>7.8448000000000002</v>
      </c>
      <c r="HP42" s="164">
        <v>8.0844000000000005</v>
      </c>
      <c r="HQ42" s="164">
        <v>-21.933</v>
      </c>
      <c r="HR42" s="164">
        <v>-21.382999999999999</v>
      </c>
      <c r="HS42" s="164">
        <v>-11.468</v>
      </c>
      <c r="HT42" s="164">
        <v>-11.763999999999999</v>
      </c>
      <c r="HU42" s="164">
        <v>6.5399000000000003</v>
      </c>
      <c r="HV42" s="164">
        <v>6.6199000000000003</v>
      </c>
      <c r="HW42" s="164">
        <v>-24.5</v>
      </c>
      <c r="HX42" s="164">
        <v>-24.2</v>
      </c>
      <c r="HY42" s="164">
        <v>1.5646</v>
      </c>
      <c r="HZ42" s="164">
        <v>-0.96</v>
      </c>
      <c r="IA42" s="164">
        <v>61.936</v>
      </c>
      <c r="IB42" s="164">
        <v>18.893000000000001</v>
      </c>
      <c r="IC42" s="164">
        <v>18.832000000000001</v>
      </c>
      <c r="ID42" s="164">
        <v>-13.898999999999999</v>
      </c>
      <c r="IE42" s="164">
        <v>-24.298999999999999</v>
      </c>
      <c r="IF42" s="164">
        <v>5.5998999999999999</v>
      </c>
      <c r="IG42" s="164">
        <v>5.0998999999999999</v>
      </c>
      <c r="IH42" s="164">
        <v>-18.04</v>
      </c>
      <c r="II42" s="164">
        <v>-18.091999999999999</v>
      </c>
      <c r="IJ42" s="164">
        <v>-91.867000000000004</v>
      </c>
      <c r="IK42" s="164">
        <v>-11.071999999999999</v>
      </c>
      <c r="IL42" s="164">
        <v>-259.55</v>
      </c>
      <c r="IM42" s="164">
        <v>-15.856999999999999</v>
      </c>
      <c r="IN42" s="164">
        <v>-20.329000000000001</v>
      </c>
      <c r="IO42" s="164">
        <v>99.120999999999995</v>
      </c>
      <c r="IP42" s="165"/>
      <c r="IQ42" s="164">
        <v>98.68</v>
      </c>
      <c r="IR42" s="164">
        <v>202.82</v>
      </c>
      <c r="IS42" s="164">
        <v>30.202000000000002</v>
      </c>
      <c r="IT42" s="164">
        <v>25.363</v>
      </c>
      <c r="IU42" s="164">
        <v>26.806999999999999</v>
      </c>
      <c r="IV42" s="164">
        <v>8.1309000000000005</v>
      </c>
      <c r="IW42" s="164">
        <v>149.74</v>
      </c>
      <c r="IX42" s="164">
        <v>-228.13</v>
      </c>
      <c r="IY42" s="164">
        <v>70.332999999999998</v>
      </c>
      <c r="IZ42" s="164">
        <v>-61.506999999999998</v>
      </c>
      <c r="JA42" s="164">
        <v>-2.0373000000000001</v>
      </c>
      <c r="JB42" s="164">
        <v>7.7698</v>
      </c>
      <c r="JC42" s="164">
        <v>-6.6398999999999999</v>
      </c>
      <c r="JD42" s="164">
        <v>-0.878</v>
      </c>
      <c r="JE42" s="164">
        <v>-0.88300000000000001</v>
      </c>
      <c r="JF42" s="164">
        <v>2.4</v>
      </c>
      <c r="JG42" s="164">
        <v>-0.88</v>
      </c>
      <c r="JH42" s="164">
        <v>-2.8881000000000001</v>
      </c>
      <c r="JI42" s="164">
        <v>-4.9210000000000003</v>
      </c>
      <c r="JJ42" s="164">
        <v>7.8537999999999997</v>
      </c>
      <c r="JK42" s="164">
        <v>-7.0877999999999997</v>
      </c>
      <c r="JL42" s="164">
        <v>3.7</v>
      </c>
      <c r="JM42" s="164">
        <v>0.98299999999999998</v>
      </c>
      <c r="JN42" s="164">
        <v>0.498</v>
      </c>
      <c r="JO42" s="164">
        <v>0</v>
      </c>
      <c r="JP42" s="164">
        <v>0</v>
      </c>
      <c r="JQ42" s="164">
        <v>3.7966000000000002</v>
      </c>
      <c r="JR42" s="164">
        <v>2.9466999999999999</v>
      </c>
      <c r="JS42" s="164">
        <v>3.0257000000000001</v>
      </c>
      <c r="JT42" s="165"/>
      <c r="JU42" s="164">
        <v>10.1</v>
      </c>
      <c r="JV42" s="164">
        <v>4.7896000000000001</v>
      </c>
      <c r="JW42" s="164">
        <v>0.56999999999999995</v>
      </c>
      <c r="JX42" s="164">
        <v>0.37</v>
      </c>
      <c r="JY42" s="164">
        <v>0</v>
      </c>
      <c r="JZ42" s="164">
        <v>-16.873000000000001</v>
      </c>
      <c r="KA42" s="164">
        <v>-21.681000000000001</v>
      </c>
      <c r="KB42" s="164">
        <v>4.5433000000000003</v>
      </c>
      <c r="KC42" s="164">
        <v>11.744999999999999</v>
      </c>
      <c r="KD42" s="164">
        <v>-16.402000000000001</v>
      </c>
      <c r="KE42" s="164">
        <v>3.6715</v>
      </c>
      <c r="KF42" s="164">
        <v>-12.699</v>
      </c>
      <c r="KG42" s="164">
        <v>-3.5998999999999999</v>
      </c>
      <c r="KH42" s="164">
        <v>22.216999999999999</v>
      </c>
      <c r="KI42" s="164">
        <v>-102.15</v>
      </c>
    </row>
    <row r="43" spans="1:295" ht="18" customHeight="1" x14ac:dyDescent="0.35">
      <c r="A43" s="160" t="s">
        <v>62</v>
      </c>
      <c r="B43" s="160" t="s">
        <v>703</v>
      </c>
      <c r="C43" s="164">
        <v>0</v>
      </c>
      <c r="D43" s="164">
        <v>6.1578999999999997</v>
      </c>
      <c r="E43" s="164">
        <v>-12.542999999999999</v>
      </c>
      <c r="F43" s="164">
        <v>9.2614000000000001</v>
      </c>
      <c r="G43" s="165"/>
      <c r="H43" s="165"/>
      <c r="I43" s="164">
        <v>15.18</v>
      </c>
      <c r="J43" s="165"/>
      <c r="K43" s="164">
        <v>24.369</v>
      </c>
      <c r="L43" s="164">
        <v>10.707000000000001</v>
      </c>
      <c r="M43" s="164">
        <v>-10.132</v>
      </c>
      <c r="N43" s="164">
        <v>-11.1</v>
      </c>
      <c r="O43" s="164">
        <v>-33</v>
      </c>
      <c r="P43" s="164">
        <v>6.5998999999999999</v>
      </c>
      <c r="Q43" s="164">
        <v>3.3119999999999998</v>
      </c>
      <c r="R43" s="164">
        <v>-24.2</v>
      </c>
      <c r="S43" s="164">
        <v>2.657</v>
      </c>
      <c r="T43" s="164">
        <v>-2.0918999999999999</v>
      </c>
      <c r="U43" s="165"/>
      <c r="V43" s="164">
        <v>5.0065999999999997</v>
      </c>
      <c r="W43" s="164">
        <v>9.0693000000000001</v>
      </c>
      <c r="X43" s="164">
        <v>0</v>
      </c>
      <c r="Y43" s="164">
        <v>2.2063000000000001</v>
      </c>
      <c r="Z43" s="164">
        <v>2.3052999999999999</v>
      </c>
      <c r="AA43" s="165"/>
      <c r="AB43" s="164">
        <v>-0.68559999999999999</v>
      </c>
      <c r="AC43" s="164">
        <v>-0.70499999999999996</v>
      </c>
      <c r="AD43" s="164">
        <v>-0.69399999999999995</v>
      </c>
      <c r="AE43" s="164">
        <v>2.3929</v>
      </c>
      <c r="AF43" s="164">
        <v>-8.8800000000000008</v>
      </c>
      <c r="AG43" s="164">
        <v>-2.2000000000000002</v>
      </c>
      <c r="AH43" s="164">
        <v>0.81</v>
      </c>
      <c r="AI43" s="164">
        <v>0.30099999999999999</v>
      </c>
      <c r="AJ43" s="164">
        <v>-11.898999999999999</v>
      </c>
      <c r="AK43" s="164">
        <v>-11.829000000000001</v>
      </c>
      <c r="AL43" s="164">
        <v>-10</v>
      </c>
      <c r="AM43" s="164">
        <v>-10.050000000000001</v>
      </c>
      <c r="AN43" s="164">
        <v>-10.1</v>
      </c>
      <c r="AO43" s="164">
        <v>9.1722000000000001</v>
      </c>
      <c r="AP43" s="164">
        <v>3.8018000000000001</v>
      </c>
      <c r="AQ43" s="164">
        <v>22.32</v>
      </c>
      <c r="AR43" s="164">
        <v>27.048999999999999</v>
      </c>
      <c r="AS43" s="164">
        <v>-14.846</v>
      </c>
      <c r="AT43" s="164">
        <v>-9.2431000000000001</v>
      </c>
      <c r="AU43" s="164">
        <v>-8.2227999999999994</v>
      </c>
      <c r="AV43" s="164">
        <v>10.878</v>
      </c>
      <c r="AW43" s="164">
        <v>8.1229999999999993</v>
      </c>
      <c r="AX43" s="164">
        <v>-16.074999999999999</v>
      </c>
      <c r="AY43" s="165"/>
      <c r="AZ43" s="164">
        <v>8.6922999999999995</v>
      </c>
      <c r="BA43" s="164">
        <v>42.722999999999999</v>
      </c>
      <c r="BB43" s="164">
        <v>41.155000000000001</v>
      </c>
      <c r="BC43" s="165"/>
      <c r="BD43" s="164">
        <v>-2.0998999999999999</v>
      </c>
      <c r="BE43" s="164">
        <v>-2.1999</v>
      </c>
      <c r="BF43" s="164">
        <v>-22.347999999999999</v>
      </c>
      <c r="BG43" s="165"/>
      <c r="BH43" s="165"/>
      <c r="BI43" s="165"/>
      <c r="BJ43" s="164">
        <v>-4.9653</v>
      </c>
      <c r="BK43" s="164">
        <v>4.4699</v>
      </c>
      <c r="BL43" s="164">
        <v>0</v>
      </c>
      <c r="BM43" s="164">
        <v>2.4445999999999999</v>
      </c>
      <c r="BN43" s="164">
        <v>-169.62</v>
      </c>
      <c r="BO43" s="164">
        <v>89.938000000000002</v>
      </c>
      <c r="BP43" s="164">
        <v>89.358000000000004</v>
      </c>
      <c r="BQ43" s="164">
        <v>-74.747</v>
      </c>
      <c r="BR43" s="164">
        <v>-139.37</v>
      </c>
      <c r="BS43" s="164">
        <v>-9.1669</v>
      </c>
      <c r="BT43" s="165"/>
      <c r="BU43" s="165"/>
      <c r="BV43" s="164">
        <v>32.752000000000002</v>
      </c>
      <c r="BW43" s="165"/>
      <c r="BX43" s="164">
        <v>10.59</v>
      </c>
      <c r="BY43" s="164">
        <v>-8</v>
      </c>
      <c r="BZ43" s="164">
        <v>11.789</v>
      </c>
      <c r="CA43" s="164">
        <v>-2.8089</v>
      </c>
      <c r="CB43" s="164">
        <v>-2.407</v>
      </c>
      <c r="CC43" s="164">
        <v>13.141999999999999</v>
      </c>
      <c r="CD43" s="164">
        <v>10.347</v>
      </c>
      <c r="CE43" s="164">
        <v>1.3089999999999999</v>
      </c>
      <c r="CF43" s="164">
        <v>-43.972000000000001</v>
      </c>
      <c r="CG43" s="164">
        <v>-44.115000000000002</v>
      </c>
      <c r="CH43" s="165"/>
      <c r="CI43" s="164">
        <v>32.719000000000001</v>
      </c>
      <c r="CJ43" s="165"/>
      <c r="CK43" s="164">
        <v>6.4119999999999999</v>
      </c>
      <c r="CL43" s="164">
        <v>30.2</v>
      </c>
      <c r="CM43" s="164">
        <v>25.399000000000001</v>
      </c>
      <c r="CN43" s="164">
        <v>-3.94</v>
      </c>
      <c r="CO43" s="164">
        <v>37.725999999999999</v>
      </c>
      <c r="CP43" s="164">
        <v>37.729999999999997</v>
      </c>
      <c r="CQ43" s="164">
        <v>36.1</v>
      </c>
      <c r="CR43" s="164">
        <v>79.626999999999995</v>
      </c>
      <c r="CS43" s="165"/>
      <c r="CT43" s="164">
        <v>-22.053999999999998</v>
      </c>
      <c r="CU43" s="164">
        <v>-80.942999999999998</v>
      </c>
      <c r="CV43" s="164">
        <v>0</v>
      </c>
      <c r="CW43" s="164">
        <v>2.5722</v>
      </c>
      <c r="CX43" s="164">
        <v>35.5</v>
      </c>
      <c r="CY43" s="164">
        <v>28.059000000000001</v>
      </c>
      <c r="CZ43" s="164">
        <v>15.942</v>
      </c>
      <c r="DA43" s="164">
        <v>15.920999999999999</v>
      </c>
      <c r="DB43" s="164">
        <v>-15.349</v>
      </c>
      <c r="DC43" s="164">
        <v>0.3145</v>
      </c>
      <c r="DD43" s="164">
        <v>-33.228000000000002</v>
      </c>
      <c r="DE43" s="164">
        <v>-32.232999999999997</v>
      </c>
      <c r="DF43" s="164">
        <v>62.901000000000003</v>
      </c>
      <c r="DG43" s="164">
        <v>1.4800000000000001E-2</v>
      </c>
      <c r="DH43" s="164">
        <v>-8.1016999999999992</v>
      </c>
      <c r="DI43" s="165"/>
      <c r="DJ43" s="164">
        <v>-13.199</v>
      </c>
      <c r="DK43" s="164">
        <v>-4.1467000000000001</v>
      </c>
      <c r="DL43" s="164">
        <v>12.722</v>
      </c>
      <c r="DM43" s="164">
        <v>55.362000000000002</v>
      </c>
      <c r="DN43" s="164">
        <v>24.497</v>
      </c>
      <c r="DO43" s="164">
        <v>13.78</v>
      </c>
      <c r="DP43" s="164">
        <v>-5.92</v>
      </c>
      <c r="DQ43" s="164">
        <v>11.353</v>
      </c>
      <c r="DR43" s="164">
        <v>-61.103000000000002</v>
      </c>
      <c r="DS43" s="164">
        <v>-0.38</v>
      </c>
      <c r="DT43" s="164">
        <v>-0.43</v>
      </c>
      <c r="DU43" s="164">
        <v>17.809999999999999</v>
      </c>
      <c r="DV43" s="164">
        <v>3.32</v>
      </c>
      <c r="DW43" s="164">
        <v>-57.072000000000003</v>
      </c>
      <c r="DX43" s="165"/>
      <c r="DY43" s="164">
        <v>-30.143000000000001</v>
      </c>
      <c r="DZ43" s="164">
        <v>-29.69</v>
      </c>
      <c r="EA43" s="164">
        <v>21.803999999999998</v>
      </c>
      <c r="EB43" s="164">
        <v>-1.8978999999999999</v>
      </c>
      <c r="EC43" s="164">
        <v>-11.548999999999999</v>
      </c>
      <c r="ED43" s="164">
        <v>-11.007</v>
      </c>
      <c r="EE43" s="164">
        <v>-13.648999999999999</v>
      </c>
      <c r="EF43" s="164">
        <v>-25.100999999999999</v>
      </c>
      <c r="EG43" s="164">
        <v>-18.247</v>
      </c>
      <c r="EH43" s="164">
        <v>-16.905000000000001</v>
      </c>
      <c r="EI43" s="164">
        <v>-36.606000000000002</v>
      </c>
      <c r="EJ43" s="164">
        <v>0</v>
      </c>
      <c r="EK43" s="164">
        <v>-11.545999999999999</v>
      </c>
      <c r="EL43" s="164">
        <v>-12.242000000000001</v>
      </c>
      <c r="EM43" s="164">
        <v>20.032</v>
      </c>
      <c r="EN43" s="164">
        <v>-1.7503</v>
      </c>
      <c r="EO43" s="164">
        <v>0.10589999999999999</v>
      </c>
      <c r="EP43" s="164">
        <v>-1.54</v>
      </c>
      <c r="EQ43" s="164">
        <v>-25.347999999999999</v>
      </c>
      <c r="ER43" s="164">
        <v>-25.055</v>
      </c>
      <c r="ES43" s="164">
        <v>9.5307999999999993</v>
      </c>
      <c r="ET43" s="164">
        <v>0</v>
      </c>
      <c r="EU43" s="164">
        <v>-12.769</v>
      </c>
      <c r="EV43" s="164">
        <v>0</v>
      </c>
      <c r="EW43" s="164">
        <v>6.8539000000000003</v>
      </c>
      <c r="EX43" s="164">
        <v>-9.9063999999999997</v>
      </c>
      <c r="EY43" s="165"/>
      <c r="EZ43" s="165"/>
      <c r="FA43" s="164">
        <v>3.5518999999999998</v>
      </c>
      <c r="FB43" s="165"/>
      <c r="FC43" s="164">
        <v>-21.323</v>
      </c>
      <c r="FD43" s="164">
        <v>7.5880999999999998</v>
      </c>
      <c r="FE43" s="164">
        <v>0</v>
      </c>
      <c r="FF43" s="164">
        <v>0</v>
      </c>
      <c r="FG43" s="164">
        <v>4.4234999999999998</v>
      </c>
      <c r="FH43" s="164">
        <v>4.8784000000000001</v>
      </c>
      <c r="FI43" s="164">
        <v>3.4847999999999999</v>
      </c>
      <c r="FJ43" s="165"/>
      <c r="FK43" s="164">
        <v>-1.0046999999999999</v>
      </c>
      <c r="FL43" s="164">
        <v>16.745000000000001</v>
      </c>
      <c r="FM43" s="164">
        <v>20.396999999999998</v>
      </c>
      <c r="FN43" s="164">
        <v>20.672999999999998</v>
      </c>
      <c r="FO43" s="164">
        <v>24.175000000000001</v>
      </c>
      <c r="FP43" s="164">
        <v>37.57</v>
      </c>
      <c r="FQ43" s="164">
        <v>21.603000000000002</v>
      </c>
      <c r="FR43" s="164">
        <v>-13.048999999999999</v>
      </c>
      <c r="FS43" s="164">
        <v>-2.4184000000000001</v>
      </c>
      <c r="FT43" s="164">
        <v>0.3417</v>
      </c>
      <c r="FU43" s="164">
        <v>1.78</v>
      </c>
      <c r="FV43" s="164">
        <v>3.33</v>
      </c>
      <c r="FW43" s="164">
        <v>-22.111000000000001</v>
      </c>
      <c r="FX43" s="164">
        <v>0</v>
      </c>
      <c r="FY43" s="164">
        <v>3.7618999999999998</v>
      </c>
      <c r="FZ43" s="164">
        <v>0.61699999999999999</v>
      </c>
      <c r="GA43" s="164">
        <v>2.1008</v>
      </c>
      <c r="GB43" s="164">
        <v>12.6</v>
      </c>
      <c r="GC43" s="164">
        <v>-37.793999999999997</v>
      </c>
      <c r="GD43" s="164">
        <v>-25.972999999999999</v>
      </c>
      <c r="GE43" s="164">
        <v>-1.7099</v>
      </c>
      <c r="GF43" s="164">
        <v>17.763000000000002</v>
      </c>
      <c r="GG43" s="164">
        <v>-0.1</v>
      </c>
      <c r="GH43" s="164">
        <v>23.565999999999999</v>
      </c>
      <c r="GI43" s="164">
        <v>7.2695999999999996</v>
      </c>
      <c r="GJ43" s="164">
        <v>-7.9686000000000003</v>
      </c>
      <c r="GK43" s="164">
        <v>2.5436000000000001</v>
      </c>
      <c r="GL43" s="164">
        <v>5.62E-2</v>
      </c>
      <c r="GM43" s="165"/>
      <c r="GN43" s="164">
        <v>-11.211</v>
      </c>
      <c r="GO43" s="164">
        <v>-19.097999999999999</v>
      </c>
      <c r="GP43" s="164">
        <v>1.5236000000000001</v>
      </c>
      <c r="GQ43" s="164">
        <v>-32.603999999999999</v>
      </c>
      <c r="GR43" s="164">
        <v>-21.033000000000001</v>
      </c>
      <c r="GS43" s="164">
        <v>-13.648</v>
      </c>
      <c r="GT43" s="164">
        <v>133.71</v>
      </c>
      <c r="GU43" s="164">
        <v>-4.7157</v>
      </c>
      <c r="GV43" s="164">
        <v>-7.6688000000000001</v>
      </c>
      <c r="GW43" s="164">
        <v>-13.548999999999999</v>
      </c>
      <c r="GX43" s="164">
        <v>2.5926999999999998</v>
      </c>
      <c r="GY43" s="164">
        <v>10.417</v>
      </c>
      <c r="GZ43" s="164">
        <v>10.586</v>
      </c>
      <c r="HA43" s="165"/>
      <c r="HB43" s="164">
        <v>-7.1763000000000003</v>
      </c>
      <c r="HC43" s="164">
        <v>-7.0003000000000002</v>
      </c>
      <c r="HD43" s="164">
        <v>-10.058999999999999</v>
      </c>
      <c r="HE43" s="164">
        <v>14.192</v>
      </c>
      <c r="HF43" s="164">
        <v>42.698999999999998</v>
      </c>
      <c r="HG43" s="164">
        <v>48.496000000000002</v>
      </c>
      <c r="HH43" s="164">
        <v>40.786999999999999</v>
      </c>
      <c r="HI43" s="164">
        <v>42.491</v>
      </c>
      <c r="HJ43" s="164">
        <v>42.924999999999997</v>
      </c>
      <c r="HK43" s="164">
        <v>-5.4005999999999998</v>
      </c>
      <c r="HL43" s="164">
        <v>-6.8144999999999998</v>
      </c>
      <c r="HM43" s="164">
        <v>-13.526999999999999</v>
      </c>
      <c r="HN43" s="164">
        <v>-13.593999999999999</v>
      </c>
      <c r="HO43" s="164">
        <v>20.38</v>
      </c>
      <c r="HP43" s="164">
        <v>19.088999999999999</v>
      </c>
      <c r="HQ43" s="164">
        <v>-24.416</v>
      </c>
      <c r="HR43" s="164">
        <v>-23.872</v>
      </c>
      <c r="HS43" s="164">
        <v>-6.6254999999999997</v>
      </c>
      <c r="HT43" s="164">
        <v>-6.6432000000000002</v>
      </c>
      <c r="HU43" s="164">
        <v>5.4099000000000004</v>
      </c>
      <c r="HV43" s="164">
        <v>4.96</v>
      </c>
      <c r="HW43" s="164">
        <v>-25.798999999999999</v>
      </c>
      <c r="HX43" s="164">
        <v>-25.7</v>
      </c>
      <c r="HY43" s="164">
        <v>1.4254</v>
      </c>
      <c r="HZ43" s="164">
        <v>-5.36</v>
      </c>
      <c r="IA43" s="164">
        <v>60.777000000000001</v>
      </c>
      <c r="IB43" s="164">
        <v>18.033999999999999</v>
      </c>
      <c r="IC43" s="164">
        <v>17.939</v>
      </c>
      <c r="ID43" s="164">
        <v>-15.199</v>
      </c>
      <c r="IE43" s="164">
        <v>-24.798999999999999</v>
      </c>
      <c r="IF43" s="164">
        <v>7.6999000000000004</v>
      </c>
      <c r="IG43" s="164">
        <v>7.1999000000000004</v>
      </c>
      <c r="IH43" s="164">
        <v>-18.04</v>
      </c>
      <c r="II43" s="164">
        <v>-18.091999999999999</v>
      </c>
      <c r="IJ43" s="164">
        <v>-84.915000000000006</v>
      </c>
      <c r="IK43" s="164">
        <v>-14.507999999999999</v>
      </c>
      <c r="IL43" s="164">
        <v>-258.61</v>
      </c>
      <c r="IM43" s="164">
        <v>-13.926</v>
      </c>
      <c r="IN43" s="164">
        <v>-34.597999999999999</v>
      </c>
      <c r="IO43" s="164">
        <v>108.48</v>
      </c>
      <c r="IP43" s="165"/>
      <c r="IQ43" s="164">
        <v>100.02</v>
      </c>
      <c r="IR43" s="164">
        <v>216.28</v>
      </c>
      <c r="IS43" s="164">
        <v>40.031999999999996</v>
      </c>
      <c r="IT43" s="164">
        <v>25.712</v>
      </c>
      <c r="IU43" s="164">
        <v>26.452999999999999</v>
      </c>
      <c r="IV43" s="164">
        <v>7.1928999999999998</v>
      </c>
      <c r="IW43" s="164">
        <v>179.57</v>
      </c>
      <c r="IX43" s="164">
        <v>-240.7</v>
      </c>
      <c r="IY43" s="164">
        <v>95.614999999999995</v>
      </c>
      <c r="IZ43" s="164">
        <v>-81.194999999999993</v>
      </c>
      <c r="JA43" s="164">
        <v>-2.4841000000000002</v>
      </c>
      <c r="JB43" s="164">
        <v>6.7798999999999996</v>
      </c>
      <c r="JC43" s="164">
        <v>-7.0399000000000003</v>
      </c>
      <c r="JD43" s="164">
        <v>-1.0428999999999999</v>
      </c>
      <c r="JE43" s="164">
        <v>-1.0509999999999999</v>
      </c>
      <c r="JF43" s="164">
        <v>2.5598999999999998</v>
      </c>
      <c r="JG43" s="164">
        <v>0</v>
      </c>
      <c r="JH43" s="164">
        <v>-3.8719000000000001</v>
      </c>
      <c r="JI43" s="164">
        <v>-6.5903</v>
      </c>
      <c r="JJ43" s="164">
        <v>10.02</v>
      </c>
      <c r="JK43" s="164">
        <v>-6.7948000000000004</v>
      </c>
      <c r="JL43" s="164">
        <v>2.7999000000000001</v>
      </c>
      <c r="JM43" s="164">
        <v>0.53700000000000003</v>
      </c>
      <c r="JN43" s="164">
        <v>0.75600000000000001</v>
      </c>
      <c r="JO43" s="164">
        <v>0</v>
      </c>
      <c r="JP43" s="164">
        <v>0</v>
      </c>
      <c r="JQ43" s="164">
        <v>3.5743</v>
      </c>
      <c r="JR43" s="164">
        <v>3.2275</v>
      </c>
      <c r="JS43" s="164">
        <v>2.4927000000000001</v>
      </c>
      <c r="JT43" s="165"/>
      <c r="JU43" s="164">
        <v>9.8000000000000007</v>
      </c>
      <c r="JV43" s="164">
        <v>4.7209000000000003</v>
      </c>
      <c r="JW43" s="164">
        <v>0.51</v>
      </c>
      <c r="JX43" s="164">
        <v>0.37</v>
      </c>
      <c r="JY43" s="164">
        <v>0</v>
      </c>
      <c r="JZ43" s="164">
        <v>-16.577000000000002</v>
      </c>
      <c r="KA43" s="164">
        <v>-21.533000000000001</v>
      </c>
      <c r="KB43" s="164">
        <v>2.7934000000000001</v>
      </c>
      <c r="KC43" s="164">
        <v>12.39</v>
      </c>
      <c r="KD43" s="164">
        <v>-16.433</v>
      </c>
      <c r="KE43" s="164">
        <v>3.3332999999999999</v>
      </c>
      <c r="KF43" s="164">
        <v>-12</v>
      </c>
      <c r="KG43" s="164">
        <v>-4.4000000000000004</v>
      </c>
      <c r="KH43" s="164">
        <v>28.759</v>
      </c>
      <c r="KI43" s="164">
        <v>-107.03</v>
      </c>
    </row>
    <row r="44" spans="1:295" ht="18" customHeight="1" x14ac:dyDescent="0.35">
      <c r="A44" s="160" t="s">
        <v>62</v>
      </c>
      <c r="B44" s="160" t="s">
        <v>704</v>
      </c>
      <c r="C44" s="164">
        <v>0</v>
      </c>
      <c r="D44" s="164">
        <v>6.2336</v>
      </c>
      <c r="E44" s="164">
        <v>-12.52</v>
      </c>
      <c r="F44" s="164">
        <v>9.8605</v>
      </c>
      <c r="G44" s="165"/>
      <c r="H44" s="165"/>
      <c r="I44" s="164">
        <v>13.976000000000001</v>
      </c>
      <c r="J44" s="165"/>
      <c r="K44" s="164">
        <v>24.167000000000002</v>
      </c>
      <c r="L44" s="164">
        <v>10.497</v>
      </c>
      <c r="M44" s="164">
        <v>-10.167</v>
      </c>
      <c r="N44" s="164">
        <v>-11.1</v>
      </c>
      <c r="O44" s="164">
        <v>-30.798999999999999</v>
      </c>
      <c r="P44" s="164">
        <v>6.5998999999999999</v>
      </c>
      <c r="Q44" s="164">
        <v>3.3119999999999998</v>
      </c>
      <c r="R44" s="164">
        <v>-22</v>
      </c>
      <c r="S44" s="164">
        <v>2.5411999999999999</v>
      </c>
      <c r="T44" s="164">
        <v>-3.3696000000000002</v>
      </c>
      <c r="U44" s="165"/>
      <c r="V44" s="164">
        <v>3.6981999999999999</v>
      </c>
      <c r="W44" s="164">
        <v>6.3890000000000002</v>
      </c>
      <c r="X44" s="164">
        <v>0</v>
      </c>
      <c r="Y44" s="164">
        <v>1.1936</v>
      </c>
      <c r="Z44" s="164">
        <v>1.7433000000000001</v>
      </c>
      <c r="AA44" s="165"/>
      <c r="AB44" s="164">
        <v>-0.59770000000000001</v>
      </c>
      <c r="AC44" s="164">
        <v>-0.877</v>
      </c>
      <c r="AD44" s="164">
        <v>-0.86699999999999999</v>
      </c>
      <c r="AE44" s="164">
        <v>4.0038999999999998</v>
      </c>
      <c r="AF44" s="164">
        <v>-8.8800000000000008</v>
      </c>
      <c r="AG44" s="164">
        <v>-4.4000000000000004</v>
      </c>
      <c r="AH44" s="164">
        <v>4.4139999999999997</v>
      </c>
      <c r="AI44" s="164">
        <v>0.29299999999999998</v>
      </c>
      <c r="AJ44" s="164">
        <v>-14.01</v>
      </c>
      <c r="AK44" s="164">
        <v>-14.029</v>
      </c>
      <c r="AL44" s="164">
        <v>-10</v>
      </c>
      <c r="AM44" s="164">
        <v>-9.3800000000000008</v>
      </c>
      <c r="AN44" s="164">
        <v>-9.4498999999999995</v>
      </c>
      <c r="AO44" s="164">
        <v>8.6836000000000002</v>
      </c>
      <c r="AP44" s="164">
        <v>4.0437000000000003</v>
      </c>
      <c r="AQ44" s="164">
        <v>27.469000000000001</v>
      </c>
      <c r="AR44" s="164">
        <v>31.488</v>
      </c>
      <c r="AS44" s="164">
        <v>-13.958</v>
      </c>
      <c r="AT44" s="164">
        <v>-6.8319000000000001</v>
      </c>
      <c r="AU44" s="164">
        <v>-6.6448999999999998</v>
      </c>
      <c r="AV44" s="164">
        <v>-0.40799999999999997</v>
      </c>
      <c r="AW44" s="164">
        <v>-0.37219999999999998</v>
      </c>
      <c r="AX44" s="164">
        <v>-14.199</v>
      </c>
      <c r="AY44" s="165"/>
      <c r="AZ44" s="164">
        <v>7.9032</v>
      </c>
      <c r="BA44" s="164">
        <v>42.357999999999997</v>
      </c>
      <c r="BB44" s="164">
        <v>39.698999999999998</v>
      </c>
      <c r="BC44" s="165"/>
      <c r="BD44" s="164">
        <v>-2.6999</v>
      </c>
      <c r="BE44" s="164">
        <v>-2.6999</v>
      </c>
      <c r="BF44" s="164">
        <v>-25.98</v>
      </c>
      <c r="BG44" s="165"/>
      <c r="BH44" s="165"/>
      <c r="BI44" s="165"/>
      <c r="BJ44" s="164">
        <v>-4.8342999999999998</v>
      </c>
      <c r="BK44" s="164">
        <v>4.2698999999999998</v>
      </c>
      <c r="BL44" s="164">
        <v>0</v>
      </c>
      <c r="BM44" s="164">
        <v>1.7319</v>
      </c>
      <c r="BN44" s="164">
        <v>-186.34</v>
      </c>
      <c r="BO44" s="164">
        <v>62.012999999999998</v>
      </c>
      <c r="BP44" s="164">
        <v>62.256999999999998</v>
      </c>
      <c r="BQ44" s="164">
        <v>-68.081999999999994</v>
      </c>
      <c r="BR44" s="164">
        <v>-204.3</v>
      </c>
      <c r="BS44" s="164">
        <v>-9.1669</v>
      </c>
      <c r="BT44" s="165"/>
      <c r="BU44" s="165"/>
      <c r="BV44" s="164">
        <v>25.925999999999998</v>
      </c>
      <c r="BW44" s="165"/>
      <c r="BX44" s="164">
        <v>10.02</v>
      </c>
      <c r="BY44" s="164">
        <v>-10.699</v>
      </c>
      <c r="BZ44" s="164">
        <v>8.6998999999999995</v>
      </c>
      <c r="CA44" s="164">
        <v>0.27210000000000001</v>
      </c>
      <c r="CB44" s="164">
        <v>0.54</v>
      </c>
      <c r="CC44" s="164">
        <v>5.5087999999999999</v>
      </c>
      <c r="CD44" s="164">
        <v>2.5283000000000002</v>
      </c>
      <c r="CE44" s="164">
        <v>1.2221</v>
      </c>
      <c r="CF44" s="164">
        <v>-46.92</v>
      </c>
      <c r="CG44" s="164">
        <v>-46.969000000000001</v>
      </c>
      <c r="CH44" s="165"/>
      <c r="CI44" s="164">
        <v>26.135000000000002</v>
      </c>
      <c r="CJ44" s="165"/>
      <c r="CK44" s="164">
        <v>6.4119999999999999</v>
      </c>
      <c r="CL44" s="164">
        <v>28.5</v>
      </c>
      <c r="CM44" s="164">
        <v>24.1</v>
      </c>
      <c r="CN44" s="164">
        <v>-3.47</v>
      </c>
      <c r="CO44" s="164">
        <v>29.702999999999999</v>
      </c>
      <c r="CP44" s="164">
        <v>30.709</v>
      </c>
      <c r="CQ44" s="164">
        <v>28.588999999999999</v>
      </c>
      <c r="CR44" s="164">
        <v>61.718000000000004</v>
      </c>
      <c r="CS44" s="165"/>
      <c r="CT44" s="164">
        <v>-21.335999999999999</v>
      </c>
      <c r="CU44" s="164">
        <v>-58.128999999999998</v>
      </c>
      <c r="CV44" s="164">
        <v>0</v>
      </c>
      <c r="CW44" s="164">
        <v>2.4826999999999999</v>
      </c>
      <c r="CX44" s="164">
        <v>37.279000000000003</v>
      </c>
      <c r="CY44" s="164">
        <v>29.03</v>
      </c>
      <c r="CZ44" s="164">
        <v>15.942</v>
      </c>
      <c r="DA44" s="164">
        <v>15.920999999999999</v>
      </c>
      <c r="DB44" s="164">
        <v>-14.048999999999999</v>
      </c>
      <c r="DC44" s="164">
        <v>0.3145</v>
      </c>
      <c r="DD44" s="164">
        <v>-27.018999999999998</v>
      </c>
      <c r="DE44" s="164">
        <v>-26.37</v>
      </c>
      <c r="DF44" s="164">
        <v>58.354999999999997</v>
      </c>
      <c r="DG44" s="164">
        <v>1.49E-2</v>
      </c>
      <c r="DH44" s="164">
        <v>-7.4325999999999999</v>
      </c>
      <c r="DI44" s="165"/>
      <c r="DJ44" s="164">
        <v>-8.3999000000000006</v>
      </c>
      <c r="DK44" s="164">
        <v>-6.0289999999999999</v>
      </c>
      <c r="DL44" s="164">
        <v>11.787000000000001</v>
      </c>
      <c r="DM44" s="164">
        <v>56.308999999999997</v>
      </c>
      <c r="DN44" s="164">
        <v>23.013000000000002</v>
      </c>
      <c r="DO44" s="164">
        <v>12.74</v>
      </c>
      <c r="DP44" s="164">
        <v>-6.5</v>
      </c>
      <c r="DQ44" s="164">
        <v>9.8819999999999997</v>
      </c>
      <c r="DR44" s="164">
        <v>-58.078000000000003</v>
      </c>
      <c r="DS44" s="164">
        <v>-0.43</v>
      </c>
      <c r="DT44" s="164">
        <v>-0.44</v>
      </c>
      <c r="DU44" s="164">
        <v>17.12</v>
      </c>
      <c r="DV44" s="164">
        <v>0.54</v>
      </c>
      <c r="DW44" s="164">
        <v>-56.872</v>
      </c>
      <c r="DX44" s="165"/>
      <c r="DY44" s="164">
        <v>-26.564</v>
      </c>
      <c r="DZ44" s="164">
        <v>-25.536000000000001</v>
      </c>
      <c r="EA44" s="164">
        <v>18.722999999999999</v>
      </c>
      <c r="EB44" s="164">
        <v>-1.5975999999999999</v>
      </c>
      <c r="EC44" s="164">
        <v>-11.097</v>
      </c>
      <c r="ED44" s="164">
        <v>-9.6125000000000007</v>
      </c>
      <c r="EE44" s="164">
        <v>-14.554</v>
      </c>
      <c r="EF44" s="164">
        <v>-25.437000000000001</v>
      </c>
      <c r="EG44" s="164">
        <v>-17.065000000000001</v>
      </c>
      <c r="EH44" s="164">
        <v>-24.710999999999999</v>
      </c>
      <c r="EI44" s="164">
        <v>-10.99</v>
      </c>
      <c r="EJ44" s="164">
        <v>0</v>
      </c>
      <c r="EK44" s="164">
        <v>-9.6279000000000003</v>
      </c>
      <c r="EL44" s="164">
        <v>-10.242000000000001</v>
      </c>
      <c r="EM44" s="164">
        <v>16.219000000000001</v>
      </c>
      <c r="EN44" s="164">
        <v>-1.1682999999999999</v>
      </c>
      <c r="EO44" s="164">
        <v>0.10589999999999999</v>
      </c>
      <c r="EP44" s="164">
        <v>-6.66</v>
      </c>
      <c r="EQ44" s="164">
        <v>-19.515000000000001</v>
      </c>
      <c r="ER44" s="164">
        <v>-19.116</v>
      </c>
      <c r="ES44" s="164">
        <v>8.1730999999999998</v>
      </c>
      <c r="ET44" s="164">
        <v>0</v>
      </c>
      <c r="EU44" s="164">
        <v>-10.779</v>
      </c>
      <c r="EV44" s="164">
        <v>0.1</v>
      </c>
      <c r="EW44" s="164">
        <v>6.2305999999999999</v>
      </c>
      <c r="EX44" s="164">
        <v>-6.1492000000000004</v>
      </c>
      <c r="EY44" s="165"/>
      <c r="EZ44" s="165"/>
      <c r="FA44" s="164">
        <v>4.7751000000000001</v>
      </c>
      <c r="FB44" s="165"/>
      <c r="FC44" s="164">
        <v>-21.864000000000001</v>
      </c>
      <c r="FD44" s="164">
        <v>6.7031000000000001</v>
      </c>
      <c r="FE44" s="164">
        <v>0</v>
      </c>
      <c r="FF44" s="164">
        <v>0</v>
      </c>
      <c r="FG44" s="164">
        <v>4.4127000000000001</v>
      </c>
      <c r="FH44" s="164">
        <v>4.7746000000000004</v>
      </c>
      <c r="FI44" s="164">
        <v>3.2768999999999999</v>
      </c>
      <c r="FJ44" s="165"/>
      <c r="FK44" s="164">
        <v>-5.6935000000000002</v>
      </c>
      <c r="FL44" s="164">
        <v>14.233000000000001</v>
      </c>
      <c r="FM44" s="164">
        <v>16.148</v>
      </c>
      <c r="FN44" s="164">
        <v>15.977</v>
      </c>
      <c r="FO44" s="164">
        <v>22.52</v>
      </c>
      <c r="FP44" s="164">
        <v>35.655999999999999</v>
      </c>
      <c r="FQ44" s="164">
        <v>23.277000000000001</v>
      </c>
      <c r="FR44" s="164">
        <v>-14.869</v>
      </c>
      <c r="FS44" s="164">
        <v>-2.5044</v>
      </c>
      <c r="FT44" s="164">
        <v>0.35089999999999999</v>
      </c>
      <c r="FU44" s="164">
        <v>1.6</v>
      </c>
      <c r="FV44" s="164">
        <v>2.33</v>
      </c>
      <c r="FW44" s="164">
        <v>-23.984000000000002</v>
      </c>
      <c r="FX44" s="164">
        <v>0</v>
      </c>
      <c r="FY44" s="164">
        <v>3.7719</v>
      </c>
      <c r="FZ44" s="164">
        <v>0.16200000000000001</v>
      </c>
      <c r="GA44" s="164">
        <v>1.5319</v>
      </c>
      <c r="GB44" s="164">
        <v>12.27</v>
      </c>
      <c r="GC44" s="164">
        <v>-32.536999999999999</v>
      </c>
      <c r="GD44" s="164">
        <v>-21.664000000000001</v>
      </c>
      <c r="GE44" s="164">
        <v>-2.0798999999999999</v>
      </c>
      <c r="GF44" s="164">
        <v>13.349</v>
      </c>
      <c r="GG44" s="164">
        <v>-0.1</v>
      </c>
      <c r="GH44" s="164">
        <v>24.204000000000001</v>
      </c>
      <c r="GI44" s="164">
        <v>7.2554999999999996</v>
      </c>
      <c r="GJ44" s="164">
        <v>-8.0968</v>
      </c>
      <c r="GK44" s="164">
        <v>2.5583</v>
      </c>
      <c r="GL44" s="164">
        <v>5.62E-2</v>
      </c>
      <c r="GM44" s="165"/>
      <c r="GN44" s="164">
        <v>-10.936999999999999</v>
      </c>
      <c r="GO44" s="164">
        <v>-13.956</v>
      </c>
      <c r="GP44" s="164">
        <v>-2.1385000000000001</v>
      </c>
      <c r="GQ44" s="164">
        <v>-33.192</v>
      </c>
      <c r="GR44" s="164">
        <v>-21.109000000000002</v>
      </c>
      <c r="GS44" s="164">
        <v>-13.416</v>
      </c>
      <c r="GT44" s="164">
        <v>127.96</v>
      </c>
      <c r="GU44" s="164">
        <v>-5.2827000000000002</v>
      </c>
      <c r="GV44" s="164">
        <v>-8.0037000000000003</v>
      </c>
      <c r="GW44" s="164">
        <v>-15.472</v>
      </c>
      <c r="GX44" s="164">
        <v>2.7492999999999999</v>
      </c>
      <c r="GY44" s="164">
        <v>9.6480999999999995</v>
      </c>
      <c r="GZ44" s="164">
        <v>9.7395999999999994</v>
      </c>
      <c r="HA44" s="165"/>
      <c r="HB44" s="164">
        <v>-8.4367000000000001</v>
      </c>
      <c r="HC44" s="164">
        <v>-6.6523000000000003</v>
      </c>
      <c r="HD44" s="164">
        <v>2.5099</v>
      </c>
      <c r="HE44" s="164">
        <v>0</v>
      </c>
      <c r="HF44" s="164">
        <v>54.02</v>
      </c>
      <c r="HG44" s="164">
        <v>40.582000000000001</v>
      </c>
      <c r="HH44" s="164">
        <v>52.534999999999997</v>
      </c>
      <c r="HI44" s="164">
        <v>48.642000000000003</v>
      </c>
      <c r="HJ44" s="164">
        <v>49.673999999999999</v>
      </c>
      <c r="HK44" s="164">
        <v>-6.3559999999999999</v>
      </c>
      <c r="HL44" s="164">
        <v>-8.1562000000000001</v>
      </c>
      <c r="HM44" s="164">
        <v>0</v>
      </c>
      <c r="HN44" s="164">
        <v>-13.781000000000001</v>
      </c>
      <c r="HO44" s="164">
        <v>31.271999999999998</v>
      </c>
      <c r="HP44" s="164">
        <v>31.094999999999999</v>
      </c>
      <c r="HQ44" s="164">
        <v>-21.481999999999999</v>
      </c>
      <c r="HR44" s="164">
        <v>-20.829000000000001</v>
      </c>
      <c r="HS44" s="164">
        <v>-3.2464</v>
      </c>
      <c r="HT44" s="164">
        <v>-3.1808999999999998</v>
      </c>
      <c r="HU44" s="164">
        <v>-5.25</v>
      </c>
      <c r="HV44" s="164">
        <v>-5.1199000000000003</v>
      </c>
      <c r="HW44" s="164">
        <v>-25.399000000000001</v>
      </c>
      <c r="HX44" s="164">
        <v>-25.5</v>
      </c>
      <c r="HY44" s="164">
        <v>1.7239</v>
      </c>
      <c r="HZ44" s="164">
        <v>-8.4799000000000007</v>
      </c>
      <c r="IA44" s="164">
        <v>79.016999999999996</v>
      </c>
      <c r="IB44" s="164">
        <v>15.994</v>
      </c>
      <c r="IC44" s="164">
        <v>16.081</v>
      </c>
      <c r="ID44" s="164">
        <v>-17</v>
      </c>
      <c r="IE44" s="164">
        <v>-25.6</v>
      </c>
      <c r="IF44" s="164">
        <v>4.6999000000000004</v>
      </c>
      <c r="IG44" s="164">
        <v>4.1999000000000004</v>
      </c>
      <c r="IH44" s="164">
        <v>-17.718</v>
      </c>
      <c r="II44" s="164">
        <v>-17.631</v>
      </c>
      <c r="IJ44" s="164">
        <v>-87.426000000000002</v>
      </c>
      <c r="IK44" s="164">
        <v>-36.908000000000001</v>
      </c>
      <c r="IL44" s="164">
        <v>-245.87</v>
      </c>
      <c r="IM44" s="164">
        <v>7.0509000000000004</v>
      </c>
      <c r="IN44" s="164">
        <v>-42.220999999999997</v>
      </c>
      <c r="IO44" s="164">
        <v>88.926000000000002</v>
      </c>
      <c r="IP44" s="165"/>
      <c r="IQ44" s="164">
        <v>138.31</v>
      </c>
      <c r="IR44" s="164">
        <v>161.86000000000001</v>
      </c>
      <c r="IS44" s="164">
        <v>31.111000000000001</v>
      </c>
      <c r="IT44" s="164">
        <v>25.925999999999998</v>
      </c>
      <c r="IU44" s="164">
        <v>22.553999999999998</v>
      </c>
      <c r="IV44" s="164">
        <v>-33.659999999999997</v>
      </c>
      <c r="IW44" s="164">
        <v>181.06</v>
      </c>
      <c r="IX44" s="164">
        <v>-210.23</v>
      </c>
      <c r="IY44" s="164">
        <v>127.52</v>
      </c>
      <c r="IZ44" s="164">
        <v>-106.32</v>
      </c>
      <c r="JA44" s="164">
        <v>-3.5388000000000002</v>
      </c>
      <c r="JB44" s="164">
        <v>5.8137999999999996</v>
      </c>
      <c r="JC44" s="164">
        <v>-7.1199000000000003</v>
      </c>
      <c r="JD44" s="164">
        <v>-0.90100000000000002</v>
      </c>
      <c r="JE44" s="164">
        <v>-0.90900000000000003</v>
      </c>
      <c r="JF44" s="164">
        <v>2.2400000000000002</v>
      </c>
      <c r="JG44" s="164">
        <v>0.8</v>
      </c>
      <c r="JH44" s="164">
        <v>-4.0420999999999996</v>
      </c>
      <c r="JI44" s="164">
        <v>-7.3228</v>
      </c>
      <c r="JJ44" s="164">
        <v>10.96</v>
      </c>
      <c r="JK44" s="164">
        <v>-7.1182999999999996</v>
      </c>
      <c r="JL44" s="164">
        <v>3.0998999999999999</v>
      </c>
      <c r="JM44" s="164">
        <v>0.61299999999999999</v>
      </c>
      <c r="JN44" s="164">
        <v>2.298</v>
      </c>
      <c r="JO44" s="164">
        <v>0</v>
      </c>
      <c r="JP44" s="164">
        <v>0</v>
      </c>
      <c r="JQ44" s="164">
        <v>3.4769999999999999</v>
      </c>
      <c r="JR44" s="164">
        <v>2.9761000000000002</v>
      </c>
      <c r="JS44" s="164">
        <v>3.4510999999999998</v>
      </c>
      <c r="JT44" s="165"/>
      <c r="JU44" s="164">
        <v>11</v>
      </c>
      <c r="JV44" s="164">
        <v>5.1070000000000002</v>
      </c>
      <c r="JW44" s="164">
        <v>0.43</v>
      </c>
      <c r="JX44" s="164">
        <v>0.37</v>
      </c>
      <c r="JY44" s="164">
        <v>-3.0806</v>
      </c>
      <c r="JZ44" s="164">
        <v>-15.634</v>
      </c>
      <c r="KA44" s="164">
        <v>-19.158000000000001</v>
      </c>
      <c r="KB44" s="164">
        <v>-1.0569</v>
      </c>
      <c r="KC44" s="164">
        <v>10.988</v>
      </c>
      <c r="KD44" s="164">
        <v>-13.643000000000001</v>
      </c>
      <c r="KE44" s="164">
        <v>1.8334999999999999</v>
      </c>
      <c r="KF44" s="164">
        <v>-13.6</v>
      </c>
      <c r="KG44" s="164">
        <v>-3.0998999999999999</v>
      </c>
      <c r="KH44" s="164">
        <v>47.838999999999999</v>
      </c>
      <c r="KI44" s="164">
        <v>-136.44</v>
      </c>
    </row>
    <row r="45" spans="1:295" ht="18" customHeight="1" x14ac:dyDescent="0.35">
      <c r="A45" s="160" t="s">
        <v>62</v>
      </c>
      <c r="B45" s="160" t="s">
        <v>705</v>
      </c>
      <c r="C45" s="164">
        <v>0</v>
      </c>
      <c r="D45" s="164">
        <v>6.0153999999999996</v>
      </c>
      <c r="E45" s="164">
        <v>-12.414999999999999</v>
      </c>
      <c r="F45" s="164">
        <v>4.6184000000000003</v>
      </c>
      <c r="G45" s="165"/>
      <c r="H45" s="165"/>
      <c r="I45" s="164">
        <v>12.84</v>
      </c>
      <c r="J45" s="165"/>
      <c r="K45" s="164">
        <v>19.37</v>
      </c>
      <c r="L45" s="164">
        <v>8.1437000000000008</v>
      </c>
      <c r="M45" s="164">
        <v>-7.6722999999999999</v>
      </c>
      <c r="N45" s="164">
        <v>-11.1</v>
      </c>
      <c r="O45" s="164">
        <v>-30.798999999999999</v>
      </c>
      <c r="P45" s="164">
        <v>6.5998999999999999</v>
      </c>
      <c r="Q45" s="164">
        <v>3.3119999999999998</v>
      </c>
      <c r="R45" s="164">
        <v>-22</v>
      </c>
      <c r="S45" s="164">
        <v>2.3647999999999998</v>
      </c>
      <c r="T45" s="164">
        <v>-6.5932000000000004</v>
      </c>
      <c r="U45" s="165"/>
      <c r="V45" s="164">
        <v>3.3822999999999999</v>
      </c>
      <c r="W45" s="164">
        <v>6.1447000000000003</v>
      </c>
      <c r="X45" s="164">
        <v>0</v>
      </c>
      <c r="Y45" s="164">
        <v>0.82079999999999997</v>
      </c>
      <c r="Z45" s="164">
        <v>1.1567000000000001</v>
      </c>
      <c r="AA45" s="165"/>
      <c r="AB45" s="164">
        <v>-0.69179999999999997</v>
      </c>
      <c r="AC45" s="164">
        <v>-0.60599999999999998</v>
      </c>
      <c r="AD45" s="164">
        <v>-0.59599999999999997</v>
      </c>
      <c r="AE45" s="164">
        <v>3.4609000000000001</v>
      </c>
      <c r="AF45" s="164">
        <v>-8.8800000000000008</v>
      </c>
      <c r="AG45" s="164">
        <v>-2.2000000000000002</v>
      </c>
      <c r="AH45" s="164">
        <v>3.9948999999999999</v>
      </c>
      <c r="AI45" s="164">
        <v>0.29099999999999998</v>
      </c>
      <c r="AJ45" s="164">
        <v>-11.439</v>
      </c>
      <c r="AK45" s="164">
        <v>-11.51</v>
      </c>
      <c r="AL45" s="164">
        <v>-10</v>
      </c>
      <c r="AM45" s="164">
        <v>-12.38</v>
      </c>
      <c r="AN45" s="164">
        <v>-12.68</v>
      </c>
      <c r="AO45" s="164">
        <v>8.0183</v>
      </c>
      <c r="AP45" s="164">
        <v>4.1840000000000002</v>
      </c>
      <c r="AQ45" s="164">
        <v>16.626000000000001</v>
      </c>
      <c r="AR45" s="164">
        <v>21.391999999999999</v>
      </c>
      <c r="AS45" s="164">
        <v>-17.166</v>
      </c>
      <c r="AT45" s="164">
        <v>-10.984</v>
      </c>
      <c r="AU45" s="164">
        <v>-10.845000000000001</v>
      </c>
      <c r="AV45" s="164">
        <v>-0.63890000000000002</v>
      </c>
      <c r="AW45" s="164">
        <v>-0.54410000000000003</v>
      </c>
      <c r="AX45" s="164">
        <v>-18.888000000000002</v>
      </c>
      <c r="AY45" s="165"/>
      <c r="AZ45" s="164">
        <v>6.3250000000000002</v>
      </c>
      <c r="BA45" s="164">
        <v>32.008000000000003</v>
      </c>
      <c r="BB45" s="164">
        <v>-12.315</v>
      </c>
      <c r="BC45" s="165"/>
      <c r="BD45" s="164">
        <v>-1.9999</v>
      </c>
      <c r="BE45" s="164">
        <v>-2.0998999999999999</v>
      </c>
      <c r="BF45" s="164">
        <v>-20.765000000000001</v>
      </c>
      <c r="BG45" s="165"/>
      <c r="BH45" s="165"/>
      <c r="BI45" s="165"/>
      <c r="BJ45" s="164">
        <v>-7.6813000000000002</v>
      </c>
      <c r="BK45" s="164">
        <v>3.75</v>
      </c>
      <c r="BL45" s="164">
        <v>0</v>
      </c>
      <c r="BM45" s="164">
        <v>1.6842999999999999</v>
      </c>
      <c r="BN45" s="164">
        <v>-135.01</v>
      </c>
      <c r="BO45" s="164">
        <v>56.061999999999998</v>
      </c>
      <c r="BP45" s="164">
        <v>56.030999999999999</v>
      </c>
      <c r="BQ45" s="164">
        <v>-79.661000000000001</v>
      </c>
      <c r="BR45" s="164">
        <v>-180.44</v>
      </c>
      <c r="BS45" s="164">
        <v>-9.1669</v>
      </c>
      <c r="BT45" s="165"/>
      <c r="BU45" s="165"/>
      <c r="BV45" s="164">
        <v>22.812999999999999</v>
      </c>
      <c r="BW45" s="165"/>
      <c r="BX45" s="164">
        <v>9.01</v>
      </c>
      <c r="BY45" s="164">
        <v>-11.789</v>
      </c>
      <c r="BZ45" s="164">
        <v>7.5</v>
      </c>
      <c r="CA45" s="164">
        <v>-0.1298</v>
      </c>
      <c r="CB45" s="164">
        <v>0.1381</v>
      </c>
      <c r="CC45" s="164">
        <v>8.1228999999999996</v>
      </c>
      <c r="CD45" s="164">
        <v>5.1844000000000001</v>
      </c>
      <c r="CE45" s="164">
        <v>3.0461999999999998</v>
      </c>
      <c r="CF45" s="164">
        <v>-41.402000000000001</v>
      </c>
      <c r="CG45" s="164">
        <v>-41.277999999999999</v>
      </c>
      <c r="CH45" s="165"/>
      <c r="CI45" s="164">
        <v>30.608000000000001</v>
      </c>
      <c r="CJ45" s="165"/>
      <c r="CK45" s="164">
        <v>6.4119999999999999</v>
      </c>
      <c r="CL45" s="164">
        <v>26.7</v>
      </c>
      <c r="CM45" s="164">
        <v>22.298999999999999</v>
      </c>
      <c r="CN45" s="164">
        <v>-3.39</v>
      </c>
      <c r="CO45" s="164">
        <v>32.432000000000002</v>
      </c>
      <c r="CP45" s="164">
        <v>32.712000000000003</v>
      </c>
      <c r="CQ45" s="164">
        <v>31.137</v>
      </c>
      <c r="CR45" s="164">
        <v>58.671999999999997</v>
      </c>
      <c r="CS45" s="165"/>
      <c r="CT45" s="164">
        <v>-24.984000000000002</v>
      </c>
      <c r="CU45" s="164">
        <v>-56.195999999999998</v>
      </c>
      <c r="CV45" s="164">
        <v>0</v>
      </c>
      <c r="CW45" s="164">
        <v>2.6490999999999998</v>
      </c>
      <c r="CX45" s="164">
        <v>34.43</v>
      </c>
      <c r="CY45" s="164">
        <v>27.149000000000001</v>
      </c>
      <c r="CZ45" s="164">
        <v>15.942</v>
      </c>
      <c r="DA45" s="164">
        <v>15.920999999999999</v>
      </c>
      <c r="DB45" s="164">
        <v>-13.638999999999999</v>
      </c>
      <c r="DC45" s="164">
        <v>0.3145</v>
      </c>
      <c r="DD45" s="164">
        <v>-30.882000000000001</v>
      </c>
      <c r="DE45" s="164">
        <v>-30.388999999999999</v>
      </c>
      <c r="DF45" s="164">
        <v>48.600999999999999</v>
      </c>
      <c r="DG45" s="164">
        <v>1.46E-2</v>
      </c>
      <c r="DH45" s="164">
        <v>-7.1271000000000004</v>
      </c>
      <c r="DI45" s="165"/>
      <c r="DJ45" s="164">
        <v>-6.1999000000000004</v>
      </c>
      <c r="DK45" s="164">
        <v>-6.2267999999999999</v>
      </c>
      <c r="DL45" s="164">
        <v>10.852</v>
      </c>
      <c r="DM45" s="164">
        <v>55.52</v>
      </c>
      <c r="DN45" s="164">
        <v>21.529</v>
      </c>
      <c r="DO45" s="164">
        <v>11.72</v>
      </c>
      <c r="DP45" s="164">
        <v>-6.47</v>
      </c>
      <c r="DQ45" s="164">
        <v>8.6805000000000003</v>
      </c>
      <c r="DR45" s="164">
        <v>-47.347000000000001</v>
      </c>
      <c r="DS45" s="164">
        <v>1.06</v>
      </c>
      <c r="DT45" s="164">
        <v>0.96</v>
      </c>
      <c r="DU45" s="164">
        <v>15.88</v>
      </c>
      <c r="DV45" s="164">
        <v>-0.7</v>
      </c>
      <c r="DW45" s="164">
        <v>-56.872</v>
      </c>
      <c r="DX45" s="165"/>
      <c r="DY45" s="164">
        <v>-26.564</v>
      </c>
      <c r="DZ45" s="164">
        <v>-25.536000000000001</v>
      </c>
      <c r="EA45" s="164">
        <v>21.132000000000001</v>
      </c>
      <c r="EB45" s="164">
        <v>2.3988</v>
      </c>
      <c r="EC45" s="164">
        <v>-6.5784000000000002</v>
      </c>
      <c r="ED45" s="164">
        <v>-6.9053000000000004</v>
      </c>
      <c r="EE45" s="164">
        <v>-11.343999999999999</v>
      </c>
      <c r="EF45" s="164">
        <v>-23.565000000000001</v>
      </c>
      <c r="EG45" s="164">
        <v>-16.233000000000001</v>
      </c>
      <c r="EH45" s="164">
        <v>-11.786</v>
      </c>
      <c r="EI45" s="164">
        <v>-17.974</v>
      </c>
      <c r="EJ45" s="164">
        <v>0</v>
      </c>
      <c r="EK45" s="164">
        <v>-9.1743000000000006</v>
      </c>
      <c r="EL45" s="164">
        <v>-10.128</v>
      </c>
      <c r="EM45" s="164">
        <v>9.9855999999999998</v>
      </c>
      <c r="EN45" s="164">
        <v>-4.2427000000000001</v>
      </c>
      <c r="EO45" s="164">
        <v>0.10589999999999999</v>
      </c>
      <c r="EP45" s="164">
        <v>-7.1719999999999997</v>
      </c>
      <c r="EQ45" s="164">
        <v>-21.065999999999999</v>
      </c>
      <c r="ER45" s="164">
        <v>-20.844000000000001</v>
      </c>
      <c r="ES45" s="164">
        <v>4.6368</v>
      </c>
      <c r="ET45" s="164">
        <v>0</v>
      </c>
      <c r="EU45" s="164">
        <v>-9.51</v>
      </c>
      <c r="EV45" s="164">
        <v>-0.1</v>
      </c>
      <c r="EW45" s="164">
        <v>6.0171000000000001</v>
      </c>
      <c r="EX45" s="164">
        <v>-11.555999999999999</v>
      </c>
      <c r="EY45" s="165"/>
      <c r="EZ45" s="165"/>
      <c r="FA45" s="164">
        <v>4.6116999999999999</v>
      </c>
      <c r="FB45" s="165"/>
      <c r="FC45" s="164">
        <v>-19.416</v>
      </c>
      <c r="FD45" s="164">
        <v>5.1520999999999999</v>
      </c>
      <c r="FE45" s="164">
        <v>0</v>
      </c>
      <c r="FF45" s="164">
        <v>0</v>
      </c>
      <c r="FG45" s="164">
        <v>2.5884</v>
      </c>
      <c r="FH45" s="164">
        <v>3.2176</v>
      </c>
      <c r="FI45" s="164">
        <v>2.4264000000000001</v>
      </c>
      <c r="FJ45" s="165"/>
      <c r="FK45" s="164">
        <v>-2.6793</v>
      </c>
      <c r="FL45" s="164">
        <v>20.597000000000001</v>
      </c>
      <c r="FM45" s="164">
        <v>15.459</v>
      </c>
      <c r="FN45" s="164">
        <v>15.364000000000001</v>
      </c>
      <c r="FO45" s="164">
        <v>25.516999999999999</v>
      </c>
      <c r="FP45" s="164">
        <v>36.276000000000003</v>
      </c>
      <c r="FQ45" s="164">
        <v>19.43</v>
      </c>
      <c r="FR45" s="164">
        <v>-15.888999999999999</v>
      </c>
      <c r="FS45" s="164">
        <v>-3.105</v>
      </c>
      <c r="FT45" s="164">
        <v>0.40400000000000003</v>
      </c>
      <c r="FU45" s="164">
        <v>2.84</v>
      </c>
      <c r="FV45" s="164">
        <v>2</v>
      </c>
      <c r="FW45" s="164">
        <v>-18.263000000000002</v>
      </c>
      <c r="FX45" s="164">
        <v>0</v>
      </c>
      <c r="FY45" s="164">
        <v>3.8498999999999999</v>
      </c>
      <c r="FZ45" s="164">
        <v>0.16500000000000001</v>
      </c>
      <c r="GA45" s="164">
        <v>0</v>
      </c>
      <c r="GB45" s="164">
        <v>13.239000000000001</v>
      </c>
      <c r="GC45" s="164">
        <v>-33.365000000000002</v>
      </c>
      <c r="GD45" s="164">
        <v>-22.895</v>
      </c>
      <c r="GE45" s="164">
        <v>-2.2299000000000002</v>
      </c>
      <c r="GF45" s="164">
        <v>13.903</v>
      </c>
      <c r="GG45" s="164">
        <v>-0.1</v>
      </c>
      <c r="GH45" s="164">
        <v>23.579000000000001</v>
      </c>
      <c r="GI45" s="164">
        <v>7.6769999999999996</v>
      </c>
      <c r="GJ45" s="164">
        <v>-8.3269000000000002</v>
      </c>
      <c r="GK45" s="164">
        <v>2.8121999999999998</v>
      </c>
      <c r="GL45" s="164">
        <v>5.62E-2</v>
      </c>
      <c r="GM45" s="165"/>
      <c r="GN45" s="164">
        <v>-9.1960999999999995</v>
      </c>
      <c r="GO45" s="164">
        <v>-13.206</v>
      </c>
      <c r="GP45" s="164">
        <v>-3.0600999999999998</v>
      </c>
      <c r="GQ45" s="164">
        <v>-30.587</v>
      </c>
      <c r="GR45" s="164">
        <v>-9.3948</v>
      </c>
      <c r="GS45" s="164">
        <v>-15.301</v>
      </c>
      <c r="GT45" s="164">
        <v>123.79</v>
      </c>
      <c r="GU45" s="164">
        <v>-3.9026999999999998</v>
      </c>
      <c r="GV45" s="164">
        <v>-6.7286000000000001</v>
      </c>
      <c r="GW45" s="164">
        <v>-10.226000000000001</v>
      </c>
      <c r="GX45" s="164">
        <v>2.9007000000000001</v>
      </c>
      <c r="GY45" s="164">
        <v>9.7798999999999996</v>
      </c>
      <c r="GZ45" s="164">
        <v>10.007999999999999</v>
      </c>
      <c r="HA45" s="165"/>
      <c r="HB45" s="164">
        <v>-8.9161000000000001</v>
      </c>
      <c r="HC45" s="164">
        <v>-6.4439000000000002</v>
      </c>
      <c r="HD45" s="164">
        <v>5.0298999999999996</v>
      </c>
      <c r="HE45" s="164">
        <v>0</v>
      </c>
      <c r="HF45" s="164">
        <v>51.500999999999998</v>
      </c>
      <c r="HG45" s="164">
        <v>45.064999999999998</v>
      </c>
      <c r="HH45" s="164">
        <v>49.070999999999998</v>
      </c>
      <c r="HI45" s="164">
        <v>49.6</v>
      </c>
      <c r="HJ45" s="164">
        <v>49.817999999999998</v>
      </c>
      <c r="HK45" s="164">
        <v>-8.0767000000000007</v>
      </c>
      <c r="HL45" s="164">
        <v>-9.1771999999999991</v>
      </c>
      <c r="HM45" s="164">
        <v>-12.891999999999999</v>
      </c>
      <c r="HN45" s="164">
        <v>-12.134</v>
      </c>
      <c r="HO45" s="164">
        <v>31.271999999999998</v>
      </c>
      <c r="HP45" s="164">
        <v>31.094999999999999</v>
      </c>
      <c r="HQ45" s="164">
        <v>-20.146999999999998</v>
      </c>
      <c r="HR45" s="164">
        <v>-19.538</v>
      </c>
      <c r="HS45" s="164">
        <v>-5.0590999999999999</v>
      </c>
      <c r="HT45" s="164">
        <v>-4.6546000000000003</v>
      </c>
      <c r="HU45" s="164">
        <v>-4.32</v>
      </c>
      <c r="HV45" s="164">
        <v>-4.3299000000000003</v>
      </c>
      <c r="HW45" s="164">
        <v>-31.798999999999999</v>
      </c>
      <c r="HX45" s="164">
        <v>-31.798999999999999</v>
      </c>
      <c r="HY45" s="164">
        <v>1.5829</v>
      </c>
      <c r="HZ45" s="164">
        <v>-7.28</v>
      </c>
      <c r="IA45" s="164">
        <v>78.13</v>
      </c>
      <c r="IB45" s="164">
        <v>18.013999999999999</v>
      </c>
      <c r="IC45" s="164">
        <v>17.742000000000001</v>
      </c>
      <c r="ID45" s="164">
        <v>-16.5</v>
      </c>
      <c r="IE45" s="164">
        <v>-29</v>
      </c>
      <c r="IF45" s="164">
        <v>4.3</v>
      </c>
      <c r="IG45" s="164">
        <v>3.7999000000000001</v>
      </c>
      <c r="IH45" s="164">
        <v>-17.952999999999999</v>
      </c>
      <c r="II45" s="164">
        <v>-17.834</v>
      </c>
      <c r="IJ45" s="164">
        <v>-77.995000000000005</v>
      </c>
      <c r="IK45" s="164">
        <v>-30.582000000000001</v>
      </c>
      <c r="IL45" s="164">
        <v>-250.16</v>
      </c>
      <c r="IM45" s="164">
        <v>3.7143999999999999</v>
      </c>
      <c r="IN45" s="164">
        <v>-45.121000000000002</v>
      </c>
      <c r="IO45" s="164">
        <v>95.497</v>
      </c>
      <c r="IP45" s="165"/>
      <c r="IQ45" s="164">
        <v>137.79</v>
      </c>
      <c r="IR45" s="164">
        <v>161.22</v>
      </c>
      <c r="IS45" s="164">
        <v>30.956</v>
      </c>
      <c r="IT45" s="164">
        <v>24.253</v>
      </c>
      <c r="IU45" s="164">
        <v>23.747</v>
      </c>
      <c r="IV45" s="164">
        <v>-31.64</v>
      </c>
      <c r="IW45" s="164">
        <v>181.58</v>
      </c>
      <c r="IX45" s="164">
        <v>-209.44</v>
      </c>
      <c r="IY45" s="164">
        <v>128.69</v>
      </c>
      <c r="IZ45" s="164">
        <v>-109.9</v>
      </c>
      <c r="JA45" s="164">
        <v>-3.6560000000000001</v>
      </c>
      <c r="JB45" s="164">
        <v>5.8207000000000004</v>
      </c>
      <c r="JC45" s="164">
        <v>-8.8000000000000007</v>
      </c>
      <c r="JD45" s="164">
        <v>-0.89100000000000001</v>
      </c>
      <c r="JE45" s="164">
        <v>-0.90200000000000002</v>
      </c>
      <c r="JF45" s="164">
        <v>4.5598999999999998</v>
      </c>
      <c r="JG45" s="164">
        <v>-0.56000000000000005</v>
      </c>
      <c r="JH45" s="164">
        <v>-4.9667000000000003</v>
      </c>
      <c r="JI45" s="164">
        <v>-5.2718999999999996</v>
      </c>
      <c r="JJ45" s="164">
        <v>11.223000000000001</v>
      </c>
      <c r="JK45" s="164">
        <v>-7.2068000000000003</v>
      </c>
      <c r="JL45" s="164">
        <v>1</v>
      </c>
      <c r="JM45" s="164">
        <v>0.435</v>
      </c>
      <c r="JN45" s="164">
        <v>0.77500000000000002</v>
      </c>
      <c r="JO45" s="164">
        <v>0</v>
      </c>
      <c r="JP45" s="164">
        <v>0</v>
      </c>
      <c r="JQ45" s="164">
        <v>2.4127999999999998</v>
      </c>
      <c r="JR45" s="164">
        <v>4.1193999999999997</v>
      </c>
      <c r="JS45" s="164">
        <v>2.9647999999999999</v>
      </c>
      <c r="JT45" s="165"/>
      <c r="JU45" s="164">
        <v>14.1</v>
      </c>
      <c r="JV45" s="164">
        <v>4.4576000000000002</v>
      </c>
      <c r="JW45" s="164">
        <v>0.39</v>
      </c>
      <c r="JX45" s="164">
        <v>0.37</v>
      </c>
      <c r="JY45" s="164">
        <v>-2.9129999999999998</v>
      </c>
      <c r="JZ45" s="164">
        <v>-15.083</v>
      </c>
      <c r="KA45" s="164">
        <v>-19.398</v>
      </c>
      <c r="KB45" s="164">
        <v>0</v>
      </c>
      <c r="KC45" s="164">
        <v>10.523</v>
      </c>
      <c r="KD45" s="164">
        <v>-13.946</v>
      </c>
      <c r="KE45" s="164">
        <v>2.4963000000000002</v>
      </c>
      <c r="KF45" s="164">
        <v>-16.2</v>
      </c>
      <c r="KG45" s="164">
        <v>-0.3</v>
      </c>
      <c r="KH45" s="164">
        <v>40.375999999999998</v>
      </c>
      <c r="KI45" s="164">
        <v>-131.81</v>
      </c>
    </row>
    <row r="46" spans="1:295" ht="18" customHeight="1" x14ac:dyDescent="0.35">
      <c r="A46" s="160" t="s">
        <v>62</v>
      </c>
      <c r="B46" s="160" t="s">
        <v>706</v>
      </c>
      <c r="C46" s="164">
        <v>0</v>
      </c>
      <c r="D46" s="164">
        <v>10.378</v>
      </c>
      <c r="E46" s="164">
        <v>-15.042999999999999</v>
      </c>
      <c r="F46" s="164">
        <v>5.6375999999999999</v>
      </c>
      <c r="G46" s="164">
        <v>9.2489000000000008</v>
      </c>
      <c r="H46" s="164">
        <v>8.9977999999999998</v>
      </c>
      <c r="I46" s="164">
        <v>17.594999999999999</v>
      </c>
      <c r="J46" s="165"/>
      <c r="K46" s="164">
        <v>22.481999999999999</v>
      </c>
      <c r="L46" s="164">
        <v>9.6997</v>
      </c>
      <c r="M46" s="164">
        <v>-9.3318999999999992</v>
      </c>
      <c r="N46" s="164">
        <v>-8.8800000000000008</v>
      </c>
      <c r="O46" s="164">
        <v>-30.798999999999999</v>
      </c>
      <c r="P46" s="164">
        <v>6.5998999999999999</v>
      </c>
      <c r="Q46" s="164">
        <v>3.3119999999999998</v>
      </c>
      <c r="R46" s="164">
        <v>-22</v>
      </c>
      <c r="S46" s="164">
        <v>2.6821999999999999</v>
      </c>
      <c r="T46" s="164">
        <v>4.6835000000000004</v>
      </c>
      <c r="U46" s="164">
        <v>5.2032999999999996</v>
      </c>
      <c r="V46" s="164">
        <v>5.0286</v>
      </c>
      <c r="W46" s="164">
        <v>8.6685999999999996</v>
      </c>
      <c r="X46" s="164">
        <v>0</v>
      </c>
      <c r="Y46" s="164">
        <v>2.1943999999999999</v>
      </c>
      <c r="Z46" s="164">
        <v>1.1586000000000001</v>
      </c>
      <c r="AA46" s="165"/>
      <c r="AB46" s="164">
        <v>-0.60029999999999994</v>
      </c>
      <c r="AC46" s="164">
        <v>0.105</v>
      </c>
      <c r="AD46" s="164">
        <v>0.12</v>
      </c>
      <c r="AE46" s="164">
        <v>3.3809999999999998</v>
      </c>
      <c r="AF46" s="164">
        <v>-11.1</v>
      </c>
      <c r="AG46" s="164">
        <v>-2.2000000000000002</v>
      </c>
      <c r="AH46" s="164">
        <v>3.052</v>
      </c>
      <c r="AI46" s="164">
        <v>0.312</v>
      </c>
      <c r="AJ46" s="164">
        <v>-12.289</v>
      </c>
      <c r="AK46" s="164">
        <v>-12.239000000000001</v>
      </c>
      <c r="AL46" s="164">
        <v>-10</v>
      </c>
      <c r="AM46" s="164">
        <v>-11.88</v>
      </c>
      <c r="AN46" s="164">
        <v>-11.989000000000001</v>
      </c>
      <c r="AO46" s="164">
        <v>8.5807000000000002</v>
      </c>
      <c r="AP46" s="164">
        <v>3.8957999999999999</v>
      </c>
      <c r="AQ46" s="164">
        <v>19.577000000000002</v>
      </c>
      <c r="AR46" s="164">
        <v>23.655000000000001</v>
      </c>
      <c r="AS46" s="164">
        <v>-16.475999999999999</v>
      </c>
      <c r="AT46" s="164">
        <v>-4.2866</v>
      </c>
      <c r="AU46" s="164">
        <v>-4.1939000000000002</v>
      </c>
      <c r="AV46" s="164">
        <v>-0.71499999999999997</v>
      </c>
      <c r="AW46" s="164">
        <v>-0.82</v>
      </c>
      <c r="AX46" s="164">
        <v>-21.969000000000001</v>
      </c>
      <c r="AY46" s="164">
        <v>-19.824999999999999</v>
      </c>
      <c r="AZ46" s="164">
        <v>6.7195999999999998</v>
      </c>
      <c r="BA46" s="164">
        <v>33.411000000000001</v>
      </c>
      <c r="BB46" s="164">
        <v>11.311</v>
      </c>
      <c r="BC46" s="164">
        <v>-4.4385000000000003</v>
      </c>
      <c r="BD46" s="164">
        <v>-1</v>
      </c>
      <c r="BE46" s="164">
        <v>-1</v>
      </c>
      <c r="BF46" s="164">
        <v>-23.187999999999999</v>
      </c>
      <c r="BG46" s="164">
        <v>-23.471</v>
      </c>
      <c r="BH46" s="164">
        <v>-3.0798999999999999</v>
      </c>
      <c r="BI46" s="164">
        <v>1.3141</v>
      </c>
      <c r="BJ46" s="164">
        <v>0.35759999999999997</v>
      </c>
      <c r="BK46" s="164">
        <v>3.6099000000000001</v>
      </c>
      <c r="BL46" s="164">
        <v>3.9725999999999999</v>
      </c>
      <c r="BM46" s="164">
        <v>2.7299000000000002</v>
      </c>
      <c r="BN46" s="164">
        <v>-146.36000000000001</v>
      </c>
      <c r="BO46" s="164">
        <v>61.860999999999997</v>
      </c>
      <c r="BP46" s="164">
        <v>63.051000000000002</v>
      </c>
      <c r="BQ46" s="164">
        <v>-88.058999999999997</v>
      </c>
      <c r="BR46" s="164">
        <v>-176.77</v>
      </c>
      <c r="BS46" s="164">
        <v>-9.1669</v>
      </c>
      <c r="BT46" s="165"/>
      <c r="BU46" s="165"/>
      <c r="BV46" s="164">
        <v>26.984000000000002</v>
      </c>
      <c r="BW46" s="164">
        <v>14.88</v>
      </c>
      <c r="BX46" s="164">
        <v>10.409000000000001</v>
      </c>
      <c r="BY46" s="164">
        <v>-8.2200000000000006</v>
      </c>
      <c r="BZ46" s="164">
        <v>9.9600000000000009</v>
      </c>
      <c r="CA46" s="164">
        <v>-2.2730000000000001</v>
      </c>
      <c r="CB46" s="164">
        <v>-2.5409000000000002</v>
      </c>
      <c r="CC46" s="164">
        <v>13.237</v>
      </c>
      <c r="CD46" s="164">
        <v>10.308</v>
      </c>
      <c r="CE46" s="164">
        <v>-0.27010000000000001</v>
      </c>
      <c r="CF46" s="164">
        <v>-39.536000000000001</v>
      </c>
      <c r="CG46" s="164">
        <v>-39.271999999999998</v>
      </c>
      <c r="CH46" s="164">
        <v>0.38940000000000002</v>
      </c>
      <c r="CI46" s="164">
        <v>37.697000000000003</v>
      </c>
      <c r="CJ46" s="164">
        <v>2.88</v>
      </c>
      <c r="CK46" s="164">
        <v>6.4119999999999999</v>
      </c>
      <c r="CL46" s="164">
        <v>27.899000000000001</v>
      </c>
      <c r="CM46" s="164">
        <v>24.1</v>
      </c>
      <c r="CN46" s="164">
        <v>-3.2599</v>
      </c>
      <c r="CO46" s="164">
        <v>38.356999999999999</v>
      </c>
      <c r="CP46" s="164">
        <v>38.478999999999999</v>
      </c>
      <c r="CQ46" s="164">
        <v>37.121000000000002</v>
      </c>
      <c r="CR46" s="164">
        <v>58.555</v>
      </c>
      <c r="CS46" s="164">
        <v>58.536000000000001</v>
      </c>
      <c r="CT46" s="164">
        <v>-21.239000000000001</v>
      </c>
      <c r="CU46" s="164">
        <v>-60.753999999999998</v>
      </c>
      <c r="CV46" s="164">
        <v>0</v>
      </c>
      <c r="CW46" s="164">
        <v>3.1299000000000001</v>
      </c>
      <c r="CX46" s="164">
        <v>36.348999999999997</v>
      </c>
      <c r="CY46" s="164">
        <v>27.219000000000001</v>
      </c>
      <c r="CZ46" s="164">
        <v>15.942</v>
      </c>
      <c r="DA46" s="164">
        <v>15.920999999999999</v>
      </c>
      <c r="DB46" s="164">
        <v>-15.17</v>
      </c>
      <c r="DC46" s="164">
        <v>0.3145</v>
      </c>
      <c r="DD46" s="164">
        <v>-37.552999999999997</v>
      </c>
      <c r="DE46" s="164">
        <v>-36.728000000000002</v>
      </c>
      <c r="DF46" s="164">
        <v>51.575000000000003</v>
      </c>
      <c r="DG46" s="164">
        <v>1.41E-2</v>
      </c>
      <c r="DH46" s="164">
        <v>-8.0253999999999994</v>
      </c>
      <c r="DI46" s="164">
        <v>-9.1</v>
      </c>
      <c r="DJ46" s="164">
        <v>-9.3000000000000007</v>
      </c>
      <c r="DK46" s="164">
        <v>-6.4513999999999996</v>
      </c>
      <c r="DL46" s="164">
        <v>10.852</v>
      </c>
      <c r="DM46" s="164">
        <v>56.308999999999997</v>
      </c>
      <c r="DN46" s="164">
        <v>21.529</v>
      </c>
      <c r="DO46" s="164">
        <v>11.78</v>
      </c>
      <c r="DP46" s="164">
        <v>-6.47</v>
      </c>
      <c r="DQ46" s="164">
        <v>10.475</v>
      </c>
      <c r="DR46" s="164">
        <v>-51.237000000000002</v>
      </c>
      <c r="DS46" s="164">
        <v>0.42</v>
      </c>
      <c r="DT46" s="164">
        <v>0.45</v>
      </c>
      <c r="DU46" s="164">
        <v>21.65</v>
      </c>
      <c r="DV46" s="164">
        <v>29.1</v>
      </c>
      <c r="DW46" s="164">
        <v>-56.872</v>
      </c>
      <c r="DX46" s="164">
        <v>-28.018000000000001</v>
      </c>
      <c r="DY46" s="164">
        <v>-26.564</v>
      </c>
      <c r="DZ46" s="164">
        <v>-25.536000000000001</v>
      </c>
      <c r="EA46" s="164">
        <v>35.991999999999997</v>
      </c>
      <c r="EB46" s="164">
        <v>13.584</v>
      </c>
      <c r="EC46" s="164">
        <v>2.6208</v>
      </c>
      <c r="ED46" s="164">
        <v>3.3582000000000001</v>
      </c>
      <c r="EE46" s="164">
        <v>-11.782999999999999</v>
      </c>
      <c r="EF46" s="164">
        <v>-25.556000000000001</v>
      </c>
      <c r="EG46" s="164">
        <v>-17.523</v>
      </c>
      <c r="EH46" s="164">
        <v>-2.1707000000000001</v>
      </c>
      <c r="EI46" s="164">
        <v>-31.021999999999998</v>
      </c>
      <c r="EJ46" s="164">
        <v>0</v>
      </c>
      <c r="EK46" s="164">
        <v>-9.2110000000000003</v>
      </c>
      <c r="EL46" s="164">
        <v>-9.8510000000000009</v>
      </c>
      <c r="EM46" s="164">
        <v>13.73</v>
      </c>
      <c r="EN46" s="164">
        <v>-8.2773000000000003</v>
      </c>
      <c r="EO46" s="164">
        <v>0.10589999999999999</v>
      </c>
      <c r="EP46" s="164">
        <v>-8.1959999999999997</v>
      </c>
      <c r="EQ46" s="164">
        <v>-21.134</v>
      </c>
      <c r="ER46" s="164">
        <v>-20.779</v>
      </c>
      <c r="ES46" s="164">
        <v>8.7156000000000002</v>
      </c>
      <c r="ET46" s="164">
        <v>0</v>
      </c>
      <c r="EU46" s="164">
        <v>-10.279</v>
      </c>
      <c r="EV46" s="164">
        <v>0.1</v>
      </c>
      <c r="EW46" s="164">
        <v>6.0659000000000001</v>
      </c>
      <c r="EX46" s="164">
        <v>-19.832000000000001</v>
      </c>
      <c r="EY46" s="164">
        <v>-8.4027999999999992</v>
      </c>
      <c r="EZ46" s="164">
        <v>-8.4461999999999993</v>
      </c>
      <c r="FA46" s="164">
        <v>3.6918000000000002</v>
      </c>
      <c r="FB46" s="164">
        <v>7.6818</v>
      </c>
      <c r="FC46" s="164">
        <v>-15.099</v>
      </c>
      <c r="FD46" s="164">
        <v>7.3318000000000003</v>
      </c>
      <c r="FE46" s="164">
        <v>0</v>
      </c>
      <c r="FF46" s="164">
        <v>0</v>
      </c>
      <c r="FG46" s="164">
        <v>0</v>
      </c>
      <c r="FH46" s="164">
        <v>2.2858000000000001</v>
      </c>
      <c r="FI46" s="164">
        <v>1.3478000000000001</v>
      </c>
      <c r="FJ46" s="164">
        <v>0</v>
      </c>
      <c r="FK46" s="164">
        <v>-0.50239999999999996</v>
      </c>
      <c r="FL46" s="164">
        <v>23.946000000000002</v>
      </c>
      <c r="FM46" s="164">
        <v>19.834</v>
      </c>
      <c r="FN46" s="164">
        <v>19.859000000000002</v>
      </c>
      <c r="FO46" s="164">
        <v>24.387</v>
      </c>
      <c r="FP46" s="164">
        <v>33.606000000000002</v>
      </c>
      <c r="FQ46" s="164">
        <v>14.946999999999999</v>
      </c>
      <c r="FR46" s="164">
        <v>-18.759</v>
      </c>
      <c r="FS46" s="164">
        <v>-2.0118999999999998</v>
      </c>
      <c r="FT46" s="164">
        <v>0.36830000000000002</v>
      </c>
      <c r="FU46" s="164">
        <v>1.5</v>
      </c>
      <c r="FV46" s="164">
        <v>1.61</v>
      </c>
      <c r="FW46" s="164">
        <v>-15.597</v>
      </c>
      <c r="FX46" s="164">
        <v>0</v>
      </c>
      <c r="FY46" s="164">
        <v>3.7688999999999999</v>
      </c>
      <c r="FZ46" s="164">
        <v>4.8000000000000001E-2</v>
      </c>
      <c r="GA46" s="164">
        <v>0</v>
      </c>
      <c r="GB46" s="164">
        <v>13.55</v>
      </c>
      <c r="GC46" s="164">
        <v>-30.111999999999998</v>
      </c>
      <c r="GD46" s="164">
        <v>-20.696000000000002</v>
      </c>
      <c r="GE46" s="164">
        <v>-2.0299</v>
      </c>
      <c r="GF46" s="164">
        <v>15.007</v>
      </c>
      <c r="GG46" s="164">
        <v>-0.1</v>
      </c>
      <c r="GH46" s="164">
        <v>24.254999999999999</v>
      </c>
      <c r="GI46" s="164">
        <v>8.3933999999999997</v>
      </c>
      <c r="GJ46" s="164">
        <v>-9.1539999999999999</v>
      </c>
      <c r="GK46" s="164">
        <v>3.1482999999999999</v>
      </c>
      <c r="GL46" s="164">
        <v>5.62E-2</v>
      </c>
      <c r="GM46" s="165"/>
      <c r="GN46" s="164">
        <v>-9.7036999999999995</v>
      </c>
      <c r="GO46" s="164">
        <v>-19.434999999999999</v>
      </c>
      <c r="GP46" s="164">
        <v>-1.786</v>
      </c>
      <c r="GQ46" s="164">
        <v>-29.411000000000001</v>
      </c>
      <c r="GR46" s="164">
        <v>-14.034000000000001</v>
      </c>
      <c r="GS46" s="164">
        <v>-13.57</v>
      </c>
      <c r="GT46" s="164">
        <v>130.74</v>
      </c>
      <c r="GU46" s="164">
        <v>-3.1890999999999998</v>
      </c>
      <c r="GV46" s="164">
        <v>-5.9992000000000001</v>
      </c>
      <c r="GW46" s="164">
        <v>-9.8347999999999995</v>
      </c>
      <c r="GX46" s="164">
        <v>3.0727000000000002</v>
      </c>
      <c r="GY46" s="164">
        <v>11.12</v>
      </c>
      <c r="GZ46" s="164">
        <v>11.391999999999999</v>
      </c>
      <c r="HA46" s="164">
        <v>2</v>
      </c>
      <c r="HB46" s="164">
        <v>-9.7675999999999998</v>
      </c>
      <c r="HC46" s="164">
        <v>-8.9365000000000006</v>
      </c>
      <c r="HD46" s="164">
        <v>7.96</v>
      </c>
      <c r="HE46" s="164">
        <v>0</v>
      </c>
      <c r="HF46" s="164">
        <v>47.648000000000003</v>
      </c>
      <c r="HG46" s="164">
        <v>51.978000000000002</v>
      </c>
      <c r="HH46" s="164">
        <v>37.905000000000001</v>
      </c>
      <c r="HI46" s="164">
        <v>47.173000000000002</v>
      </c>
      <c r="HJ46" s="164">
        <v>48.41</v>
      </c>
      <c r="HK46" s="164">
        <v>-7.2103999999999999</v>
      </c>
      <c r="HL46" s="164">
        <v>-8.2783999999999995</v>
      </c>
      <c r="HM46" s="164">
        <v>0</v>
      </c>
      <c r="HN46" s="164">
        <v>-11.901999999999999</v>
      </c>
      <c r="HO46" s="164">
        <v>31.271999999999998</v>
      </c>
      <c r="HP46" s="164">
        <v>31.094999999999999</v>
      </c>
      <c r="HQ46" s="164">
        <v>-22.762</v>
      </c>
      <c r="HR46" s="164">
        <v>-22.169</v>
      </c>
      <c r="HS46" s="164">
        <v>-9.7987000000000002</v>
      </c>
      <c r="HT46" s="164">
        <v>-10.032999999999999</v>
      </c>
      <c r="HU46" s="164">
        <v>1.35</v>
      </c>
      <c r="HV46" s="164">
        <v>0.97</v>
      </c>
      <c r="HW46" s="164">
        <v>-36.098999999999997</v>
      </c>
      <c r="HX46" s="164">
        <v>-36.5</v>
      </c>
      <c r="HY46" s="164">
        <v>1.4950000000000001</v>
      </c>
      <c r="HZ46" s="164">
        <v>-5.1199000000000003</v>
      </c>
      <c r="IA46" s="164">
        <v>80.430999999999997</v>
      </c>
      <c r="IB46" s="164">
        <v>15.276999999999999</v>
      </c>
      <c r="IC46" s="164">
        <v>14.846</v>
      </c>
      <c r="ID46" s="164">
        <v>-16.100000000000001</v>
      </c>
      <c r="IE46" s="164">
        <v>-30.2</v>
      </c>
      <c r="IF46" s="164">
        <v>7.3</v>
      </c>
      <c r="IG46" s="164">
        <v>6.5998999999999999</v>
      </c>
      <c r="IH46" s="164">
        <v>-17.968</v>
      </c>
      <c r="II46" s="164">
        <v>-17.864999999999998</v>
      </c>
      <c r="IJ46" s="164">
        <v>-65.703000000000003</v>
      </c>
      <c r="IK46" s="164">
        <v>-18.940000000000001</v>
      </c>
      <c r="IL46" s="164">
        <v>-255.1</v>
      </c>
      <c r="IM46" s="164">
        <v>-4.6185999999999998</v>
      </c>
      <c r="IN46" s="164">
        <v>-21.456</v>
      </c>
      <c r="IO46" s="164">
        <v>91.62</v>
      </c>
      <c r="IP46" s="164">
        <v>67.307000000000002</v>
      </c>
      <c r="IQ46" s="164">
        <v>144.55000000000001</v>
      </c>
      <c r="IR46" s="164">
        <v>159.22</v>
      </c>
      <c r="IS46" s="164">
        <v>29.632000000000001</v>
      </c>
      <c r="IT46" s="164">
        <v>33.433</v>
      </c>
      <c r="IU46" s="164">
        <v>31.928000000000001</v>
      </c>
      <c r="IV46" s="164">
        <v>-37.466999999999999</v>
      </c>
      <c r="IW46" s="164">
        <v>182.01</v>
      </c>
      <c r="IX46" s="164">
        <v>-209.73</v>
      </c>
      <c r="IY46" s="164">
        <v>122.71</v>
      </c>
      <c r="IZ46" s="164">
        <v>-109.06</v>
      </c>
      <c r="JA46" s="164">
        <v>-2.9992999999999999</v>
      </c>
      <c r="JB46" s="164">
        <v>5.9047999999999998</v>
      </c>
      <c r="JC46" s="164">
        <v>-11.359</v>
      </c>
      <c r="JD46" s="164">
        <v>-1.018</v>
      </c>
      <c r="JE46" s="164">
        <v>-1.024</v>
      </c>
      <c r="JF46" s="164">
        <v>6.6398999999999999</v>
      </c>
      <c r="JG46" s="164">
        <v>-2.7999000000000001</v>
      </c>
      <c r="JH46" s="164">
        <v>-5.0868000000000002</v>
      </c>
      <c r="JI46" s="164">
        <v>-3.7490999999999999</v>
      </c>
      <c r="JJ46" s="164">
        <v>11.369</v>
      </c>
      <c r="JK46" s="164">
        <v>-7.1182999999999996</v>
      </c>
      <c r="JL46" s="164">
        <v>-0.7</v>
      </c>
      <c r="JM46" s="164">
        <v>-1.8159000000000001</v>
      </c>
      <c r="JN46" s="164">
        <v>-2.2738999999999998</v>
      </c>
      <c r="JO46" s="164">
        <v>0</v>
      </c>
      <c r="JP46" s="164">
        <v>0</v>
      </c>
      <c r="JQ46" s="164">
        <v>3.4699</v>
      </c>
      <c r="JR46" s="164">
        <v>4.4126000000000003</v>
      </c>
      <c r="JS46" s="164">
        <v>3.7555999999999998</v>
      </c>
      <c r="JT46" s="165"/>
      <c r="JU46" s="164">
        <v>14.6</v>
      </c>
      <c r="JV46" s="164">
        <v>3.9239999999999999</v>
      </c>
      <c r="JW46" s="164">
        <v>0.35</v>
      </c>
      <c r="JX46" s="164">
        <v>0.37</v>
      </c>
      <c r="JY46" s="164">
        <v>-3.3022</v>
      </c>
      <c r="JZ46" s="164">
        <v>-16.324000000000002</v>
      </c>
      <c r="KA46" s="164">
        <v>-19.161999999999999</v>
      </c>
      <c r="KB46" s="164">
        <v>-1.3097000000000001</v>
      </c>
      <c r="KC46" s="164">
        <v>11.298</v>
      </c>
      <c r="KD46" s="164">
        <v>-13.64</v>
      </c>
      <c r="KE46" s="164">
        <v>1.5799000000000001</v>
      </c>
      <c r="KF46" s="164">
        <v>-16.7</v>
      </c>
      <c r="KG46" s="164">
        <v>-0.2</v>
      </c>
      <c r="KH46" s="164">
        <v>25.448</v>
      </c>
      <c r="KI46" s="164">
        <v>-116.2</v>
      </c>
    </row>
    <row r="47" spans="1:295" ht="18" customHeight="1" x14ac:dyDescent="0.35">
      <c r="A47" s="160" t="s">
        <v>62</v>
      </c>
      <c r="B47" s="160" t="s">
        <v>707</v>
      </c>
      <c r="C47" s="164">
        <v>0</v>
      </c>
      <c r="D47" s="164">
        <v>4.7407000000000004</v>
      </c>
      <c r="E47" s="164">
        <v>-9.8991000000000007</v>
      </c>
      <c r="F47" s="164">
        <v>6.3948999999999998</v>
      </c>
      <c r="G47" s="164">
        <v>8.9163999999999994</v>
      </c>
      <c r="H47" s="164">
        <v>8.2516999999999996</v>
      </c>
      <c r="I47" s="164">
        <v>17.155000000000001</v>
      </c>
      <c r="J47" s="165"/>
      <c r="K47" s="164">
        <v>21.111000000000001</v>
      </c>
      <c r="L47" s="164">
        <v>9.0837000000000003</v>
      </c>
      <c r="M47" s="164">
        <v>-8.7715999999999994</v>
      </c>
      <c r="N47" s="164">
        <v>-6.6599000000000004</v>
      </c>
      <c r="O47" s="164">
        <v>-30.798999999999999</v>
      </c>
      <c r="P47" s="164">
        <v>8.8000000000000007</v>
      </c>
      <c r="Q47" s="164">
        <v>3.3119999999999998</v>
      </c>
      <c r="R47" s="164">
        <v>-24.2</v>
      </c>
      <c r="S47" s="164">
        <v>1.9883</v>
      </c>
      <c r="T47" s="164">
        <v>2.6726000000000001</v>
      </c>
      <c r="U47" s="164">
        <v>4.9882999999999997</v>
      </c>
      <c r="V47" s="165"/>
      <c r="W47" s="164">
        <v>8.8176000000000005</v>
      </c>
      <c r="X47" s="164">
        <v>0</v>
      </c>
      <c r="Y47" s="164">
        <v>1.9129</v>
      </c>
      <c r="Z47" s="164">
        <v>1.0747</v>
      </c>
      <c r="AA47" s="165"/>
      <c r="AB47" s="164">
        <v>-0.754</v>
      </c>
      <c r="AC47" s="164">
        <v>0.17199999999999999</v>
      </c>
      <c r="AD47" s="164">
        <v>0.219</v>
      </c>
      <c r="AE47" s="164">
        <v>3.6139000000000001</v>
      </c>
      <c r="AF47" s="164">
        <v>-11.1</v>
      </c>
      <c r="AG47" s="164">
        <v>-2.2000000000000002</v>
      </c>
      <c r="AH47" s="164">
        <v>4.1119000000000003</v>
      </c>
      <c r="AI47" s="164">
        <v>0.30199999999999999</v>
      </c>
      <c r="AJ47" s="164">
        <v>-11.21</v>
      </c>
      <c r="AK47" s="164">
        <v>-11.359</v>
      </c>
      <c r="AL47" s="164">
        <v>-10</v>
      </c>
      <c r="AM47" s="164">
        <v>-12.289</v>
      </c>
      <c r="AN47" s="164">
        <v>-12.17</v>
      </c>
      <c r="AO47" s="165"/>
      <c r="AP47" s="164">
        <v>3.7111000000000001</v>
      </c>
      <c r="AQ47" s="164">
        <v>19.065999999999999</v>
      </c>
      <c r="AR47" s="164">
        <v>22.401</v>
      </c>
      <c r="AS47" s="164">
        <v>-17.827000000000002</v>
      </c>
      <c r="AT47" s="164">
        <v>-3.081</v>
      </c>
      <c r="AU47" s="164">
        <v>-2.8376000000000001</v>
      </c>
      <c r="AV47" s="164">
        <v>-0.62519999999999998</v>
      </c>
      <c r="AW47" s="164">
        <v>-0.55469999999999997</v>
      </c>
      <c r="AX47" s="164">
        <v>-21.969000000000001</v>
      </c>
      <c r="AY47" s="164">
        <v>-20.093</v>
      </c>
      <c r="AZ47" s="164">
        <v>6.3250000000000002</v>
      </c>
      <c r="BA47" s="164">
        <v>32.287999999999997</v>
      </c>
      <c r="BB47" s="164">
        <v>10.968</v>
      </c>
      <c r="BC47" s="164">
        <v>-4.5968</v>
      </c>
      <c r="BD47" s="164">
        <v>-1</v>
      </c>
      <c r="BE47" s="164">
        <v>-1</v>
      </c>
      <c r="BF47" s="164">
        <v>-22.567</v>
      </c>
      <c r="BG47" s="164">
        <v>-23.085999999999999</v>
      </c>
      <c r="BH47" s="164">
        <v>-2.8980999999999999</v>
      </c>
      <c r="BI47" s="164">
        <v>1.3141</v>
      </c>
      <c r="BJ47" s="165"/>
      <c r="BK47" s="164">
        <v>3.1999</v>
      </c>
      <c r="BL47" s="164">
        <v>3.6461999999999999</v>
      </c>
      <c r="BM47" s="164">
        <v>2.6429</v>
      </c>
      <c r="BN47" s="164">
        <v>-135.19</v>
      </c>
      <c r="BO47" s="164">
        <v>62.898000000000003</v>
      </c>
      <c r="BP47" s="164">
        <v>63.081000000000003</v>
      </c>
      <c r="BQ47" s="164">
        <v>-93.200999999999993</v>
      </c>
      <c r="BR47" s="164">
        <v>-168.27</v>
      </c>
      <c r="BS47" s="164">
        <v>-9.1669</v>
      </c>
      <c r="BT47" s="165"/>
      <c r="BU47" s="165"/>
      <c r="BV47" s="165"/>
      <c r="BW47" s="164">
        <v>15.329000000000001</v>
      </c>
      <c r="BX47" s="164">
        <v>10.63</v>
      </c>
      <c r="BY47" s="164">
        <v>-8.7100000000000009</v>
      </c>
      <c r="BZ47" s="164">
        <v>10.029</v>
      </c>
      <c r="CA47" s="164">
        <v>-1.6032</v>
      </c>
      <c r="CB47" s="164">
        <v>-1.3352999999999999</v>
      </c>
      <c r="CC47" s="164">
        <v>11.407999999999999</v>
      </c>
      <c r="CD47" s="164">
        <v>8.6843000000000004</v>
      </c>
      <c r="CE47" s="164">
        <v>-1.9E-2</v>
      </c>
      <c r="CF47" s="164">
        <v>-41.195999999999998</v>
      </c>
      <c r="CG47" s="164">
        <v>-41.015999999999998</v>
      </c>
      <c r="CH47" s="164">
        <v>1.1082000000000001</v>
      </c>
      <c r="CI47" s="164">
        <v>35.189</v>
      </c>
      <c r="CJ47" s="164">
        <v>2.88</v>
      </c>
      <c r="CK47" s="164">
        <v>6.4119999999999999</v>
      </c>
      <c r="CL47" s="164">
        <v>28.899000000000001</v>
      </c>
      <c r="CM47" s="164">
        <v>24.899000000000001</v>
      </c>
      <c r="CN47" s="164">
        <v>-3.2898999999999998</v>
      </c>
      <c r="CO47" s="164">
        <v>38.688000000000002</v>
      </c>
      <c r="CP47" s="164">
        <v>38.814</v>
      </c>
      <c r="CQ47" s="164">
        <v>37.11</v>
      </c>
      <c r="CR47" s="164">
        <v>56.305999999999997</v>
      </c>
      <c r="CS47" s="164">
        <v>56.759</v>
      </c>
      <c r="CT47" s="164">
        <v>-15.698</v>
      </c>
      <c r="CU47" s="165"/>
      <c r="CV47" s="164">
        <v>0</v>
      </c>
      <c r="CW47" s="164">
        <v>3.246</v>
      </c>
      <c r="CX47" s="164">
        <v>35.168999999999997</v>
      </c>
      <c r="CY47" s="164">
        <v>26.45</v>
      </c>
      <c r="CZ47" s="164">
        <v>15.942</v>
      </c>
      <c r="DA47" s="164">
        <v>15.920999999999999</v>
      </c>
      <c r="DB47" s="164">
        <v>-14.689</v>
      </c>
      <c r="DC47" s="164">
        <v>0.3145</v>
      </c>
      <c r="DD47" s="164">
        <v>-35.314999999999998</v>
      </c>
      <c r="DE47" s="164">
        <v>-34.911000000000001</v>
      </c>
      <c r="DF47" s="164">
        <v>51.573999999999998</v>
      </c>
      <c r="DG47" s="164">
        <v>1.41E-2</v>
      </c>
      <c r="DH47" s="164">
        <v>-7.7126000000000001</v>
      </c>
      <c r="DI47" s="164">
        <v>-7.1999000000000004</v>
      </c>
      <c r="DJ47" s="164">
        <v>-7.5</v>
      </c>
      <c r="DK47" s="164">
        <v>-6.7944000000000004</v>
      </c>
      <c r="DL47" s="164">
        <v>9.7302</v>
      </c>
      <c r="DM47" s="164">
        <v>55.677999999999997</v>
      </c>
      <c r="DN47" s="164">
        <v>20.23</v>
      </c>
      <c r="DO47" s="164">
        <v>10.75</v>
      </c>
      <c r="DP47" s="164">
        <v>-6.36</v>
      </c>
      <c r="DQ47" s="164">
        <v>10.475</v>
      </c>
      <c r="DR47" s="164">
        <v>-50.021999999999998</v>
      </c>
      <c r="DS47" s="164">
        <v>0.36</v>
      </c>
      <c r="DT47" s="164">
        <v>0.3</v>
      </c>
      <c r="DU47" s="164">
        <v>19.440000000000001</v>
      </c>
      <c r="DV47" s="164">
        <v>29.25</v>
      </c>
      <c r="DW47" s="164">
        <v>-56.872</v>
      </c>
      <c r="DX47" s="164">
        <v>-28.018000000000001</v>
      </c>
      <c r="DY47" s="164">
        <v>-26.564</v>
      </c>
      <c r="DZ47" s="164">
        <v>-25.536000000000001</v>
      </c>
      <c r="EA47" s="164">
        <v>36.122999999999998</v>
      </c>
      <c r="EB47" s="164">
        <v>12.454000000000001</v>
      </c>
      <c r="EC47" s="164">
        <v>2.9216000000000002</v>
      </c>
      <c r="ED47" s="164">
        <v>3.0769000000000002</v>
      </c>
      <c r="EE47" s="164">
        <v>-12.26</v>
      </c>
      <c r="EF47" s="164">
        <v>-26.370999999999999</v>
      </c>
      <c r="EG47" s="164">
        <v>-17.681000000000001</v>
      </c>
      <c r="EH47" s="164">
        <v>2.7631000000000001</v>
      </c>
      <c r="EI47" s="164">
        <v>-39.462000000000003</v>
      </c>
      <c r="EJ47" s="164">
        <v>0</v>
      </c>
      <c r="EK47" s="164">
        <v>-9.2164999999999999</v>
      </c>
      <c r="EL47" s="165"/>
      <c r="EM47" s="164">
        <v>14.051</v>
      </c>
      <c r="EN47" s="164">
        <v>-9.7629999999999999</v>
      </c>
      <c r="EO47" s="164">
        <v>0.10589999999999999</v>
      </c>
      <c r="EP47" s="164">
        <v>-10.244</v>
      </c>
      <c r="EQ47" s="165"/>
      <c r="ER47" s="164">
        <v>-19.457000000000001</v>
      </c>
      <c r="ES47" s="164">
        <v>9.6717999999999993</v>
      </c>
      <c r="ET47" s="164">
        <v>0</v>
      </c>
      <c r="EU47" s="164">
        <v>-8.7299000000000007</v>
      </c>
      <c r="EV47" s="164">
        <v>0</v>
      </c>
      <c r="EW47" s="164">
        <v>5.8860999999999999</v>
      </c>
      <c r="EX47" s="164">
        <v>-21.795000000000002</v>
      </c>
      <c r="EY47" s="164">
        <v>-9.4570000000000007</v>
      </c>
      <c r="EZ47" s="165"/>
      <c r="FA47" s="164">
        <v>4.6300999999999997</v>
      </c>
      <c r="FB47" s="164">
        <v>8.2254000000000005</v>
      </c>
      <c r="FC47" s="164">
        <v>-18.495000000000001</v>
      </c>
      <c r="FD47" s="164">
        <v>7.7957000000000001</v>
      </c>
      <c r="FE47" s="164">
        <v>0</v>
      </c>
      <c r="FF47" s="164">
        <v>0</v>
      </c>
      <c r="FG47" s="164">
        <v>4.9352</v>
      </c>
      <c r="FH47" s="164">
        <v>5.4970999999999997</v>
      </c>
      <c r="FI47" s="164">
        <v>4.1036999999999999</v>
      </c>
      <c r="FJ47" s="164">
        <v>0</v>
      </c>
      <c r="FK47" s="164">
        <v>-0.50239999999999996</v>
      </c>
      <c r="FL47" s="164">
        <v>20.428999999999998</v>
      </c>
      <c r="FM47" s="165"/>
      <c r="FN47" s="164">
        <v>18.411999999999999</v>
      </c>
      <c r="FO47" s="165"/>
      <c r="FP47" s="164">
        <v>31.821000000000002</v>
      </c>
      <c r="FQ47" s="164">
        <v>15.289</v>
      </c>
      <c r="FR47" s="164">
        <v>-18.619</v>
      </c>
      <c r="FS47" s="164">
        <v>-2.1181000000000001</v>
      </c>
      <c r="FT47" s="164">
        <v>0.3417</v>
      </c>
      <c r="FU47" s="164">
        <v>1.65</v>
      </c>
      <c r="FV47" s="164">
        <v>2.08</v>
      </c>
      <c r="FW47" s="164">
        <v>-15.478999999999999</v>
      </c>
      <c r="FX47" s="164">
        <v>0</v>
      </c>
      <c r="FY47" s="164">
        <v>3.6678999999999999</v>
      </c>
      <c r="FZ47" s="164">
        <v>-1.9E-2</v>
      </c>
      <c r="GA47" s="164">
        <v>0</v>
      </c>
      <c r="GB47" s="164">
        <v>14.06</v>
      </c>
      <c r="GC47" s="164">
        <v>-29.608000000000001</v>
      </c>
      <c r="GD47" s="164">
        <v>-20.594999999999999</v>
      </c>
      <c r="GE47" s="164">
        <v>-2.0998999999999999</v>
      </c>
      <c r="GF47" s="165"/>
      <c r="GG47" s="164">
        <v>-0.1</v>
      </c>
      <c r="GH47" s="164">
        <v>24.861000000000001</v>
      </c>
      <c r="GI47" s="164">
        <v>8.6423000000000005</v>
      </c>
      <c r="GJ47" s="164">
        <v>-9.4116999999999997</v>
      </c>
      <c r="GK47" s="164">
        <v>3.2955999999999999</v>
      </c>
      <c r="GL47" s="164">
        <v>5.62E-2</v>
      </c>
      <c r="GM47" s="165"/>
      <c r="GN47" s="164">
        <v>-8.6097000000000001</v>
      </c>
      <c r="GO47" s="164">
        <v>-18.582000000000001</v>
      </c>
      <c r="GP47" s="164">
        <v>-1.7723</v>
      </c>
      <c r="GQ47" s="164">
        <v>-29.747</v>
      </c>
      <c r="GR47" s="164">
        <v>-16.074999999999999</v>
      </c>
      <c r="GS47" s="164">
        <v>-13.12</v>
      </c>
      <c r="GT47" s="164">
        <v>135.65</v>
      </c>
      <c r="GU47" s="164">
        <v>-2.3512</v>
      </c>
      <c r="GV47" s="164">
        <v>-6.4172000000000002</v>
      </c>
      <c r="GW47" s="164">
        <v>-9.5912000000000006</v>
      </c>
      <c r="GX47" s="164">
        <v>2.7012</v>
      </c>
      <c r="GY47" s="164">
        <v>11.098000000000001</v>
      </c>
      <c r="GZ47" s="164">
        <v>11.329000000000001</v>
      </c>
      <c r="HA47" s="164">
        <v>2</v>
      </c>
      <c r="HB47" s="164">
        <v>-14.91</v>
      </c>
      <c r="HC47" s="164">
        <v>-13.154</v>
      </c>
      <c r="HD47" s="164">
        <v>4.6100000000000003</v>
      </c>
      <c r="HE47" s="164">
        <v>0</v>
      </c>
      <c r="HF47" s="164">
        <v>45.814999999999998</v>
      </c>
      <c r="HG47" s="165"/>
      <c r="HH47" s="164">
        <v>28.79</v>
      </c>
      <c r="HI47" s="164">
        <v>44.215000000000003</v>
      </c>
      <c r="HJ47" s="164">
        <v>44.658000000000001</v>
      </c>
      <c r="HK47" s="165"/>
      <c r="HL47" s="164">
        <v>-8.0942000000000007</v>
      </c>
      <c r="HM47" s="164">
        <v>-11.734999999999999</v>
      </c>
      <c r="HN47" s="164">
        <v>-12.617000000000001</v>
      </c>
      <c r="HO47" s="164">
        <v>31.271999999999998</v>
      </c>
      <c r="HP47" s="164">
        <v>31.094999999999999</v>
      </c>
      <c r="HQ47" s="164">
        <v>-24.036999999999999</v>
      </c>
      <c r="HR47" s="164">
        <v>-23.437999999999999</v>
      </c>
      <c r="HS47" s="164">
        <v>-10.808</v>
      </c>
      <c r="HT47" s="164">
        <v>-10.673</v>
      </c>
      <c r="HU47" s="164">
        <v>3.41</v>
      </c>
      <c r="HV47" s="164">
        <v>3.19</v>
      </c>
      <c r="HW47" s="164">
        <v>-35.598999999999997</v>
      </c>
      <c r="HX47" s="164">
        <v>-35.9</v>
      </c>
      <c r="HY47" s="164">
        <v>1.4071</v>
      </c>
      <c r="HZ47" s="164">
        <v>-4.32</v>
      </c>
      <c r="IA47" s="164">
        <v>81.929000000000002</v>
      </c>
      <c r="IB47" s="164">
        <v>13.666</v>
      </c>
      <c r="IC47" s="164">
        <v>13.811999999999999</v>
      </c>
      <c r="ID47" s="164">
        <v>-16.100000000000001</v>
      </c>
      <c r="IE47" s="164">
        <v>-29</v>
      </c>
      <c r="IF47" s="164">
        <v>7.6999000000000004</v>
      </c>
      <c r="IG47" s="164">
        <v>7.1999000000000004</v>
      </c>
      <c r="IH47" s="164">
        <v>-18.163</v>
      </c>
      <c r="II47" s="164">
        <v>-18.103999999999999</v>
      </c>
      <c r="IJ47" s="165"/>
      <c r="IK47" s="164">
        <v>-11.971</v>
      </c>
      <c r="IL47" s="164">
        <v>-252.14</v>
      </c>
      <c r="IM47" s="164">
        <v>-7.3620999999999999</v>
      </c>
      <c r="IN47" s="164">
        <v>-7.6322999999999999</v>
      </c>
      <c r="IO47" s="164">
        <v>79.950999999999993</v>
      </c>
      <c r="IP47" s="164">
        <v>85.497</v>
      </c>
      <c r="IQ47" s="164">
        <v>141.65</v>
      </c>
      <c r="IR47" s="164">
        <v>129.11000000000001</v>
      </c>
      <c r="IS47" s="164">
        <v>6.6184000000000003</v>
      </c>
      <c r="IT47" s="164">
        <v>28.331</v>
      </c>
      <c r="IU47" s="164">
        <v>32.014000000000003</v>
      </c>
      <c r="IV47" s="164">
        <v>-35.698</v>
      </c>
      <c r="IW47" s="164">
        <v>159.02000000000001</v>
      </c>
      <c r="IX47" s="164">
        <v>-201.81</v>
      </c>
      <c r="IY47" s="164">
        <v>110.12</v>
      </c>
      <c r="IZ47" s="164">
        <v>-96.838999999999999</v>
      </c>
      <c r="JA47" s="164">
        <v>-1.615</v>
      </c>
      <c r="JB47" s="165"/>
      <c r="JC47" s="164">
        <v>-11.119</v>
      </c>
      <c r="JD47" s="164">
        <v>-1.0148999999999999</v>
      </c>
      <c r="JE47" s="164">
        <v>-1.028</v>
      </c>
      <c r="JF47" s="164">
        <v>6.6398999999999999</v>
      </c>
      <c r="JG47" s="164">
        <v>-2.96</v>
      </c>
      <c r="JH47" s="164">
        <v>-5.0106000000000002</v>
      </c>
      <c r="JI47" s="164">
        <v>-3.3371</v>
      </c>
      <c r="JJ47" s="164">
        <v>10.255000000000001</v>
      </c>
      <c r="JK47" s="164">
        <v>-6.8253000000000004</v>
      </c>
      <c r="JL47" s="165"/>
      <c r="JM47" s="164">
        <v>0.72599999999999998</v>
      </c>
      <c r="JN47" s="164">
        <v>-0.45600000000000002</v>
      </c>
      <c r="JO47" s="164">
        <v>0</v>
      </c>
      <c r="JP47" s="164">
        <v>0</v>
      </c>
      <c r="JQ47" s="164">
        <v>2.9971000000000001</v>
      </c>
      <c r="JR47" s="164">
        <v>2.7669999999999999</v>
      </c>
      <c r="JS47" s="164">
        <v>3.71</v>
      </c>
      <c r="JT47" s="165"/>
      <c r="JU47" s="164">
        <v>14</v>
      </c>
      <c r="JV47" s="164">
        <v>4.3605</v>
      </c>
      <c r="JW47" s="164">
        <v>0.41</v>
      </c>
      <c r="JX47" s="164">
        <v>0.37</v>
      </c>
      <c r="JY47" s="164">
        <v>0</v>
      </c>
      <c r="JZ47" s="164">
        <v>-16.515000000000001</v>
      </c>
      <c r="KA47" s="164">
        <v>-19.751999999999999</v>
      </c>
      <c r="KB47" s="164">
        <v>0</v>
      </c>
      <c r="KC47" s="164">
        <v>12.574999999999999</v>
      </c>
      <c r="KD47" s="164">
        <v>-14.779</v>
      </c>
      <c r="KE47" s="164">
        <v>1.8886000000000001</v>
      </c>
      <c r="KF47" s="164">
        <v>-15.898999999999999</v>
      </c>
      <c r="KG47" s="164">
        <v>-1.2</v>
      </c>
      <c r="KH47" s="164">
        <v>18.581</v>
      </c>
      <c r="KI47" s="164">
        <v>-110.07</v>
      </c>
    </row>
    <row r="48" spans="1:295" ht="18" customHeight="1" x14ac:dyDescent="0.35">
      <c r="A48" s="160" t="s">
        <v>62</v>
      </c>
      <c r="B48" s="160" t="s">
        <v>708</v>
      </c>
      <c r="C48" s="167">
        <v>0</v>
      </c>
      <c r="D48" s="167">
        <v>3.7621000000000002</v>
      </c>
      <c r="E48" s="167">
        <v>-8.0653000000000006</v>
      </c>
      <c r="F48" s="167">
        <v>7.7478999999999996</v>
      </c>
      <c r="G48" s="167">
        <v>8.8750999999999998</v>
      </c>
      <c r="H48" s="167">
        <v>7.8773</v>
      </c>
      <c r="I48" s="167">
        <v>16.669</v>
      </c>
      <c r="J48" s="168"/>
      <c r="K48" s="167">
        <v>21.896999999999998</v>
      </c>
      <c r="L48" s="167">
        <v>9.3757000000000001</v>
      </c>
      <c r="M48" s="167">
        <v>-8.8619000000000003</v>
      </c>
      <c r="N48" s="167">
        <v>-6.6599000000000004</v>
      </c>
      <c r="O48" s="167">
        <v>-30.798999999999999</v>
      </c>
      <c r="P48" s="167">
        <v>6.5998999999999999</v>
      </c>
      <c r="Q48" s="167">
        <v>3.3119999999999998</v>
      </c>
      <c r="R48" s="167">
        <v>-22</v>
      </c>
      <c r="S48" s="167">
        <v>2.1713</v>
      </c>
      <c r="T48" s="167">
        <v>1.9066000000000001</v>
      </c>
      <c r="U48" s="168"/>
      <c r="V48" s="168"/>
      <c r="W48" s="168"/>
      <c r="X48" s="167">
        <v>0</v>
      </c>
      <c r="Y48" s="167">
        <v>2.7888000000000002</v>
      </c>
      <c r="Z48" s="167">
        <v>1.1251</v>
      </c>
      <c r="AA48" s="168"/>
      <c r="AB48" s="167">
        <v>-0.7661</v>
      </c>
      <c r="AC48" s="167">
        <v>5.1999999999999998E-2</v>
      </c>
      <c r="AD48" s="167">
        <v>9.9000000000000005E-2</v>
      </c>
      <c r="AE48" s="167">
        <v>3.5609000000000002</v>
      </c>
      <c r="AF48" s="167">
        <v>-11.1</v>
      </c>
      <c r="AG48" s="167">
        <v>-2.2000000000000002</v>
      </c>
      <c r="AH48" s="167">
        <v>4.0479000000000003</v>
      </c>
      <c r="AI48" s="167">
        <v>0.29599999999999999</v>
      </c>
      <c r="AJ48" s="167">
        <v>-10.619</v>
      </c>
      <c r="AK48" s="167">
        <v>-10.489000000000001</v>
      </c>
      <c r="AL48" s="167">
        <v>-10</v>
      </c>
      <c r="AM48" s="167">
        <v>-13.079000000000001</v>
      </c>
      <c r="AN48" s="167">
        <v>-12.96</v>
      </c>
      <c r="AO48" s="168"/>
      <c r="AP48" s="167">
        <v>3.9508000000000001</v>
      </c>
      <c r="AQ48" s="167">
        <v>18.663</v>
      </c>
      <c r="AR48" s="167">
        <v>22.454999999999998</v>
      </c>
      <c r="AS48" s="167">
        <v>-17.901</v>
      </c>
      <c r="AT48" s="167">
        <v>-2.9470000000000001</v>
      </c>
      <c r="AU48" s="167">
        <v>-3.3296999999999999</v>
      </c>
      <c r="AV48" s="167">
        <v>-1.1232</v>
      </c>
      <c r="AW48" s="167">
        <v>-0.79749999999999999</v>
      </c>
      <c r="AX48" s="167">
        <v>-22.103000000000002</v>
      </c>
      <c r="AY48" s="167">
        <v>-20.227</v>
      </c>
      <c r="AZ48" s="167">
        <v>6.3250000000000002</v>
      </c>
      <c r="BA48" s="167">
        <v>32.497999999999998</v>
      </c>
      <c r="BB48" s="167">
        <v>10.545</v>
      </c>
      <c r="BC48" s="167">
        <v>-4.8615000000000004</v>
      </c>
      <c r="BD48" s="167">
        <v>-1.1999</v>
      </c>
      <c r="BE48" s="167">
        <v>-1.2999000000000001</v>
      </c>
      <c r="BF48" s="167">
        <v>-22.914000000000001</v>
      </c>
      <c r="BG48" s="167">
        <v>-22.879000000000001</v>
      </c>
      <c r="BH48" s="167">
        <v>-2.8609</v>
      </c>
      <c r="BI48" s="167">
        <v>1.3141</v>
      </c>
      <c r="BJ48" s="168"/>
      <c r="BK48" s="167">
        <v>3.1798999999999999</v>
      </c>
      <c r="BL48" s="167">
        <v>3.6674000000000002</v>
      </c>
      <c r="BM48" s="167">
        <v>2.5200999999999998</v>
      </c>
      <c r="BN48" s="167">
        <v>-135.19</v>
      </c>
      <c r="BO48" s="167">
        <v>62.593000000000004</v>
      </c>
      <c r="BP48" s="167">
        <v>62.868000000000002</v>
      </c>
      <c r="BQ48" s="167">
        <v>-90.674999999999997</v>
      </c>
      <c r="BR48" s="167">
        <v>-170.84</v>
      </c>
      <c r="BS48" s="167">
        <v>-9.1669</v>
      </c>
      <c r="BT48" s="168"/>
      <c r="BU48" s="168"/>
      <c r="BV48" s="168"/>
      <c r="BW48" s="167">
        <v>15.119</v>
      </c>
      <c r="BX48" s="167">
        <v>10.27</v>
      </c>
      <c r="BY48" s="167">
        <v>-9.59</v>
      </c>
      <c r="BZ48" s="167">
        <v>9.68</v>
      </c>
      <c r="CA48" s="167">
        <v>-2.0051000000000001</v>
      </c>
      <c r="CB48" s="167">
        <v>-1.7372000000000001</v>
      </c>
      <c r="CC48" s="167">
        <v>11.064</v>
      </c>
      <c r="CD48" s="167">
        <v>8.5670999999999999</v>
      </c>
      <c r="CE48" s="167">
        <v>-0.1401</v>
      </c>
      <c r="CF48" s="167">
        <v>-40.359000000000002</v>
      </c>
      <c r="CG48" s="167">
        <v>-40.420999999999999</v>
      </c>
      <c r="CH48" s="167">
        <v>-0.24379999999999999</v>
      </c>
      <c r="CI48" s="167">
        <v>36.182000000000002</v>
      </c>
      <c r="CJ48" s="167">
        <v>2.88</v>
      </c>
      <c r="CK48" s="167">
        <v>6.4119999999999999</v>
      </c>
      <c r="CL48" s="167">
        <v>28.6</v>
      </c>
      <c r="CM48" s="167">
        <v>24.399000000000001</v>
      </c>
      <c r="CN48" s="167">
        <v>-3.47</v>
      </c>
      <c r="CO48" s="167">
        <v>38.844000000000001</v>
      </c>
      <c r="CP48" s="167">
        <v>39.588000000000001</v>
      </c>
      <c r="CQ48" s="167">
        <v>38.127000000000002</v>
      </c>
      <c r="CR48" s="167">
        <v>59.526000000000003</v>
      </c>
      <c r="CS48" s="167">
        <v>59.673000000000002</v>
      </c>
      <c r="CT48" s="167">
        <v>-12.776</v>
      </c>
      <c r="CU48" s="168"/>
      <c r="CV48" s="167">
        <v>0</v>
      </c>
      <c r="CW48" s="167">
        <v>3.0308000000000002</v>
      </c>
      <c r="CX48" s="167">
        <v>34.770000000000003</v>
      </c>
      <c r="CY48" s="167">
        <v>25.42</v>
      </c>
      <c r="CZ48" s="167">
        <v>15.942</v>
      </c>
      <c r="DA48" s="167">
        <v>15.920999999999999</v>
      </c>
      <c r="DB48" s="167">
        <v>-14.718999999999999</v>
      </c>
      <c r="DC48" s="167">
        <v>0.3145</v>
      </c>
      <c r="DD48" s="167">
        <v>-36.552999999999997</v>
      </c>
      <c r="DE48" s="167">
        <v>-35.866999999999997</v>
      </c>
      <c r="DF48" s="167">
        <v>53.078000000000003</v>
      </c>
      <c r="DG48" s="167">
        <v>1.4200000000000001E-2</v>
      </c>
      <c r="DH48" s="167">
        <v>-7.8592000000000004</v>
      </c>
      <c r="DI48" s="167">
        <v>-5.1999000000000004</v>
      </c>
      <c r="DJ48" s="167">
        <v>-7.3</v>
      </c>
      <c r="DK48" s="167">
        <v>-6.7675000000000001</v>
      </c>
      <c r="DL48" s="167">
        <v>9.1692</v>
      </c>
      <c r="DM48" s="167">
        <v>56.624000000000002</v>
      </c>
      <c r="DN48" s="167">
        <v>19.117000000000001</v>
      </c>
      <c r="DO48" s="167">
        <v>10.07</v>
      </c>
      <c r="DP48" s="167">
        <v>-6.27</v>
      </c>
      <c r="DQ48" s="167">
        <v>10.164999999999999</v>
      </c>
      <c r="DR48" s="167">
        <v>-51.817</v>
      </c>
      <c r="DS48" s="167">
        <v>0.31</v>
      </c>
      <c r="DT48" s="167">
        <v>0.35</v>
      </c>
      <c r="DU48" s="167">
        <v>19.170000000000002</v>
      </c>
      <c r="DV48" s="167">
        <v>28.86</v>
      </c>
      <c r="DW48" s="168"/>
      <c r="DX48" s="167">
        <v>-23.545000000000002</v>
      </c>
      <c r="DY48" s="167">
        <v>-26.277000000000001</v>
      </c>
      <c r="DZ48" s="167">
        <v>-25.844999999999999</v>
      </c>
      <c r="EA48" s="167">
        <v>33.340000000000003</v>
      </c>
      <c r="EB48" s="167">
        <v>11.349</v>
      </c>
      <c r="EC48" s="167">
        <v>0.44729999999999998</v>
      </c>
      <c r="ED48" s="167">
        <v>0.71179999999999999</v>
      </c>
      <c r="EE48" s="167">
        <v>-12.691000000000001</v>
      </c>
      <c r="EF48" s="167">
        <v>-25.704000000000001</v>
      </c>
      <c r="EG48" s="167">
        <v>-18.603000000000002</v>
      </c>
      <c r="EH48" s="167">
        <v>2.98E-2</v>
      </c>
      <c r="EI48" s="167">
        <v>-39.976999999999997</v>
      </c>
      <c r="EJ48" s="167">
        <v>0</v>
      </c>
      <c r="EK48" s="167">
        <v>-9.3834999999999997</v>
      </c>
      <c r="EL48" s="168"/>
      <c r="EM48" s="167">
        <v>16.27</v>
      </c>
      <c r="EN48" s="167">
        <v>-11.526</v>
      </c>
      <c r="EO48" s="167">
        <v>0.10589999999999999</v>
      </c>
      <c r="EP48" s="167">
        <v>-10.756</v>
      </c>
      <c r="EQ48" s="168"/>
      <c r="ER48" s="167">
        <v>-19.257999999999999</v>
      </c>
      <c r="ES48" s="167">
        <v>10.311</v>
      </c>
      <c r="ET48" s="167">
        <v>0</v>
      </c>
      <c r="EU48" s="167">
        <v>-8.6499000000000006</v>
      </c>
      <c r="EV48" s="167">
        <v>0</v>
      </c>
      <c r="EW48" s="167">
        <v>5.7249999999999996</v>
      </c>
      <c r="EX48" s="167">
        <v>-25.013999999999999</v>
      </c>
      <c r="EY48" s="167">
        <v>-9.5488999999999997</v>
      </c>
      <c r="EZ48" s="168"/>
      <c r="FA48" s="167">
        <v>5.0629999999999997</v>
      </c>
      <c r="FB48" s="167">
        <v>8.1907999999999994</v>
      </c>
      <c r="FC48" s="167">
        <v>-18.721</v>
      </c>
      <c r="FD48" s="167">
        <v>7.8811</v>
      </c>
      <c r="FE48" s="167">
        <v>0</v>
      </c>
      <c r="FF48" s="167">
        <v>0</v>
      </c>
      <c r="FG48" s="167">
        <v>4.2968999999999999</v>
      </c>
      <c r="FH48" s="167">
        <v>4.8544</v>
      </c>
      <c r="FI48" s="167">
        <v>3.3447</v>
      </c>
      <c r="FJ48" s="167">
        <v>-0.33489999999999998</v>
      </c>
      <c r="FK48" s="167">
        <v>-0.33489999999999998</v>
      </c>
      <c r="FL48" s="167">
        <v>20.763999999999999</v>
      </c>
      <c r="FM48" s="168"/>
      <c r="FN48" s="167">
        <v>18.039000000000001</v>
      </c>
      <c r="FO48" s="168"/>
      <c r="FP48" s="167">
        <v>31.821000000000002</v>
      </c>
      <c r="FQ48" s="167">
        <v>15.26</v>
      </c>
      <c r="FR48" s="167">
        <v>-18.419</v>
      </c>
      <c r="FS48" s="167">
        <v>-1.4131</v>
      </c>
      <c r="FT48" s="167">
        <v>0.36549999999999999</v>
      </c>
      <c r="FU48" s="167">
        <v>1.91</v>
      </c>
      <c r="FV48" s="167">
        <v>2.8</v>
      </c>
      <c r="FW48" s="167">
        <v>-15.638999999999999</v>
      </c>
      <c r="FX48" s="168"/>
      <c r="FY48" s="167">
        <v>3.7389000000000001</v>
      </c>
      <c r="FZ48" s="167">
        <v>1.0229999999999999</v>
      </c>
      <c r="GA48" s="167">
        <v>0</v>
      </c>
      <c r="GB48" s="167">
        <v>14.26</v>
      </c>
      <c r="GC48" s="167">
        <v>-30.3</v>
      </c>
      <c r="GD48" s="167">
        <v>-20.593</v>
      </c>
      <c r="GE48" s="167">
        <v>-1.8898999999999999</v>
      </c>
      <c r="GF48" s="168"/>
      <c r="GG48" s="168"/>
      <c r="GH48" s="167">
        <v>24.885999999999999</v>
      </c>
      <c r="GI48" s="167">
        <v>8.3178000000000001</v>
      </c>
      <c r="GJ48" s="167">
        <v>-9.1975999999999996</v>
      </c>
      <c r="GK48" s="167">
        <v>3.2</v>
      </c>
      <c r="GL48" s="167">
        <v>5.62E-2</v>
      </c>
      <c r="GM48" s="168"/>
      <c r="GN48" s="167">
        <v>-9.1013000000000002</v>
      </c>
      <c r="GO48" s="167">
        <v>-17.716000000000001</v>
      </c>
      <c r="GP48" s="167">
        <v>-2.8403999999999998</v>
      </c>
      <c r="GQ48" s="168"/>
      <c r="GR48" s="167">
        <v>-15.659000000000001</v>
      </c>
      <c r="GS48" s="167">
        <v>-13.444000000000001</v>
      </c>
      <c r="GT48" s="167">
        <v>132.18</v>
      </c>
      <c r="GU48" s="167">
        <v>-2.6316000000000002</v>
      </c>
      <c r="GV48" s="167">
        <v>-6.9871999999999996</v>
      </c>
      <c r="GW48" s="167">
        <v>-9.0403000000000002</v>
      </c>
      <c r="GX48" s="167">
        <v>2.5352999999999999</v>
      </c>
      <c r="GY48" s="167">
        <v>10.988</v>
      </c>
      <c r="GZ48" s="167">
        <v>11.226000000000001</v>
      </c>
      <c r="HA48" s="168"/>
      <c r="HB48" s="167">
        <v>-13.583</v>
      </c>
      <c r="HC48" s="167">
        <v>-12.119</v>
      </c>
      <c r="HD48" s="167">
        <v>5.0298999999999996</v>
      </c>
      <c r="HE48" s="167">
        <v>0</v>
      </c>
      <c r="HF48" s="167">
        <v>51.32</v>
      </c>
      <c r="HG48" s="168"/>
      <c r="HH48" s="167">
        <v>32.841999999999999</v>
      </c>
      <c r="HI48" s="167">
        <v>45.078000000000003</v>
      </c>
      <c r="HJ48" s="167">
        <v>45.872999999999998</v>
      </c>
      <c r="HK48" s="168"/>
      <c r="HL48" s="167">
        <v>-9.0950000000000006</v>
      </c>
      <c r="HM48" s="167">
        <v>-11.141</v>
      </c>
      <c r="HN48" s="167">
        <v>-11.765000000000001</v>
      </c>
      <c r="HO48" s="167">
        <v>24.916</v>
      </c>
      <c r="HP48" s="167">
        <v>25.238</v>
      </c>
      <c r="HQ48" s="167">
        <v>-23.486999999999998</v>
      </c>
      <c r="HR48" s="167">
        <v>-23.009</v>
      </c>
      <c r="HS48" s="167">
        <v>-9.7483000000000004</v>
      </c>
      <c r="HT48" s="167">
        <v>-9.5656999999999996</v>
      </c>
      <c r="HU48" s="167">
        <v>3.8199000000000001</v>
      </c>
      <c r="HV48" s="167">
        <v>3.7999000000000001</v>
      </c>
      <c r="HW48" s="167">
        <v>-36.200000000000003</v>
      </c>
      <c r="HX48" s="167">
        <v>-36.4</v>
      </c>
      <c r="HY48" s="167">
        <v>1.3375999999999999</v>
      </c>
      <c r="HZ48" s="167">
        <v>-4.5598999999999998</v>
      </c>
      <c r="IA48" s="167">
        <v>80.094999999999999</v>
      </c>
      <c r="IB48" s="167">
        <v>14.699</v>
      </c>
      <c r="IC48" s="167">
        <v>14.467000000000001</v>
      </c>
      <c r="ID48" s="167">
        <v>-16.100000000000001</v>
      </c>
      <c r="IE48" s="167">
        <v>-29.399000000000001</v>
      </c>
      <c r="IF48" s="167">
        <v>6.8</v>
      </c>
      <c r="IG48" s="167">
        <v>6</v>
      </c>
      <c r="IH48" s="167">
        <v>-18.163</v>
      </c>
      <c r="II48" s="167">
        <v>-18.103999999999999</v>
      </c>
      <c r="IJ48" s="168"/>
      <c r="IK48" s="167">
        <v>-13</v>
      </c>
      <c r="IL48" s="168"/>
      <c r="IM48" s="167">
        <v>-5.3377999999999997</v>
      </c>
      <c r="IN48" s="167">
        <v>1.4856</v>
      </c>
      <c r="IO48" s="167">
        <v>75.337000000000003</v>
      </c>
      <c r="IP48" s="167">
        <v>87.617999999999995</v>
      </c>
      <c r="IQ48" s="167">
        <v>139.28</v>
      </c>
      <c r="IR48" s="167">
        <v>127.37</v>
      </c>
      <c r="IS48" s="167">
        <v>7.5399000000000003</v>
      </c>
      <c r="IT48" s="167">
        <v>29.41</v>
      </c>
      <c r="IU48" s="167">
        <v>27.777000000000001</v>
      </c>
      <c r="IV48" s="167">
        <v>-36.441000000000003</v>
      </c>
      <c r="IW48" s="167">
        <v>157.15</v>
      </c>
      <c r="IX48" s="167">
        <v>-200.26</v>
      </c>
      <c r="IY48" s="167">
        <v>109.66</v>
      </c>
      <c r="IZ48" s="167">
        <v>-96.183000000000007</v>
      </c>
      <c r="JA48" s="167">
        <v>-1.9200999999999999</v>
      </c>
      <c r="JB48" s="168"/>
      <c r="JC48" s="167">
        <v>-10.478999999999999</v>
      </c>
      <c r="JD48" s="167">
        <v>-1.1549</v>
      </c>
      <c r="JE48" s="167">
        <v>-1.1559999999999999</v>
      </c>
      <c r="JF48" s="167">
        <v>6.4</v>
      </c>
      <c r="JG48" s="167">
        <v>-2.96</v>
      </c>
      <c r="JH48" s="167">
        <v>-4.6706000000000003</v>
      </c>
      <c r="JI48" s="167">
        <v>-3.1326000000000001</v>
      </c>
      <c r="JJ48" s="167">
        <v>9.5810999999999993</v>
      </c>
      <c r="JK48" s="167">
        <v>-6.8253000000000004</v>
      </c>
      <c r="JL48" s="168"/>
      <c r="JM48" s="167">
        <v>-0.46800000000000003</v>
      </c>
      <c r="JN48" s="167">
        <v>-0.22500000000000001</v>
      </c>
      <c r="JO48" s="167">
        <v>0</v>
      </c>
      <c r="JP48" s="167">
        <v>0</v>
      </c>
      <c r="JQ48" s="167">
        <v>3.7850000000000001</v>
      </c>
      <c r="JR48" s="167">
        <v>4.2218</v>
      </c>
      <c r="JS48" s="167">
        <v>3.7158000000000002</v>
      </c>
      <c r="JT48" s="168"/>
      <c r="JU48" s="167">
        <v>14.699</v>
      </c>
      <c r="JV48" s="167">
        <v>4.5831</v>
      </c>
      <c r="JW48" s="167">
        <v>0.42</v>
      </c>
      <c r="JX48" s="168"/>
      <c r="JY48" s="167">
        <v>0</v>
      </c>
      <c r="JZ48" s="167">
        <v>-15.875</v>
      </c>
      <c r="KA48" s="167">
        <v>-19.379000000000001</v>
      </c>
      <c r="KB48" s="167">
        <v>0</v>
      </c>
      <c r="KC48" s="167">
        <v>11.961</v>
      </c>
      <c r="KD48" s="167">
        <v>-13.836</v>
      </c>
      <c r="KE48" s="167">
        <v>0</v>
      </c>
      <c r="KF48" s="167">
        <v>-16.7</v>
      </c>
      <c r="KG48" s="167">
        <v>-0.3</v>
      </c>
      <c r="KH48" s="167">
        <v>23.978000000000002</v>
      </c>
      <c r="KI48" s="167">
        <v>-114.01</v>
      </c>
    </row>
    <row r="49" spans="1:295" ht="18" customHeight="1" x14ac:dyDescent="0.35">
      <c r="A49" s="160" t="s">
        <v>62</v>
      </c>
      <c r="B49" s="160" t="s">
        <v>709</v>
      </c>
      <c r="C49" s="161">
        <v>0</v>
      </c>
      <c r="D49" s="161">
        <v>3.9308000000000001</v>
      </c>
      <c r="E49" s="161">
        <v>-8.1927000000000003</v>
      </c>
      <c r="F49" s="161">
        <v>7.7884000000000002</v>
      </c>
      <c r="G49" s="161">
        <v>8.2004000000000001</v>
      </c>
      <c r="H49" s="161">
        <v>8.6481999999999992</v>
      </c>
      <c r="I49" s="161">
        <v>15.754</v>
      </c>
      <c r="J49" s="162"/>
      <c r="K49" s="161">
        <v>22.5</v>
      </c>
      <c r="L49" s="161">
        <v>9.3527000000000005</v>
      </c>
      <c r="M49" s="161">
        <v>-9.1547999999999998</v>
      </c>
      <c r="N49" s="161">
        <v>-6.6599000000000004</v>
      </c>
      <c r="O49" s="161">
        <v>-30.798999999999999</v>
      </c>
      <c r="P49" s="161">
        <v>6.5998999999999999</v>
      </c>
      <c r="Q49" s="161">
        <v>4.1398999999999999</v>
      </c>
      <c r="R49" s="161">
        <v>-22</v>
      </c>
      <c r="S49" s="161">
        <v>2.4701</v>
      </c>
      <c r="T49" s="161">
        <v>0.57979999999999998</v>
      </c>
      <c r="U49" s="162"/>
      <c r="V49" s="162"/>
      <c r="W49" s="162"/>
      <c r="X49" s="161">
        <v>0</v>
      </c>
      <c r="Y49" s="161">
        <v>3.4942000000000002</v>
      </c>
      <c r="Z49" s="161">
        <v>1.1085</v>
      </c>
      <c r="AA49" s="162"/>
      <c r="AB49" s="161">
        <v>-0.71450000000000002</v>
      </c>
      <c r="AC49" s="161">
        <v>0.124</v>
      </c>
      <c r="AD49" s="161">
        <v>0.14499999999999999</v>
      </c>
      <c r="AE49" s="161">
        <v>3.5198999999999998</v>
      </c>
      <c r="AF49" s="161">
        <v>-13.319000000000001</v>
      </c>
      <c r="AG49" s="161">
        <v>-2.2000000000000002</v>
      </c>
      <c r="AH49" s="161">
        <v>3.923</v>
      </c>
      <c r="AI49" s="161">
        <v>0.29199999999999998</v>
      </c>
      <c r="AJ49" s="161">
        <v>-11.31</v>
      </c>
      <c r="AK49" s="161">
        <v>-11.359</v>
      </c>
      <c r="AL49" s="161">
        <v>-10</v>
      </c>
      <c r="AM49" s="161">
        <v>-12.22</v>
      </c>
      <c r="AN49" s="161">
        <v>-12.26</v>
      </c>
      <c r="AO49" s="162"/>
      <c r="AP49" s="161">
        <v>3.7246000000000001</v>
      </c>
      <c r="AQ49" s="161">
        <v>20.140999999999998</v>
      </c>
      <c r="AR49" s="161">
        <v>23.404</v>
      </c>
      <c r="AS49" s="161">
        <v>-17.789000000000001</v>
      </c>
      <c r="AT49" s="161">
        <v>-3.2149999999999999</v>
      </c>
      <c r="AU49" s="161">
        <v>-2.6061000000000001</v>
      </c>
      <c r="AV49" s="161">
        <v>-0.80930000000000002</v>
      </c>
      <c r="AW49" s="161">
        <v>-0.40260000000000001</v>
      </c>
      <c r="AX49" s="161">
        <v>-21.969000000000001</v>
      </c>
      <c r="AY49" s="161">
        <v>-20.361000000000001</v>
      </c>
      <c r="AZ49" s="161">
        <v>6.3250000000000002</v>
      </c>
      <c r="BA49" s="161">
        <v>33.697000000000003</v>
      </c>
      <c r="BB49" s="161">
        <v>7.6551999999999998</v>
      </c>
      <c r="BC49" s="161">
        <v>-4.5575999999999999</v>
      </c>
      <c r="BD49" s="161">
        <v>-1.2999000000000001</v>
      </c>
      <c r="BE49" s="161">
        <v>-1.3998999999999999</v>
      </c>
      <c r="BF49" s="161">
        <v>-22.876000000000001</v>
      </c>
      <c r="BG49" s="161">
        <v>-23.094999999999999</v>
      </c>
      <c r="BH49" s="161">
        <v>-3.0981000000000001</v>
      </c>
      <c r="BI49" s="161">
        <v>1.3141</v>
      </c>
      <c r="BJ49" s="162"/>
      <c r="BK49" s="161">
        <v>2.9399000000000002</v>
      </c>
      <c r="BL49" s="161">
        <v>3.5870000000000002</v>
      </c>
      <c r="BM49" s="161">
        <v>2.5194999999999999</v>
      </c>
      <c r="BN49" s="161">
        <v>-133.27000000000001</v>
      </c>
      <c r="BO49" s="161">
        <v>63.692</v>
      </c>
      <c r="BP49" s="161">
        <v>63.264000000000003</v>
      </c>
      <c r="BQ49" s="161">
        <v>-90.855999999999995</v>
      </c>
      <c r="BR49" s="161">
        <v>-172.55</v>
      </c>
      <c r="BS49" s="161">
        <v>-9.1669</v>
      </c>
      <c r="BT49" s="162"/>
      <c r="BU49" s="162"/>
      <c r="BV49" s="162"/>
      <c r="BW49" s="161">
        <v>15</v>
      </c>
      <c r="BX49" s="161">
        <v>10.42</v>
      </c>
      <c r="BY49" s="161">
        <v>-9.9899000000000004</v>
      </c>
      <c r="BZ49" s="161">
        <v>9.8800000000000008</v>
      </c>
      <c r="CA49" s="161">
        <v>-2.0051000000000001</v>
      </c>
      <c r="CB49" s="161">
        <v>-1.2014</v>
      </c>
      <c r="CC49" s="161">
        <v>12.032</v>
      </c>
      <c r="CD49" s="161">
        <v>9.0604999999999993</v>
      </c>
      <c r="CE49" s="161">
        <v>0.2462</v>
      </c>
      <c r="CF49" s="161">
        <v>-40.921999999999997</v>
      </c>
      <c r="CG49" s="161">
        <v>-41.26</v>
      </c>
      <c r="CH49" s="161">
        <v>0</v>
      </c>
      <c r="CI49" s="161">
        <v>34.46</v>
      </c>
      <c r="CJ49" s="161">
        <v>2.88</v>
      </c>
      <c r="CK49" s="161">
        <v>6.4119999999999999</v>
      </c>
      <c r="CL49" s="161">
        <v>28.2</v>
      </c>
      <c r="CM49" s="161">
        <v>24.2</v>
      </c>
      <c r="CN49" s="161">
        <v>-3.3698999999999999</v>
      </c>
      <c r="CO49" s="161">
        <v>37.744999999999997</v>
      </c>
      <c r="CP49" s="161">
        <v>37.905999999999999</v>
      </c>
      <c r="CQ49" s="161">
        <v>36.406999999999996</v>
      </c>
      <c r="CR49" s="161">
        <v>58.887</v>
      </c>
      <c r="CS49" s="161">
        <v>59.67</v>
      </c>
      <c r="CT49" s="161">
        <v>-13.723000000000001</v>
      </c>
      <c r="CU49" s="162"/>
      <c r="CV49" s="161">
        <v>0</v>
      </c>
      <c r="CW49" s="161">
        <v>3.2844000000000002</v>
      </c>
      <c r="CX49" s="161">
        <v>33.950000000000003</v>
      </c>
      <c r="CY49" s="161">
        <v>25.17</v>
      </c>
      <c r="CZ49" s="161">
        <v>15.942</v>
      </c>
      <c r="DA49" s="161">
        <v>15.920999999999999</v>
      </c>
      <c r="DB49" s="161">
        <v>-14.739000000000001</v>
      </c>
      <c r="DC49" s="161">
        <v>0.3145</v>
      </c>
      <c r="DD49" s="161">
        <v>-34.945</v>
      </c>
      <c r="DE49" s="161">
        <v>-34.732999999999997</v>
      </c>
      <c r="DF49" s="161">
        <v>53.104999999999997</v>
      </c>
      <c r="DG49" s="161">
        <v>1.4200000000000001E-2</v>
      </c>
      <c r="DH49" s="161">
        <v>-7.6128999999999998</v>
      </c>
      <c r="DI49" s="161">
        <v>-4.5</v>
      </c>
      <c r="DJ49" s="161">
        <v>-5.0998999999999999</v>
      </c>
      <c r="DK49" s="161">
        <v>-6.7431000000000001</v>
      </c>
      <c r="DL49" s="161">
        <v>8.2340999999999998</v>
      </c>
      <c r="DM49" s="161">
        <v>54.889000000000003</v>
      </c>
      <c r="DN49" s="161">
        <v>17.818000000000001</v>
      </c>
      <c r="DO49" s="161">
        <v>9.18</v>
      </c>
      <c r="DP49" s="161">
        <v>-6.09</v>
      </c>
      <c r="DQ49" s="161">
        <v>9.7874999999999996</v>
      </c>
      <c r="DR49" s="161">
        <v>-50.726999999999997</v>
      </c>
      <c r="DS49" s="161">
        <v>0.4</v>
      </c>
      <c r="DT49" s="161">
        <v>0.26</v>
      </c>
      <c r="DU49" s="161">
        <v>18.09</v>
      </c>
      <c r="DV49" s="161">
        <v>28.75</v>
      </c>
      <c r="DW49" s="162"/>
      <c r="DX49" s="161">
        <v>-23.318000000000001</v>
      </c>
      <c r="DY49" s="161">
        <v>-27.619</v>
      </c>
      <c r="DZ49" s="161">
        <v>-26.172000000000001</v>
      </c>
      <c r="EA49" s="161">
        <v>31.242999999999999</v>
      </c>
      <c r="EB49" s="161">
        <v>8.5434000000000001</v>
      </c>
      <c r="EC49" s="161">
        <v>-0.76590000000000003</v>
      </c>
      <c r="ED49" s="161">
        <v>-1.2002999999999999</v>
      </c>
      <c r="EE49" s="161">
        <v>-12.566000000000001</v>
      </c>
      <c r="EF49" s="161">
        <v>-26.373999999999999</v>
      </c>
      <c r="EG49" s="161">
        <v>-18.428000000000001</v>
      </c>
      <c r="EH49" s="161">
        <v>0.43930000000000002</v>
      </c>
      <c r="EI49" s="161">
        <v>-38.119999999999997</v>
      </c>
      <c r="EJ49" s="161">
        <v>0</v>
      </c>
      <c r="EK49" s="161">
        <v>-8.8058999999999994</v>
      </c>
      <c r="EL49" s="162"/>
      <c r="EM49" s="161">
        <v>16.945</v>
      </c>
      <c r="EN49" s="161">
        <v>-12.961</v>
      </c>
      <c r="EO49" s="161">
        <v>0.10589999999999999</v>
      </c>
      <c r="EP49" s="161">
        <v>-6.66</v>
      </c>
      <c r="EQ49" s="162"/>
      <c r="ER49" s="161">
        <v>-19.062000000000001</v>
      </c>
      <c r="ES49" s="161">
        <v>10.419</v>
      </c>
      <c r="ET49" s="161">
        <v>0</v>
      </c>
      <c r="EU49" s="161">
        <v>-11.84</v>
      </c>
      <c r="EV49" s="161">
        <v>0</v>
      </c>
      <c r="EW49" s="161">
        <v>5.6680000000000001</v>
      </c>
      <c r="EX49" s="161">
        <v>-26.931000000000001</v>
      </c>
      <c r="EY49" s="161">
        <v>-11.423999999999999</v>
      </c>
      <c r="EZ49" s="162"/>
      <c r="FA49" s="161">
        <v>5.8411</v>
      </c>
      <c r="FB49" s="161">
        <v>7.8250999999999999</v>
      </c>
      <c r="FC49" s="161">
        <v>-21.486000000000001</v>
      </c>
      <c r="FD49" s="161">
        <v>7.6858000000000004</v>
      </c>
      <c r="FE49" s="161">
        <v>0</v>
      </c>
      <c r="FF49" s="161">
        <v>0</v>
      </c>
      <c r="FG49" s="161">
        <v>2.6099000000000001</v>
      </c>
      <c r="FH49" s="161">
        <v>3.0318000000000001</v>
      </c>
      <c r="FI49" s="161">
        <v>1.7000999999999999</v>
      </c>
      <c r="FJ49" s="161">
        <v>-0.66979999999999995</v>
      </c>
      <c r="FK49" s="161">
        <v>-1.1720999999999999</v>
      </c>
      <c r="FL49" s="161">
        <v>22.103999999999999</v>
      </c>
      <c r="FM49" s="162"/>
      <c r="FN49" s="161">
        <v>18.13</v>
      </c>
      <c r="FO49" s="162"/>
      <c r="FP49" s="161">
        <v>33.765999999999998</v>
      </c>
      <c r="FQ49" s="161">
        <v>14.327</v>
      </c>
      <c r="FR49" s="161">
        <v>-18.719000000000001</v>
      </c>
      <c r="FS49" s="161">
        <v>-2.0045000000000002</v>
      </c>
      <c r="FT49" s="161">
        <v>0.34260000000000002</v>
      </c>
      <c r="FU49" s="161">
        <v>2.0299999999999998</v>
      </c>
      <c r="FV49" s="161">
        <v>2.5</v>
      </c>
      <c r="FW49" s="161">
        <v>-15.03</v>
      </c>
      <c r="FX49" s="162"/>
      <c r="FY49" s="161">
        <v>3.7498999999999998</v>
      </c>
      <c r="FZ49" s="161">
        <v>0.27500000000000002</v>
      </c>
      <c r="GA49" s="161">
        <v>0</v>
      </c>
      <c r="GB49" s="161">
        <v>14.68</v>
      </c>
      <c r="GC49" s="161">
        <v>-31.09</v>
      </c>
      <c r="GD49" s="161">
        <v>-22.219000000000001</v>
      </c>
      <c r="GE49" s="161">
        <v>-1.7899</v>
      </c>
      <c r="GF49" s="162"/>
      <c r="GG49" s="162"/>
      <c r="GH49" s="161">
        <v>24.934000000000001</v>
      </c>
      <c r="GI49" s="161">
        <v>7.9886999999999997</v>
      </c>
      <c r="GJ49" s="161">
        <v>-8.6662999999999997</v>
      </c>
      <c r="GK49" s="161">
        <v>3.1246999999999998</v>
      </c>
      <c r="GL49" s="161">
        <v>5.62E-2</v>
      </c>
      <c r="GM49" s="162"/>
      <c r="GN49" s="161">
        <v>-9.9339999999999993</v>
      </c>
      <c r="GO49" s="161">
        <v>-17.414000000000001</v>
      </c>
      <c r="GP49" s="161">
        <v>-0.219</v>
      </c>
      <c r="GQ49" s="162"/>
      <c r="GR49" s="161">
        <v>-14.324</v>
      </c>
      <c r="GS49" s="161">
        <v>-14.115</v>
      </c>
      <c r="GT49" s="161">
        <v>131.38</v>
      </c>
      <c r="GU49" s="161">
        <v>-3.0064000000000002</v>
      </c>
      <c r="GV49" s="161">
        <v>-7.3757999999999999</v>
      </c>
      <c r="GW49" s="161">
        <v>-8.9854000000000003</v>
      </c>
      <c r="GX49" s="161">
        <v>2.3227000000000002</v>
      </c>
      <c r="GY49" s="161">
        <v>10.461</v>
      </c>
      <c r="GZ49" s="161">
        <v>10.704000000000001</v>
      </c>
      <c r="HA49" s="162"/>
      <c r="HB49" s="161">
        <v>-12.645</v>
      </c>
      <c r="HC49" s="161">
        <v>-11.925000000000001</v>
      </c>
      <c r="HD49" s="161">
        <v>3.7698999999999998</v>
      </c>
      <c r="HE49" s="161">
        <v>0</v>
      </c>
      <c r="HF49" s="161">
        <v>50.149000000000001</v>
      </c>
      <c r="HG49" s="162"/>
      <c r="HH49" s="161">
        <v>30.216999999999999</v>
      </c>
      <c r="HI49" s="161">
        <v>43.683</v>
      </c>
      <c r="HJ49" s="161">
        <v>44.151000000000003</v>
      </c>
      <c r="HK49" s="162"/>
      <c r="HL49" s="161">
        <v>-9.0213000000000001</v>
      </c>
      <c r="HM49" s="161">
        <v>0</v>
      </c>
      <c r="HN49" s="161">
        <v>0</v>
      </c>
      <c r="HO49" s="161">
        <v>24.916</v>
      </c>
      <c r="HP49" s="161">
        <v>25.238</v>
      </c>
      <c r="HQ49" s="161">
        <v>-23.581</v>
      </c>
      <c r="HR49" s="161">
        <v>-23.004000000000001</v>
      </c>
      <c r="HS49" s="161">
        <v>-10.166</v>
      </c>
      <c r="HT49" s="161">
        <v>-9.7707999999999995</v>
      </c>
      <c r="HU49" s="161">
        <v>2.92</v>
      </c>
      <c r="HV49" s="161">
        <v>2.8298999999999999</v>
      </c>
      <c r="HW49" s="161">
        <v>-36.298999999999999</v>
      </c>
      <c r="HX49" s="161">
        <v>-36.598999999999997</v>
      </c>
      <c r="HY49" s="161">
        <v>1.5298</v>
      </c>
      <c r="HZ49" s="161">
        <v>-4.6398999999999999</v>
      </c>
      <c r="IA49" s="161">
        <v>78.801000000000002</v>
      </c>
      <c r="IB49" s="161">
        <v>16.805</v>
      </c>
      <c r="IC49" s="161">
        <v>16.739000000000001</v>
      </c>
      <c r="ID49" s="161">
        <v>-16.100000000000001</v>
      </c>
      <c r="IE49" s="161">
        <v>-31</v>
      </c>
      <c r="IF49" s="161">
        <v>6.8</v>
      </c>
      <c r="IG49" s="161">
        <v>6.3</v>
      </c>
      <c r="IH49" s="161">
        <v>-18.163</v>
      </c>
      <c r="II49" s="161">
        <v>-18.103999999999999</v>
      </c>
      <c r="IJ49" s="162"/>
      <c r="IK49" s="161">
        <v>-11.743</v>
      </c>
      <c r="IL49" s="162"/>
      <c r="IM49" s="161">
        <v>-5.4031000000000002</v>
      </c>
      <c r="IN49" s="161">
        <v>3.5297999999999998</v>
      </c>
      <c r="IO49" s="161">
        <v>73.534000000000006</v>
      </c>
      <c r="IP49" s="161">
        <v>86.897000000000006</v>
      </c>
      <c r="IQ49" s="161">
        <v>138.47</v>
      </c>
      <c r="IR49" s="161">
        <v>126.14</v>
      </c>
      <c r="IS49" s="161">
        <v>6.5468000000000002</v>
      </c>
      <c r="IT49" s="161">
        <v>31.251999999999999</v>
      </c>
      <c r="IU49" s="161">
        <v>30.324000000000002</v>
      </c>
      <c r="IV49" s="161">
        <v>-35.784999999999997</v>
      </c>
      <c r="IW49" s="161">
        <v>154.66999999999999</v>
      </c>
      <c r="IX49" s="161">
        <v>-195.8</v>
      </c>
      <c r="IY49" s="161">
        <v>108.29</v>
      </c>
      <c r="IZ49" s="161">
        <v>-95.436000000000007</v>
      </c>
      <c r="JA49" s="161">
        <v>-1.8029999999999999</v>
      </c>
      <c r="JB49" s="162"/>
      <c r="JC49" s="161">
        <v>-10.64</v>
      </c>
      <c r="JD49" s="161">
        <v>-1.2289000000000001</v>
      </c>
      <c r="JE49" s="161">
        <v>-1.2350000000000001</v>
      </c>
      <c r="JF49" s="161">
        <v>6.2398999999999996</v>
      </c>
      <c r="JG49" s="161">
        <v>-2.88</v>
      </c>
      <c r="JH49" s="161">
        <v>-4.8745000000000003</v>
      </c>
      <c r="JI49" s="161">
        <v>-2.8976000000000002</v>
      </c>
      <c r="JJ49" s="161">
        <v>9.5230999999999995</v>
      </c>
      <c r="JK49" s="161">
        <v>-6.9413</v>
      </c>
      <c r="JL49" s="162"/>
      <c r="JM49" s="161">
        <v>0.79900000000000004</v>
      </c>
      <c r="JN49" s="161">
        <v>0.59499999999999997</v>
      </c>
      <c r="JO49" s="161">
        <v>0</v>
      </c>
      <c r="JP49" s="161">
        <v>0</v>
      </c>
      <c r="JQ49" s="161">
        <v>4.1303999999999998</v>
      </c>
      <c r="JR49" s="161">
        <v>3.7050000000000001</v>
      </c>
      <c r="JS49" s="161">
        <v>3.7244999999999999</v>
      </c>
      <c r="JT49" s="162"/>
      <c r="JU49" s="161">
        <v>15.5</v>
      </c>
      <c r="JV49" s="161">
        <v>4.7736999999999998</v>
      </c>
      <c r="JW49" s="161">
        <v>0.3</v>
      </c>
      <c r="JX49" s="162"/>
      <c r="JY49" s="161">
        <v>-3.7014</v>
      </c>
      <c r="JZ49" s="161">
        <v>-16.303000000000001</v>
      </c>
      <c r="KA49" s="161">
        <v>-18.963999999999999</v>
      </c>
      <c r="KB49" s="161">
        <v>0</v>
      </c>
      <c r="KC49" s="161">
        <v>12.26</v>
      </c>
      <c r="KD49" s="161">
        <v>-13.919</v>
      </c>
      <c r="KE49" s="161">
        <v>0</v>
      </c>
      <c r="KF49" s="161">
        <v>-17.798999999999999</v>
      </c>
      <c r="KG49" s="161">
        <v>0</v>
      </c>
      <c r="KH49" s="161">
        <v>23.016999999999999</v>
      </c>
      <c r="KI49" s="161">
        <v>-112.99</v>
      </c>
    </row>
    <row r="50" spans="1:295" ht="18" customHeight="1" x14ac:dyDescent="0.35">
      <c r="A50" s="160" t="s">
        <v>62</v>
      </c>
      <c r="B50" s="160" t="s">
        <v>710</v>
      </c>
      <c r="C50" s="164">
        <v>0</v>
      </c>
      <c r="D50" s="164">
        <v>3.8315999999999999</v>
      </c>
      <c r="E50" s="164">
        <v>-8.2274999999999991</v>
      </c>
      <c r="F50" s="164">
        <v>9.7335999999999991</v>
      </c>
      <c r="G50" s="164">
        <v>7.8962000000000003</v>
      </c>
      <c r="H50" s="164">
        <v>9.0022000000000002</v>
      </c>
      <c r="I50" s="164">
        <v>15.002000000000001</v>
      </c>
      <c r="J50" s="165"/>
      <c r="K50" s="164">
        <v>22.187999999999999</v>
      </c>
      <c r="L50" s="164">
        <v>9.4557000000000002</v>
      </c>
      <c r="M50" s="164">
        <v>-9.1536000000000008</v>
      </c>
      <c r="N50" s="164">
        <v>-6.6599000000000004</v>
      </c>
      <c r="O50" s="164">
        <v>-28.6</v>
      </c>
      <c r="P50" s="164">
        <v>4.4000000000000004</v>
      </c>
      <c r="Q50" s="164">
        <v>4.1398999999999999</v>
      </c>
      <c r="R50" s="164">
        <v>-22</v>
      </c>
      <c r="S50" s="164">
        <v>2.1999</v>
      </c>
      <c r="T50" s="164">
        <v>0.10299999999999999</v>
      </c>
      <c r="U50" s="165"/>
      <c r="V50" s="165"/>
      <c r="W50" s="165"/>
      <c r="X50" s="164">
        <v>0</v>
      </c>
      <c r="Y50" s="164">
        <v>3.3490000000000002</v>
      </c>
      <c r="Z50" s="164">
        <v>1.0880000000000001</v>
      </c>
      <c r="AA50" s="165"/>
      <c r="AB50" s="164">
        <v>-0.78610000000000002</v>
      </c>
      <c r="AC50" s="164">
        <v>0.185</v>
      </c>
      <c r="AD50" s="164">
        <v>0.20200000000000001</v>
      </c>
      <c r="AE50" s="164">
        <v>2.9908999999999999</v>
      </c>
      <c r="AF50" s="164">
        <v>-13.319000000000001</v>
      </c>
      <c r="AG50" s="164">
        <v>-4.4000000000000004</v>
      </c>
      <c r="AH50" s="164">
        <v>2.7738999999999998</v>
      </c>
      <c r="AI50" s="164">
        <v>0.308</v>
      </c>
      <c r="AJ50" s="164">
        <v>-11.369</v>
      </c>
      <c r="AK50" s="164">
        <v>-11.21</v>
      </c>
      <c r="AL50" s="164">
        <v>-10</v>
      </c>
      <c r="AM50" s="164">
        <v>-12.189</v>
      </c>
      <c r="AN50" s="164">
        <v>-12.319000000000001</v>
      </c>
      <c r="AO50" s="165"/>
      <c r="AP50" s="164">
        <v>3.8755999999999999</v>
      </c>
      <c r="AQ50" s="164">
        <v>20.808</v>
      </c>
      <c r="AR50" s="164">
        <v>24.847000000000001</v>
      </c>
      <c r="AS50" s="164">
        <v>-18.748999999999999</v>
      </c>
      <c r="AT50" s="164">
        <v>-3.081</v>
      </c>
      <c r="AU50" s="164">
        <v>-2.4946000000000002</v>
      </c>
      <c r="AV50" s="164">
        <v>-0.753</v>
      </c>
      <c r="AW50" s="164">
        <v>-0.57899999999999996</v>
      </c>
      <c r="AX50" s="164">
        <v>-22.236999999999998</v>
      </c>
      <c r="AY50" s="164">
        <v>-20.093</v>
      </c>
      <c r="AZ50" s="164">
        <v>6.7195999999999998</v>
      </c>
      <c r="BA50" s="164">
        <v>34.28</v>
      </c>
      <c r="BB50" s="164">
        <v>8.6674000000000007</v>
      </c>
      <c r="BC50" s="164">
        <v>-3.8567999999999998</v>
      </c>
      <c r="BD50" s="164">
        <v>-1.6999</v>
      </c>
      <c r="BE50" s="164">
        <v>-1.5999000000000001</v>
      </c>
      <c r="BF50" s="164">
        <v>-23.152999999999999</v>
      </c>
      <c r="BG50" s="164">
        <v>-23.305</v>
      </c>
      <c r="BH50" s="164">
        <v>-2.9906000000000001</v>
      </c>
      <c r="BI50" s="164">
        <v>1.3141</v>
      </c>
      <c r="BJ50" s="165"/>
      <c r="BK50" s="164">
        <v>2.8498999999999999</v>
      </c>
      <c r="BL50" s="164">
        <v>3.7016</v>
      </c>
      <c r="BM50" s="164">
        <v>2.5438000000000001</v>
      </c>
      <c r="BN50" s="164">
        <v>-135.59</v>
      </c>
      <c r="BO50" s="164">
        <v>63.112000000000002</v>
      </c>
      <c r="BP50" s="164">
        <v>63.264000000000003</v>
      </c>
      <c r="BQ50" s="164">
        <v>-89.986999999999995</v>
      </c>
      <c r="BR50" s="164">
        <v>-177.65</v>
      </c>
      <c r="BS50" s="164">
        <v>-9.1669</v>
      </c>
      <c r="BT50" s="165"/>
      <c r="BU50" s="165"/>
      <c r="BV50" s="165"/>
      <c r="BW50" s="164">
        <v>14.84</v>
      </c>
      <c r="BX50" s="164">
        <v>10.14</v>
      </c>
      <c r="BY50" s="164">
        <v>-10.5</v>
      </c>
      <c r="BZ50" s="164">
        <v>9.8800000000000008</v>
      </c>
      <c r="CA50" s="164">
        <v>-0.79959999999999998</v>
      </c>
      <c r="CB50" s="164">
        <v>-0.26369999999999999</v>
      </c>
      <c r="CC50" s="164">
        <v>11.515000000000001</v>
      </c>
      <c r="CD50" s="164">
        <v>8.6135000000000002</v>
      </c>
      <c r="CE50" s="164">
        <v>2.4007000000000001</v>
      </c>
      <c r="CF50" s="164">
        <v>-39.052999999999997</v>
      </c>
      <c r="CG50" s="164">
        <v>-39.097000000000001</v>
      </c>
      <c r="CH50" s="164">
        <v>5.2999999999999999E-2</v>
      </c>
      <c r="CI50" s="164">
        <v>35.151000000000003</v>
      </c>
      <c r="CJ50" s="164">
        <v>2.88</v>
      </c>
      <c r="CK50" s="164">
        <v>6.4119999999999999</v>
      </c>
      <c r="CL50" s="164">
        <v>27.6</v>
      </c>
      <c r="CM50" s="164">
        <v>23.5</v>
      </c>
      <c r="CN50" s="164">
        <v>-3.5398999999999998</v>
      </c>
      <c r="CO50" s="164">
        <v>38.491999999999997</v>
      </c>
      <c r="CP50" s="164">
        <v>38.185000000000002</v>
      </c>
      <c r="CQ50" s="164">
        <v>36.545999999999999</v>
      </c>
      <c r="CR50" s="164">
        <v>60.863</v>
      </c>
      <c r="CS50" s="164">
        <v>61.033999999999999</v>
      </c>
      <c r="CT50" s="164">
        <v>-12.826000000000001</v>
      </c>
      <c r="CU50" s="165"/>
      <c r="CV50" s="164">
        <v>0</v>
      </c>
      <c r="CW50" s="164">
        <v>3.2532999999999999</v>
      </c>
      <c r="CX50" s="164">
        <v>32.408999999999999</v>
      </c>
      <c r="CY50" s="164">
        <v>24.27</v>
      </c>
      <c r="CZ50" s="164">
        <v>15.942</v>
      </c>
      <c r="DA50" s="164">
        <v>15.920999999999999</v>
      </c>
      <c r="DB50" s="164">
        <v>-14.009</v>
      </c>
      <c r="DC50" s="164">
        <v>0.3145</v>
      </c>
      <c r="DD50" s="164">
        <v>-35.253999999999998</v>
      </c>
      <c r="DE50" s="164">
        <v>-34.627000000000002</v>
      </c>
      <c r="DF50" s="164">
        <v>53.674999999999997</v>
      </c>
      <c r="DG50" s="164">
        <v>1.4200000000000001E-2</v>
      </c>
      <c r="DH50" s="164">
        <v>-7.3112000000000004</v>
      </c>
      <c r="DI50" s="164">
        <v>-4.5</v>
      </c>
      <c r="DJ50" s="164">
        <v>-2.7999000000000001</v>
      </c>
      <c r="DK50" s="164">
        <v>-6.6760000000000002</v>
      </c>
      <c r="DL50" s="164">
        <v>7.6730999999999998</v>
      </c>
      <c r="DM50" s="164">
        <v>54.258000000000003</v>
      </c>
      <c r="DN50" s="164">
        <v>17.076000000000001</v>
      </c>
      <c r="DO50" s="164">
        <v>8.5398999999999994</v>
      </c>
      <c r="DP50" s="164">
        <v>-5.98</v>
      </c>
      <c r="DQ50" s="164">
        <v>10.395</v>
      </c>
      <c r="DR50" s="164">
        <v>-52.207000000000001</v>
      </c>
      <c r="DS50" s="164">
        <v>0.42</v>
      </c>
      <c r="DT50" s="164">
        <v>0.35</v>
      </c>
      <c r="DU50" s="164">
        <v>18.8</v>
      </c>
      <c r="DV50" s="164">
        <v>28.85</v>
      </c>
      <c r="DW50" s="165"/>
      <c r="DX50" s="164">
        <v>-23.163</v>
      </c>
      <c r="DY50" s="164">
        <v>-25.847000000000001</v>
      </c>
      <c r="DZ50" s="164">
        <v>-25.39</v>
      </c>
      <c r="EA50" s="164">
        <v>31.213000000000001</v>
      </c>
      <c r="EB50" s="164">
        <v>8.1324000000000005</v>
      </c>
      <c r="EC50" s="164">
        <v>-1.7138</v>
      </c>
      <c r="ED50" s="164">
        <v>-1.0935999999999999</v>
      </c>
      <c r="EE50" s="164">
        <v>-14.083</v>
      </c>
      <c r="EF50" s="164">
        <v>-27.26</v>
      </c>
      <c r="EG50" s="164">
        <v>-18.492999999999999</v>
      </c>
      <c r="EH50" s="164">
        <v>-0.32919999999999999</v>
      </c>
      <c r="EI50" s="164">
        <v>-37.692999999999998</v>
      </c>
      <c r="EJ50" s="164">
        <v>0</v>
      </c>
      <c r="EK50" s="164">
        <v>-8.8228000000000009</v>
      </c>
      <c r="EL50" s="165"/>
      <c r="EM50" s="164">
        <v>17.608000000000001</v>
      </c>
      <c r="EN50" s="164">
        <v>-13.208</v>
      </c>
      <c r="EO50" s="164">
        <v>0.10589999999999999</v>
      </c>
      <c r="EP50" s="164">
        <v>-11.268000000000001</v>
      </c>
      <c r="EQ50" s="165"/>
      <c r="ER50" s="164">
        <v>-18.010000000000002</v>
      </c>
      <c r="ES50" s="164">
        <v>11.557</v>
      </c>
      <c r="ET50" s="164">
        <v>0</v>
      </c>
      <c r="EU50" s="164">
        <v>-8.7299000000000007</v>
      </c>
      <c r="EV50" s="164">
        <v>0</v>
      </c>
      <c r="EW50" s="164">
        <v>5.4667000000000003</v>
      </c>
      <c r="EX50" s="164">
        <v>-27.245999999999999</v>
      </c>
      <c r="EY50" s="164">
        <v>-10.829000000000001</v>
      </c>
      <c r="EZ50" s="165"/>
      <c r="FA50" s="164">
        <v>5.2804000000000002</v>
      </c>
      <c r="FB50" s="164">
        <v>9.7997999999999994</v>
      </c>
      <c r="FC50" s="164">
        <v>-22.257999999999999</v>
      </c>
      <c r="FD50" s="164">
        <v>7.4111000000000002</v>
      </c>
      <c r="FE50" s="164">
        <v>0</v>
      </c>
      <c r="FF50" s="164">
        <v>0</v>
      </c>
      <c r="FG50" s="164">
        <v>2.6467000000000001</v>
      </c>
      <c r="FH50" s="164">
        <v>3.5495000000000001</v>
      </c>
      <c r="FI50" s="164">
        <v>2.1833</v>
      </c>
      <c r="FJ50" s="164">
        <v>-1.3395999999999999</v>
      </c>
      <c r="FK50" s="164">
        <v>-1.8420000000000001</v>
      </c>
      <c r="FL50" s="164">
        <v>23.443000000000001</v>
      </c>
      <c r="FM50" s="165"/>
      <c r="FN50" s="164">
        <v>16.966999999999999</v>
      </c>
      <c r="FO50" s="165"/>
      <c r="FP50" s="164">
        <v>34.076999999999998</v>
      </c>
      <c r="FQ50" s="164">
        <v>12.74</v>
      </c>
      <c r="FR50" s="164">
        <v>-18.599</v>
      </c>
      <c r="FS50" s="164">
        <v>-1.7134</v>
      </c>
      <c r="FT50" s="164">
        <v>0.32429999999999998</v>
      </c>
      <c r="FU50" s="164">
        <v>1.47</v>
      </c>
      <c r="FV50" s="164">
        <v>3.82</v>
      </c>
      <c r="FW50" s="164">
        <v>-13.651999999999999</v>
      </c>
      <c r="FX50" s="165"/>
      <c r="FY50" s="164">
        <v>3.7519</v>
      </c>
      <c r="FZ50" s="164">
        <v>0.32500000000000001</v>
      </c>
      <c r="GA50" s="164">
        <v>0</v>
      </c>
      <c r="GB50" s="164">
        <v>15.329000000000001</v>
      </c>
      <c r="GC50" s="164">
        <v>-31.329000000000001</v>
      </c>
      <c r="GD50" s="164">
        <v>-22.193999999999999</v>
      </c>
      <c r="GE50" s="164">
        <v>-1.7699</v>
      </c>
      <c r="GF50" s="165"/>
      <c r="GG50" s="165"/>
      <c r="GH50" s="164">
        <v>25.193000000000001</v>
      </c>
      <c r="GI50" s="164">
        <v>7.6340000000000003</v>
      </c>
      <c r="GJ50" s="164">
        <v>-8.3571000000000009</v>
      </c>
      <c r="GK50" s="164">
        <v>3.0752999999999999</v>
      </c>
      <c r="GL50" s="164">
        <v>5.62E-2</v>
      </c>
      <c r="GM50" s="165"/>
      <c r="GN50" s="164">
        <v>-9.3010000000000002</v>
      </c>
      <c r="GO50" s="164">
        <v>-17.32</v>
      </c>
      <c r="GP50" s="164">
        <v>-0.74690000000000001</v>
      </c>
      <c r="GQ50" s="165"/>
      <c r="GR50" s="164">
        <v>-15.238</v>
      </c>
      <c r="GS50" s="164">
        <v>-13.93</v>
      </c>
      <c r="GT50" s="164">
        <v>129.76</v>
      </c>
      <c r="GU50" s="164">
        <v>-3.3610000000000002</v>
      </c>
      <c r="GV50" s="164">
        <v>-8.3712999999999997</v>
      </c>
      <c r="GW50" s="164">
        <v>-8.8686000000000007</v>
      </c>
      <c r="GX50" s="164">
        <v>2.0306000000000002</v>
      </c>
      <c r="GY50" s="164">
        <v>9.9117999999999995</v>
      </c>
      <c r="GZ50" s="164">
        <v>10.157999999999999</v>
      </c>
      <c r="HA50" s="165"/>
      <c r="HB50" s="164">
        <v>-12.034000000000001</v>
      </c>
      <c r="HC50" s="164">
        <v>-11.048</v>
      </c>
      <c r="HD50" s="164">
        <v>2.0998999999999999</v>
      </c>
      <c r="HE50" s="164">
        <v>0</v>
      </c>
      <c r="HF50" s="164">
        <v>52.905000000000001</v>
      </c>
      <c r="HG50" s="165"/>
      <c r="HH50" s="164">
        <v>29.114999999999998</v>
      </c>
      <c r="HI50" s="164">
        <v>44.712000000000003</v>
      </c>
      <c r="HJ50" s="164">
        <v>45.131</v>
      </c>
      <c r="HK50" s="165"/>
      <c r="HL50" s="164">
        <v>-9.5070999999999994</v>
      </c>
      <c r="HM50" s="164">
        <v>0</v>
      </c>
      <c r="HN50" s="164">
        <v>-10.057</v>
      </c>
      <c r="HO50" s="164">
        <v>24.916</v>
      </c>
      <c r="HP50" s="164">
        <v>25.238</v>
      </c>
      <c r="HQ50" s="164">
        <v>-23.190999999999999</v>
      </c>
      <c r="HR50" s="164">
        <v>-22.872</v>
      </c>
      <c r="HS50" s="164">
        <v>-9.0291999999999994</v>
      </c>
      <c r="HT50" s="164">
        <v>-8.9679000000000002</v>
      </c>
      <c r="HU50" s="164">
        <v>3.94</v>
      </c>
      <c r="HV50" s="164">
        <v>3.5598999999999998</v>
      </c>
      <c r="HW50" s="164">
        <v>-37.798999999999999</v>
      </c>
      <c r="HX50" s="164">
        <v>-37.298999999999999</v>
      </c>
      <c r="HY50" s="164">
        <v>1.5646</v>
      </c>
      <c r="HZ50" s="164">
        <v>-5.28</v>
      </c>
      <c r="IA50" s="164">
        <v>76.671999999999997</v>
      </c>
      <c r="IB50" s="164">
        <v>18.042000000000002</v>
      </c>
      <c r="IC50" s="164">
        <v>17.978999999999999</v>
      </c>
      <c r="ID50" s="164">
        <v>-16.5</v>
      </c>
      <c r="IE50" s="164">
        <v>-31.6</v>
      </c>
      <c r="IF50" s="164">
        <v>6.8</v>
      </c>
      <c r="IG50" s="164">
        <v>6.3</v>
      </c>
      <c r="IH50" s="164">
        <v>-18.163</v>
      </c>
      <c r="II50" s="164">
        <v>-18.129000000000001</v>
      </c>
      <c r="IJ50" s="165"/>
      <c r="IK50" s="164">
        <v>-12.771000000000001</v>
      </c>
      <c r="IL50" s="165"/>
      <c r="IM50" s="164">
        <v>-6.4928999999999997</v>
      </c>
      <c r="IN50" s="164">
        <v>10.942</v>
      </c>
      <c r="IO50" s="164">
        <v>73.185000000000002</v>
      </c>
      <c r="IP50" s="164">
        <v>88.004999999999995</v>
      </c>
      <c r="IQ50" s="164">
        <v>140.65</v>
      </c>
      <c r="IR50" s="164">
        <v>120.42</v>
      </c>
      <c r="IS50" s="164">
        <v>2.1749999999999998</v>
      </c>
      <c r="IT50" s="164">
        <v>29.210999999999999</v>
      </c>
      <c r="IU50" s="164">
        <v>29.274000000000001</v>
      </c>
      <c r="IV50" s="164">
        <v>-36.715000000000003</v>
      </c>
      <c r="IW50" s="164">
        <v>153.77000000000001</v>
      </c>
      <c r="IX50" s="164">
        <v>-196.75</v>
      </c>
      <c r="IY50" s="164">
        <v>108.26</v>
      </c>
      <c r="IZ50" s="164">
        <v>-95.209000000000003</v>
      </c>
      <c r="JA50" s="164">
        <v>-1.8492999999999999</v>
      </c>
      <c r="JB50" s="165"/>
      <c r="JC50" s="164">
        <v>-10.319000000000001</v>
      </c>
      <c r="JD50" s="164">
        <v>-1.1719999999999999</v>
      </c>
      <c r="JE50" s="164">
        <v>-1.1778999999999999</v>
      </c>
      <c r="JF50" s="164">
        <v>6</v>
      </c>
      <c r="JG50" s="164">
        <v>-3.44</v>
      </c>
      <c r="JH50" s="164">
        <v>-4.1459000000000001</v>
      </c>
      <c r="JI50" s="164">
        <v>-2.7816999999999998</v>
      </c>
      <c r="JJ50" s="164">
        <v>9.9351000000000003</v>
      </c>
      <c r="JK50" s="164">
        <v>-6.9992999999999999</v>
      </c>
      <c r="JL50" s="165"/>
      <c r="JM50" s="164">
        <v>-0.57099999999999995</v>
      </c>
      <c r="JN50" s="164">
        <v>-0.63400000000000001</v>
      </c>
      <c r="JO50" s="164">
        <v>0</v>
      </c>
      <c r="JP50" s="164">
        <v>0</v>
      </c>
      <c r="JQ50" s="164">
        <v>4.0849000000000002</v>
      </c>
      <c r="JR50" s="164">
        <v>4.1806999999999999</v>
      </c>
      <c r="JS50" s="164">
        <v>3.8252000000000002</v>
      </c>
      <c r="JT50" s="165"/>
      <c r="JU50" s="164">
        <v>16.5</v>
      </c>
      <c r="JV50" s="164">
        <v>4.4088000000000003</v>
      </c>
      <c r="JW50" s="164">
        <v>0.2</v>
      </c>
      <c r="JX50" s="165"/>
      <c r="JY50" s="164">
        <v>-3.6739000000000002</v>
      </c>
      <c r="JZ50" s="164">
        <v>-15.742000000000001</v>
      </c>
      <c r="KA50" s="164">
        <v>-18.018999999999998</v>
      </c>
      <c r="KB50" s="164">
        <v>-1.0370999999999999</v>
      </c>
      <c r="KC50" s="164">
        <v>11.576000000000001</v>
      </c>
      <c r="KD50" s="164">
        <v>-13.321</v>
      </c>
      <c r="KE50" s="164">
        <v>0</v>
      </c>
      <c r="KF50" s="164">
        <v>-18.100000000000001</v>
      </c>
      <c r="KG50" s="164">
        <v>0.9</v>
      </c>
      <c r="KH50" s="164">
        <v>22.603999999999999</v>
      </c>
      <c r="KI50" s="164">
        <v>-115.61</v>
      </c>
    </row>
    <row r="51" spans="1:295" ht="18" customHeight="1" x14ac:dyDescent="0.35">
      <c r="A51" s="160" t="s">
        <v>62</v>
      </c>
      <c r="B51" s="160" t="s">
        <v>711</v>
      </c>
      <c r="C51" s="164">
        <v>0</v>
      </c>
      <c r="D51" s="164">
        <v>6.3495999999999997</v>
      </c>
      <c r="E51" s="164">
        <v>-13.396000000000001</v>
      </c>
      <c r="F51" s="164">
        <v>8.6669999999999998</v>
      </c>
      <c r="G51" s="164">
        <v>7.1394000000000002</v>
      </c>
      <c r="H51" s="164">
        <v>8.5968</v>
      </c>
      <c r="I51" s="164">
        <v>14.102</v>
      </c>
      <c r="J51" s="165"/>
      <c r="K51" s="164">
        <v>21.954000000000001</v>
      </c>
      <c r="L51" s="164">
        <v>8.8277000000000001</v>
      </c>
      <c r="M51" s="164">
        <v>-9.2820999999999998</v>
      </c>
      <c r="N51" s="164">
        <v>-4.4400000000000004</v>
      </c>
      <c r="O51" s="164">
        <v>-28.6</v>
      </c>
      <c r="P51" s="164">
        <v>4.4000000000000004</v>
      </c>
      <c r="Q51" s="164">
        <v>4.1398999999999999</v>
      </c>
      <c r="R51" s="164">
        <v>-22</v>
      </c>
      <c r="S51" s="164">
        <v>2.2974000000000001</v>
      </c>
      <c r="T51" s="164">
        <v>-0.24779999999999999</v>
      </c>
      <c r="U51" s="165"/>
      <c r="V51" s="165"/>
      <c r="W51" s="165"/>
      <c r="X51" s="164">
        <v>0</v>
      </c>
      <c r="Y51" s="164">
        <v>4.5807000000000002</v>
      </c>
      <c r="Z51" s="164">
        <v>1.2177</v>
      </c>
      <c r="AA51" s="165"/>
      <c r="AB51" s="164">
        <v>-0.89880000000000004</v>
      </c>
      <c r="AC51" s="164">
        <v>2.9000000000000001E-2</v>
      </c>
      <c r="AD51" s="164">
        <v>-7.0000000000000001E-3</v>
      </c>
      <c r="AE51" s="164">
        <v>3.2239</v>
      </c>
      <c r="AF51" s="164">
        <v>-15.539</v>
      </c>
      <c r="AG51" s="164">
        <v>-4.4000000000000004</v>
      </c>
      <c r="AH51" s="164">
        <v>3.117</v>
      </c>
      <c r="AI51" s="164">
        <v>0.3</v>
      </c>
      <c r="AJ51" s="164">
        <v>-11.63</v>
      </c>
      <c r="AK51" s="164">
        <v>-11.478999999999999</v>
      </c>
      <c r="AL51" s="164">
        <v>-10</v>
      </c>
      <c r="AM51" s="164">
        <v>-12.359</v>
      </c>
      <c r="AN51" s="164">
        <v>-13.21</v>
      </c>
      <c r="AO51" s="165"/>
      <c r="AP51" s="164">
        <v>3.6600999999999999</v>
      </c>
      <c r="AQ51" s="164">
        <v>22.82</v>
      </c>
      <c r="AR51" s="164">
        <v>26.81</v>
      </c>
      <c r="AS51" s="164">
        <v>-18.863</v>
      </c>
      <c r="AT51" s="164">
        <v>-3.2149999999999999</v>
      </c>
      <c r="AU51" s="164">
        <v>-3.081</v>
      </c>
      <c r="AV51" s="164">
        <v>4.7633000000000001</v>
      </c>
      <c r="AW51" s="164">
        <v>3.2210000000000001</v>
      </c>
      <c r="AX51" s="164">
        <v>-27.059000000000001</v>
      </c>
      <c r="AY51" s="164">
        <v>-19.690999999999999</v>
      </c>
      <c r="AZ51" s="164">
        <v>7.5087000000000002</v>
      </c>
      <c r="BA51" s="164">
        <v>39.646999999999998</v>
      </c>
      <c r="BB51" s="164">
        <v>6.2321999999999997</v>
      </c>
      <c r="BC51" s="164">
        <v>-4.5109000000000004</v>
      </c>
      <c r="BD51" s="164">
        <v>-1.8998999999999999</v>
      </c>
      <c r="BE51" s="164">
        <v>-1.9999</v>
      </c>
      <c r="BF51" s="164">
        <v>-24.045999999999999</v>
      </c>
      <c r="BG51" s="164">
        <v>-22.83</v>
      </c>
      <c r="BH51" s="164">
        <v>-3.0192999999999999</v>
      </c>
      <c r="BI51" s="164">
        <v>1.3141</v>
      </c>
      <c r="BJ51" s="165"/>
      <c r="BK51" s="164">
        <v>2.9298999999999999</v>
      </c>
      <c r="BL51" s="164">
        <v>4.1028000000000002</v>
      </c>
      <c r="BM51" s="164">
        <v>2.7446999999999999</v>
      </c>
      <c r="BN51" s="164">
        <v>-135.86000000000001</v>
      </c>
      <c r="BO51" s="164">
        <v>64.209999999999994</v>
      </c>
      <c r="BP51" s="164">
        <v>63.814</v>
      </c>
      <c r="BQ51" s="164">
        <v>-89.828000000000003</v>
      </c>
      <c r="BR51" s="164">
        <v>-178.96</v>
      </c>
      <c r="BS51" s="164">
        <v>-9.1669</v>
      </c>
      <c r="BT51" s="165"/>
      <c r="BU51" s="165"/>
      <c r="BV51" s="165"/>
      <c r="BW51" s="164">
        <v>14.699</v>
      </c>
      <c r="BX51" s="164">
        <v>10.25</v>
      </c>
      <c r="BY51" s="164">
        <v>-10.72</v>
      </c>
      <c r="BZ51" s="164">
        <v>9.81</v>
      </c>
      <c r="CA51" s="164">
        <v>-1.0673999999999999</v>
      </c>
      <c r="CB51" s="164">
        <v>-0.53159999999999996</v>
      </c>
      <c r="CC51" s="164">
        <v>13.228999999999999</v>
      </c>
      <c r="CD51" s="164">
        <v>10.023999999999999</v>
      </c>
      <c r="CE51" s="164">
        <v>2.7381000000000002</v>
      </c>
      <c r="CF51" s="164">
        <v>-38.673999999999999</v>
      </c>
      <c r="CG51" s="164">
        <v>-38.267000000000003</v>
      </c>
      <c r="CH51" s="164">
        <v>-1.1352</v>
      </c>
      <c r="CI51" s="164">
        <v>32.081000000000003</v>
      </c>
      <c r="CJ51" s="164">
        <v>2.88</v>
      </c>
      <c r="CK51" s="164">
        <v>6.4119999999999999</v>
      </c>
      <c r="CL51" s="164">
        <v>26.7</v>
      </c>
      <c r="CM51" s="164">
        <v>22.6</v>
      </c>
      <c r="CN51" s="164">
        <v>-3.4</v>
      </c>
      <c r="CO51" s="164">
        <v>36.844999999999999</v>
      </c>
      <c r="CP51" s="164">
        <v>36.761000000000003</v>
      </c>
      <c r="CQ51" s="164">
        <v>35.378999999999998</v>
      </c>
      <c r="CR51" s="164">
        <v>62.328000000000003</v>
      </c>
      <c r="CS51" s="164">
        <v>62.719000000000001</v>
      </c>
      <c r="CT51" s="164">
        <v>-11.031000000000001</v>
      </c>
      <c r="CU51" s="165"/>
      <c r="CV51" s="164">
        <v>0</v>
      </c>
      <c r="CW51" s="164">
        <v>2.8734999999999999</v>
      </c>
      <c r="CX51" s="164">
        <v>31.92</v>
      </c>
      <c r="CY51" s="164">
        <v>24.629000000000001</v>
      </c>
      <c r="CZ51" s="164">
        <v>15.942</v>
      </c>
      <c r="DA51" s="164">
        <v>15.920999999999999</v>
      </c>
      <c r="DB51" s="164">
        <v>-13.659000000000001</v>
      </c>
      <c r="DC51" s="164">
        <v>0.3145</v>
      </c>
      <c r="DD51" s="164">
        <v>-32.476999999999997</v>
      </c>
      <c r="DE51" s="164">
        <v>-32.484000000000002</v>
      </c>
      <c r="DF51" s="164">
        <v>50.576999999999998</v>
      </c>
      <c r="DG51" s="164">
        <v>1.43E-2</v>
      </c>
      <c r="DH51" s="164">
        <v>-7.1166</v>
      </c>
      <c r="DI51" s="164">
        <v>-2.2000000000000002</v>
      </c>
      <c r="DJ51" s="164">
        <v>-3.4</v>
      </c>
      <c r="DK51" s="164">
        <v>-6.7529000000000003</v>
      </c>
      <c r="DL51" s="164">
        <v>6.1771000000000003</v>
      </c>
      <c r="DM51" s="164">
        <v>52.997</v>
      </c>
      <c r="DN51" s="164">
        <v>14.478</v>
      </c>
      <c r="DO51" s="164">
        <v>6.78</v>
      </c>
      <c r="DP51" s="164">
        <v>-5.88</v>
      </c>
      <c r="DQ51" s="164">
        <v>11.826000000000001</v>
      </c>
      <c r="DR51" s="164">
        <v>-49.466999999999999</v>
      </c>
      <c r="DS51" s="164">
        <v>0.56000000000000005</v>
      </c>
      <c r="DT51" s="164">
        <v>0.43</v>
      </c>
      <c r="DU51" s="164">
        <v>18.149999999999999</v>
      </c>
      <c r="DV51" s="164">
        <v>27.72</v>
      </c>
      <c r="DW51" s="165"/>
      <c r="DX51" s="164">
        <v>-22.236000000000001</v>
      </c>
      <c r="DY51" s="164">
        <v>-25.327999999999999</v>
      </c>
      <c r="DZ51" s="164">
        <v>-25.654</v>
      </c>
      <c r="EA51" s="164">
        <v>28.245999999999999</v>
      </c>
      <c r="EB51" s="164">
        <v>6.0048000000000004</v>
      </c>
      <c r="EC51" s="164">
        <v>-4.3559000000000001</v>
      </c>
      <c r="ED51" s="164">
        <v>-3.2521</v>
      </c>
      <c r="EE51" s="164">
        <v>-13.403</v>
      </c>
      <c r="EF51" s="164">
        <v>-26.577000000000002</v>
      </c>
      <c r="EG51" s="164">
        <v>-18.725999999999999</v>
      </c>
      <c r="EH51" s="164">
        <v>-1.4348000000000001</v>
      </c>
      <c r="EI51" s="164">
        <v>-36.445</v>
      </c>
      <c r="EJ51" s="164">
        <v>0</v>
      </c>
      <c r="EK51" s="164">
        <v>-8.3002000000000002</v>
      </c>
      <c r="EL51" s="165"/>
      <c r="EM51" s="164">
        <v>17.95</v>
      </c>
      <c r="EN51" s="164">
        <v>-13.973000000000001</v>
      </c>
      <c r="EO51" s="164">
        <v>0.10589999999999999</v>
      </c>
      <c r="EP51" s="164">
        <v>-7.1719999999999997</v>
      </c>
      <c r="EQ51" s="165"/>
      <c r="ER51" s="164">
        <v>-17.93</v>
      </c>
      <c r="ES51" s="164">
        <v>11.273</v>
      </c>
      <c r="ET51" s="164">
        <v>0</v>
      </c>
      <c r="EU51" s="164">
        <v>-11.01</v>
      </c>
      <c r="EV51" s="164">
        <v>-0.2</v>
      </c>
      <c r="EW51" s="164">
        <v>5.6185999999999998</v>
      </c>
      <c r="EX51" s="164">
        <v>-28.780999999999999</v>
      </c>
      <c r="EY51" s="164">
        <v>-11.68</v>
      </c>
      <c r="EZ51" s="165"/>
      <c r="FA51" s="164">
        <v>6.5022000000000002</v>
      </c>
      <c r="FB51" s="164">
        <v>9.2261000000000006</v>
      </c>
      <c r="FC51" s="164">
        <v>-23.327999999999999</v>
      </c>
      <c r="FD51" s="164">
        <v>7.4172000000000002</v>
      </c>
      <c r="FE51" s="164">
        <v>0</v>
      </c>
      <c r="FF51" s="164">
        <v>0</v>
      </c>
      <c r="FG51" s="164">
        <v>3.3048999999999999</v>
      </c>
      <c r="FH51" s="164">
        <v>3.8944000000000001</v>
      </c>
      <c r="FI51" s="164">
        <v>2.3174000000000001</v>
      </c>
      <c r="FJ51" s="164">
        <v>-2.3443000000000001</v>
      </c>
      <c r="FK51" s="164">
        <v>-3.0142000000000002</v>
      </c>
      <c r="FL51" s="164">
        <v>24.783000000000001</v>
      </c>
      <c r="FM51" s="165"/>
      <c r="FN51" s="164">
        <v>16.895</v>
      </c>
      <c r="FO51" s="165"/>
      <c r="FP51" s="164">
        <v>35.627000000000002</v>
      </c>
      <c r="FQ51" s="164">
        <v>15.289</v>
      </c>
      <c r="FR51" s="164">
        <v>-17.869</v>
      </c>
      <c r="FS51" s="164">
        <v>-1.8196000000000001</v>
      </c>
      <c r="FT51" s="164">
        <v>0.31330000000000002</v>
      </c>
      <c r="FU51" s="164">
        <v>1.6</v>
      </c>
      <c r="FV51" s="164">
        <v>0.34</v>
      </c>
      <c r="FW51" s="164">
        <v>-17.754000000000001</v>
      </c>
      <c r="FX51" s="165"/>
      <c r="FY51" s="164">
        <v>3.7738999999999998</v>
      </c>
      <c r="FZ51" s="164">
        <v>0.27500000000000002</v>
      </c>
      <c r="GA51" s="164">
        <v>0</v>
      </c>
      <c r="GB51" s="164">
        <v>15.359</v>
      </c>
      <c r="GC51" s="164">
        <v>-32.978000000000002</v>
      </c>
      <c r="GD51" s="164">
        <v>-23.135999999999999</v>
      </c>
      <c r="GE51" s="164">
        <v>-1.5499000000000001</v>
      </c>
      <c r="GF51" s="165"/>
      <c r="GG51" s="165"/>
      <c r="GH51" s="164">
        <v>25.184000000000001</v>
      </c>
      <c r="GI51" s="164">
        <v>7.3517000000000001</v>
      </c>
      <c r="GJ51" s="164">
        <v>-7.9090999999999996</v>
      </c>
      <c r="GK51" s="164">
        <v>2.9411</v>
      </c>
      <c r="GL51" s="164">
        <v>5.62E-2</v>
      </c>
      <c r="GM51" s="165"/>
      <c r="GN51" s="164">
        <v>-9.3353000000000002</v>
      </c>
      <c r="GO51" s="164">
        <v>-17.097000000000001</v>
      </c>
      <c r="GP51" s="164">
        <v>-0.62939999999999996</v>
      </c>
      <c r="GQ51" s="165"/>
      <c r="GR51" s="164">
        <v>-13.156000000000001</v>
      </c>
      <c r="GS51" s="164">
        <v>-14.743</v>
      </c>
      <c r="GT51" s="164">
        <v>130.85</v>
      </c>
      <c r="GU51" s="164">
        <v>-3.988</v>
      </c>
      <c r="GV51" s="164">
        <v>-9.0018999999999991</v>
      </c>
      <c r="GW51" s="164">
        <v>-8.1898</v>
      </c>
      <c r="GX51" s="164">
        <v>2.0583</v>
      </c>
      <c r="GY51" s="164">
        <v>9.3477999999999994</v>
      </c>
      <c r="GZ51" s="164">
        <v>9.5497999999999994</v>
      </c>
      <c r="HA51" s="165"/>
      <c r="HB51" s="164">
        <v>-12.081</v>
      </c>
      <c r="HC51" s="164">
        <v>-11.058</v>
      </c>
      <c r="HD51" s="164">
        <v>2.9298999999999999</v>
      </c>
      <c r="HE51" s="164">
        <v>2.8639000000000001</v>
      </c>
      <c r="HF51" s="164">
        <v>54.783999999999999</v>
      </c>
      <c r="HG51" s="165"/>
      <c r="HH51" s="164">
        <v>29.065000000000001</v>
      </c>
      <c r="HI51" s="164">
        <v>43.3</v>
      </c>
      <c r="HJ51" s="164">
        <v>44.487000000000002</v>
      </c>
      <c r="HK51" s="165"/>
      <c r="HL51" s="164">
        <v>-8.4832000000000001</v>
      </c>
      <c r="HM51" s="164">
        <v>0</v>
      </c>
      <c r="HN51" s="164">
        <v>-10.813000000000001</v>
      </c>
      <c r="HO51" s="164">
        <v>24.916</v>
      </c>
      <c r="HP51" s="164">
        <v>25.238</v>
      </c>
      <c r="HQ51" s="164">
        <v>-22.273</v>
      </c>
      <c r="HR51" s="164">
        <v>-21.684999999999999</v>
      </c>
      <c r="HS51" s="164">
        <v>-8.9303000000000008</v>
      </c>
      <c r="HT51" s="164">
        <v>-9.1355000000000004</v>
      </c>
      <c r="HU51" s="164">
        <v>3.0798999999999999</v>
      </c>
      <c r="HV51" s="164">
        <v>3.2698999999999998</v>
      </c>
      <c r="HW51" s="164">
        <v>-37.298999999999999</v>
      </c>
      <c r="HX51" s="164">
        <v>-37.098999999999997</v>
      </c>
      <c r="HY51" s="164">
        <v>1.5646</v>
      </c>
      <c r="HZ51" s="164">
        <v>-5.1199000000000003</v>
      </c>
      <c r="IA51" s="164">
        <v>71.403000000000006</v>
      </c>
      <c r="IB51" s="164">
        <v>21.34</v>
      </c>
      <c r="IC51" s="164">
        <v>21.276</v>
      </c>
      <c r="ID51" s="164">
        <v>-17.100000000000001</v>
      </c>
      <c r="IE51" s="164">
        <v>-32.4</v>
      </c>
      <c r="IF51" s="164">
        <v>5.5998999999999999</v>
      </c>
      <c r="IG51" s="164">
        <v>5.0998999999999999</v>
      </c>
      <c r="IH51" s="164">
        <v>-18.163</v>
      </c>
      <c r="II51" s="164">
        <v>-18.129000000000001</v>
      </c>
      <c r="IJ51" s="165"/>
      <c r="IK51" s="164">
        <v>-15.132999999999999</v>
      </c>
      <c r="IL51" s="165"/>
      <c r="IM51" s="164">
        <v>-4.0266000000000002</v>
      </c>
      <c r="IN51" s="164">
        <v>19.241</v>
      </c>
      <c r="IO51" s="164">
        <v>72.504999999999995</v>
      </c>
      <c r="IP51" s="164">
        <v>88.759</v>
      </c>
      <c r="IQ51" s="164">
        <v>139.1</v>
      </c>
      <c r="IR51" s="164">
        <v>120.57</v>
      </c>
      <c r="IS51" s="164">
        <v>2.7593000000000001</v>
      </c>
      <c r="IT51" s="164">
        <v>29.896000000000001</v>
      </c>
      <c r="IU51" s="164">
        <v>29.265000000000001</v>
      </c>
      <c r="IV51" s="164">
        <v>-30.943000000000001</v>
      </c>
      <c r="IW51" s="164">
        <v>150.5</v>
      </c>
      <c r="IX51" s="164">
        <v>-195.44</v>
      </c>
      <c r="IY51" s="164">
        <v>107.12</v>
      </c>
      <c r="IZ51" s="164">
        <v>-94.159000000000006</v>
      </c>
      <c r="JA51" s="164">
        <v>-2.5061</v>
      </c>
      <c r="JB51" s="165"/>
      <c r="JC51" s="164">
        <v>-9.76</v>
      </c>
      <c r="JD51" s="164">
        <v>-1.228</v>
      </c>
      <c r="JE51" s="164">
        <v>-1.2319</v>
      </c>
      <c r="JF51" s="164">
        <v>5.36</v>
      </c>
      <c r="JG51" s="164">
        <v>-3.44</v>
      </c>
      <c r="JH51" s="164">
        <v>-3.7425000000000002</v>
      </c>
      <c r="JI51" s="164">
        <v>-2.7237</v>
      </c>
      <c r="JJ51" s="164">
        <v>10.02</v>
      </c>
      <c r="JK51" s="164">
        <v>-7.3228</v>
      </c>
      <c r="JL51" s="165"/>
      <c r="JM51" s="164">
        <v>1.3179000000000001</v>
      </c>
      <c r="JN51" s="164">
        <v>1.0629</v>
      </c>
      <c r="JO51" s="164">
        <v>0</v>
      </c>
      <c r="JP51" s="164">
        <v>0</v>
      </c>
      <c r="JQ51" s="164">
        <v>3.9540999999999999</v>
      </c>
      <c r="JR51" s="164">
        <v>4.0758000000000001</v>
      </c>
      <c r="JS51" s="164">
        <v>3.8694999999999999</v>
      </c>
      <c r="JT51" s="165"/>
      <c r="JU51" s="164">
        <v>16.798999999999999</v>
      </c>
      <c r="JV51" s="164">
        <v>5.4627999999999997</v>
      </c>
      <c r="JW51" s="164">
        <v>0.06</v>
      </c>
      <c r="JX51" s="165"/>
      <c r="JY51" s="164">
        <v>-4.0811000000000002</v>
      </c>
      <c r="JZ51" s="164">
        <v>-16.216000000000001</v>
      </c>
      <c r="KA51" s="164">
        <v>-17.952999999999999</v>
      </c>
      <c r="KB51" s="164">
        <v>0</v>
      </c>
      <c r="KC51" s="164">
        <v>11.972</v>
      </c>
      <c r="KD51" s="164">
        <v>-13.041</v>
      </c>
      <c r="KE51" s="164">
        <v>0</v>
      </c>
      <c r="KF51" s="164">
        <v>-18.899000000000001</v>
      </c>
      <c r="KG51" s="164">
        <v>1.5</v>
      </c>
      <c r="KH51" s="164">
        <v>27.902000000000001</v>
      </c>
      <c r="KI51" s="164">
        <v>-123.46</v>
      </c>
    </row>
    <row r="52" spans="1:295" ht="18" customHeight="1" x14ac:dyDescent="0.35">
      <c r="A52" s="160" t="s">
        <v>62</v>
      </c>
      <c r="B52" s="160" t="s">
        <v>712</v>
      </c>
      <c r="C52" s="164">
        <v>0</v>
      </c>
      <c r="D52" s="164">
        <v>6.8381999999999996</v>
      </c>
      <c r="E52" s="164">
        <v>-13.727</v>
      </c>
      <c r="F52" s="164">
        <v>12.446999999999999</v>
      </c>
      <c r="G52" s="164">
        <v>6.9953000000000003</v>
      </c>
      <c r="H52" s="164">
        <v>8.7045999999999992</v>
      </c>
      <c r="I52" s="164">
        <v>13.170999999999999</v>
      </c>
      <c r="J52" s="165"/>
      <c r="K52" s="164">
        <v>23.802</v>
      </c>
      <c r="L52" s="164">
        <v>10.467000000000001</v>
      </c>
      <c r="M52" s="164">
        <v>-9.6092999999999993</v>
      </c>
      <c r="N52" s="164">
        <v>-4.4400000000000004</v>
      </c>
      <c r="O52" s="164">
        <v>-28.6</v>
      </c>
      <c r="P52" s="164">
        <v>4.4000000000000004</v>
      </c>
      <c r="Q52" s="164">
        <v>3.3119999999999998</v>
      </c>
      <c r="R52" s="164">
        <v>-22</v>
      </c>
      <c r="S52" s="164">
        <v>2.3433999999999999</v>
      </c>
      <c r="T52" s="164">
        <v>-1.7681</v>
      </c>
      <c r="U52" s="165"/>
      <c r="V52" s="165"/>
      <c r="W52" s="165"/>
      <c r="X52" s="164">
        <v>0</v>
      </c>
      <c r="Y52" s="164">
        <v>4.0936000000000003</v>
      </c>
      <c r="Z52" s="164">
        <v>1.6551</v>
      </c>
      <c r="AA52" s="165"/>
      <c r="AB52" s="164">
        <v>-0.78349999999999997</v>
      </c>
      <c r="AC52" s="164">
        <v>1.9E-2</v>
      </c>
      <c r="AD52" s="164">
        <v>2.5000000000000001E-2</v>
      </c>
      <c r="AE52" s="164">
        <v>2.9569999999999999</v>
      </c>
      <c r="AF52" s="164">
        <v>-15.539</v>
      </c>
      <c r="AG52" s="164">
        <v>-4.4000000000000004</v>
      </c>
      <c r="AH52" s="164">
        <v>3.2938999999999998</v>
      </c>
      <c r="AI52" s="164">
        <v>0.28799999999999998</v>
      </c>
      <c r="AJ52" s="164">
        <v>-12.069000000000001</v>
      </c>
      <c r="AK52" s="164">
        <v>-12.119</v>
      </c>
      <c r="AL52" s="164">
        <v>-10</v>
      </c>
      <c r="AM52" s="164">
        <v>-12.21</v>
      </c>
      <c r="AN52" s="164">
        <v>-12.199</v>
      </c>
      <c r="AO52" s="165"/>
      <c r="AP52" s="164">
        <v>4.3169000000000004</v>
      </c>
      <c r="AQ52" s="164">
        <v>24.050999999999998</v>
      </c>
      <c r="AR52" s="164">
        <v>27.494</v>
      </c>
      <c r="AS52" s="164">
        <v>-18.95</v>
      </c>
      <c r="AT52" s="164">
        <v>-3.8847999999999998</v>
      </c>
      <c r="AU52" s="164">
        <v>-3.2692000000000001</v>
      </c>
      <c r="AV52" s="164">
        <v>0.57010000000000005</v>
      </c>
      <c r="AW52" s="164">
        <v>0.50790000000000002</v>
      </c>
      <c r="AX52" s="164">
        <v>-22.236999999999998</v>
      </c>
      <c r="AY52" s="164">
        <v>-19.824999999999999</v>
      </c>
      <c r="AZ52" s="164">
        <v>7.5087000000000002</v>
      </c>
      <c r="BA52" s="164">
        <v>38.78</v>
      </c>
      <c r="BB52" s="164">
        <v>0.32700000000000001</v>
      </c>
      <c r="BC52" s="164">
        <v>-1.5608</v>
      </c>
      <c r="BD52" s="164">
        <v>-2.1999</v>
      </c>
      <c r="BE52" s="164">
        <v>-2.7999000000000001</v>
      </c>
      <c r="BF52" s="164">
        <v>-23.957000000000001</v>
      </c>
      <c r="BG52" s="164">
        <v>-23.724</v>
      </c>
      <c r="BH52" s="164">
        <v>-3.1371000000000002</v>
      </c>
      <c r="BI52" s="164">
        <v>1.3141</v>
      </c>
      <c r="BJ52" s="165"/>
      <c r="BK52" s="164">
        <v>2.0499000000000001</v>
      </c>
      <c r="BL52" s="164">
        <v>3.5657000000000001</v>
      </c>
      <c r="BM52" s="164">
        <v>2.6654</v>
      </c>
      <c r="BN52" s="164">
        <v>-138.49</v>
      </c>
      <c r="BO52" s="164">
        <v>62.348999999999997</v>
      </c>
      <c r="BP52" s="164">
        <v>62.561999999999998</v>
      </c>
      <c r="BQ52" s="164">
        <v>-87.025000000000006</v>
      </c>
      <c r="BR52" s="164">
        <v>-190.84</v>
      </c>
      <c r="BS52" s="164">
        <v>-9.1669</v>
      </c>
      <c r="BT52" s="165"/>
      <c r="BU52" s="165"/>
      <c r="BV52" s="165"/>
      <c r="BW52" s="164">
        <v>14.55</v>
      </c>
      <c r="BX52" s="164">
        <v>10.55</v>
      </c>
      <c r="BY52" s="164">
        <v>-12.63</v>
      </c>
      <c r="BZ52" s="164">
        <v>6.9099000000000004</v>
      </c>
      <c r="CA52" s="164">
        <v>3.8889</v>
      </c>
      <c r="CB52" s="164">
        <v>4.0228999999999999</v>
      </c>
      <c r="CC52" s="164">
        <v>7.6825000000000001</v>
      </c>
      <c r="CD52" s="164">
        <v>4.4798999999999998</v>
      </c>
      <c r="CE52" s="164">
        <v>4.2195</v>
      </c>
      <c r="CF52" s="164">
        <v>-40.646000000000001</v>
      </c>
      <c r="CG52" s="164">
        <v>-40.594000000000001</v>
      </c>
      <c r="CH52" s="164">
        <v>-3.1402000000000001</v>
      </c>
      <c r="CI52" s="164">
        <v>32.938000000000002</v>
      </c>
      <c r="CJ52" s="164">
        <v>2.88</v>
      </c>
      <c r="CK52" s="164">
        <v>6.4119999999999999</v>
      </c>
      <c r="CL52" s="164">
        <v>24.798999999999999</v>
      </c>
      <c r="CM52" s="164">
        <v>20.899000000000001</v>
      </c>
      <c r="CN52" s="164">
        <v>-3.2698999999999998</v>
      </c>
      <c r="CO52" s="164">
        <v>33.389000000000003</v>
      </c>
      <c r="CP52" s="164">
        <v>33.276000000000003</v>
      </c>
      <c r="CQ52" s="164">
        <v>31.736999999999998</v>
      </c>
      <c r="CR52" s="164">
        <v>61.661000000000001</v>
      </c>
      <c r="CS52" s="164">
        <v>61.817</v>
      </c>
      <c r="CT52" s="164">
        <v>-12.765000000000001</v>
      </c>
      <c r="CU52" s="165"/>
      <c r="CV52" s="164">
        <v>0</v>
      </c>
      <c r="CW52" s="164">
        <v>2.8791000000000002</v>
      </c>
      <c r="CX52" s="164">
        <v>30.36</v>
      </c>
      <c r="CY52" s="164">
        <v>23.44</v>
      </c>
      <c r="CZ52" s="164">
        <v>15.942</v>
      </c>
      <c r="DA52" s="164">
        <v>15.920999999999999</v>
      </c>
      <c r="DB52" s="164">
        <v>-13.148999999999999</v>
      </c>
      <c r="DC52" s="164">
        <v>0.3145</v>
      </c>
      <c r="DD52" s="164">
        <v>-32.912999999999997</v>
      </c>
      <c r="DE52" s="164">
        <v>-32.466999999999999</v>
      </c>
      <c r="DF52" s="164">
        <v>57.930999999999997</v>
      </c>
      <c r="DG52" s="164">
        <v>1.4500000000000001E-2</v>
      </c>
      <c r="DH52" s="164">
        <v>-6.7667999999999999</v>
      </c>
      <c r="DI52" s="164">
        <v>0</v>
      </c>
      <c r="DJ52" s="164">
        <v>0</v>
      </c>
      <c r="DK52" s="164">
        <v>-6.9151999999999996</v>
      </c>
      <c r="DL52" s="164">
        <v>5.0549999999999997</v>
      </c>
      <c r="DM52" s="164">
        <v>51.734999999999999</v>
      </c>
      <c r="DN52" s="164">
        <v>12.994</v>
      </c>
      <c r="DO52" s="164">
        <v>5.7</v>
      </c>
      <c r="DP52" s="164">
        <v>-5.26</v>
      </c>
      <c r="DQ52" s="164">
        <v>11.34</v>
      </c>
      <c r="DR52" s="164">
        <v>-56.258000000000003</v>
      </c>
      <c r="DS52" s="164">
        <v>0.22</v>
      </c>
      <c r="DT52" s="164">
        <v>0.19</v>
      </c>
      <c r="DU52" s="164">
        <v>17.260000000000002</v>
      </c>
      <c r="DV52" s="164">
        <v>26.71</v>
      </c>
      <c r="DW52" s="165"/>
      <c r="DX52" s="164">
        <v>-25.218</v>
      </c>
      <c r="DY52" s="164">
        <v>-22.366</v>
      </c>
      <c r="DZ52" s="164">
        <v>-22.29</v>
      </c>
      <c r="EA52" s="164">
        <v>23.292000000000002</v>
      </c>
      <c r="EB52" s="164">
        <v>0.23730000000000001</v>
      </c>
      <c r="EC52" s="164">
        <v>-9.2081</v>
      </c>
      <c r="ED52" s="164">
        <v>-9.0754999999999999</v>
      </c>
      <c r="EE52" s="164">
        <v>-13.840999999999999</v>
      </c>
      <c r="EF52" s="164">
        <v>-25.992999999999999</v>
      </c>
      <c r="EG52" s="164">
        <v>-18.387</v>
      </c>
      <c r="EH52" s="164">
        <v>-6.6980000000000004</v>
      </c>
      <c r="EI52" s="164">
        <v>-29.469000000000001</v>
      </c>
      <c r="EJ52" s="164">
        <v>0</v>
      </c>
      <c r="EK52" s="164">
        <v>-7.4680999999999997</v>
      </c>
      <c r="EL52" s="165"/>
      <c r="EM52" s="164">
        <v>15.124000000000001</v>
      </c>
      <c r="EN52" s="164">
        <v>-13.659000000000001</v>
      </c>
      <c r="EO52" s="164">
        <v>0.10589999999999999</v>
      </c>
      <c r="EP52" s="164">
        <v>-3.5880000000000001</v>
      </c>
      <c r="EQ52" s="165"/>
      <c r="ER52" s="164">
        <v>-16.744</v>
      </c>
      <c r="ES52" s="164">
        <v>9.0647000000000002</v>
      </c>
      <c r="ET52" s="164">
        <v>0</v>
      </c>
      <c r="EU52" s="164">
        <v>-14.119</v>
      </c>
      <c r="EV52" s="164">
        <v>0.1</v>
      </c>
      <c r="EW52" s="164">
        <v>5.2999000000000001</v>
      </c>
      <c r="EX52" s="164">
        <v>-26.654</v>
      </c>
      <c r="EY52" s="164">
        <v>-11.268000000000001</v>
      </c>
      <c r="EZ52" s="165"/>
      <c r="FA52" s="164">
        <v>5.3475000000000001</v>
      </c>
      <c r="FB52" s="164">
        <v>8.0268999999999995</v>
      </c>
      <c r="FC52" s="164">
        <v>-23.972999999999999</v>
      </c>
      <c r="FD52" s="164">
        <v>7.7346000000000004</v>
      </c>
      <c r="FE52" s="164">
        <v>0</v>
      </c>
      <c r="FF52" s="164">
        <v>0</v>
      </c>
      <c r="FG52" s="164">
        <v>4.5883000000000003</v>
      </c>
      <c r="FH52" s="164">
        <v>4.5408999999999997</v>
      </c>
      <c r="FI52" s="164">
        <v>3.8458999999999999</v>
      </c>
      <c r="FJ52" s="164">
        <v>-5.1910999999999996</v>
      </c>
      <c r="FK52" s="164">
        <v>-5.6935000000000002</v>
      </c>
      <c r="FL52" s="164">
        <v>27.797000000000001</v>
      </c>
      <c r="FM52" s="165"/>
      <c r="FN52" s="164">
        <v>13.85</v>
      </c>
      <c r="FO52" s="165"/>
      <c r="FP52" s="164">
        <v>37.164000000000001</v>
      </c>
      <c r="FQ52" s="164">
        <v>14.82</v>
      </c>
      <c r="FR52" s="164">
        <v>-16.498999999999999</v>
      </c>
      <c r="FS52" s="164">
        <v>-2.2059000000000002</v>
      </c>
      <c r="FT52" s="164">
        <v>0.32250000000000001</v>
      </c>
      <c r="FU52" s="164">
        <v>2.0299999999999998</v>
      </c>
      <c r="FV52" s="164">
        <v>1.24</v>
      </c>
      <c r="FW52" s="164">
        <v>-14.321999999999999</v>
      </c>
      <c r="FX52" s="165"/>
      <c r="FY52" s="164">
        <v>3.6669</v>
      </c>
      <c r="FZ52" s="164">
        <v>0.36499999999999999</v>
      </c>
      <c r="GA52" s="164">
        <v>0</v>
      </c>
      <c r="GB52" s="164">
        <v>15.319000000000001</v>
      </c>
      <c r="GC52" s="164">
        <v>-33.904000000000003</v>
      </c>
      <c r="GD52" s="164">
        <v>-24.402999999999999</v>
      </c>
      <c r="GE52" s="164">
        <v>-1.5099</v>
      </c>
      <c r="GF52" s="165"/>
      <c r="GG52" s="165"/>
      <c r="GH52" s="164">
        <v>24.33</v>
      </c>
      <c r="GI52" s="164">
        <v>6.9154999999999998</v>
      </c>
      <c r="GJ52" s="164">
        <v>-7.6275000000000004</v>
      </c>
      <c r="GK52" s="164">
        <v>2.7042999999999999</v>
      </c>
      <c r="GL52" s="164">
        <v>5.62E-2</v>
      </c>
      <c r="GM52" s="165"/>
      <c r="GN52" s="164">
        <v>-9.8341999999999992</v>
      </c>
      <c r="GO52" s="164">
        <v>-17.908999999999999</v>
      </c>
      <c r="GP52" s="164">
        <v>-1.6105</v>
      </c>
      <c r="GQ52" s="165"/>
      <c r="GR52" s="164">
        <v>-12.231999999999999</v>
      </c>
      <c r="GS52" s="164">
        <v>-14.298999999999999</v>
      </c>
      <c r="GT52" s="164">
        <v>122.75</v>
      </c>
      <c r="GU52" s="164">
        <v>-4.18</v>
      </c>
      <c r="GV52" s="164">
        <v>-8.6044</v>
      </c>
      <c r="GW52" s="164">
        <v>-8.9956999999999994</v>
      </c>
      <c r="GX52" s="164">
        <v>2.2021999999999999</v>
      </c>
      <c r="GY52" s="164">
        <v>8.9669000000000008</v>
      </c>
      <c r="GZ52" s="164">
        <v>9.1780000000000008</v>
      </c>
      <c r="HA52" s="165"/>
      <c r="HB52" s="164">
        <v>-12.004</v>
      </c>
      <c r="HC52" s="164">
        <v>-10.516999999999999</v>
      </c>
      <c r="HD52" s="164">
        <v>1.2599</v>
      </c>
      <c r="HE52" s="164">
        <v>5.0114999999999998</v>
      </c>
      <c r="HF52" s="164">
        <v>64.947000000000003</v>
      </c>
      <c r="HG52" s="165"/>
      <c r="HH52" s="164">
        <v>32.630000000000003</v>
      </c>
      <c r="HI52" s="164">
        <v>44.067999999999998</v>
      </c>
      <c r="HJ52" s="164">
        <v>44.066000000000003</v>
      </c>
      <c r="HK52" s="165"/>
      <c r="HL52" s="164">
        <v>-8.6295999999999999</v>
      </c>
      <c r="HM52" s="164">
        <v>0</v>
      </c>
      <c r="HN52" s="164">
        <v>-10.993</v>
      </c>
      <c r="HO52" s="164">
        <v>24.916</v>
      </c>
      <c r="HP52" s="164">
        <v>25.238</v>
      </c>
      <c r="HQ52" s="164">
        <v>-21.861000000000001</v>
      </c>
      <c r="HR52" s="164">
        <v>-21.164000000000001</v>
      </c>
      <c r="HS52" s="164">
        <v>-8.6965000000000003</v>
      </c>
      <c r="HT52" s="164">
        <v>-7.9446000000000003</v>
      </c>
      <c r="HU52" s="164">
        <v>3.92</v>
      </c>
      <c r="HV52" s="164">
        <v>3.68</v>
      </c>
      <c r="HW52" s="164">
        <v>-37.098999999999997</v>
      </c>
      <c r="HX52" s="164">
        <v>-37.598999999999997</v>
      </c>
      <c r="HY52" s="164">
        <v>1.5298</v>
      </c>
      <c r="HZ52" s="164">
        <v>-6.32</v>
      </c>
      <c r="IA52" s="164">
        <v>70.174000000000007</v>
      </c>
      <c r="IB52" s="164">
        <v>21.73</v>
      </c>
      <c r="IC52" s="164">
        <v>21.667000000000002</v>
      </c>
      <c r="ID52" s="164">
        <v>-17.7</v>
      </c>
      <c r="IE52" s="164">
        <v>-32.9</v>
      </c>
      <c r="IF52" s="164">
        <v>5.8</v>
      </c>
      <c r="IG52" s="164">
        <v>5.0998999999999999</v>
      </c>
      <c r="IH52" s="164">
        <v>-18.163</v>
      </c>
      <c r="II52" s="164">
        <v>-18.129000000000001</v>
      </c>
      <c r="IJ52" s="165"/>
      <c r="IK52" s="164">
        <v>-21.288</v>
      </c>
      <c r="IL52" s="165"/>
      <c r="IM52" s="164">
        <v>0.13539999999999999</v>
      </c>
      <c r="IN52" s="164">
        <v>18.875</v>
      </c>
      <c r="IO52" s="164">
        <v>70.593000000000004</v>
      </c>
      <c r="IP52" s="164">
        <v>92.897000000000006</v>
      </c>
      <c r="IQ52" s="164">
        <v>136.79</v>
      </c>
      <c r="IR52" s="164">
        <v>118.45</v>
      </c>
      <c r="IS52" s="164">
        <v>2.3349000000000002</v>
      </c>
      <c r="IT52" s="164">
        <v>31.724</v>
      </c>
      <c r="IU52" s="164">
        <v>29.946999999999999</v>
      </c>
      <c r="IV52" s="164">
        <v>-32.540999999999997</v>
      </c>
      <c r="IW52" s="164">
        <v>145.69</v>
      </c>
      <c r="IX52" s="164">
        <v>-193.88</v>
      </c>
      <c r="IY52" s="164">
        <v>103.43</v>
      </c>
      <c r="IZ52" s="164">
        <v>-91.623999999999995</v>
      </c>
      <c r="JA52" s="164">
        <v>-2.3889</v>
      </c>
      <c r="JB52" s="165"/>
      <c r="JC52" s="164">
        <v>-9.68</v>
      </c>
      <c r="JD52" s="164">
        <v>-1.1618999999999999</v>
      </c>
      <c r="JE52" s="164">
        <v>-1.167</v>
      </c>
      <c r="JF52" s="164">
        <v>5.5198999999999998</v>
      </c>
      <c r="JG52" s="164">
        <v>-3.44</v>
      </c>
      <c r="JH52" s="164">
        <v>-3.6438999999999999</v>
      </c>
      <c r="JI52" s="164">
        <v>-2.9586999999999999</v>
      </c>
      <c r="JJ52" s="164">
        <v>10.167</v>
      </c>
      <c r="JK52" s="164">
        <v>-6.8833000000000002</v>
      </c>
      <c r="JL52" s="165"/>
      <c r="JM52" s="164">
        <v>1.508</v>
      </c>
      <c r="JN52" s="164">
        <v>1.4819</v>
      </c>
      <c r="JO52" s="164">
        <v>0</v>
      </c>
      <c r="JP52" s="164">
        <v>0</v>
      </c>
      <c r="JQ52" s="164">
        <v>3.4866000000000001</v>
      </c>
      <c r="JR52" s="164">
        <v>3.2282000000000002</v>
      </c>
      <c r="JS52" s="164">
        <v>3.5207999999999999</v>
      </c>
      <c r="JT52" s="165"/>
      <c r="JU52" s="164">
        <v>17.100000000000001</v>
      </c>
      <c r="JV52" s="164">
        <v>4.4066999999999998</v>
      </c>
      <c r="JW52" s="164">
        <v>0</v>
      </c>
      <c r="JX52" s="165"/>
      <c r="JY52" s="164">
        <v>-2.7456999999999998</v>
      </c>
      <c r="JZ52" s="164">
        <v>-16.257999999999999</v>
      </c>
      <c r="KA52" s="164">
        <v>-19.094999999999999</v>
      </c>
      <c r="KB52" s="164">
        <v>0</v>
      </c>
      <c r="KC52" s="164">
        <v>11.837</v>
      </c>
      <c r="KD52" s="164">
        <v>-14.388</v>
      </c>
      <c r="KE52" s="164">
        <v>1.4397</v>
      </c>
      <c r="KF52" s="164">
        <v>-19.399000000000001</v>
      </c>
      <c r="KG52" s="164">
        <v>1.7</v>
      </c>
      <c r="KH52" s="164">
        <v>34.924999999999997</v>
      </c>
      <c r="KI52" s="164">
        <v>-130.4</v>
      </c>
    </row>
    <row r="53" spans="1:295" ht="18" customHeight="1" x14ac:dyDescent="0.35">
      <c r="A53" s="160" t="s">
        <v>62</v>
      </c>
      <c r="B53" s="160" t="s">
        <v>713</v>
      </c>
      <c r="C53" s="164">
        <v>0</v>
      </c>
      <c r="D53" s="164">
        <v>5.7154999999999996</v>
      </c>
      <c r="E53" s="164">
        <v>-11.58</v>
      </c>
      <c r="F53" s="164">
        <v>5.4680999999999997</v>
      </c>
      <c r="G53" s="164">
        <v>6.1036999999999999</v>
      </c>
      <c r="H53" s="164">
        <v>7.2213000000000003</v>
      </c>
      <c r="I53" s="164">
        <v>11.164999999999999</v>
      </c>
      <c r="J53" s="165"/>
      <c r="K53" s="164">
        <v>17.484000000000002</v>
      </c>
      <c r="L53" s="164">
        <v>7.2647000000000004</v>
      </c>
      <c r="M53" s="164">
        <v>-6.8444000000000003</v>
      </c>
      <c r="N53" s="164">
        <v>-6.6599000000000004</v>
      </c>
      <c r="O53" s="164">
        <v>-24.2</v>
      </c>
      <c r="P53" s="164">
        <v>2.2000000000000002</v>
      </c>
      <c r="Q53" s="164">
        <v>1.6559999999999999</v>
      </c>
      <c r="R53" s="164">
        <v>-19.798999999999999</v>
      </c>
      <c r="S53" s="164">
        <v>2.7242000000000002</v>
      </c>
      <c r="T53" s="164">
        <v>-7.9819000000000004</v>
      </c>
      <c r="U53" s="165"/>
      <c r="V53" s="165"/>
      <c r="W53" s="165"/>
      <c r="X53" s="164">
        <v>0</v>
      </c>
      <c r="Y53" s="164">
        <v>4.1504000000000003</v>
      </c>
      <c r="Z53" s="164">
        <v>2.2740999999999998</v>
      </c>
      <c r="AA53" s="165"/>
      <c r="AB53" s="164">
        <v>-0.95340000000000003</v>
      </c>
      <c r="AC53" s="164">
        <v>-9.7000000000000003E-2</v>
      </c>
      <c r="AD53" s="164">
        <v>-4.2999999999999997E-2</v>
      </c>
      <c r="AE53" s="164">
        <v>3.1880000000000002</v>
      </c>
      <c r="AF53" s="164">
        <v>-13.319000000000001</v>
      </c>
      <c r="AG53" s="164">
        <v>-8.8000000000000007</v>
      </c>
      <c r="AH53" s="164">
        <v>3.3340000000000001</v>
      </c>
      <c r="AI53" s="164">
        <v>0.28499999999999998</v>
      </c>
      <c r="AJ53" s="164">
        <v>-12.01</v>
      </c>
      <c r="AK53" s="164">
        <v>-12.05</v>
      </c>
      <c r="AL53" s="164">
        <v>-10</v>
      </c>
      <c r="AM53" s="164">
        <v>-12.569000000000001</v>
      </c>
      <c r="AN53" s="164">
        <v>-12.52</v>
      </c>
      <c r="AO53" s="165"/>
      <c r="AP53" s="164">
        <v>4.1177000000000001</v>
      </c>
      <c r="AQ53" s="164">
        <v>15.827</v>
      </c>
      <c r="AR53" s="164">
        <v>16.747</v>
      </c>
      <c r="AS53" s="164">
        <v>-19.523</v>
      </c>
      <c r="AT53" s="164">
        <v>-7.5016999999999996</v>
      </c>
      <c r="AU53" s="164">
        <v>-7.7035</v>
      </c>
      <c r="AV53" s="164">
        <v>13.387</v>
      </c>
      <c r="AW53" s="164">
        <v>10.365</v>
      </c>
      <c r="AX53" s="164">
        <v>-22.907</v>
      </c>
      <c r="AY53" s="164">
        <v>-21.701000000000001</v>
      </c>
      <c r="AZ53" s="164">
        <v>9.0869</v>
      </c>
      <c r="BA53" s="164">
        <v>47.087000000000003</v>
      </c>
      <c r="BB53" s="164">
        <v>-34.469000000000001</v>
      </c>
      <c r="BC53" s="164">
        <v>-3.3313999999999999</v>
      </c>
      <c r="BD53" s="164">
        <v>-2.0998999999999999</v>
      </c>
      <c r="BE53" s="164">
        <v>-1.9999</v>
      </c>
      <c r="BF53" s="164">
        <v>-17.506</v>
      </c>
      <c r="BG53" s="164">
        <v>-18.741</v>
      </c>
      <c r="BH53" s="164">
        <v>-3.0425</v>
      </c>
      <c r="BI53" s="164">
        <v>1.3141</v>
      </c>
      <c r="BJ53" s="165"/>
      <c r="BK53" s="164">
        <v>1.9298999999999999</v>
      </c>
      <c r="BL53" s="164">
        <v>3.8363999999999998</v>
      </c>
      <c r="BM53" s="164">
        <v>2.7126000000000001</v>
      </c>
      <c r="BN53" s="164">
        <v>-107.88</v>
      </c>
      <c r="BO53" s="164">
        <v>62.746000000000002</v>
      </c>
      <c r="BP53" s="164">
        <v>62.898000000000003</v>
      </c>
      <c r="BQ53" s="164">
        <v>-102.94</v>
      </c>
      <c r="BR53" s="164">
        <v>-177.21</v>
      </c>
      <c r="BS53" s="164">
        <v>-9.1669</v>
      </c>
      <c r="BT53" s="165"/>
      <c r="BU53" s="165"/>
      <c r="BV53" s="165"/>
      <c r="BW53" s="164">
        <v>11.52</v>
      </c>
      <c r="BX53" s="164">
        <v>10.88</v>
      </c>
      <c r="BY53" s="164">
        <v>-4.1900000000000004</v>
      </c>
      <c r="BZ53" s="164">
        <v>7.4298999999999999</v>
      </c>
      <c r="CA53" s="164">
        <v>3.2191000000000001</v>
      </c>
      <c r="CB53" s="164">
        <v>3.7549000000000001</v>
      </c>
      <c r="CC53" s="164">
        <v>9.0145999999999997</v>
      </c>
      <c r="CD53" s="164">
        <v>6.4271000000000003</v>
      </c>
      <c r="CE53" s="164">
        <v>5.3902000000000001</v>
      </c>
      <c r="CF53" s="164">
        <v>-42.082999999999998</v>
      </c>
      <c r="CG53" s="164">
        <v>-42.262</v>
      </c>
      <c r="CH53" s="164">
        <v>-3.9077000000000002</v>
      </c>
      <c r="CI53" s="164">
        <v>22.585000000000001</v>
      </c>
      <c r="CJ53" s="164">
        <v>2.88</v>
      </c>
      <c r="CK53" s="164">
        <v>6.4119999999999999</v>
      </c>
      <c r="CL53" s="164">
        <v>21.7</v>
      </c>
      <c r="CM53" s="164">
        <v>17.798999999999999</v>
      </c>
      <c r="CN53" s="164">
        <v>-3.0198999999999998</v>
      </c>
      <c r="CO53" s="164">
        <v>34.209000000000003</v>
      </c>
      <c r="CP53" s="164">
        <v>33.856000000000002</v>
      </c>
      <c r="CQ53" s="164">
        <v>32.823</v>
      </c>
      <c r="CR53" s="164">
        <v>64.406000000000006</v>
      </c>
      <c r="CS53" s="164">
        <v>64.878</v>
      </c>
      <c r="CT53" s="164">
        <v>1</v>
      </c>
      <c r="CU53" s="165"/>
      <c r="CV53" s="164">
        <v>0</v>
      </c>
      <c r="CW53" s="164">
        <v>2.9763000000000002</v>
      </c>
      <c r="CX53" s="164">
        <v>28.34</v>
      </c>
      <c r="CY53" s="164">
        <v>22.158999999999999</v>
      </c>
      <c r="CZ53" s="164">
        <v>15.942</v>
      </c>
      <c r="DA53" s="164">
        <v>15.920999999999999</v>
      </c>
      <c r="DB53" s="164">
        <v>-12.09</v>
      </c>
      <c r="DC53" s="164">
        <v>0.3145</v>
      </c>
      <c r="DD53" s="164">
        <v>-24.032</v>
      </c>
      <c r="DE53" s="164">
        <v>-23.504000000000001</v>
      </c>
      <c r="DF53" s="164">
        <v>49.03</v>
      </c>
      <c r="DG53" s="164">
        <v>1.4500000000000001E-2</v>
      </c>
      <c r="DH53" s="164">
        <v>-6.2648999999999999</v>
      </c>
      <c r="DI53" s="164">
        <v>2.2000000000000002</v>
      </c>
      <c r="DJ53" s="164">
        <v>2.2999000000000001</v>
      </c>
      <c r="DK53" s="164">
        <v>-7.008</v>
      </c>
      <c r="DL53" s="164">
        <v>3.746</v>
      </c>
      <c r="DM53" s="164">
        <v>51.103999999999999</v>
      </c>
      <c r="DN53" s="164">
        <v>10.952999999999999</v>
      </c>
      <c r="DO53" s="164">
        <v>4.2</v>
      </c>
      <c r="DP53" s="164">
        <v>-5.18</v>
      </c>
      <c r="DQ53" s="164">
        <v>11.88</v>
      </c>
      <c r="DR53" s="164">
        <v>-47.877000000000002</v>
      </c>
      <c r="DS53" s="164">
        <v>-3.94</v>
      </c>
      <c r="DT53" s="164">
        <v>-4.05</v>
      </c>
      <c r="DU53" s="164">
        <v>22.06</v>
      </c>
      <c r="DV53" s="164">
        <v>25.3</v>
      </c>
      <c r="DW53" s="165"/>
      <c r="DX53" s="164">
        <v>-22.09</v>
      </c>
      <c r="DY53" s="164">
        <v>-21.812000000000001</v>
      </c>
      <c r="DZ53" s="164">
        <v>-20.736000000000001</v>
      </c>
      <c r="EA53" s="164">
        <v>23.041</v>
      </c>
      <c r="EB53" s="164">
        <v>2.2597999999999998</v>
      </c>
      <c r="EC53" s="164">
        <v>-6.4871999999999996</v>
      </c>
      <c r="ED53" s="164">
        <v>-6.3981000000000003</v>
      </c>
      <c r="EE53" s="164">
        <v>-13.85</v>
      </c>
      <c r="EF53" s="164">
        <v>-28.564</v>
      </c>
      <c r="EG53" s="164">
        <v>-18.152999999999999</v>
      </c>
      <c r="EH53" s="164">
        <v>10.348000000000001</v>
      </c>
      <c r="EI53" s="164">
        <v>-27.739000000000001</v>
      </c>
      <c r="EJ53" s="164">
        <v>0</v>
      </c>
      <c r="EK53" s="164">
        <v>-10.981</v>
      </c>
      <c r="EL53" s="165"/>
      <c r="EM53" s="164">
        <v>9.7690000000000001</v>
      </c>
      <c r="EN53" s="164">
        <v>-14.266999999999999</v>
      </c>
      <c r="EO53" s="164">
        <v>0.10589999999999999</v>
      </c>
      <c r="EP53" s="164">
        <v>-6.1479999999999997</v>
      </c>
      <c r="EQ53" s="165"/>
      <c r="ER53" s="164">
        <v>-16.446999999999999</v>
      </c>
      <c r="ES53" s="164">
        <v>8.1376000000000008</v>
      </c>
      <c r="ET53" s="164">
        <v>0</v>
      </c>
      <c r="EU53" s="164">
        <v>-11.478999999999999</v>
      </c>
      <c r="EV53" s="164">
        <v>0</v>
      </c>
      <c r="EW53" s="164">
        <v>4.8581000000000003</v>
      </c>
      <c r="EX53" s="164">
        <v>-26.431999999999999</v>
      </c>
      <c r="EY53" s="164">
        <v>-12.018000000000001</v>
      </c>
      <c r="EZ53" s="165"/>
      <c r="FA53" s="164">
        <v>6.0568</v>
      </c>
      <c r="FB53" s="164">
        <v>9.6271000000000004</v>
      </c>
      <c r="FC53" s="164">
        <v>-22.085999999999999</v>
      </c>
      <c r="FD53" s="164">
        <v>7.6675000000000004</v>
      </c>
      <c r="FE53" s="164">
        <v>0</v>
      </c>
      <c r="FF53" s="164">
        <v>0</v>
      </c>
      <c r="FG53" s="164">
        <v>3.2852000000000001</v>
      </c>
      <c r="FH53" s="164">
        <v>3.6101999999999999</v>
      </c>
      <c r="FI53" s="164">
        <v>2.9392</v>
      </c>
      <c r="FJ53" s="164">
        <v>-5.1910999999999996</v>
      </c>
      <c r="FK53" s="164">
        <v>-5.3586</v>
      </c>
      <c r="FL53" s="164">
        <v>29.137</v>
      </c>
      <c r="FM53" s="165"/>
      <c r="FN53" s="164">
        <v>13.605</v>
      </c>
      <c r="FO53" s="165"/>
      <c r="FP53" s="164">
        <v>39.328000000000003</v>
      </c>
      <c r="FQ53" s="164">
        <v>14.127000000000001</v>
      </c>
      <c r="FR53" s="164">
        <v>-16.279</v>
      </c>
      <c r="FS53" s="164">
        <v>-2.0503</v>
      </c>
      <c r="FT53" s="164">
        <v>0.32429999999999998</v>
      </c>
      <c r="FU53" s="164">
        <v>1.84</v>
      </c>
      <c r="FV53" s="164">
        <v>0.92</v>
      </c>
      <c r="FW53" s="164">
        <v>-14.234999999999999</v>
      </c>
      <c r="FX53" s="165"/>
      <c r="FY53" s="164">
        <v>3.7029000000000001</v>
      </c>
      <c r="FZ53" s="164">
        <v>0.27100000000000002</v>
      </c>
      <c r="GA53" s="164">
        <v>0</v>
      </c>
      <c r="GB53" s="164">
        <v>15.289</v>
      </c>
      <c r="GC53" s="164">
        <v>-33.732999999999997</v>
      </c>
      <c r="GD53" s="164">
        <v>-24.42</v>
      </c>
      <c r="GE53" s="164">
        <v>-1.5499000000000001</v>
      </c>
      <c r="GF53" s="165"/>
      <c r="GG53" s="165"/>
      <c r="GH53" s="164">
        <v>23.257999999999999</v>
      </c>
      <c r="GI53" s="164">
        <v>7.0812999999999997</v>
      </c>
      <c r="GJ53" s="164">
        <v>-7.7267999999999999</v>
      </c>
      <c r="GK53" s="164">
        <v>2.5451999999999999</v>
      </c>
      <c r="GL53" s="164">
        <v>5.62E-2</v>
      </c>
      <c r="GM53" s="165"/>
      <c r="GN53" s="164">
        <v>-9.8341999999999992</v>
      </c>
      <c r="GO53" s="164">
        <v>-16.863</v>
      </c>
      <c r="GP53" s="164">
        <v>-1.6990000000000001</v>
      </c>
      <c r="GQ53" s="165"/>
      <c r="GR53" s="164">
        <v>-11.818</v>
      </c>
      <c r="GS53" s="164">
        <v>-13.275</v>
      </c>
      <c r="GT53" s="164">
        <v>120.52</v>
      </c>
      <c r="GU53" s="164">
        <v>-4.7481999999999998</v>
      </c>
      <c r="GV53" s="164">
        <v>-7.3193000000000001</v>
      </c>
      <c r="GW53" s="164">
        <v>-9.2522000000000002</v>
      </c>
      <c r="GX53" s="164">
        <v>2.1816</v>
      </c>
      <c r="GY53" s="164">
        <v>8.5274000000000001</v>
      </c>
      <c r="GZ53" s="164">
        <v>8.6875</v>
      </c>
      <c r="HA53" s="165"/>
      <c r="HB53" s="164">
        <v>-13.284000000000001</v>
      </c>
      <c r="HC53" s="164">
        <v>-11.327</v>
      </c>
      <c r="HD53" s="164">
        <v>0.42</v>
      </c>
      <c r="HE53" s="164">
        <v>0</v>
      </c>
      <c r="HF53" s="164">
        <v>60.359000000000002</v>
      </c>
      <c r="HG53" s="165"/>
      <c r="HH53" s="164">
        <v>32.741</v>
      </c>
      <c r="HI53" s="164">
        <v>42.35</v>
      </c>
      <c r="HJ53" s="164">
        <v>43.194000000000003</v>
      </c>
      <c r="HK53" s="165"/>
      <c r="HL53" s="164">
        <v>-8.4474</v>
      </c>
      <c r="HM53" s="164">
        <v>0</v>
      </c>
      <c r="HN53" s="164">
        <v>0</v>
      </c>
      <c r="HO53" s="164">
        <v>24.916</v>
      </c>
      <c r="HP53" s="164">
        <v>25.238</v>
      </c>
      <c r="HQ53" s="164">
        <v>-22.405000000000001</v>
      </c>
      <c r="HR53" s="164">
        <v>-22.218</v>
      </c>
      <c r="HS53" s="164">
        <v>-8.6372999999999998</v>
      </c>
      <c r="HT53" s="164">
        <v>-8.4475999999999996</v>
      </c>
      <c r="HU53" s="164">
        <v>3.7898999999999998</v>
      </c>
      <c r="HV53" s="164">
        <v>3.8098999999999998</v>
      </c>
      <c r="HW53" s="164">
        <v>-38.200000000000003</v>
      </c>
      <c r="HX53" s="164">
        <v>-38.200000000000003</v>
      </c>
      <c r="HY53" s="164">
        <v>1.5298</v>
      </c>
      <c r="HZ53" s="164">
        <v>-7.0399000000000003</v>
      </c>
      <c r="IA53" s="164">
        <v>71.290000000000006</v>
      </c>
      <c r="IB53" s="164">
        <v>22.393000000000001</v>
      </c>
      <c r="IC53" s="164">
        <v>22.331</v>
      </c>
      <c r="ID53" s="164">
        <v>-19.100000000000001</v>
      </c>
      <c r="IE53" s="164">
        <v>-33.200000000000003</v>
      </c>
      <c r="IF53" s="164">
        <v>6.8</v>
      </c>
      <c r="IG53" s="164">
        <v>6.3</v>
      </c>
      <c r="IH53" s="164">
        <v>-18.163</v>
      </c>
      <c r="II53" s="164">
        <v>-18.129000000000001</v>
      </c>
      <c r="IJ53" s="165"/>
      <c r="IK53" s="164">
        <v>-21.859000000000002</v>
      </c>
      <c r="IL53" s="165"/>
      <c r="IM53" s="164">
        <v>6.3700000000000007E-2</v>
      </c>
      <c r="IN53" s="164">
        <v>24.765999999999998</v>
      </c>
      <c r="IO53" s="164">
        <v>65.356999999999999</v>
      </c>
      <c r="IP53" s="164">
        <v>93.730999999999995</v>
      </c>
      <c r="IQ53" s="164">
        <v>138.61000000000001</v>
      </c>
      <c r="IR53" s="164">
        <v>117.38</v>
      </c>
      <c r="IS53" s="164">
        <v>0.45979999999999999</v>
      </c>
      <c r="IT53" s="164">
        <v>32.375</v>
      </c>
      <c r="IU53" s="164">
        <v>33.847999999999999</v>
      </c>
      <c r="IV53" s="164">
        <v>-33.017000000000003</v>
      </c>
      <c r="IW53" s="164">
        <v>145</v>
      </c>
      <c r="IX53" s="164">
        <v>-194.18</v>
      </c>
      <c r="IY53" s="164">
        <v>101.7</v>
      </c>
      <c r="IZ53" s="164">
        <v>-90.974999999999994</v>
      </c>
      <c r="JA53" s="164">
        <v>-1.2878000000000001</v>
      </c>
      <c r="JB53" s="165"/>
      <c r="JC53" s="164">
        <v>-9.92</v>
      </c>
      <c r="JD53" s="164">
        <v>-0.998</v>
      </c>
      <c r="JE53" s="164">
        <v>-0.995</v>
      </c>
      <c r="JF53" s="164">
        <v>5.76</v>
      </c>
      <c r="JG53" s="164">
        <v>-3.2</v>
      </c>
      <c r="JH53" s="164">
        <v>-3.649</v>
      </c>
      <c r="JI53" s="164">
        <v>-3.3096000000000001</v>
      </c>
      <c r="JJ53" s="164">
        <v>10.228</v>
      </c>
      <c r="JK53" s="164">
        <v>-6.7062999999999997</v>
      </c>
      <c r="JL53" s="165"/>
      <c r="JM53" s="164">
        <v>1.34</v>
      </c>
      <c r="JN53" s="164">
        <v>-0.38800000000000001</v>
      </c>
      <c r="JO53" s="164">
        <v>0</v>
      </c>
      <c r="JP53" s="164">
        <v>0</v>
      </c>
      <c r="JQ53" s="164">
        <v>3.9544999999999999</v>
      </c>
      <c r="JR53" s="164">
        <v>4.0925000000000002</v>
      </c>
      <c r="JS53" s="164">
        <v>4.165</v>
      </c>
      <c r="JT53" s="165"/>
      <c r="JU53" s="164">
        <v>17.298999999999999</v>
      </c>
      <c r="JV53" s="164">
        <v>5.0709999999999997</v>
      </c>
      <c r="JW53" s="164">
        <v>-7.0000000000000007E-2</v>
      </c>
      <c r="JX53" s="165"/>
      <c r="JY53" s="164">
        <v>-3.3996</v>
      </c>
      <c r="JZ53" s="164">
        <v>-16.754999999999999</v>
      </c>
      <c r="KA53" s="164">
        <v>-18.771000000000001</v>
      </c>
      <c r="KB53" s="164">
        <v>0</v>
      </c>
      <c r="KC53" s="164">
        <v>12.768000000000001</v>
      </c>
      <c r="KD53" s="164">
        <v>-14.154</v>
      </c>
      <c r="KE53" s="164">
        <v>0</v>
      </c>
      <c r="KF53" s="164">
        <v>-19.399000000000001</v>
      </c>
      <c r="KG53" s="164">
        <v>1.6</v>
      </c>
      <c r="KH53" s="164">
        <v>33.908999999999999</v>
      </c>
      <c r="KI53" s="164">
        <v>-129.05000000000001</v>
      </c>
    </row>
    <row r="54" spans="1:295" ht="18" customHeight="1" x14ac:dyDescent="0.35">
      <c r="A54" s="160" t="s">
        <v>62</v>
      </c>
      <c r="B54" s="160" t="s">
        <v>714</v>
      </c>
      <c r="C54" s="164">
        <v>0</v>
      </c>
      <c r="D54" s="164">
        <v>4.9977999999999998</v>
      </c>
      <c r="E54" s="164">
        <v>-10.407</v>
      </c>
      <c r="F54" s="164">
        <v>5.3074000000000003</v>
      </c>
      <c r="G54" s="164">
        <v>9.7359000000000009</v>
      </c>
      <c r="H54" s="164">
        <v>6.2584</v>
      </c>
      <c r="I54" s="164">
        <v>18.742999999999999</v>
      </c>
      <c r="J54" s="165"/>
      <c r="K54" s="164">
        <v>19.779</v>
      </c>
      <c r="L54" s="164">
        <v>8.1917000000000009</v>
      </c>
      <c r="M54" s="164">
        <v>-7.6668000000000003</v>
      </c>
      <c r="N54" s="164">
        <v>-4.4400000000000004</v>
      </c>
      <c r="O54" s="164">
        <v>-26.399000000000001</v>
      </c>
      <c r="P54" s="164">
        <v>2.2000000000000002</v>
      </c>
      <c r="Q54" s="164">
        <v>1.6559999999999999</v>
      </c>
      <c r="R54" s="164">
        <v>-19.798999999999999</v>
      </c>
      <c r="S54" s="164">
        <v>2.3203999999999998</v>
      </c>
      <c r="T54" s="164">
        <v>-0.78739999999999999</v>
      </c>
      <c r="U54" s="164">
        <v>4.1338999999999997</v>
      </c>
      <c r="V54" s="164">
        <v>3.9367999999999999</v>
      </c>
      <c r="W54" s="164">
        <v>7.3410000000000002</v>
      </c>
      <c r="X54" s="164">
        <v>0</v>
      </c>
      <c r="Y54" s="164">
        <v>3.3849999999999998</v>
      </c>
      <c r="Z54" s="164">
        <v>2.3052000000000001</v>
      </c>
      <c r="AA54" s="165"/>
      <c r="AB54" s="164">
        <v>-0.91920000000000002</v>
      </c>
      <c r="AC54" s="164">
        <v>-0.20899999999999999</v>
      </c>
      <c r="AD54" s="164">
        <v>-0.20399999999999999</v>
      </c>
      <c r="AE54" s="164">
        <v>3.2898999999999998</v>
      </c>
      <c r="AF54" s="164">
        <v>-15.539</v>
      </c>
      <c r="AG54" s="164">
        <v>-8.8000000000000007</v>
      </c>
      <c r="AH54" s="164">
        <v>3.6288999999999998</v>
      </c>
      <c r="AI54" s="164">
        <v>0.28399999999999997</v>
      </c>
      <c r="AJ54" s="164">
        <v>-14.109</v>
      </c>
      <c r="AK54" s="164">
        <v>-14.279</v>
      </c>
      <c r="AL54" s="164">
        <v>-10</v>
      </c>
      <c r="AM54" s="164">
        <v>-11.869</v>
      </c>
      <c r="AN54" s="164">
        <v>-11.89</v>
      </c>
      <c r="AO54" s="164">
        <v>8.1790000000000003</v>
      </c>
      <c r="AP54" s="164">
        <v>4.1490999999999998</v>
      </c>
      <c r="AQ54" s="164">
        <v>16.308</v>
      </c>
      <c r="AR54" s="164">
        <v>21.277000000000001</v>
      </c>
      <c r="AS54" s="164">
        <v>-18.559000000000001</v>
      </c>
      <c r="AT54" s="164">
        <v>-8.3054000000000006</v>
      </c>
      <c r="AU54" s="164">
        <v>-7.7019000000000002</v>
      </c>
      <c r="AV54" s="164">
        <v>0.72640000000000005</v>
      </c>
      <c r="AW54" s="164">
        <v>1.038</v>
      </c>
      <c r="AX54" s="164">
        <v>-20.495000000000001</v>
      </c>
      <c r="AY54" s="164">
        <v>-18.084</v>
      </c>
      <c r="AZ54" s="164">
        <v>7.9032</v>
      </c>
      <c r="BA54" s="164">
        <v>42.804000000000002</v>
      </c>
      <c r="BB54" s="164">
        <v>-43.402999999999999</v>
      </c>
      <c r="BC54" s="164">
        <v>-1.4562999999999999</v>
      </c>
      <c r="BD54" s="164">
        <v>-2.5998999999999999</v>
      </c>
      <c r="BE54" s="164">
        <v>-2.6999</v>
      </c>
      <c r="BF54" s="164">
        <v>-20.998999999999999</v>
      </c>
      <c r="BG54" s="164">
        <v>-21.085000000000001</v>
      </c>
      <c r="BH54" s="164">
        <v>-2.8043999999999998</v>
      </c>
      <c r="BI54" s="164">
        <v>1.3141</v>
      </c>
      <c r="BJ54" s="164">
        <v>-5.0331000000000001</v>
      </c>
      <c r="BK54" s="164">
        <v>1.7799</v>
      </c>
      <c r="BL54" s="164">
        <v>3.7675999999999998</v>
      </c>
      <c r="BM54" s="164">
        <v>2.609</v>
      </c>
      <c r="BN54" s="164">
        <v>-113.77</v>
      </c>
      <c r="BO54" s="164">
        <v>74.739000000000004</v>
      </c>
      <c r="BP54" s="164">
        <v>74.953000000000003</v>
      </c>
      <c r="BQ54" s="164">
        <v>-84.393000000000001</v>
      </c>
      <c r="BR54" s="164">
        <v>-160.99</v>
      </c>
      <c r="BS54" s="164">
        <v>-9.1669</v>
      </c>
      <c r="BT54" s="165"/>
      <c r="BU54" s="165"/>
      <c r="BV54" s="164">
        <v>23.741</v>
      </c>
      <c r="BW54" s="164">
        <v>11.148999999999999</v>
      </c>
      <c r="BX54" s="164">
        <v>10.220000000000001</v>
      </c>
      <c r="BY54" s="164">
        <v>-5.1398999999999999</v>
      </c>
      <c r="BZ54" s="164">
        <v>6.21</v>
      </c>
      <c r="CA54" s="164">
        <v>1.4777</v>
      </c>
      <c r="CB54" s="164">
        <v>1.8794999999999999</v>
      </c>
      <c r="CC54" s="164">
        <v>11.37</v>
      </c>
      <c r="CD54" s="164">
        <v>9.0444999999999993</v>
      </c>
      <c r="CE54" s="164">
        <v>5.9859999999999998</v>
      </c>
      <c r="CF54" s="164">
        <v>-33.569000000000003</v>
      </c>
      <c r="CG54" s="164">
        <v>-33.515000000000001</v>
      </c>
      <c r="CH54" s="164">
        <v>-4.5907999999999998</v>
      </c>
      <c r="CI54" s="164">
        <v>22.946000000000002</v>
      </c>
      <c r="CJ54" s="164">
        <v>2.88</v>
      </c>
      <c r="CK54" s="164">
        <v>6.4119999999999999</v>
      </c>
      <c r="CL54" s="164">
        <v>20.298999999999999</v>
      </c>
      <c r="CM54" s="164">
        <v>16.399000000000001</v>
      </c>
      <c r="CN54" s="164">
        <v>-2.7599</v>
      </c>
      <c r="CO54" s="164">
        <v>36.142000000000003</v>
      </c>
      <c r="CP54" s="164">
        <v>36.299999999999997</v>
      </c>
      <c r="CQ54" s="164">
        <v>34.981000000000002</v>
      </c>
      <c r="CR54" s="164">
        <v>76.082999999999998</v>
      </c>
      <c r="CS54" s="164">
        <v>76.599000000000004</v>
      </c>
      <c r="CT54" s="164">
        <v>1</v>
      </c>
      <c r="CU54" s="164">
        <v>-82.421999999999997</v>
      </c>
      <c r="CV54" s="164">
        <v>0</v>
      </c>
      <c r="CW54" s="164">
        <v>2.6074000000000002</v>
      </c>
      <c r="CX54" s="164">
        <v>28.629000000000001</v>
      </c>
      <c r="CY54" s="164">
        <v>20.2</v>
      </c>
      <c r="CZ54" s="164">
        <v>15.942</v>
      </c>
      <c r="DA54" s="164">
        <v>15.920999999999999</v>
      </c>
      <c r="DB54" s="164">
        <v>-11.638999999999999</v>
      </c>
      <c r="DC54" s="164">
        <v>0.3145</v>
      </c>
      <c r="DD54" s="164">
        <v>-24.372</v>
      </c>
      <c r="DE54" s="164">
        <v>-23.47</v>
      </c>
      <c r="DF54" s="164">
        <v>40.529000000000003</v>
      </c>
      <c r="DG54" s="164">
        <v>1.4800000000000001E-2</v>
      </c>
      <c r="DH54" s="164">
        <v>-6.0620000000000003</v>
      </c>
      <c r="DI54" s="164">
        <v>4.5998999999999999</v>
      </c>
      <c r="DJ54" s="164">
        <v>4.5998999999999999</v>
      </c>
      <c r="DK54" s="164">
        <v>-6.4111000000000002</v>
      </c>
      <c r="DL54" s="164">
        <v>2.4369000000000001</v>
      </c>
      <c r="DM54" s="164">
        <v>50.789000000000001</v>
      </c>
      <c r="DN54" s="164">
        <v>9.4686000000000003</v>
      </c>
      <c r="DO54" s="164">
        <v>3.05</v>
      </c>
      <c r="DP54" s="164">
        <v>-5.26</v>
      </c>
      <c r="DQ54" s="164">
        <v>12.541</v>
      </c>
      <c r="DR54" s="164">
        <v>-40.436999999999998</v>
      </c>
      <c r="DS54" s="164">
        <v>-3.68</v>
      </c>
      <c r="DT54" s="164">
        <v>-3.8399000000000001</v>
      </c>
      <c r="DU54" s="164">
        <v>21.25</v>
      </c>
      <c r="DV54" s="164">
        <v>23.83</v>
      </c>
      <c r="DW54" s="164">
        <v>-39.180999999999997</v>
      </c>
      <c r="DX54" s="164">
        <v>-19.609000000000002</v>
      </c>
      <c r="DY54" s="164">
        <v>-20.111999999999998</v>
      </c>
      <c r="DZ54" s="164">
        <v>-19.672000000000001</v>
      </c>
      <c r="EA54" s="164">
        <v>21.608000000000001</v>
      </c>
      <c r="EB54" s="164">
        <v>-0.32979999999999998</v>
      </c>
      <c r="EC54" s="164">
        <v>-6.8718000000000004</v>
      </c>
      <c r="ED54" s="164">
        <v>-7.5023</v>
      </c>
      <c r="EE54" s="164">
        <v>-13.629</v>
      </c>
      <c r="EF54" s="164">
        <v>-26.954999999999998</v>
      </c>
      <c r="EG54" s="164">
        <v>-16.783999999999999</v>
      </c>
      <c r="EH54" s="164">
        <v>-10.754</v>
      </c>
      <c r="EI54" s="164">
        <v>-14.489000000000001</v>
      </c>
      <c r="EJ54" s="164">
        <v>0</v>
      </c>
      <c r="EK54" s="164">
        <v>-10.779</v>
      </c>
      <c r="EL54" s="164">
        <v>-11.436999999999999</v>
      </c>
      <c r="EM54" s="164">
        <v>0</v>
      </c>
      <c r="EN54" s="164">
        <v>-12.2</v>
      </c>
      <c r="EO54" s="164">
        <v>0.10589999999999999</v>
      </c>
      <c r="EP54" s="164">
        <v>-5.1239999999999997</v>
      </c>
      <c r="EQ54" s="164">
        <v>-16.263000000000002</v>
      </c>
      <c r="ER54" s="164">
        <v>-15.874000000000001</v>
      </c>
      <c r="ES54" s="164">
        <v>5.9333999999999998</v>
      </c>
      <c r="ET54" s="164">
        <v>0</v>
      </c>
      <c r="EU54" s="164">
        <v>-10.75</v>
      </c>
      <c r="EV54" s="164">
        <v>0</v>
      </c>
      <c r="EW54" s="164">
        <v>4.7004999999999999</v>
      </c>
      <c r="EX54" s="164">
        <v>-21.126999999999999</v>
      </c>
      <c r="EY54" s="164">
        <v>-11.739000000000001</v>
      </c>
      <c r="EZ54" s="164">
        <v>-11.506</v>
      </c>
      <c r="FA54" s="164">
        <v>5.6928999999999998</v>
      </c>
      <c r="FB54" s="164">
        <v>8.3020999999999994</v>
      </c>
      <c r="FC54" s="164">
        <v>-16.215</v>
      </c>
      <c r="FD54" s="164">
        <v>7.9116</v>
      </c>
      <c r="FE54" s="164">
        <v>0</v>
      </c>
      <c r="FF54" s="164">
        <v>0</v>
      </c>
      <c r="FG54" s="164">
        <v>0</v>
      </c>
      <c r="FH54" s="164">
        <v>1.5841000000000001</v>
      </c>
      <c r="FI54" s="164">
        <v>0.89690000000000003</v>
      </c>
      <c r="FJ54" s="164">
        <v>-5.5259999999999998</v>
      </c>
      <c r="FK54" s="164">
        <v>-6.0284000000000004</v>
      </c>
      <c r="FL54" s="164">
        <v>31.649000000000001</v>
      </c>
      <c r="FM54" s="164">
        <v>11.827999999999999</v>
      </c>
      <c r="FN54" s="164">
        <v>11.952</v>
      </c>
      <c r="FO54" s="164">
        <v>32.521000000000001</v>
      </c>
      <c r="FP54" s="164">
        <v>39.411000000000001</v>
      </c>
      <c r="FQ54" s="164">
        <v>11.241</v>
      </c>
      <c r="FR54" s="164">
        <v>-15.439</v>
      </c>
      <c r="FS54" s="164">
        <v>-2.2059000000000002</v>
      </c>
      <c r="FT54" s="164">
        <v>0.2959</v>
      </c>
      <c r="FU54" s="164">
        <v>1.65</v>
      </c>
      <c r="FV54" s="164">
        <v>2.0299999999999998</v>
      </c>
      <c r="FW54" s="164">
        <v>-12.605</v>
      </c>
      <c r="FX54" s="164">
        <v>1.6298999999999999</v>
      </c>
      <c r="FY54" s="164">
        <v>3.7538999999999998</v>
      </c>
      <c r="FZ54" s="164">
        <v>1.8480000000000001</v>
      </c>
      <c r="GA54" s="164">
        <v>0.98960000000000004</v>
      </c>
      <c r="GB54" s="164">
        <v>17.53</v>
      </c>
      <c r="GC54" s="164">
        <v>-34.548000000000002</v>
      </c>
      <c r="GD54" s="164">
        <v>-24.667999999999999</v>
      </c>
      <c r="GE54" s="164">
        <v>-1.1999</v>
      </c>
      <c r="GF54" s="164">
        <v>17.78</v>
      </c>
      <c r="GG54" s="164">
        <v>-0.1</v>
      </c>
      <c r="GH54" s="164">
        <v>18.666</v>
      </c>
      <c r="GI54" s="164">
        <v>3.9009999999999998</v>
      </c>
      <c r="GJ54" s="164">
        <v>-4.3385999999999996</v>
      </c>
      <c r="GK54" s="164">
        <v>2.2867999999999999</v>
      </c>
      <c r="GL54" s="164">
        <v>5.62E-2</v>
      </c>
      <c r="GM54" s="165"/>
      <c r="GN54" s="164">
        <v>-9.3981999999999992</v>
      </c>
      <c r="GO54" s="164">
        <v>-20.686</v>
      </c>
      <c r="GP54" s="164">
        <v>-0.1457</v>
      </c>
      <c r="GQ54" s="164">
        <v>-31.007000000000001</v>
      </c>
      <c r="GR54" s="164">
        <v>-9.0211000000000006</v>
      </c>
      <c r="GS54" s="164">
        <v>-12.680999999999999</v>
      </c>
      <c r="GT54" s="164">
        <v>104.12</v>
      </c>
      <c r="GU54" s="164">
        <v>-3.137</v>
      </c>
      <c r="GV54" s="164">
        <v>-9.0772999999999993</v>
      </c>
      <c r="GW54" s="164">
        <v>8.6805000000000003</v>
      </c>
      <c r="GX54" s="164">
        <v>1.9129</v>
      </c>
      <c r="GY54" s="164">
        <v>8.5786999999999995</v>
      </c>
      <c r="GZ54" s="164">
        <v>8.6954999999999991</v>
      </c>
      <c r="HA54" s="164">
        <v>1.3298000000000001</v>
      </c>
      <c r="HB54" s="164">
        <v>-11.454000000000001</v>
      </c>
      <c r="HC54" s="164">
        <v>-10.180999999999999</v>
      </c>
      <c r="HD54" s="164">
        <v>-2.9298999999999999</v>
      </c>
      <c r="HE54" s="164">
        <v>6.0674999999999999</v>
      </c>
      <c r="HF54" s="164">
        <v>73.933000000000007</v>
      </c>
      <c r="HG54" s="164">
        <v>22.225000000000001</v>
      </c>
      <c r="HH54" s="164">
        <v>38.264000000000003</v>
      </c>
      <c r="HI54" s="164">
        <v>44.209000000000003</v>
      </c>
      <c r="HJ54" s="164">
        <v>44.505000000000003</v>
      </c>
      <c r="HK54" s="164">
        <v>-6.5052000000000003</v>
      </c>
      <c r="HL54" s="164">
        <v>-8.2309000000000001</v>
      </c>
      <c r="HM54" s="164">
        <v>0</v>
      </c>
      <c r="HN54" s="164">
        <v>0</v>
      </c>
      <c r="HO54" s="164">
        <v>24.916</v>
      </c>
      <c r="HP54" s="164">
        <v>25.238</v>
      </c>
      <c r="HQ54" s="164">
        <v>-22.762</v>
      </c>
      <c r="HR54" s="164">
        <v>-22.591999999999999</v>
      </c>
      <c r="HS54" s="164">
        <v>-4.4649000000000001</v>
      </c>
      <c r="HT54" s="164">
        <v>-4.3955000000000002</v>
      </c>
      <c r="HU54" s="164">
        <v>3.8098999999999998</v>
      </c>
      <c r="HV54" s="164">
        <v>3.9</v>
      </c>
      <c r="HW54" s="164">
        <v>-37</v>
      </c>
      <c r="HX54" s="164">
        <v>-37</v>
      </c>
      <c r="HY54" s="164">
        <v>1.5646</v>
      </c>
      <c r="HZ54" s="164">
        <v>-7.44</v>
      </c>
      <c r="IA54" s="164">
        <v>70.206999999999994</v>
      </c>
      <c r="IB54" s="164">
        <v>21.997</v>
      </c>
      <c r="IC54" s="164">
        <v>21.931999999999999</v>
      </c>
      <c r="ID54" s="164">
        <v>-19.399000000000001</v>
      </c>
      <c r="IE54" s="164">
        <v>-32.9</v>
      </c>
      <c r="IF54" s="164">
        <v>6.3</v>
      </c>
      <c r="IG54" s="164">
        <v>5.6999000000000004</v>
      </c>
      <c r="IH54" s="164">
        <v>-18.163</v>
      </c>
      <c r="II54" s="164">
        <v>-18.129000000000001</v>
      </c>
      <c r="IJ54" s="164">
        <v>-69.171000000000006</v>
      </c>
      <c r="IK54" s="164">
        <v>-34.439</v>
      </c>
      <c r="IL54" s="164">
        <v>-238.14</v>
      </c>
      <c r="IM54" s="164">
        <v>7.9054000000000002</v>
      </c>
      <c r="IN54" s="164">
        <v>20.265999999999998</v>
      </c>
      <c r="IO54" s="164">
        <v>66.742999999999995</v>
      </c>
      <c r="IP54" s="164">
        <v>99.573999999999998</v>
      </c>
      <c r="IQ54" s="164">
        <v>137.75</v>
      </c>
      <c r="IR54" s="164">
        <v>115.12</v>
      </c>
      <c r="IS54" s="164">
        <v>-2.8687</v>
      </c>
      <c r="IT54" s="164">
        <v>34.250999999999998</v>
      </c>
      <c r="IU54" s="164">
        <v>31.501000000000001</v>
      </c>
      <c r="IV54" s="164">
        <v>-33.380000000000003</v>
      </c>
      <c r="IW54" s="164">
        <v>143.57</v>
      </c>
      <c r="IX54" s="164">
        <v>-193.71</v>
      </c>
      <c r="IY54" s="164">
        <v>101.14</v>
      </c>
      <c r="IZ54" s="164">
        <v>-88.287999999999997</v>
      </c>
      <c r="JA54" s="164">
        <v>-0.98270000000000002</v>
      </c>
      <c r="JB54" s="164">
        <v>6.2061000000000002</v>
      </c>
      <c r="JC54" s="164">
        <v>-9.1998999999999995</v>
      </c>
      <c r="JD54" s="164">
        <v>-1.1000000000000001</v>
      </c>
      <c r="JE54" s="164">
        <v>-1.103</v>
      </c>
      <c r="JF54" s="164">
        <v>4.2398999999999996</v>
      </c>
      <c r="JG54" s="164">
        <v>-2.3199000000000001</v>
      </c>
      <c r="JH54" s="164">
        <v>-3.6044999999999998</v>
      </c>
      <c r="JI54" s="164">
        <v>-4.3045</v>
      </c>
      <c r="JJ54" s="164">
        <v>10.637</v>
      </c>
      <c r="JK54" s="164">
        <v>-6.2393999999999998</v>
      </c>
      <c r="JL54" s="164">
        <v>-0.6</v>
      </c>
      <c r="JM54" s="164">
        <v>2.1139999999999999</v>
      </c>
      <c r="JN54" s="164">
        <v>1.94</v>
      </c>
      <c r="JO54" s="164">
        <v>0</v>
      </c>
      <c r="JP54" s="164">
        <v>0</v>
      </c>
      <c r="JQ54" s="164">
        <v>4.6844000000000001</v>
      </c>
      <c r="JR54" s="164">
        <v>3.8504</v>
      </c>
      <c r="JS54" s="164">
        <v>4.2069000000000001</v>
      </c>
      <c r="JT54" s="165"/>
      <c r="JU54" s="164">
        <v>16.899000000000001</v>
      </c>
      <c r="JV54" s="164">
        <v>5.0785</v>
      </c>
      <c r="JW54" s="164">
        <v>-0.22</v>
      </c>
      <c r="JX54" s="164">
        <v>0.37</v>
      </c>
      <c r="JY54" s="164">
        <v>-3.0141</v>
      </c>
      <c r="JZ54" s="164">
        <v>-16.414000000000001</v>
      </c>
      <c r="KA54" s="164">
        <v>-18.518000000000001</v>
      </c>
      <c r="KB54" s="164">
        <v>0</v>
      </c>
      <c r="KC54" s="164">
        <v>12.125</v>
      </c>
      <c r="KD54" s="164">
        <v>-13.897</v>
      </c>
      <c r="KE54" s="164">
        <v>0</v>
      </c>
      <c r="KF54" s="164">
        <v>-19.600000000000001</v>
      </c>
      <c r="KG54" s="164">
        <v>1.6</v>
      </c>
      <c r="KH54" s="164">
        <v>50.670999999999999</v>
      </c>
      <c r="KI54" s="164">
        <v>-149.63999999999999</v>
      </c>
    </row>
    <row r="55" spans="1:295" ht="18" customHeight="1" x14ac:dyDescent="0.35">
      <c r="A55" s="160" t="s">
        <v>62</v>
      </c>
      <c r="B55" s="160" t="s">
        <v>715</v>
      </c>
      <c r="C55" s="164">
        <v>0</v>
      </c>
      <c r="D55" s="164">
        <v>4.6875</v>
      </c>
      <c r="E55" s="164">
        <v>-10.119</v>
      </c>
      <c r="F55" s="164">
        <v>5.2632000000000003</v>
      </c>
      <c r="G55" s="164">
        <v>9.3977000000000004</v>
      </c>
      <c r="H55" s="165"/>
      <c r="I55" s="165"/>
      <c r="J55" s="165"/>
      <c r="K55" s="164">
        <v>18.780999999999999</v>
      </c>
      <c r="L55" s="164">
        <v>8.1087000000000007</v>
      </c>
      <c r="M55" s="164">
        <v>-7.8868999999999998</v>
      </c>
      <c r="N55" s="164">
        <v>-4.4400000000000004</v>
      </c>
      <c r="O55" s="164">
        <v>-26.399000000000001</v>
      </c>
      <c r="P55" s="164">
        <v>2.2000000000000002</v>
      </c>
      <c r="Q55" s="164">
        <v>2.4839000000000002</v>
      </c>
      <c r="R55" s="164">
        <v>-19.798999999999999</v>
      </c>
      <c r="S55" s="164">
        <v>1.9296</v>
      </c>
      <c r="T55" s="164">
        <v>-2.2351000000000001</v>
      </c>
      <c r="U55" s="164">
        <v>3.9468000000000001</v>
      </c>
      <c r="V55" s="164">
        <v>3.7930000000000001</v>
      </c>
      <c r="W55" s="164">
        <v>6.6700999999999997</v>
      </c>
      <c r="X55" s="164">
        <v>0</v>
      </c>
      <c r="Y55" s="164">
        <v>3.6444999999999999</v>
      </c>
      <c r="Z55" s="164">
        <v>2.3269000000000002</v>
      </c>
      <c r="AA55" s="165"/>
      <c r="AB55" s="164">
        <v>-1.0265</v>
      </c>
      <c r="AC55" s="164">
        <v>-0.40300000000000002</v>
      </c>
      <c r="AD55" s="164">
        <v>-0.375</v>
      </c>
      <c r="AE55" s="164">
        <v>3.4580000000000002</v>
      </c>
      <c r="AF55" s="164">
        <v>-15.539</v>
      </c>
      <c r="AG55" s="164">
        <v>-8.8000000000000007</v>
      </c>
      <c r="AH55" s="164">
        <v>3.7749999999999999</v>
      </c>
      <c r="AI55" s="164">
        <v>0.26700000000000002</v>
      </c>
      <c r="AJ55" s="164">
        <v>-12.72</v>
      </c>
      <c r="AK55" s="164">
        <v>-12.72</v>
      </c>
      <c r="AL55" s="164">
        <v>-10</v>
      </c>
      <c r="AM55" s="164">
        <v>-13.18</v>
      </c>
      <c r="AN55" s="164">
        <v>-13.228999999999999</v>
      </c>
      <c r="AO55" s="164">
        <v>8.0973000000000006</v>
      </c>
      <c r="AP55" s="164">
        <v>4.1082000000000001</v>
      </c>
      <c r="AQ55" s="164">
        <v>15.705</v>
      </c>
      <c r="AR55" s="164">
        <v>20.018000000000001</v>
      </c>
      <c r="AS55" s="164">
        <v>-19.402999999999999</v>
      </c>
      <c r="AT55" s="164">
        <v>-8.7073</v>
      </c>
      <c r="AU55" s="164">
        <v>-7.7899000000000003</v>
      </c>
      <c r="AV55" s="164">
        <v>14.545999999999999</v>
      </c>
      <c r="AW55" s="164">
        <v>12.981</v>
      </c>
      <c r="AX55" s="165"/>
      <c r="AY55" s="164">
        <v>-21.701000000000001</v>
      </c>
      <c r="AZ55" s="164">
        <v>9.8759999999999994</v>
      </c>
      <c r="BA55" s="164">
        <v>50.143000000000001</v>
      </c>
      <c r="BB55" s="164">
        <v>-43.963999999999999</v>
      </c>
      <c r="BC55" s="164">
        <v>-2.5228999999999999</v>
      </c>
      <c r="BD55" s="164">
        <v>-2.8999000000000001</v>
      </c>
      <c r="BE55" s="164">
        <v>-2.9998999999999998</v>
      </c>
      <c r="BF55" s="164">
        <v>-18.82</v>
      </c>
      <c r="BG55" s="164">
        <v>-20.05</v>
      </c>
      <c r="BH55" s="164">
        <v>-2.6446999999999998</v>
      </c>
      <c r="BI55" s="164">
        <v>1.3141</v>
      </c>
      <c r="BJ55" s="164">
        <v>-6.1609999999999996</v>
      </c>
      <c r="BK55" s="164">
        <v>1.9499</v>
      </c>
      <c r="BL55" s="164">
        <v>0</v>
      </c>
      <c r="BM55" s="164">
        <v>2.6444000000000001</v>
      </c>
      <c r="BN55" s="164">
        <v>-113.83</v>
      </c>
      <c r="BO55" s="164">
        <v>74.983000000000004</v>
      </c>
      <c r="BP55" s="164">
        <v>74.983000000000004</v>
      </c>
      <c r="BQ55" s="165"/>
      <c r="BR55" s="164">
        <v>-163.1</v>
      </c>
      <c r="BS55" s="164">
        <v>-9.1669</v>
      </c>
      <c r="BT55" s="165"/>
      <c r="BU55" s="165"/>
      <c r="BV55" s="164">
        <v>21.684999999999999</v>
      </c>
      <c r="BW55" s="164">
        <v>10.81</v>
      </c>
      <c r="BX55" s="164">
        <v>9.8800000000000008</v>
      </c>
      <c r="BY55" s="164">
        <v>-5.5598999999999998</v>
      </c>
      <c r="BZ55" s="164">
        <v>5.69</v>
      </c>
      <c r="CA55" s="165"/>
      <c r="CB55" s="164">
        <v>-0.66559999999999997</v>
      </c>
      <c r="CC55" s="164">
        <v>8.4060000000000006</v>
      </c>
      <c r="CD55" s="164">
        <v>5.8529</v>
      </c>
      <c r="CE55" s="164">
        <v>-1.6869000000000001</v>
      </c>
      <c r="CF55" s="164">
        <v>-26.765999999999998</v>
      </c>
      <c r="CG55" s="164">
        <v>-26.927</v>
      </c>
      <c r="CH55" s="164">
        <v>-5.6418999999999997</v>
      </c>
      <c r="CI55" s="164">
        <v>26.116</v>
      </c>
      <c r="CJ55" s="164">
        <v>2.88</v>
      </c>
      <c r="CK55" s="164">
        <v>6.4119999999999999</v>
      </c>
      <c r="CL55" s="164">
        <v>18.5</v>
      </c>
      <c r="CM55" s="164">
        <v>15.199</v>
      </c>
      <c r="CN55" s="164">
        <v>-3.2698999999999998</v>
      </c>
      <c r="CO55" s="164">
        <v>38.960999999999999</v>
      </c>
      <c r="CP55" s="164">
        <v>39.746000000000002</v>
      </c>
      <c r="CQ55" s="164">
        <v>38.085000000000001</v>
      </c>
      <c r="CR55" s="164">
        <v>78.555000000000007</v>
      </c>
      <c r="CS55" s="164">
        <v>78.653999999999996</v>
      </c>
      <c r="CT55" s="164">
        <v>1</v>
      </c>
      <c r="CU55" s="164">
        <v>-83.409000000000006</v>
      </c>
      <c r="CV55" s="164">
        <v>0</v>
      </c>
      <c r="CW55" s="164">
        <v>2.3549000000000002</v>
      </c>
      <c r="CX55" s="164">
        <v>34.779000000000003</v>
      </c>
      <c r="CY55" s="164">
        <v>18.78</v>
      </c>
      <c r="CZ55" s="164">
        <v>15.942</v>
      </c>
      <c r="DA55" s="164">
        <v>15.920999999999999</v>
      </c>
      <c r="DB55" s="164">
        <v>-11.13</v>
      </c>
      <c r="DC55" s="164">
        <v>0.3145</v>
      </c>
      <c r="DD55" s="164">
        <v>-26.952000000000002</v>
      </c>
      <c r="DE55" s="164">
        <v>-25.821999999999999</v>
      </c>
      <c r="DF55" s="164">
        <v>37.19</v>
      </c>
      <c r="DG55" s="164">
        <v>1.46E-2</v>
      </c>
      <c r="DH55" s="164">
        <v>-5.7142999999999997</v>
      </c>
      <c r="DI55" s="164">
        <v>4.5998999999999999</v>
      </c>
      <c r="DJ55" s="164">
        <v>4.5998999999999999</v>
      </c>
      <c r="DK55" s="164">
        <v>-8.8829999999999991</v>
      </c>
      <c r="DL55" s="164">
        <v>1.1277999999999999</v>
      </c>
      <c r="DM55" s="164">
        <v>52.997</v>
      </c>
      <c r="DN55" s="164">
        <v>7.2420999999999998</v>
      </c>
      <c r="DO55" s="164">
        <v>1.47</v>
      </c>
      <c r="DP55" s="164">
        <v>-6.36</v>
      </c>
      <c r="DQ55" s="164">
        <v>10.8</v>
      </c>
      <c r="DR55" s="164">
        <v>-37.807000000000002</v>
      </c>
      <c r="DS55" s="164">
        <v>-4.16</v>
      </c>
      <c r="DT55" s="164">
        <v>-4.3098999999999998</v>
      </c>
      <c r="DU55" s="164">
        <v>18.57</v>
      </c>
      <c r="DV55" s="164">
        <v>22.12</v>
      </c>
      <c r="DW55" s="164">
        <v>-32.344999999999999</v>
      </c>
      <c r="DX55" s="164">
        <v>-16.254000000000001</v>
      </c>
      <c r="DY55" s="164">
        <v>-19.545999999999999</v>
      </c>
      <c r="DZ55" s="164">
        <v>-18.027000000000001</v>
      </c>
      <c r="EA55" s="164">
        <v>22.103999999999999</v>
      </c>
      <c r="EB55" s="164">
        <v>1.6411</v>
      </c>
      <c r="EC55" s="164">
        <v>-5.8455000000000004</v>
      </c>
      <c r="ED55" s="164">
        <v>-5.8577000000000004</v>
      </c>
      <c r="EE55" s="164">
        <v>-15.487</v>
      </c>
      <c r="EF55" s="164">
        <v>-27.928000000000001</v>
      </c>
      <c r="EG55" s="164">
        <v>-16.280999999999999</v>
      </c>
      <c r="EH55" s="164">
        <v>-2.2843</v>
      </c>
      <c r="EI55" s="164">
        <v>-20.311</v>
      </c>
      <c r="EJ55" s="164">
        <v>0</v>
      </c>
      <c r="EK55" s="164">
        <v>-11.183999999999999</v>
      </c>
      <c r="EL55" s="164">
        <v>-11.853999999999999</v>
      </c>
      <c r="EM55" s="165"/>
      <c r="EN55" s="165"/>
      <c r="EO55" s="164">
        <v>0.10589999999999999</v>
      </c>
      <c r="EP55" s="164">
        <v>-4.0999999999999996</v>
      </c>
      <c r="EQ55" s="164">
        <v>-16.18</v>
      </c>
      <c r="ER55" s="164">
        <v>-15.692</v>
      </c>
      <c r="ES55" s="165"/>
      <c r="ET55" s="164">
        <v>0</v>
      </c>
      <c r="EU55" s="164">
        <v>-10.76</v>
      </c>
      <c r="EV55" s="164">
        <v>0</v>
      </c>
      <c r="EW55" s="164">
        <v>4.6166</v>
      </c>
      <c r="EX55" s="164">
        <v>-24.122</v>
      </c>
      <c r="EY55" s="164">
        <v>-11.195</v>
      </c>
      <c r="EZ55" s="164">
        <v>-11.090999999999999</v>
      </c>
      <c r="FA55" s="164">
        <v>5.7542</v>
      </c>
      <c r="FB55" s="165"/>
      <c r="FC55" s="164">
        <v>-14.218999999999999</v>
      </c>
      <c r="FD55" s="164">
        <v>7.6614000000000004</v>
      </c>
      <c r="FE55" s="164">
        <v>0</v>
      </c>
      <c r="FF55" s="164">
        <v>0</v>
      </c>
      <c r="FG55" s="164">
        <v>4.6002999999999998</v>
      </c>
      <c r="FH55" s="164">
        <v>5.0599999999999996</v>
      </c>
      <c r="FI55" s="164">
        <v>3.8492000000000002</v>
      </c>
      <c r="FJ55" s="164">
        <v>-1.3395999999999999</v>
      </c>
      <c r="FK55" s="164">
        <v>-1.5071000000000001</v>
      </c>
      <c r="FL55" s="164">
        <v>28.3</v>
      </c>
      <c r="FM55" s="164">
        <v>8.9586000000000006</v>
      </c>
      <c r="FN55" s="164">
        <v>8.9349000000000007</v>
      </c>
      <c r="FO55" s="164">
        <v>29.303000000000001</v>
      </c>
      <c r="FP55" s="164">
        <v>37.426000000000002</v>
      </c>
      <c r="FQ55" s="164">
        <v>13.102</v>
      </c>
      <c r="FR55" s="164">
        <v>-16.818999999999999</v>
      </c>
      <c r="FS55" s="164">
        <v>-1.1128</v>
      </c>
      <c r="FT55" s="164">
        <v>0.28039999999999998</v>
      </c>
      <c r="FU55" s="164">
        <v>1.71</v>
      </c>
      <c r="FV55" s="164">
        <v>1.37</v>
      </c>
      <c r="FW55" s="165"/>
      <c r="FX55" s="165"/>
      <c r="FY55" s="164">
        <v>3.8229000000000002</v>
      </c>
      <c r="FZ55" s="164">
        <v>0.51100000000000001</v>
      </c>
      <c r="GA55" s="164">
        <v>0</v>
      </c>
      <c r="GB55" s="164">
        <v>16.728999999999999</v>
      </c>
      <c r="GC55" s="164">
        <v>-31.881</v>
      </c>
      <c r="GD55" s="164">
        <v>-22.718</v>
      </c>
      <c r="GE55" s="164">
        <v>-1.3698999999999999</v>
      </c>
      <c r="GF55" s="164">
        <v>17.925999999999998</v>
      </c>
      <c r="GG55" s="164">
        <v>-0.1</v>
      </c>
      <c r="GH55" s="164">
        <v>18.641999999999999</v>
      </c>
      <c r="GI55" s="164">
        <v>3.9230999999999998</v>
      </c>
      <c r="GJ55" s="164">
        <v>-4.3197999999999999</v>
      </c>
      <c r="GK55" s="164">
        <v>2.1280000000000001</v>
      </c>
      <c r="GL55" s="164">
        <v>5.62E-2</v>
      </c>
      <c r="GM55" s="165"/>
      <c r="GN55" s="164">
        <v>-9.4986999999999995</v>
      </c>
      <c r="GO55" s="164">
        <v>-17.794</v>
      </c>
      <c r="GP55" s="164">
        <v>1.8471</v>
      </c>
      <c r="GQ55" s="164">
        <v>-31.931999999999999</v>
      </c>
      <c r="GR55" s="164">
        <v>-8.7309000000000001</v>
      </c>
      <c r="GS55" s="164">
        <v>-13.090999999999999</v>
      </c>
      <c r="GT55" s="164">
        <v>106.91</v>
      </c>
      <c r="GU55" s="164">
        <v>-3.6907000000000001</v>
      </c>
      <c r="GV55" s="164">
        <v>-8.9214000000000002</v>
      </c>
      <c r="GW55" s="164">
        <v>9.3597999999999999</v>
      </c>
      <c r="GX55" s="164">
        <v>2.3148</v>
      </c>
      <c r="GY55" s="165"/>
      <c r="GZ55" s="164">
        <v>8.5213999999999999</v>
      </c>
      <c r="HA55" s="164">
        <v>1.5705</v>
      </c>
      <c r="HB55" s="164">
        <v>-13.177</v>
      </c>
      <c r="HC55" s="164">
        <v>-11.612</v>
      </c>
      <c r="HD55" s="164">
        <v>-1.2599</v>
      </c>
      <c r="HE55" s="164">
        <v>3.8441999999999998</v>
      </c>
      <c r="HF55" s="164">
        <v>67.832999999999998</v>
      </c>
      <c r="HG55" s="165"/>
      <c r="HH55" s="165"/>
      <c r="HI55" s="164">
        <v>42.24</v>
      </c>
      <c r="HJ55" s="165"/>
      <c r="HK55" s="165"/>
      <c r="HL55" s="164">
        <v>-6.9447000000000001</v>
      </c>
      <c r="HM55" s="164">
        <v>-10.336</v>
      </c>
      <c r="HN55" s="165"/>
      <c r="HO55" s="164">
        <v>27.971</v>
      </c>
      <c r="HP55" s="164">
        <v>25.238</v>
      </c>
      <c r="HQ55" s="164">
        <v>-23.547999999999998</v>
      </c>
      <c r="HR55" s="164">
        <v>-23.015000000000001</v>
      </c>
      <c r="HS55" s="164">
        <v>-3.9828000000000001</v>
      </c>
      <c r="HT55" s="164">
        <v>-3.7896999999999998</v>
      </c>
      <c r="HU55" s="164">
        <v>4.46</v>
      </c>
      <c r="HV55" s="164">
        <v>4.6100000000000003</v>
      </c>
      <c r="HW55" s="164">
        <v>-37.098999999999997</v>
      </c>
      <c r="HX55" s="164">
        <v>-37.098999999999997</v>
      </c>
      <c r="HY55" s="164">
        <v>1.7403999999999999</v>
      </c>
      <c r="HZ55" s="164">
        <v>-7.5998999999999999</v>
      </c>
      <c r="IA55" s="164">
        <v>70.462999999999994</v>
      </c>
      <c r="IB55" s="164">
        <v>22.085000000000001</v>
      </c>
      <c r="IC55" s="164">
        <v>22.238</v>
      </c>
      <c r="ID55" s="164">
        <v>-19.100000000000001</v>
      </c>
      <c r="IE55" s="164">
        <v>-33.200000000000003</v>
      </c>
      <c r="IF55" s="164">
        <v>6.4</v>
      </c>
      <c r="IG55" s="164">
        <v>5.8</v>
      </c>
      <c r="IH55" s="164">
        <v>-18.163</v>
      </c>
      <c r="II55" s="164">
        <v>-18.129000000000001</v>
      </c>
      <c r="IJ55" s="164">
        <v>-65.816999999999993</v>
      </c>
      <c r="IK55" s="164">
        <v>-30.815999999999999</v>
      </c>
      <c r="IL55" s="164">
        <v>-240.87</v>
      </c>
      <c r="IM55" s="164">
        <v>5.9223999999999997</v>
      </c>
      <c r="IN55" s="164">
        <v>22.169</v>
      </c>
      <c r="IO55" s="164">
        <v>66.051000000000002</v>
      </c>
      <c r="IP55" s="164">
        <v>95.744</v>
      </c>
      <c r="IQ55" s="164">
        <v>140.25</v>
      </c>
      <c r="IR55" s="164">
        <v>116.94</v>
      </c>
      <c r="IS55" s="164">
        <v>-4.2747000000000002</v>
      </c>
      <c r="IT55" s="164">
        <v>31.527999999999999</v>
      </c>
      <c r="IU55" s="164">
        <v>31.972999999999999</v>
      </c>
      <c r="IV55" s="164">
        <v>-32.064</v>
      </c>
      <c r="IW55" s="164">
        <v>141.66</v>
      </c>
      <c r="IX55" s="164">
        <v>-194.22</v>
      </c>
      <c r="IY55" s="164">
        <v>99.153000000000006</v>
      </c>
      <c r="IZ55" s="164">
        <v>-87.861000000000004</v>
      </c>
      <c r="JA55" s="164">
        <v>-1.0998000000000001</v>
      </c>
      <c r="JB55" s="164">
        <v>4.4236000000000004</v>
      </c>
      <c r="JC55" s="164">
        <v>-8.8000000000000007</v>
      </c>
      <c r="JD55" s="165"/>
      <c r="JE55" s="165"/>
      <c r="JF55" s="164">
        <v>3.8399000000000001</v>
      </c>
      <c r="JG55" s="164">
        <v>-1.6798999999999999</v>
      </c>
      <c r="JH55" s="164">
        <v>-3.4087000000000001</v>
      </c>
      <c r="JI55" s="164">
        <v>-4.3624999999999998</v>
      </c>
      <c r="JJ55" s="164">
        <v>11.164999999999999</v>
      </c>
      <c r="JK55" s="164">
        <v>-6.5903</v>
      </c>
      <c r="JL55" s="164">
        <v>-0.6</v>
      </c>
      <c r="JM55" s="164">
        <v>1.863</v>
      </c>
      <c r="JN55" s="164">
        <v>3.0659000000000001</v>
      </c>
      <c r="JO55" s="164">
        <v>0</v>
      </c>
      <c r="JP55" s="164">
        <v>0</v>
      </c>
      <c r="JQ55" s="164">
        <v>4.3857999999999997</v>
      </c>
      <c r="JR55" s="164">
        <v>4.5564</v>
      </c>
      <c r="JS55" s="164">
        <v>4.1932999999999998</v>
      </c>
      <c r="JT55" s="165"/>
      <c r="JU55" s="164">
        <v>16.899000000000001</v>
      </c>
      <c r="JV55" s="164">
        <v>5.9118000000000004</v>
      </c>
      <c r="JW55" s="164">
        <v>-0.31</v>
      </c>
      <c r="JX55" s="164">
        <v>0.37</v>
      </c>
      <c r="JY55" s="164">
        <v>-2.7924000000000002</v>
      </c>
      <c r="JZ55" s="164">
        <v>-16.843</v>
      </c>
      <c r="KA55" s="164">
        <v>-18.873999999999999</v>
      </c>
      <c r="KB55" s="164">
        <v>0</v>
      </c>
      <c r="KC55" s="164">
        <v>12.971</v>
      </c>
      <c r="KD55" s="164">
        <v>-14.448</v>
      </c>
      <c r="KE55" s="164">
        <v>0</v>
      </c>
      <c r="KF55" s="164">
        <v>-19.7</v>
      </c>
      <c r="KG55" s="164">
        <v>1.5</v>
      </c>
      <c r="KH55" s="164">
        <v>42.978000000000002</v>
      </c>
      <c r="KI55" s="164">
        <v>-146.38</v>
      </c>
    </row>
    <row r="56" spans="1:295" ht="18" customHeight="1" x14ac:dyDescent="0.35">
      <c r="A56" s="160" t="s">
        <v>716</v>
      </c>
      <c r="B56" s="160" t="s">
        <v>63</v>
      </c>
      <c r="C56" s="167">
        <v>0</v>
      </c>
      <c r="D56" s="167">
        <v>4.4210000000000003</v>
      </c>
      <c r="E56" s="167">
        <v>-9.3170999999999999</v>
      </c>
      <c r="F56" s="167">
        <v>7.6333000000000002</v>
      </c>
      <c r="G56" s="167">
        <v>8.9969999999999999</v>
      </c>
      <c r="H56" s="168"/>
      <c r="I56" s="168"/>
      <c r="J56" s="168"/>
      <c r="K56" s="167">
        <v>19.584</v>
      </c>
      <c r="L56" s="167">
        <v>8.3186999999999998</v>
      </c>
      <c r="M56" s="167">
        <v>-7.9001999999999999</v>
      </c>
      <c r="N56" s="167">
        <v>-4.4400000000000004</v>
      </c>
      <c r="O56" s="167">
        <v>-26.399000000000001</v>
      </c>
      <c r="P56" s="167">
        <v>2.2000000000000002</v>
      </c>
      <c r="Q56" s="167">
        <v>3.3119999999999998</v>
      </c>
      <c r="R56" s="167">
        <v>-19.798999999999999</v>
      </c>
      <c r="S56" s="167">
        <v>2.0061</v>
      </c>
      <c r="T56" s="167">
        <v>-2.0245000000000002</v>
      </c>
      <c r="U56" s="167">
        <v>3.9420999999999999</v>
      </c>
      <c r="V56" s="167">
        <v>3.5916000000000001</v>
      </c>
      <c r="W56" s="167">
        <v>6.7880000000000003</v>
      </c>
      <c r="X56" s="167">
        <v>0</v>
      </c>
      <c r="Y56" s="167">
        <v>3.6614</v>
      </c>
      <c r="Z56" s="167">
        <v>2.3525999999999998</v>
      </c>
      <c r="AA56" s="168"/>
      <c r="AB56" s="167">
        <v>-0.98540000000000005</v>
      </c>
      <c r="AC56" s="167">
        <v>-0.314</v>
      </c>
      <c r="AD56" s="167">
        <v>-0.28399999999999997</v>
      </c>
      <c r="AE56" s="167">
        <v>3.3138999999999998</v>
      </c>
      <c r="AF56" s="167">
        <v>-15.539</v>
      </c>
      <c r="AG56" s="167">
        <v>-8.8000000000000007</v>
      </c>
      <c r="AH56" s="167">
        <v>4.0460000000000003</v>
      </c>
      <c r="AI56" s="167">
        <v>0.26100000000000001</v>
      </c>
      <c r="AJ56" s="167">
        <v>-14.46</v>
      </c>
      <c r="AK56" s="167">
        <v>-14.398999999999999</v>
      </c>
      <c r="AL56" s="167">
        <v>-10</v>
      </c>
      <c r="AM56" s="167">
        <v>-11.8</v>
      </c>
      <c r="AN56" s="167">
        <v>-11.81</v>
      </c>
      <c r="AO56" s="167">
        <v>6.7466999999999997</v>
      </c>
      <c r="AP56" s="167">
        <v>3.9733000000000001</v>
      </c>
      <c r="AQ56" s="167">
        <v>16.739000000000001</v>
      </c>
      <c r="AR56" s="167">
        <v>21.977</v>
      </c>
      <c r="AS56" s="167">
        <v>-19.425999999999998</v>
      </c>
      <c r="AT56" s="167">
        <v>-11.52</v>
      </c>
      <c r="AU56" s="167">
        <v>-10.896000000000001</v>
      </c>
      <c r="AV56" s="167">
        <v>16.064</v>
      </c>
      <c r="AW56" s="167">
        <v>13.144</v>
      </c>
      <c r="AX56" s="168"/>
      <c r="AY56" s="167">
        <v>-19.959</v>
      </c>
      <c r="AZ56" s="167">
        <v>9.8759999999999994</v>
      </c>
      <c r="BA56" s="167">
        <v>52.923999999999999</v>
      </c>
      <c r="BB56" s="167">
        <v>-47.124000000000002</v>
      </c>
      <c r="BC56" s="167">
        <v>-0.65610000000000002</v>
      </c>
      <c r="BD56" s="167">
        <v>-2.5998999999999999</v>
      </c>
      <c r="BE56" s="167">
        <v>-2.5998999999999999</v>
      </c>
      <c r="BF56" s="167">
        <v>-18.542999999999999</v>
      </c>
      <c r="BG56" s="167">
        <v>-19.105</v>
      </c>
      <c r="BH56" s="167">
        <v>-2.6709999999999998</v>
      </c>
      <c r="BI56" s="167">
        <v>1.3141</v>
      </c>
      <c r="BJ56" s="167">
        <v>-9.1706000000000003</v>
      </c>
      <c r="BK56" s="167">
        <v>2.4298999999999999</v>
      </c>
      <c r="BL56" s="167">
        <v>0</v>
      </c>
      <c r="BM56" s="167">
        <v>2.1482000000000001</v>
      </c>
      <c r="BN56" s="167">
        <v>-111.05</v>
      </c>
      <c r="BO56" s="167">
        <v>73.823999999999998</v>
      </c>
      <c r="BP56" s="167">
        <v>74.007000000000005</v>
      </c>
      <c r="BQ56" s="168"/>
      <c r="BR56" s="167">
        <v>-168.1</v>
      </c>
      <c r="BS56" s="168"/>
      <c r="BT56" s="168"/>
      <c r="BU56" s="168"/>
      <c r="BV56" s="167">
        <v>20.657</v>
      </c>
      <c r="BW56" s="167">
        <v>10.51</v>
      </c>
      <c r="BX56" s="167">
        <v>9.51</v>
      </c>
      <c r="BY56" s="167">
        <v>-6.67</v>
      </c>
      <c r="BZ56" s="167">
        <v>4.96</v>
      </c>
      <c r="CA56" s="168"/>
      <c r="CB56" s="167">
        <v>1.2098</v>
      </c>
      <c r="CC56" s="167">
        <v>6.4928999999999997</v>
      </c>
      <c r="CD56" s="167">
        <v>3.8889</v>
      </c>
      <c r="CE56" s="167">
        <v>-0.76</v>
      </c>
      <c r="CF56" s="167">
        <v>-27.423999999999999</v>
      </c>
      <c r="CG56" s="167">
        <v>-27.414999999999999</v>
      </c>
      <c r="CH56" s="167">
        <v>-10.682</v>
      </c>
      <c r="CI56" s="167">
        <v>23.056000000000001</v>
      </c>
      <c r="CJ56" s="167">
        <v>2.88</v>
      </c>
      <c r="CK56" s="167">
        <v>6.4119999999999999</v>
      </c>
      <c r="CL56" s="167">
        <v>18.399000000000001</v>
      </c>
      <c r="CM56" s="167">
        <v>14.699</v>
      </c>
      <c r="CN56" s="167">
        <v>-3.3599000000000001</v>
      </c>
      <c r="CO56" s="167">
        <v>36.088000000000001</v>
      </c>
      <c r="CP56" s="167">
        <v>36.234000000000002</v>
      </c>
      <c r="CQ56" s="167">
        <v>34.365000000000002</v>
      </c>
      <c r="CR56" s="167">
        <v>79.055999999999997</v>
      </c>
      <c r="CS56" s="167">
        <v>79.128</v>
      </c>
      <c r="CT56" s="167">
        <v>1</v>
      </c>
      <c r="CU56" s="167">
        <v>-83.100999999999999</v>
      </c>
      <c r="CV56" s="167">
        <v>0</v>
      </c>
      <c r="CW56" s="167">
        <v>2.4302999999999999</v>
      </c>
      <c r="CX56" s="167">
        <v>32.56</v>
      </c>
      <c r="CY56" s="167">
        <v>18.260000000000002</v>
      </c>
      <c r="CZ56" s="167">
        <v>15.942</v>
      </c>
      <c r="DA56" s="167">
        <v>15.920999999999999</v>
      </c>
      <c r="DB56" s="167">
        <v>-10.119</v>
      </c>
      <c r="DC56" s="167">
        <v>0.3145</v>
      </c>
      <c r="DD56" s="167">
        <v>-24.135000000000002</v>
      </c>
      <c r="DE56" s="167">
        <v>-23.148</v>
      </c>
      <c r="DF56" s="167">
        <v>35.436999999999998</v>
      </c>
      <c r="DG56" s="167">
        <v>1.49E-2</v>
      </c>
      <c r="DH56" s="167">
        <v>-5.165</v>
      </c>
      <c r="DI56" s="167">
        <v>4.5998999999999999</v>
      </c>
      <c r="DJ56" s="167">
        <v>6.9</v>
      </c>
      <c r="DK56" s="167">
        <v>-8.4191000000000003</v>
      </c>
      <c r="DL56" s="167">
        <v>0.37990000000000002</v>
      </c>
      <c r="DM56" s="167">
        <v>52.05</v>
      </c>
      <c r="DN56" s="167">
        <v>6.3143000000000002</v>
      </c>
      <c r="DO56" s="167">
        <v>0.84</v>
      </c>
      <c r="DP56" s="167">
        <v>-6.35</v>
      </c>
      <c r="DQ56" s="167">
        <v>11.61</v>
      </c>
      <c r="DR56" s="167">
        <v>-35.966999999999999</v>
      </c>
      <c r="DS56" s="167">
        <v>-4.0198999999999998</v>
      </c>
      <c r="DT56" s="167">
        <v>-4.1100000000000003</v>
      </c>
      <c r="DU56" s="167">
        <v>17.899999999999999</v>
      </c>
      <c r="DV56" s="167">
        <v>20.98</v>
      </c>
      <c r="DW56" s="167">
        <v>-32.527000000000001</v>
      </c>
      <c r="DX56" s="167">
        <v>-16.417999999999999</v>
      </c>
      <c r="DY56" s="167">
        <v>-17.210999999999999</v>
      </c>
      <c r="DZ56" s="167">
        <v>-16.472000000000001</v>
      </c>
      <c r="EA56" s="167">
        <v>18.088000000000001</v>
      </c>
      <c r="EB56" s="167">
        <v>-1.8442000000000001</v>
      </c>
      <c r="EC56" s="167">
        <v>-8.5300999999999991</v>
      </c>
      <c r="ED56" s="167">
        <v>-9.2903000000000002</v>
      </c>
      <c r="EE56" s="167">
        <v>-14.298999999999999</v>
      </c>
      <c r="EF56" s="167">
        <v>-26.387</v>
      </c>
      <c r="EG56" s="167">
        <v>-16.419</v>
      </c>
      <c r="EH56" s="167">
        <v>-6.0278999999999998</v>
      </c>
      <c r="EI56" s="167">
        <v>-15.715999999999999</v>
      </c>
      <c r="EJ56" s="168"/>
      <c r="EK56" s="167">
        <v>-11.561999999999999</v>
      </c>
      <c r="EL56" s="167">
        <v>-12.411</v>
      </c>
      <c r="EM56" s="168"/>
      <c r="EN56" s="168"/>
      <c r="EO56" s="168"/>
      <c r="EP56" s="167">
        <v>-8.7080000000000002</v>
      </c>
      <c r="EQ56" s="167">
        <v>-14.286</v>
      </c>
      <c r="ER56" s="167">
        <v>-13.993</v>
      </c>
      <c r="ES56" s="168"/>
      <c r="ET56" s="167">
        <v>0</v>
      </c>
      <c r="EU56" s="167">
        <v>-8.1599000000000004</v>
      </c>
      <c r="EV56" s="167">
        <v>0.1</v>
      </c>
      <c r="EW56" s="167">
        <v>4.6440000000000001</v>
      </c>
      <c r="EX56" s="167">
        <v>-24.466000000000001</v>
      </c>
      <c r="EY56" s="167">
        <v>-10.055</v>
      </c>
      <c r="EZ56" s="167">
        <v>-10.048999999999999</v>
      </c>
      <c r="FA56" s="167">
        <v>4.3894000000000002</v>
      </c>
      <c r="FB56" s="168"/>
      <c r="FC56" s="167">
        <v>-15.669</v>
      </c>
      <c r="FD56" s="167">
        <v>7.6614000000000004</v>
      </c>
      <c r="FE56" s="167">
        <v>0</v>
      </c>
      <c r="FF56" s="167">
        <v>0</v>
      </c>
      <c r="FG56" s="167">
        <v>4.0777000000000001</v>
      </c>
      <c r="FH56" s="167">
        <v>4.9440999999999997</v>
      </c>
      <c r="FI56" s="167">
        <v>3.7315</v>
      </c>
      <c r="FJ56" s="167">
        <v>-4.0189000000000004</v>
      </c>
      <c r="FK56" s="167">
        <v>-3.8513999999999999</v>
      </c>
      <c r="FL56" s="167">
        <v>32.151000000000003</v>
      </c>
      <c r="FM56" s="167">
        <v>7.6165000000000003</v>
      </c>
      <c r="FN56" s="167">
        <v>7.5819999999999999</v>
      </c>
      <c r="FO56" s="167">
        <v>32.831000000000003</v>
      </c>
      <c r="FP56" s="167">
        <v>40.793999999999997</v>
      </c>
      <c r="FQ56" s="167">
        <v>13.458</v>
      </c>
      <c r="FR56" s="167">
        <v>-15.079000000000001</v>
      </c>
      <c r="FS56" s="167">
        <v>-2.4660000000000002</v>
      </c>
      <c r="FT56" s="167">
        <v>0.26300000000000001</v>
      </c>
      <c r="FU56" s="167">
        <v>1.82</v>
      </c>
      <c r="FV56" s="167">
        <v>0.64</v>
      </c>
      <c r="FW56" s="168"/>
      <c r="FX56" s="168"/>
      <c r="FY56" s="167">
        <v>3.8149000000000002</v>
      </c>
      <c r="FZ56" s="167">
        <v>0.505</v>
      </c>
      <c r="GA56" s="167">
        <v>2.1791</v>
      </c>
      <c r="GB56" s="167">
        <v>16.568999999999999</v>
      </c>
      <c r="GC56" s="167">
        <v>-33.506</v>
      </c>
      <c r="GD56" s="167">
        <v>-24.302</v>
      </c>
      <c r="GE56" s="167">
        <v>-1.1498999999999999</v>
      </c>
      <c r="GF56" s="167">
        <v>16.983000000000001</v>
      </c>
      <c r="GG56" s="167">
        <v>-0.1</v>
      </c>
      <c r="GH56" s="167">
        <v>18.288</v>
      </c>
      <c r="GI56" s="167">
        <v>3.4883999999999999</v>
      </c>
      <c r="GJ56" s="167">
        <v>-3.9115000000000002</v>
      </c>
      <c r="GK56" s="167">
        <v>1.9731000000000001</v>
      </c>
      <c r="GL56" s="167">
        <v>5.62E-2</v>
      </c>
      <c r="GM56" s="168"/>
      <c r="GN56" s="167">
        <v>-9.2523999999999997</v>
      </c>
      <c r="GO56" s="167">
        <v>-17.376000000000001</v>
      </c>
      <c r="GP56" s="167">
        <v>2.5931999999999999</v>
      </c>
      <c r="GQ56" s="167">
        <v>-31.510999999999999</v>
      </c>
      <c r="GR56" s="167">
        <v>-9.0122</v>
      </c>
      <c r="GS56" s="167">
        <v>-12.872999999999999</v>
      </c>
      <c r="GT56" s="167">
        <v>104.17</v>
      </c>
      <c r="GU56" s="167">
        <v>-3.5926</v>
      </c>
      <c r="GV56" s="167">
        <v>-9.1226000000000003</v>
      </c>
      <c r="GW56" s="167">
        <v>8.5824999999999996</v>
      </c>
      <c r="GX56" s="167">
        <v>2.3963999999999999</v>
      </c>
      <c r="GY56" s="168"/>
      <c r="GZ56" s="167">
        <v>8.6638000000000002</v>
      </c>
      <c r="HA56" s="168"/>
      <c r="HB56" s="167">
        <v>-12.589</v>
      </c>
      <c r="HC56" s="167">
        <v>-11.782999999999999</v>
      </c>
      <c r="HD56" s="167">
        <v>-4.6100000000000003</v>
      </c>
      <c r="HE56" s="167">
        <v>7.5746000000000002</v>
      </c>
      <c r="HF56" s="167">
        <v>73.769000000000005</v>
      </c>
      <c r="HG56" s="168"/>
      <c r="HH56" s="168"/>
      <c r="HI56" s="167">
        <v>42.125999999999998</v>
      </c>
      <c r="HJ56" s="168"/>
      <c r="HK56" s="168"/>
      <c r="HL56" s="167">
        <v>-6.7641</v>
      </c>
      <c r="HM56" s="167">
        <v>0</v>
      </c>
      <c r="HN56" s="168"/>
      <c r="HO56" s="167">
        <v>27.971</v>
      </c>
      <c r="HP56" s="167">
        <v>28.103999999999999</v>
      </c>
      <c r="HQ56" s="167">
        <v>-22.768000000000001</v>
      </c>
      <c r="HR56" s="167">
        <v>-22.18</v>
      </c>
      <c r="HS56" s="167">
        <v>-3.3752</v>
      </c>
      <c r="HT56" s="167">
        <v>-3.1202999999999999</v>
      </c>
      <c r="HU56" s="167">
        <v>4.38</v>
      </c>
      <c r="HV56" s="167">
        <v>4.7300000000000004</v>
      </c>
      <c r="HW56" s="167">
        <v>-36.4</v>
      </c>
      <c r="HX56" s="167">
        <v>-36</v>
      </c>
      <c r="HY56" s="167">
        <v>1.6012</v>
      </c>
      <c r="HZ56" s="167">
        <v>-8</v>
      </c>
      <c r="IA56" s="167">
        <v>68.694999999999993</v>
      </c>
      <c r="IB56" s="167">
        <v>22.382999999999999</v>
      </c>
      <c r="IC56" s="167">
        <v>22.405000000000001</v>
      </c>
      <c r="ID56" s="167">
        <v>-18.7</v>
      </c>
      <c r="IE56" s="167">
        <v>-32.9</v>
      </c>
      <c r="IF56" s="167">
        <v>6.8</v>
      </c>
      <c r="IG56" s="167">
        <v>6.3</v>
      </c>
      <c r="IH56" s="167">
        <v>-18.163</v>
      </c>
      <c r="II56" s="167">
        <v>-18.129000000000001</v>
      </c>
      <c r="IJ56" s="167">
        <v>-69.891000000000005</v>
      </c>
      <c r="IK56" s="167">
        <v>-33.94</v>
      </c>
      <c r="IL56" s="167">
        <v>-236.82</v>
      </c>
      <c r="IM56" s="167">
        <v>7.0229999999999997</v>
      </c>
      <c r="IN56" s="167">
        <v>23.44</v>
      </c>
      <c r="IO56" s="167">
        <v>57.981999999999999</v>
      </c>
      <c r="IP56" s="167">
        <v>101.99</v>
      </c>
      <c r="IQ56" s="167">
        <v>136.75</v>
      </c>
      <c r="IR56" s="167">
        <v>109.92</v>
      </c>
      <c r="IS56" s="167">
        <v>-11.116</v>
      </c>
      <c r="IT56" s="167">
        <v>34.097000000000001</v>
      </c>
      <c r="IU56" s="167">
        <v>27.536999999999999</v>
      </c>
      <c r="IV56" s="167">
        <v>-36.249000000000002</v>
      </c>
      <c r="IW56" s="167">
        <v>136.46</v>
      </c>
      <c r="IX56" s="167">
        <v>-191.06</v>
      </c>
      <c r="IY56" s="167">
        <v>96.564999999999998</v>
      </c>
      <c r="IZ56" s="167">
        <v>-85.903000000000006</v>
      </c>
      <c r="JA56" s="167">
        <v>-1.0289999999999999</v>
      </c>
      <c r="JB56" s="167">
        <v>6.8120000000000003</v>
      </c>
      <c r="JC56" s="167">
        <v>-9.1998999999999995</v>
      </c>
      <c r="JD56" s="168"/>
      <c r="JE56" s="168"/>
      <c r="JF56" s="167">
        <v>4</v>
      </c>
      <c r="JG56" s="167">
        <v>-2.16</v>
      </c>
      <c r="JH56" s="167">
        <v>-3.6257000000000001</v>
      </c>
      <c r="JI56" s="167">
        <v>-4.2465000000000002</v>
      </c>
      <c r="JJ56" s="167">
        <v>11.045999999999999</v>
      </c>
      <c r="JK56" s="167">
        <v>-6.2393999999999998</v>
      </c>
      <c r="JL56" s="167">
        <v>-0.3</v>
      </c>
      <c r="JM56" s="167">
        <v>1.6279999999999999</v>
      </c>
      <c r="JN56" s="167">
        <v>2.1739999999999999</v>
      </c>
      <c r="JO56" s="167">
        <v>0</v>
      </c>
      <c r="JP56" s="167">
        <v>0</v>
      </c>
      <c r="JQ56" s="167">
        <v>4.4012000000000002</v>
      </c>
      <c r="JR56" s="167">
        <v>3.5442999999999998</v>
      </c>
      <c r="JS56" s="167">
        <v>3.7338</v>
      </c>
      <c r="JT56" s="168"/>
      <c r="JU56" s="167">
        <v>16.399000000000001</v>
      </c>
      <c r="JV56" s="167">
        <v>5.4154999999999998</v>
      </c>
      <c r="JW56" s="167">
        <v>-0.34</v>
      </c>
      <c r="JX56" s="168"/>
      <c r="JY56" s="167">
        <v>-2.6911</v>
      </c>
      <c r="JZ56" s="167">
        <v>-17.382000000000001</v>
      </c>
      <c r="KA56" s="167">
        <v>-19.46</v>
      </c>
      <c r="KB56" s="167">
        <v>0</v>
      </c>
      <c r="KC56" s="167">
        <v>13.026999999999999</v>
      </c>
      <c r="KD56" s="167">
        <v>-14.427</v>
      </c>
      <c r="KE56" s="167">
        <v>0</v>
      </c>
      <c r="KF56" s="167">
        <v>-18.899000000000001</v>
      </c>
      <c r="KG56" s="167">
        <v>1</v>
      </c>
      <c r="KH56" s="167">
        <v>47.938000000000002</v>
      </c>
      <c r="KI56" s="167">
        <v>-148.88</v>
      </c>
    </row>
    <row r="57" spans="1:295" x14ac:dyDescent="0.35">
      <c r="A57" s="232" t="s">
        <v>728</v>
      </c>
      <c r="B57" s="232"/>
      <c r="C57" s="170">
        <v>0</v>
      </c>
      <c r="D57" s="170">
        <v>10.378</v>
      </c>
      <c r="E57" s="170">
        <v>-7.1660000000000004</v>
      </c>
      <c r="F57" s="170">
        <v>12.446999999999999</v>
      </c>
      <c r="G57" s="170">
        <v>11.574</v>
      </c>
      <c r="H57" s="170">
        <v>9.0022000000000002</v>
      </c>
      <c r="I57" s="170">
        <v>22.177</v>
      </c>
      <c r="J57" s="170">
        <v>0</v>
      </c>
      <c r="K57" s="170">
        <v>28.193999999999999</v>
      </c>
      <c r="L57" s="170">
        <v>12.368</v>
      </c>
      <c r="M57" s="170">
        <v>-6.8444000000000003</v>
      </c>
      <c r="N57" s="170">
        <v>-2.2200000000000002</v>
      </c>
      <c r="O57" s="170">
        <v>-24.2</v>
      </c>
      <c r="P57" s="170">
        <v>11</v>
      </c>
      <c r="Q57" s="170">
        <v>7.452</v>
      </c>
      <c r="R57" s="170">
        <v>-17.600000000000001</v>
      </c>
      <c r="S57" s="170">
        <v>3.0981999999999998</v>
      </c>
      <c r="T57" s="170">
        <v>8.1257999999999999</v>
      </c>
      <c r="U57" s="170">
        <v>5.9268000000000001</v>
      </c>
      <c r="V57" s="170">
        <v>5.9372999999999996</v>
      </c>
      <c r="W57" s="170">
        <v>10.455</v>
      </c>
      <c r="X57" s="170">
        <v>0</v>
      </c>
      <c r="Y57" s="170">
        <v>4.5807000000000002</v>
      </c>
      <c r="Z57" s="170">
        <v>2.4390000000000001</v>
      </c>
      <c r="AA57" s="170">
        <v>0</v>
      </c>
      <c r="AB57" s="170">
        <v>-0.59770000000000001</v>
      </c>
      <c r="AC57" s="170">
        <v>0.185</v>
      </c>
      <c r="AD57" s="170">
        <v>0.219</v>
      </c>
      <c r="AE57" s="170">
        <v>4.0038999999999998</v>
      </c>
      <c r="AF57" s="170">
        <v>-6.6599000000000004</v>
      </c>
      <c r="AG57" s="170">
        <v>2.2000000000000002</v>
      </c>
      <c r="AH57" s="170">
        <v>4.4139999999999997</v>
      </c>
      <c r="AI57" s="170">
        <v>0.312</v>
      </c>
      <c r="AJ57" s="170">
        <v>-10.51</v>
      </c>
      <c r="AK57" s="170">
        <v>-10.38</v>
      </c>
      <c r="AL57" s="170">
        <v>-10</v>
      </c>
      <c r="AM57" s="170">
        <v>-9.3800000000000008</v>
      </c>
      <c r="AN57" s="170">
        <v>-9.4498999999999995</v>
      </c>
      <c r="AO57" s="170">
        <v>10.018000000000001</v>
      </c>
      <c r="AP57" s="170">
        <v>4.3289999999999997</v>
      </c>
      <c r="AQ57" s="170">
        <v>27.469000000000001</v>
      </c>
      <c r="AR57" s="170">
        <v>31.488</v>
      </c>
      <c r="AS57" s="170">
        <v>-12.401</v>
      </c>
      <c r="AT57" s="170">
        <v>-1.4735</v>
      </c>
      <c r="AU57" s="170">
        <v>-1.2578</v>
      </c>
      <c r="AV57" s="170">
        <v>18.042999999999999</v>
      </c>
      <c r="AW57" s="170">
        <v>15.137</v>
      </c>
      <c r="AX57" s="170">
        <v>-13.930999999999999</v>
      </c>
      <c r="AY57" s="170">
        <v>-10.85</v>
      </c>
      <c r="AZ57" s="170">
        <v>9.8759999999999994</v>
      </c>
      <c r="BA57" s="170">
        <v>52.923999999999999</v>
      </c>
      <c r="BB57" s="170">
        <v>46.790999999999997</v>
      </c>
      <c r="BC57" s="170">
        <v>2.3700999999999999</v>
      </c>
      <c r="BD57" s="170">
        <v>-0.8</v>
      </c>
      <c r="BE57" s="170">
        <v>-0.8</v>
      </c>
      <c r="BF57" s="170">
        <v>-17.050999999999998</v>
      </c>
      <c r="BG57" s="170">
        <v>-18.280999999999999</v>
      </c>
      <c r="BH57" s="170">
        <v>-1.7674000000000001</v>
      </c>
      <c r="BI57" s="170">
        <v>1.3141</v>
      </c>
      <c r="BJ57" s="170">
        <v>7.2004999999999999</v>
      </c>
      <c r="BK57" s="170">
        <v>9.1798999999999999</v>
      </c>
      <c r="BL57" s="170">
        <v>4.7214999999999998</v>
      </c>
      <c r="BM57" s="170">
        <v>3.4159000000000002</v>
      </c>
      <c r="BN57" s="170">
        <v>-107.88</v>
      </c>
      <c r="BO57" s="170">
        <v>172.79</v>
      </c>
      <c r="BP57" s="170">
        <v>93.203000000000003</v>
      </c>
      <c r="BQ57" s="170">
        <v>-61.939</v>
      </c>
      <c r="BR57" s="170">
        <v>-96.132000000000005</v>
      </c>
      <c r="BS57" s="170">
        <v>-9.1669</v>
      </c>
      <c r="BT57" s="170">
        <v>0</v>
      </c>
      <c r="BU57" s="170">
        <v>0</v>
      </c>
      <c r="BV57" s="170">
        <v>40.286999999999999</v>
      </c>
      <c r="BW57" s="170">
        <v>15.329000000000001</v>
      </c>
      <c r="BX57" s="170">
        <v>14.63</v>
      </c>
      <c r="BY57" s="170">
        <v>10.81</v>
      </c>
      <c r="BZ57" s="170">
        <v>18.18</v>
      </c>
      <c r="CA57" s="170">
        <v>3.8889</v>
      </c>
      <c r="CB57" s="170">
        <v>4.0228999999999999</v>
      </c>
      <c r="CC57" s="170">
        <v>29.945</v>
      </c>
      <c r="CD57" s="170">
        <v>27.466999999999999</v>
      </c>
      <c r="CE57" s="170">
        <v>5.9859999999999998</v>
      </c>
      <c r="CF57" s="170">
        <v>-18.126999999999999</v>
      </c>
      <c r="CG57" s="170">
        <v>-17.904</v>
      </c>
      <c r="CH57" s="170">
        <v>7.2846000000000002</v>
      </c>
      <c r="CI57" s="170">
        <v>42.613999999999997</v>
      </c>
      <c r="CJ57" s="170">
        <v>2.88</v>
      </c>
      <c r="CK57" s="170">
        <v>6.4119999999999999</v>
      </c>
      <c r="CL57" s="170">
        <v>38.298999999999999</v>
      </c>
      <c r="CM57" s="170">
        <v>33.098999999999997</v>
      </c>
      <c r="CN57" s="170">
        <v>-2.21</v>
      </c>
      <c r="CO57" s="170">
        <v>53.781999999999996</v>
      </c>
      <c r="CP57" s="170">
        <v>53.835000000000001</v>
      </c>
      <c r="CQ57" s="170">
        <v>51.418999999999997</v>
      </c>
      <c r="CR57" s="170">
        <v>99.433000000000007</v>
      </c>
      <c r="CS57" s="170">
        <v>98.629000000000005</v>
      </c>
      <c r="CT57" s="170">
        <v>1</v>
      </c>
      <c r="CU57" s="170">
        <v>-56.195999999999998</v>
      </c>
      <c r="CV57" s="170">
        <v>0</v>
      </c>
      <c r="CW57" s="170">
        <v>3.6684000000000001</v>
      </c>
      <c r="CX57" s="170">
        <v>44.259</v>
      </c>
      <c r="CY57" s="170">
        <v>32.798999999999999</v>
      </c>
      <c r="CZ57" s="170">
        <v>15.942</v>
      </c>
      <c r="DA57" s="170">
        <v>15.920999999999999</v>
      </c>
      <c r="DB57" s="170">
        <v>-8.2898999999999994</v>
      </c>
      <c r="DC57" s="170">
        <v>0.3145</v>
      </c>
      <c r="DD57" s="170">
        <v>-15.731</v>
      </c>
      <c r="DE57" s="170">
        <v>-15.42</v>
      </c>
      <c r="DF57" s="170">
        <v>62.901000000000003</v>
      </c>
      <c r="DG57" s="170">
        <v>1.52E-2</v>
      </c>
      <c r="DH57" s="170">
        <v>-4.1199000000000003</v>
      </c>
      <c r="DI57" s="170">
        <v>11.6</v>
      </c>
      <c r="DJ57" s="170">
        <v>11.8</v>
      </c>
      <c r="DK57" s="170">
        <v>-2.6366999999999998</v>
      </c>
      <c r="DL57" s="170">
        <v>15.34</v>
      </c>
      <c r="DM57" s="170">
        <v>62.933</v>
      </c>
      <c r="DN57" s="170">
        <v>28.023</v>
      </c>
      <c r="DO57" s="170">
        <v>16.43</v>
      </c>
      <c r="DP57" s="170">
        <v>-5.15</v>
      </c>
      <c r="DQ57" s="170">
        <v>15.714</v>
      </c>
      <c r="DR57" s="170">
        <v>-29.550999999999998</v>
      </c>
      <c r="DS57" s="170">
        <v>1.06</v>
      </c>
      <c r="DT57" s="170">
        <v>0.96</v>
      </c>
      <c r="DU57" s="170">
        <v>34.950000000000003</v>
      </c>
      <c r="DV57" s="170">
        <v>30.42</v>
      </c>
      <c r="DW57" s="170">
        <v>-26.271999999999998</v>
      </c>
      <c r="DX57" s="170">
        <v>-13.272</v>
      </c>
      <c r="DY57" s="170">
        <v>-17.210999999999999</v>
      </c>
      <c r="DZ57" s="170">
        <v>-16.472000000000001</v>
      </c>
      <c r="EA57" s="170">
        <v>50.262</v>
      </c>
      <c r="EB57" s="170">
        <v>22.809000000000001</v>
      </c>
      <c r="EC57" s="170">
        <v>11.723000000000001</v>
      </c>
      <c r="ED57" s="170">
        <v>13.010999999999999</v>
      </c>
      <c r="EE57" s="170">
        <v>5.0811999999999999</v>
      </c>
      <c r="EF57" s="170">
        <v>-8.5846999999999998</v>
      </c>
      <c r="EG57" s="170">
        <v>-14.287000000000001</v>
      </c>
      <c r="EH57" s="170">
        <v>10.348000000000001</v>
      </c>
      <c r="EI57" s="170">
        <v>-10.99</v>
      </c>
      <c r="EJ57" s="170">
        <v>0</v>
      </c>
      <c r="EK57" s="170">
        <v>-7.4680999999999997</v>
      </c>
      <c r="EL57" s="170">
        <v>-9.8510000000000009</v>
      </c>
      <c r="EM57" s="170">
        <v>27.442</v>
      </c>
      <c r="EN57" s="170">
        <v>-1.1682999999999999</v>
      </c>
      <c r="EO57" s="170">
        <v>0.10589999999999999</v>
      </c>
      <c r="EP57" s="170">
        <v>36.880000000000003</v>
      </c>
      <c r="EQ57" s="170">
        <v>-12.987</v>
      </c>
      <c r="ER57" s="170">
        <v>-12.358000000000001</v>
      </c>
      <c r="ES57" s="170">
        <v>13.615</v>
      </c>
      <c r="ET57" s="170">
        <v>12.189</v>
      </c>
      <c r="EU57" s="170">
        <v>-4.0399000000000003</v>
      </c>
      <c r="EV57" s="170">
        <v>26.8</v>
      </c>
      <c r="EW57" s="170">
        <v>8.5618999999999996</v>
      </c>
      <c r="EX57" s="170">
        <v>-6.1492000000000004</v>
      </c>
      <c r="EY57" s="170">
        <v>-8.4027999999999992</v>
      </c>
      <c r="EZ57" s="170">
        <v>-8.4461999999999993</v>
      </c>
      <c r="FA57" s="170">
        <v>8.6353000000000009</v>
      </c>
      <c r="FB57" s="170">
        <v>12.055999999999999</v>
      </c>
      <c r="FC57" s="170">
        <v>-7.6816000000000004</v>
      </c>
      <c r="FD57" s="170">
        <v>8.9247999999999994</v>
      </c>
      <c r="FE57" s="170">
        <v>0</v>
      </c>
      <c r="FF57" s="170">
        <v>0</v>
      </c>
      <c r="FG57" s="170">
        <v>5.2416</v>
      </c>
      <c r="FH57" s="170">
        <v>5.5914000000000001</v>
      </c>
      <c r="FI57" s="170">
        <v>4.1036999999999999</v>
      </c>
      <c r="FJ57" s="170">
        <v>13.898</v>
      </c>
      <c r="FK57" s="170">
        <v>14.401</v>
      </c>
      <c r="FL57" s="170">
        <v>39.518999999999998</v>
      </c>
      <c r="FM57" s="170">
        <v>29.216999999999999</v>
      </c>
      <c r="FN57" s="170">
        <v>29.341999999999999</v>
      </c>
      <c r="FO57" s="170">
        <v>42.244999999999997</v>
      </c>
      <c r="FP57" s="170">
        <v>50.112000000000002</v>
      </c>
      <c r="FQ57" s="170">
        <v>23.805</v>
      </c>
      <c r="FR57" s="170">
        <v>-11.039</v>
      </c>
      <c r="FS57" s="170">
        <v>-0.30530000000000002</v>
      </c>
      <c r="FT57" s="170">
        <v>0.40400000000000003</v>
      </c>
      <c r="FU57" s="170">
        <v>3.04</v>
      </c>
      <c r="FV57" s="170">
        <v>6.14</v>
      </c>
      <c r="FW57" s="170">
        <v>-12.605</v>
      </c>
      <c r="FX57" s="170">
        <v>1.6674</v>
      </c>
      <c r="FY57" s="170">
        <v>4.2108999999999996</v>
      </c>
      <c r="FZ57" s="170">
        <v>1.8480000000000001</v>
      </c>
      <c r="GA57" s="170">
        <v>2.5828000000000002</v>
      </c>
      <c r="GB57" s="170">
        <v>17.53</v>
      </c>
      <c r="GC57" s="170">
        <v>-29.608000000000001</v>
      </c>
      <c r="GD57" s="170">
        <v>-20.260999999999999</v>
      </c>
      <c r="GE57" s="170">
        <v>-1.1498999999999999</v>
      </c>
      <c r="GF57" s="170">
        <v>20.568999999999999</v>
      </c>
      <c r="GG57" s="170">
        <v>-0.1</v>
      </c>
      <c r="GH57" s="170">
        <v>25.193000000000001</v>
      </c>
      <c r="GI57" s="170">
        <v>8.9154999999999998</v>
      </c>
      <c r="GJ57" s="170">
        <v>-2.9043999999999999</v>
      </c>
      <c r="GK57" s="170">
        <v>3.2955999999999999</v>
      </c>
      <c r="GL57" s="170">
        <v>0.06</v>
      </c>
      <c r="GM57" s="170">
        <v>0</v>
      </c>
      <c r="GN57" s="170">
        <v>-8.6097000000000001</v>
      </c>
      <c r="GO57" s="170">
        <v>-12.743</v>
      </c>
      <c r="GP57" s="170">
        <v>9.7711000000000006</v>
      </c>
      <c r="GQ57" s="170">
        <v>-28.065999999999999</v>
      </c>
      <c r="GR57" s="170">
        <v>-6.8169000000000004</v>
      </c>
      <c r="GS57" s="170">
        <v>-10.718999999999999</v>
      </c>
      <c r="GT57" s="170">
        <v>140.66999999999999</v>
      </c>
      <c r="GU57" s="170">
        <v>-2.1979000000000002</v>
      </c>
      <c r="GV57" s="170">
        <v>-3.7559</v>
      </c>
      <c r="GW57" s="170">
        <v>12.167999999999999</v>
      </c>
      <c r="GX57" s="170">
        <v>3.8506</v>
      </c>
      <c r="GY57" s="170">
        <v>12.307</v>
      </c>
      <c r="GZ57" s="170">
        <v>12.295</v>
      </c>
      <c r="HA57" s="170">
        <v>3.0666000000000002</v>
      </c>
      <c r="HB57" s="170">
        <v>-7.1763000000000003</v>
      </c>
      <c r="HC57" s="170">
        <v>-6.4439000000000002</v>
      </c>
      <c r="HD57" s="170">
        <v>7.96</v>
      </c>
      <c r="HE57" s="170">
        <v>26.178000000000001</v>
      </c>
      <c r="HF57" s="170">
        <v>88.590999999999994</v>
      </c>
      <c r="HG57" s="170">
        <v>61.484000000000002</v>
      </c>
      <c r="HH57" s="170">
        <v>52.534999999999997</v>
      </c>
      <c r="HI57" s="170">
        <v>49.6</v>
      </c>
      <c r="HJ57" s="170">
        <v>49.817999999999998</v>
      </c>
      <c r="HK57" s="170">
        <v>0</v>
      </c>
      <c r="HL57" s="170">
        <v>0</v>
      </c>
      <c r="HM57" s="170">
        <v>0</v>
      </c>
      <c r="HN57" s="170">
        <v>0</v>
      </c>
      <c r="HO57" s="170">
        <v>34.316000000000003</v>
      </c>
      <c r="HP57" s="170">
        <v>36.656999999999996</v>
      </c>
      <c r="HQ57" s="170">
        <v>-20.146999999999998</v>
      </c>
      <c r="HR57" s="170">
        <v>-17.945</v>
      </c>
      <c r="HS57" s="170">
        <v>-2.085</v>
      </c>
      <c r="HT57" s="170">
        <v>-1.9877</v>
      </c>
      <c r="HU57" s="170">
        <v>20.34</v>
      </c>
      <c r="HV57" s="170">
        <v>20.329000000000001</v>
      </c>
      <c r="HW57" s="170">
        <v>-23.5</v>
      </c>
      <c r="HX57" s="170">
        <v>-23.298999999999999</v>
      </c>
      <c r="HY57" s="170">
        <v>1.8996999999999999</v>
      </c>
      <c r="HZ57" s="170">
        <v>11.199</v>
      </c>
      <c r="IA57" s="170">
        <v>81.929000000000002</v>
      </c>
      <c r="IB57" s="170">
        <v>24.279</v>
      </c>
      <c r="IC57" s="170">
        <v>23.908999999999999</v>
      </c>
      <c r="ID57" s="170">
        <v>-11.8</v>
      </c>
      <c r="IE57" s="170">
        <v>-22.2</v>
      </c>
      <c r="IF57" s="170">
        <v>16.7</v>
      </c>
      <c r="IG57" s="170">
        <v>16.2</v>
      </c>
      <c r="IH57" s="170">
        <v>-17.718</v>
      </c>
      <c r="II57" s="170">
        <v>-17.631</v>
      </c>
      <c r="IJ57" s="170">
        <v>-29.074000000000002</v>
      </c>
      <c r="IK57" s="170">
        <v>17.047999999999998</v>
      </c>
      <c r="IL57" s="170">
        <v>-236.82</v>
      </c>
      <c r="IM57" s="170">
        <v>7.9054000000000002</v>
      </c>
      <c r="IN57" s="170">
        <v>86.47</v>
      </c>
      <c r="IO57" s="170">
        <v>108.48</v>
      </c>
      <c r="IP57" s="170">
        <v>101.99</v>
      </c>
      <c r="IQ57" s="170">
        <v>178.5</v>
      </c>
      <c r="IR57" s="170">
        <v>216.28</v>
      </c>
      <c r="IS57" s="170">
        <v>40.031999999999996</v>
      </c>
      <c r="IT57" s="170">
        <v>34.250999999999998</v>
      </c>
      <c r="IU57" s="170">
        <v>33.847999999999999</v>
      </c>
      <c r="IV57" s="170">
        <v>15.824</v>
      </c>
      <c r="IW57" s="170">
        <v>214.16</v>
      </c>
      <c r="IX57" s="170">
        <v>-170.38</v>
      </c>
      <c r="IY57" s="170">
        <v>128.69</v>
      </c>
      <c r="IZ57" s="170">
        <v>-1.9028</v>
      </c>
      <c r="JA57" s="170">
        <v>1.0315000000000001</v>
      </c>
      <c r="JB57" s="170">
        <v>9.3242999999999991</v>
      </c>
      <c r="JC57" s="170">
        <v>-6.2398999999999996</v>
      </c>
      <c r="JD57" s="170">
        <v>-0.78800000000000003</v>
      </c>
      <c r="JE57" s="170">
        <v>-0.79300000000000004</v>
      </c>
      <c r="JF57" s="170">
        <v>6.6398999999999999</v>
      </c>
      <c r="JG57" s="170">
        <v>0.8</v>
      </c>
      <c r="JH57" s="170">
        <v>-2.5522999999999998</v>
      </c>
      <c r="JI57" s="170">
        <v>-2.2262</v>
      </c>
      <c r="JJ57" s="170">
        <v>13.215</v>
      </c>
      <c r="JK57" s="170">
        <v>-4.6859999999999999</v>
      </c>
      <c r="JL57" s="170">
        <v>4.0998999999999999</v>
      </c>
      <c r="JM57" s="170">
        <v>3.0579999999999998</v>
      </c>
      <c r="JN57" s="170">
        <v>3.0659000000000001</v>
      </c>
      <c r="JO57" s="170">
        <v>0</v>
      </c>
      <c r="JP57" s="170">
        <v>0</v>
      </c>
      <c r="JQ57" s="170">
        <v>4.6844000000000001</v>
      </c>
      <c r="JR57" s="170">
        <v>4.5564</v>
      </c>
      <c r="JS57" s="170">
        <v>4.3106999999999998</v>
      </c>
      <c r="JT57" s="170">
        <v>0</v>
      </c>
      <c r="JU57" s="170">
        <v>17.298999999999999</v>
      </c>
      <c r="JV57" s="170">
        <v>6.7157999999999998</v>
      </c>
      <c r="JW57" s="170">
        <v>0.82</v>
      </c>
      <c r="JX57" s="170">
        <v>0.37</v>
      </c>
      <c r="JY57" s="170">
        <v>5.8118999999999996</v>
      </c>
      <c r="JZ57" s="170">
        <v>-15.083</v>
      </c>
      <c r="KA57" s="170">
        <v>-17.952999999999999</v>
      </c>
      <c r="KB57" s="170">
        <v>8.4732000000000003</v>
      </c>
      <c r="KC57" s="170">
        <v>16.125</v>
      </c>
      <c r="KD57" s="170">
        <v>-13.041</v>
      </c>
      <c r="KE57" s="170">
        <v>6.1468999999999996</v>
      </c>
      <c r="KF57" s="170">
        <v>-10.1</v>
      </c>
      <c r="KG57" s="170">
        <v>1.7</v>
      </c>
      <c r="KH57" s="170">
        <v>51.637</v>
      </c>
      <c r="KI57" s="170">
        <v>-73.465000000000003</v>
      </c>
    </row>
    <row r="58" spans="1:295" x14ac:dyDescent="0.35">
      <c r="A58" s="232" t="s">
        <v>729</v>
      </c>
      <c r="B58" s="232"/>
      <c r="C58" s="170">
        <v>0</v>
      </c>
      <c r="D58" s="170">
        <v>3.4047000000000001</v>
      </c>
      <c r="E58" s="170">
        <v>-15.042999999999999</v>
      </c>
      <c r="F58" s="170">
        <v>-0.27400000000000002</v>
      </c>
      <c r="G58" s="170">
        <v>6.1036999999999999</v>
      </c>
      <c r="H58" s="170">
        <v>5.7827000000000002</v>
      </c>
      <c r="I58" s="170">
        <v>5.5800999999999998</v>
      </c>
      <c r="J58" s="170">
        <v>0</v>
      </c>
      <c r="K58" s="170">
        <v>17.484000000000002</v>
      </c>
      <c r="L58" s="170">
        <v>7.2647000000000004</v>
      </c>
      <c r="M58" s="170">
        <v>-11.811999999999999</v>
      </c>
      <c r="N58" s="170">
        <v>-13.319000000000001</v>
      </c>
      <c r="O58" s="170">
        <v>-35.200000000000003</v>
      </c>
      <c r="P58" s="170">
        <v>0</v>
      </c>
      <c r="Q58" s="170">
        <v>1.6559999999999999</v>
      </c>
      <c r="R58" s="170">
        <v>-26.399000000000001</v>
      </c>
      <c r="S58" s="170">
        <v>0.1341</v>
      </c>
      <c r="T58" s="170">
        <v>-7.9819000000000004</v>
      </c>
      <c r="U58" s="170">
        <v>3.3125</v>
      </c>
      <c r="V58" s="170">
        <v>2.0293000000000001</v>
      </c>
      <c r="W58" s="170">
        <v>3.581</v>
      </c>
      <c r="X58" s="170">
        <v>0</v>
      </c>
      <c r="Y58" s="170">
        <v>-1.4908999999999999</v>
      </c>
      <c r="Z58" s="170">
        <v>1.0747</v>
      </c>
      <c r="AA58" s="170">
        <v>0</v>
      </c>
      <c r="AB58" s="170">
        <v>-1.1918</v>
      </c>
      <c r="AC58" s="170">
        <v>-0.90800000000000003</v>
      </c>
      <c r="AD58" s="170">
        <v>-0.89</v>
      </c>
      <c r="AE58" s="170">
        <v>2.1669</v>
      </c>
      <c r="AF58" s="170">
        <v>-17.760000000000002</v>
      </c>
      <c r="AG58" s="170">
        <v>-8.8000000000000007</v>
      </c>
      <c r="AH58" s="170">
        <v>0.81</v>
      </c>
      <c r="AI58" s="170">
        <v>0.248</v>
      </c>
      <c r="AJ58" s="170">
        <v>-16.888999999999999</v>
      </c>
      <c r="AK58" s="170">
        <v>-16.600000000000001</v>
      </c>
      <c r="AL58" s="170">
        <v>-10</v>
      </c>
      <c r="AM58" s="170">
        <v>-14.609</v>
      </c>
      <c r="AN58" s="170">
        <v>-14.68</v>
      </c>
      <c r="AO58" s="170">
        <v>6.6416000000000004</v>
      </c>
      <c r="AP58" s="170">
        <v>3.2627999999999999</v>
      </c>
      <c r="AQ58" s="170">
        <v>12.648999999999999</v>
      </c>
      <c r="AR58" s="170">
        <v>15.58</v>
      </c>
      <c r="AS58" s="170">
        <v>-22.248999999999999</v>
      </c>
      <c r="AT58" s="170">
        <v>-15.271000000000001</v>
      </c>
      <c r="AU58" s="170">
        <v>-14.946999999999999</v>
      </c>
      <c r="AV58" s="170">
        <v>-1.5591999999999999</v>
      </c>
      <c r="AW58" s="170">
        <v>-1.46</v>
      </c>
      <c r="AX58" s="170">
        <v>-27.059000000000001</v>
      </c>
      <c r="AY58" s="170">
        <v>-21.701000000000001</v>
      </c>
      <c r="AZ58" s="170">
        <v>5.9305000000000003</v>
      </c>
      <c r="BA58" s="170">
        <v>31.161999999999999</v>
      </c>
      <c r="BB58" s="170">
        <v>-47.124000000000002</v>
      </c>
      <c r="BC58" s="170">
        <v>-5.4278000000000004</v>
      </c>
      <c r="BD58" s="170">
        <v>-4.1999000000000004</v>
      </c>
      <c r="BE58" s="170">
        <v>-4.1999000000000004</v>
      </c>
      <c r="BF58" s="170">
        <v>-29.338999999999999</v>
      </c>
      <c r="BG58" s="170">
        <v>-29.215</v>
      </c>
      <c r="BH58" s="170">
        <v>-5.9340999999999999</v>
      </c>
      <c r="BI58" s="170">
        <v>1.3141</v>
      </c>
      <c r="BJ58" s="170">
        <v>-12.035</v>
      </c>
      <c r="BK58" s="170">
        <v>-1.63</v>
      </c>
      <c r="BL58" s="170">
        <v>0</v>
      </c>
      <c r="BM58" s="170">
        <v>0</v>
      </c>
      <c r="BN58" s="170">
        <v>-186.34</v>
      </c>
      <c r="BO58" s="170">
        <v>56.061999999999998</v>
      </c>
      <c r="BP58" s="170">
        <v>0</v>
      </c>
      <c r="BQ58" s="170">
        <v>-102.94</v>
      </c>
      <c r="BR58" s="170">
        <v>-204.3</v>
      </c>
      <c r="BS58" s="170">
        <v>-9.1669</v>
      </c>
      <c r="BT58" s="170">
        <v>0</v>
      </c>
      <c r="BU58" s="170">
        <v>0</v>
      </c>
      <c r="BV58" s="170">
        <v>13.442</v>
      </c>
      <c r="BW58" s="170">
        <v>9.17</v>
      </c>
      <c r="BX58" s="170">
        <v>7.55</v>
      </c>
      <c r="BY58" s="170">
        <v>-12.63</v>
      </c>
      <c r="BZ58" s="170">
        <v>1.74</v>
      </c>
      <c r="CA58" s="170">
        <v>-11.382</v>
      </c>
      <c r="CB58" s="170">
        <v>-16.338000000000001</v>
      </c>
      <c r="CC58" s="170">
        <v>5.5087999999999999</v>
      </c>
      <c r="CD58" s="170">
        <v>2.5283000000000002</v>
      </c>
      <c r="CE58" s="170">
        <v>-4.5517000000000003</v>
      </c>
      <c r="CF58" s="170">
        <v>-49.552</v>
      </c>
      <c r="CG58" s="170">
        <v>-49.259</v>
      </c>
      <c r="CH58" s="170">
        <v>-12.673</v>
      </c>
      <c r="CI58" s="170">
        <v>14.989000000000001</v>
      </c>
      <c r="CJ58" s="170">
        <v>2.88</v>
      </c>
      <c r="CK58" s="170">
        <v>6.4119999999999999</v>
      </c>
      <c r="CL58" s="170">
        <v>13.1</v>
      </c>
      <c r="CM58" s="170">
        <v>9.8999000000000006</v>
      </c>
      <c r="CN58" s="170">
        <v>-4.92</v>
      </c>
      <c r="CO58" s="170">
        <v>29.702999999999999</v>
      </c>
      <c r="CP58" s="170">
        <v>30.709</v>
      </c>
      <c r="CQ58" s="170">
        <v>28.588999999999999</v>
      </c>
      <c r="CR58" s="170">
        <v>55.545999999999999</v>
      </c>
      <c r="CS58" s="170">
        <v>56.722000000000001</v>
      </c>
      <c r="CT58" s="170">
        <v>-34.750999999999998</v>
      </c>
      <c r="CU58" s="170">
        <v>-100.24</v>
      </c>
      <c r="CV58" s="170">
        <v>0</v>
      </c>
      <c r="CW58" s="170">
        <v>1.6154999999999999</v>
      </c>
      <c r="CX58" s="170">
        <v>28.34</v>
      </c>
      <c r="CY58" s="170">
        <v>14.72</v>
      </c>
      <c r="CZ58" s="170">
        <v>15.942</v>
      </c>
      <c r="DA58" s="170">
        <v>15.920999999999999</v>
      </c>
      <c r="DB58" s="170">
        <v>-17.84</v>
      </c>
      <c r="DC58" s="170">
        <v>0.3145</v>
      </c>
      <c r="DD58" s="170">
        <v>-43.377000000000002</v>
      </c>
      <c r="DE58" s="170">
        <v>-43.317999999999998</v>
      </c>
      <c r="DF58" s="170">
        <v>29.053000000000001</v>
      </c>
      <c r="DG58" s="170">
        <v>1.34E-2</v>
      </c>
      <c r="DH58" s="170">
        <v>-9.593</v>
      </c>
      <c r="DI58" s="170">
        <v>-18.7</v>
      </c>
      <c r="DJ58" s="170">
        <v>-18.798999999999999</v>
      </c>
      <c r="DK58" s="170">
        <v>-8.8829999999999991</v>
      </c>
      <c r="DL58" s="170">
        <v>-1.6830000000000001</v>
      </c>
      <c r="DM58" s="170">
        <v>47.634</v>
      </c>
      <c r="DN58" s="170">
        <v>3.16</v>
      </c>
      <c r="DO58" s="170">
        <v>-1.3</v>
      </c>
      <c r="DP58" s="170">
        <v>-8.59</v>
      </c>
      <c r="DQ58" s="170">
        <v>8.0729000000000006</v>
      </c>
      <c r="DR58" s="170">
        <v>-61.103000000000002</v>
      </c>
      <c r="DS58" s="170">
        <v>-8.86</v>
      </c>
      <c r="DT58" s="170">
        <v>-8.89</v>
      </c>
      <c r="DU58" s="170">
        <v>9.68</v>
      </c>
      <c r="DV58" s="170">
        <v>-23.35</v>
      </c>
      <c r="DW58" s="170">
        <v>-57.072000000000003</v>
      </c>
      <c r="DX58" s="170">
        <v>-28.018000000000001</v>
      </c>
      <c r="DY58" s="170">
        <v>-35.905000000000001</v>
      </c>
      <c r="DZ58" s="170">
        <v>-35.335999999999999</v>
      </c>
      <c r="EA58" s="170">
        <v>0</v>
      </c>
      <c r="EB58" s="170">
        <v>-19.811</v>
      </c>
      <c r="EC58" s="170">
        <v>-24.88</v>
      </c>
      <c r="ED58" s="170">
        <v>-25.198</v>
      </c>
      <c r="EE58" s="170">
        <v>-17.741</v>
      </c>
      <c r="EF58" s="170">
        <v>-28.564</v>
      </c>
      <c r="EG58" s="170">
        <v>-19.437000000000001</v>
      </c>
      <c r="EH58" s="170">
        <v>-29.879000000000001</v>
      </c>
      <c r="EI58" s="170">
        <v>-70.56</v>
      </c>
      <c r="EJ58" s="170">
        <v>0</v>
      </c>
      <c r="EK58" s="170">
        <v>-14.593999999999999</v>
      </c>
      <c r="EL58" s="170">
        <v>-16.167000000000002</v>
      </c>
      <c r="EM58" s="170">
        <v>0</v>
      </c>
      <c r="EN58" s="170">
        <v>-26.792000000000002</v>
      </c>
      <c r="EO58" s="170">
        <v>0.10589999999999999</v>
      </c>
      <c r="EP58" s="170">
        <v>-11.268000000000001</v>
      </c>
      <c r="EQ58" s="170">
        <v>-30.408999999999999</v>
      </c>
      <c r="ER58" s="170">
        <v>-28.393000000000001</v>
      </c>
      <c r="ES58" s="170">
        <v>-0.40200000000000002</v>
      </c>
      <c r="ET58" s="170">
        <v>-11.909000000000001</v>
      </c>
      <c r="EU58" s="170">
        <v>-15.308999999999999</v>
      </c>
      <c r="EV58" s="170">
        <v>-12.699</v>
      </c>
      <c r="EW58" s="170">
        <v>4.4070999999999998</v>
      </c>
      <c r="EX58" s="170">
        <v>-46.801000000000002</v>
      </c>
      <c r="EY58" s="170">
        <v>-13.56</v>
      </c>
      <c r="EZ58" s="170">
        <v>-13.561</v>
      </c>
      <c r="FA58" s="170">
        <v>3.5518999999999998</v>
      </c>
      <c r="FB58" s="170">
        <v>0.94199999999999995</v>
      </c>
      <c r="FC58" s="170">
        <v>-24.06</v>
      </c>
      <c r="FD58" s="170">
        <v>5.1520999999999999</v>
      </c>
      <c r="FE58" s="170">
        <v>0</v>
      </c>
      <c r="FF58" s="170">
        <v>0</v>
      </c>
      <c r="FG58" s="170">
        <v>0</v>
      </c>
      <c r="FH58" s="170">
        <v>1.3807</v>
      </c>
      <c r="FI58" s="170">
        <v>0.1807</v>
      </c>
      <c r="FJ58" s="170">
        <v>-6.5307000000000004</v>
      </c>
      <c r="FK58" s="170">
        <v>-6.8657000000000004</v>
      </c>
      <c r="FL58" s="170">
        <v>12.558999999999999</v>
      </c>
      <c r="FM58" s="170">
        <v>7.6165000000000003</v>
      </c>
      <c r="FN58" s="170">
        <v>7.5819999999999999</v>
      </c>
      <c r="FO58" s="170">
        <v>20.61</v>
      </c>
      <c r="FP58" s="170">
        <v>31.821000000000002</v>
      </c>
      <c r="FQ58" s="170">
        <v>11.241</v>
      </c>
      <c r="FR58" s="170">
        <v>-18.759</v>
      </c>
      <c r="FS58" s="170">
        <v>-4.0058999999999996</v>
      </c>
      <c r="FT58" s="170">
        <v>0.24829999999999999</v>
      </c>
      <c r="FU58" s="170">
        <v>0</v>
      </c>
      <c r="FV58" s="170">
        <v>-0.02</v>
      </c>
      <c r="FW58" s="170">
        <v>-24.117000000000001</v>
      </c>
      <c r="FX58" s="170">
        <v>0</v>
      </c>
      <c r="FY58" s="170">
        <v>3.6549</v>
      </c>
      <c r="FZ58" s="170">
        <v>-1.9E-2</v>
      </c>
      <c r="GA58" s="170">
        <v>0</v>
      </c>
      <c r="GB58" s="170">
        <v>8.7399000000000004</v>
      </c>
      <c r="GC58" s="170">
        <v>-38.978000000000002</v>
      </c>
      <c r="GD58" s="170">
        <v>-27.72</v>
      </c>
      <c r="GE58" s="170">
        <v>-2.6699000000000002</v>
      </c>
      <c r="GF58" s="170">
        <v>12.516999999999999</v>
      </c>
      <c r="GG58" s="170">
        <v>-0.1</v>
      </c>
      <c r="GH58" s="170">
        <v>15.292</v>
      </c>
      <c r="GI58" s="170">
        <v>2.7671999999999999</v>
      </c>
      <c r="GJ58" s="170">
        <v>-9.5508000000000006</v>
      </c>
      <c r="GK58" s="170">
        <v>1.6228</v>
      </c>
      <c r="GL58" s="170">
        <v>5.62E-2</v>
      </c>
      <c r="GM58" s="170">
        <v>0</v>
      </c>
      <c r="GN58" s="170">
        <v>-12.222</v>
      </c>
      <c r="GO58" s="170">
        <v>-30.686</v>
      </c>
      <c r="GP58" s="170">
        <v>-3.0600999999999998</v>
      </c>
      <c r="GQ58" s="170">
        <v>-33.192</v>
      </c>
      <c r="GR58" s="170">
        <v>-23.635999999999999</v>
      </c>
      <c r="GS58" s="170">
        <v>-15.682</v>
      </c>
      <c r="GT58" s="170">
        <v>104.12</v>
      </c>
      <c r="GU58" s="170">
        <v>-5.7054999999999998</v>
      </c>
      <c r="GV58" s="170">
        <v>-10.295999999999999</v>
      </c>
      <c r="GW58" s="170">
        <v>-17.704000000000001</v>
      </c>
      <c r="GX58" s="170">
        <v>1.8405</v>
      </c>
      <c r="GY58" s="170">
        <v>8.5274000000000001</v>
      </c>
      <c r="GZ58" s="170">
        <v>8.5213999999999999</v>
      </c>
      <c r="HA58" s="170">
        <v>1</v>
      </c>
      <c r="HB58" s="170">
        <v>-20.655000000000001</v>
      </c>
      <c r="HC58" s="170">
        <v>-18.106999999999999</v>
      </c>
      <c r="HD58" s="170">
        <v>-20.529</v>
      </c>
      <c r="HE58" s="170">
        <v>0</v>
      </c>
      <c r="HF58" s="170">
        <v>22.231000000000002</v>
      </c>
      <c r="HG58" s="170">
        <v>0</v>
      </c>
      <c r="HH58" s="170">
        <v>0</v>
      </c>
      <c r="HI58" s="170">
        <v>27.388999999999999</v>
      </c>
      <c r="HJ58" s="170">
        <v>26.954999999999998</v>
      </c>
      <c r="HK58" s="170">
        <v>-8.0767000000000007</v>
      </c>
      <c r="HL58" s="170">
        <v>-9.5070999999999994</v>
      </c>
      <c r="HM58" s="170">
        <v>-14.79</v>
      </c>
      <c r="HN58" s="170">
        <v>-14.904999999999999</v>
      </c>
      <c r="HO58" s="170">
        <v>6.5354000000000001</v>
      </c>
      <c r="HP58" s="170">
        <v>8.0844000000000005</v>
      </c>
      <c r="HQ58" s="170">
        <v>-32.979999999999997</v>
      </c>
      <c r="HR58" s="170">
        <v>-32.71</v>
      </c>
      <c r="HS58" s="170">
        <v>-21.1</v>
      </c>
      <c r="HT58" s="170">
        <v>-20.867000000000001</v>
      </c>
      <c r="HU58" s="170">
        <v>-5.25</v>
      </c>
      <c r="HV58" s="170">
        <v>-5.1199000000000003</v>
      </c>
      <c r="HW58" s="170">
        <v>-38.200000000000003</v>
      </c>
      <c r="HX58" s="170">
        <v>-38.200000000000003</v>
      </c>
      <c r="HY58" s="170">
        <v>1.3191999999999999</v>
      </c>
      <c r="HZ58" s="170">
        <v>-8.8000000000000007</v>
      </c>
      <c r="IA58" s="170">
        <v>52.313000000000002</v>
      </c>
      <c r="IB58" s="170">
        <v>5.9581</v>
      </c>
      <c r="IC58" s="170">
        <v>5.9551999999999996</v>
      </c>
      <c r="ID58" s="170">
        <v>-19.899000000000001</v>
      </c>
      <c r="IE58" s="170">
        <v>-33.200000000000003</v>
      </c>
      <c r="IF58" s="170">
        <v>1.7</v>
      </c>
      <c r="IG58" s="170">
        <v>1.2</v>
      </c>
      <c r="IH58" s="170">
        <v>-18.991</v>
      </c>
      <c r="II58" s="170">
        <v>-18.844000000000001</v>
      </c>
      <c r="IJ58" s="170">
        <v>-101.42</v>
      </c>
      <c r="IK58" s="170">
        <v>-36.908000000000001</v>
      </c>
      <c r="IL58" s="170">
        <v>-309.93</v>
      </c>
      <c r="IM58" s="170">
        <v>-31.638999999999999</v>
      </c>
      <c r="IN58" s="170">
        <v>-45.121000000000002</v>
      </c>
      <c r="IO58" s="170">
        <v>57.981999999999999</v>
      </c>
      <c r="IP58" s="170">
        <v>66.691000000000003</v>
      </c>
      <c r="IQ58" s="170">
        <v>96.605000000000004</v>
      </c>
      <c r="IR58" s="170">
        <v>74.518000000000001</v>
      </c>
      <c r="IS58" s="170">
        <v>-11.116</v>
      </c>
      <c r="IT58" s="170">
        <v>16.067</v>
      </c>
      <c r="IU58" s="170">
        <v>14.554</v>
      </c>
      <c r="IV58" s="170">
        <v>-68.034000000000006</v>
      </c>
      <c r="IW58" s="170">
        <v>128.69</v>
      </c>
      <c r="IX58" s="170">
        <v>-240.7</v>
      </c>
      <c r="IY58" s="170">
        <v>6.6166</v>
      </c>
      <c r="IZ58" s="170">
        <v>-109.9</v>
      </c>
      <c r="JA58" s="170">
        <v>-3.6560000000000001</v>
      </c>
      <c r="JB58" s="170">
        <v>3.0032999999999999</v>
      </c>
      <c r="JC58" s="170">
        <v>-11.359</v>
      </c>
      <c r="JD58" s="170">
        <v>-1.508</v>
      </c>
      <c r="JE58" s="170">
        <v>-1.5199</v>
      </c>
      <c r="JF58" s="170">
        <v>1.84</v>
      </c>
      <c r="JG58" s="170">
        <v>-3.5998999999999999</v>
      </c>
      <c r="JH58" s="170">
        <v>-5.1822999999999997</v>
      </c>
      <c r="JI58" s="170">
        <v>-7.3228</v>
      </c>
      <c r="JJ58" s="170">
        <v>7.0907999999999998</v>
      </c>
      <c r="JK58" s="170">
        <v>-7.4691999999999998</v>
      </c>
      <c r="JL58" s="170">
        <v>-1.7999000000000001</v>
      </c>
      <c r="JM58" s="170">
        <v>-1.8159000000000001</v>
      </c>
      <c r="JN58" s="170">
        <v>-2.2738999999999998</v>
      </c>
      <c r="JO58" s="170">
        <v>0</v>
      </c>
      <c r="JP58" s="170">
        <v>0</v>
      </c>
      <c r="JQ58" s="170">
        <v>2.4127999999999998</v>
      </c>
      <c r="JR58" s="170">
        <v>1.8132999999999999</v>
      </c>
      <c r="JS58" s="170">
        <v>2.2299000000000002</v>
      </c>
      <c r="JT58" s="170">
        <v>0</v>
      </c>
      <c r="JU58" s="170">
        <v>8.1</v>
      </c>
      <c r="JV58" s="170">
        <v>3.8727</v>
      </c>
      <c r="JW58" s="170">
        <v>-0.46</v>
      </c>
      <c r="JX58" s="170">
        <v>0.37</v>
      </c>
      <c r="JY58" s="170">
        <v>-4.0811000000000002</v>
      </c>
      <c r="JZ58" s="170">
        <v>-20.286999999999999</v>
      </c>
      <c r="KA58" s="170">
        <v>-24.93</v>
      </c>
      <c r="KB58" s="170">
        <v>-1.3097000000000001</v>
      </c>
      <c r="KC58" s="170">
        <v>10.523</v>
      </c>
      <c r="KD58" s="170">
        <v>-21.734000000000002</v>
      </c>
      <c r="KE58" s="170">
        <v>0</v>
      </c>
      <c r="KF58" s="170">
        <v>-19.7</v>
      </c>
      <c r="KG58" s="170">
        <v>-6</v>
      </c>
      <c r="KH58" s="170">
        <v>-7.5128000000000004</v>
      </c>
      <c r="KI58" s="170">
        <v>-165.41</v>
      </c>
    </row>
    <row r="59" spans="1:295" x14ac:dyDescent="0.35">
      <c r="A59" s="232" t="s">
        <v>730</v>
      </c>
      <c r="B59" s="232"/>
      <c r="C59" s="170">
        <v>0</v>
      </c>
      <c r="D59" s="170">
        <v>5.5733666666666668</v>
      </c>
      <c r="E59" s="170">
        <v>-11.28476875</v>
      </c>
      <c r="F59" s="170">
        <v>6.2673270833333339</v>
      </c>
      <c r="G59" s="170">
        <v>9.5801902439024378</v>
      </c>
      <c r="H59" s="170">
        <v>7.7117647058823531</v>
      </c>
      <c r="I59" s="170">
        <v>13.737645652173912</v>
      </c>
      <c r="J59" s="170">
        <v>0</v>
      </c>
      <c r="K59" s="170">
        <v>22.992791666666665</v>
      </c>
      <c r="L59" s="170">
        <v>9.8918583333333334</v>
      </c>
      <c r="M59" s="170">
        <v>-9.5377375000000004</v>
      </c>
      <c r="N59" s="170">
        <v>-8.001114583333333</v>
      </c>
      <c r="O59" s="170">
        <v>-29.607875</v>
      </c>
      <c r="P59" s="170">
        <v>5.5916541666666664</v>
      </c>
      <c r="Q59" s="170">
        <v>4.0882062499999998</v>
      </c>
      <c r="R59" s="170">
        <v>-22.411958333333331</v>
      </c>
      <c r="S59" s="170">
        <v>2.2024499999999998</v>
      </c>
      <c r="T59" s="170">
        <v>2.4663854166666668</v>
      </c>
      <c r="U59" s="170">
        <v>4.7050062500000003</v>
      </c>
      <c r="V59" s="170">
        <v>4.2266000000000004</v>
      </c>
      <c r="W59" s="170">
        <v>7.5325357142857143</v>
      </c>
      <c r="X59" s="170">
        <v>0</v>
      </c>
      <c r="Y59" s="170">
        <v>1.8427145833333336</v>
      </c>
      <c r="Z59" s="170">
        <v>2.1067562500000001</v>
      </c>
      <c r="AA59" s="170">
        <v>0</v>
      </c>
      <c r="AB59" s="170">
        <v>-0.89960625000000005</v>
      </c>
      <c r="AC59" s="170">
        <v>-0.51145833333333335</v>
      </c>
      <c r="AD59" s="170">
        <v>-0.48962499999999998</v>
      </c>
      <c r="AE59" s="170">
        <v>2.9526666666666666</v>
      </c>
      <c r="AF59" s="170">
        <v>-12.024472916666666</v>
      </c>
      <c r="AG59" s="170">
        <v>-1.5583333333333333</v>
      </c>
      <c r="AH59" s="170">
        <v>3.0756145833333335</v>
      </c>
      <c r="AI59" s="170">
        <v>0.27406249999999999</v>
      </c>
      <c r="AJ59" s="170">
        <v>-13.630125</v>
      </c>
      <c r="AK59" s="170">
        <v>-13.610333333333333</v>
      </c>
      <c r="AL59" s="170">
        <v>-10</v>
      </c>
      <c r="AM59" s="170">
        <v>-11.769708333333332</v>
      </c>
      <c r="AN59" s="170">
        <v>-11.845747916666667</v>
      </c>
      <c r="AO59" s="170">
        <v>8.2801609756097552</v>
      </c>
      <c r="AP59" s="170">
        <v>3.8829812499999998</v>
      </c>
      <c r="AQ59" s="170">
        <v>19.681750000000001</v>
      </c>
      <c r="AR59" s="170">
        <v>23.942958333333333</v>
      </c>
      <c r="AS59" s="170">
        <v>-17.038979166666667</v>
      </c>
      <c r="AT59" s="170">
        <v>-7.8363291666666672</v>
      </c>
      <c r="AU59" s="170">
        <v>-7.5505604166666664</v>
      </c>
      <c r="AV59" s="170">
        <v>3.8674750000000002</v>
      </c>
      <c r="AW59" s="170">
        <v>3.4194958333333334</v>
      </c>
      <c r="AX59" s="170">
        <v>-17.850461538461538</v>
      </c>
      <c r="AY59" s="170">
        <v>-16.646219512195124</v>
      </c>
      <c r="AZ59" s="170">
        <v>7.6648541666666672</v>
      </c>
      <c r="BA59" s="170">
        <v>39.591374999999999</v>
      </c>
      <c r="BB59" s="170">
        <v>-4.7749317073170738</v>
      </c>
      <c r="BC59" s="170">
        <v>-1.7437146341463414</v>
      </c>
      <c r="BD59" s="170">
        <v>-2.2894916666666667</v>
      </c>
      <c r="BE59" s="170">
        <v>-2.2915749999999999</v>
      </c>
      <c r="BF59" s="170">
        <v>-22.162560975609754</v>
      </c>
      <c r="BG59" s="170">
        <v>-22.550294117647056</v>
      </c>
      <c r="BH59" s="170">
        <v>-3.2754170731707317</v>
      </c>
      <c r="BI59" s="170">
        <v>1.3141</v>
      </c>
      <c r="BJ59" s="170">
        <v>-3.8288617647058829</v>
      </c>
      <c r="BK59" s="170">
        <v>2.73799756097561</v>
      </c>
      <c r="BL59" s="170">
        <v>1.7153560975609756</v>
      </c>
      <c r="BM59" s="170">
        <v>1.6460020833333335</v>
      </c>
      <c r="BN59" s="170">
        <v>-151.424375</v>
      </c>
      <c r="BO59" s="170">
        <v>101.471625</v>
      </c>
      <c r="BP59" s="170">
        <v>42.169854166666667</v>
      </c>
      <c r="BQ59" s="170">
        <v>-77.174108695652166</v>
      </c>
      <c r="BR59" s="170">
        <v>-160.61004166666666</v>
      </c>
      <c r="BS59" s="170">
        <v>-9.1669</v>
      </c>
      <c r="BT59" s="170">
        <v>0</v>
      </c>
      <c r="BU59" s="170">
        <v>0</v>
      </c>
      <c r="BV59" s="170">
        <v>26.903170731707316</v>
      </c>
      <c r="BW59" s="170">
        <v>12.507137931034483</v>
      </c>
      <c r="BX59" s="170">
        <v>10.520961111111111</v>
      </c>
      <c r="BY59" s="170">
        <v>-3.4384187499999999</v>
      </c>
      <c r="BZ59" s="170">
        <v>9.2183354166666671</v>
      </c>
      <c r="CA59" s="170">
        <v>-2.5340897435897438</v>
      </c>
      <c r="CB59" s="170">
        <v>-3.1660624999999998</v>
      </c>
      <c r="CC59" s="170">
        <v>16.245704166666666</v>
      </c>
      <c r="CD59" s="170">
        <v>13.42203125</v>
      </c>
      <c r="CE59" s="170">
        <v>-9.2749999999999999E-2</v>
      </c>
      <c r="CF59" s="170">
        <v>-32.389333333333333</v>
      </c>
      <c r="CG59" s="170">
        <v>-32.345583333333337</v>
      </c>
      <c r="CH59" s="170">
        <v>-2.8564926829268296</v>
      </c>
      <c r="CI59" s="170">
        <v>26.9013125</v>
      </c>
      <c r="CJ59" s="170">
        <v>2.88</v>
      </c>
      <c r="CK59" s="170">
        <v>6.4119999999999999</v>
      </c>
      <c r="CL59" s="170">
        <v>26.012041666666669</v>
      </c>
      <c r="CM59" s="170">
        <v>21.868372916666669</v>
      </c>
      <c r="CN59" s="170">
        <v>-3.5395416666666666</v>
      </c>
      <c r="CO59" s="170">
        <v>38.201374999999999</v>
      </c>
      <c r="CP59" s="170">
        <v>38.260437500000002</v>
      </c>
      <c r="CQ59" s="170">
        <v>36.743625000000002</v>
      </c>
      <c r="CR59" s="170">
        <v>71.850437499999998</v>
      </c>
      <c r="CS59" s="170">
        <v>73.643878048780493</v>
      </c>
      <c r="CT59" s="170">
        <v>-10.821470833333334</v>
      </c>
      <c r="CU59" s="170">
        <v>-77.662000000000006</v>
      </c>
      <c r="CV59" s="170">
        <v>0</v>
      </c>
      <c r="CW59" s="170">
        <v>2.6846791666666667</v>
      </c>
      <c r="CX59" s="170">
        <v>35.250687499999998</v>
      </c>
      <c r="CY59" s="170">
        <v>23.545791666666666</v>
      </c>
      <c r="CZ59" s="170">
        <v>15.942</v>
      </c>
      <c r="DA59" s="170">
        <v>15.920999999999999</v>
      </c>
      <c r="DB59" s="170">
        <v>-13.056775</v>
      </c>
      <c r="DC59" s="170">
        <v>0.3145</v>
      </c>
      <c r="DD59" s="170">
        <v>-27.934583333333332</v>
      </c>
      <c r="DE59" s="170">
        <v>-27.378416666666666</v>
      </c>
      <c r="DF59" s="170">
        <v>45.160041666666672</v>
      </c>
      <c r="DG59" s="170">
        <v>1.4520833333333334E-2</v>
      </c>
      <c r="DH59" s="170">
        <v>-6.8450291666666665</v>
      </c>
      <c r="DI59" s="170">
        <v>0.83427714285714294</v>
      </c>
      <c r="DJ59" s="170">
        <v>-3.4331499999999999</v>
      </c>
      <c r="DK59" s="170">
        <v>-5.6920634146341467</v>
      </c>
      <c r="DL59" s="170">
        <v>7.2936125000000001</v>
      </c>
      <c r="DM59" s="170">
        <v>54.777437499999998</v>
      </c>
      <c r="DN59" s="170">
        <v>16.322064583333333</v>
      </c>
      <c r="DO59" s="170">
        <v>8.0481020833333332</v>
      </c>
      <c r="DP59" s="170">
        <v>-6.5333333333333332</v>
      </c>
      <c r="DQ59" s="170">
        <v>12.174745833333333</v>
      </c>
      <c r="DR59" s="170">
        <v>-45.085195121951223</v>
      </c>
      <c r="DS59" s="170">
        <v>-5.0372854166666663</v>
      </c>
      <c r="DT59" s="170">
        <v>-4.4897195121951219</v>
      </c>
      <c r="DU59" s="170">
        <v>23.558937499999999</v>
      </c>
      <c r="DV59" s="170">
        <v>9.7458541666666658</v>
      </c>
      <c r="DW59" s="170">
        <v>-42.608885714285719</v>
      </c>
      <c r="DX59" s="170">
        <v>-20.584634146341461</v>
      </c>
      <c r="DY59" s="170">
        <v>-25.250585365853659</v>
      </c>
      <c r="DZ59" s="170">
        <v>-24.687541666666668</v>
      </c>
      <c r="EA59" s="170">
        <v>21.6768125</v>
      </c>
      <c r="EB59" s="170">
        <v>1.7052875000000001</v>
      </c>
      <c r="EC59" s="170">
        <v>-6.4833333333333334</v>
      </c>
      <c r="ED59" s="170">
        <v>-6.3746083333333337</v>
      </c>
      <c r="EE59" s="170">
        <v>-10.084108333333333</v>
      </c>
      <c r="EF59" s="170">
        <v>-21.720285416666666</v>
      </c>
      <c r="EG59" s="170">
        <v>-17.163333333333334</v>
      </c>
      <c r="EH59" s="170">
        <v>-14.363639534883722</v>
      </c>
      <c r="EI59" s="170">
        <v>-38.9825625</v>
      </c>
      <c r="EJ59" s="170">
        <v>0</v>
      </c>
      <c r="EK59" s="170">
        <v>-11.947956097560974</v>
      </c>
      <c r="EL59" s="170">
        <v>-13.667823529411764</v>
      </c>
      <c r="EM59" s="170">
        <v>15.407038461538461</v>
      </c>
      <c r="EN59" s="170">
        <v>-12.845402173913044</v>
      </c>
      <c r="EO59" s="170">
        <v>0.10589999999999999</v>
      </c>
      <c r="EP59" s="170">
        <v>1.9643878048780485</v>
      </c>
      <c r="EQ59" s="170">
        <v>-20.916585365853656</v>
      </c>
      <c r="ER59" s="170">
        <v>-19.294146341463414</v>
      </c>
      <c r="ES59" s="170">
        <v>6.9221413043478259</v>
      </c>
      <c r="ET59" s="170">
        <v>0.11814375000000001</v>
      </c>
      <c r="EU59" s="170">
        <v>-9.8685208333333332</v>
      </c>
      <c r="EV59" s="170">
        <v>2.0541624999999999</v>
      </c>
      <c r="EW59" s="170">
        <v>6.1938291666666672</v>
      </c>
      <c r="EX59" s="170">
        <v>-29.233283333333333</v>
      </c>
      <c r="EY59" s="170">
        <v>-11.3489</v>
      </c>
      <c r="EZ59" s="170">
        <v>-11.321899999999999</v>
      </c>
      <c r="FA59" s="170">
        <v>5.4404562500000004</v>
      </c>
      <c r="FB59" s="170">
        <v>6.9147879999999997</v>
      </c>
      <c r="FC59" s="170">
        <v>-17.176818749999999</v>
      </c>
      <c r="FD59" s="170">
        <v>7.7859854166666667</v>
      </c>
      <c r="FE59" s="170">
        <v>0</v>
      </c>
      <c r="FF59" s="170">
        <v>0</v>
      </c>
      <c r="FG59" s="170">
        <v>2.2873437499999998</v>
      </c>
      <c r="FH59" s="170">
        <v>3.37013125</v>
      </c>
      <c r="FI59" s="170">
        <v>2.332922916666667</v>
      </c>
      <c r="FJ59" s="170">
        <v>0.75963902439024389</v>
      </c>
      <c r="FK59" s="170">
        <v>0.66978749999999998</v>
      </c>
      <c r="FL59" s="170">
        <v>25.463333333333335</v>
      </c>
      <c r="FM59" s="170">
        <v>18.065480487804876</v>
      </c>
      <c r="FN59" s="170">
        <v>16.569782926829269</v>
      </c>
      <c r="FO59" s="170">
        <v>31.481560975609753</v>
      </c>
      <c r="FP59" s="170">
        <v>39.908270833333333</v>
      </c>
      <c r="FQ59" s="170">
        <v>18.423479166666667</v>
      </c>
      <c r="FR59" s="170">
        <v>-14.388791666666668</v>
      </c>
      <c r="FS59" s="170">
        <v>-2.4067875000000001</v>
      </c>
      <c r="FT59" s="170">
        <v>0.30723125000000001</v>
      </c>
      <c r="FU59" s="170">
        <v>1.9345833333333333</v>
      </c>
      <c r="FV59" s="170">
        <v>2.3202083333333334</v>
      </c>
      <c r="FW59" s="170">
        <v>-19.263347826086957</v>
      </c>
      <c r="FX59" s="170">
        <v>1.1658272727272727</v>
      </c>
      <c r="FY59" s="170">
        <v>3.856629166666667</v>
      </c>
      <c r="FZ59" s="170">
        <v>0.54412195121951223</v>
      </c>
      <c r="GA59" s="170">
        <v>1.4705291666666667</v>
      </c>
      <c r="GB59" s="170">
        <v>13.119831250000001</v>
      </c>
      <c r="GC59" s="170">
        <v>-34.132020833333328</v>
      </c>
      <c r="GD59" s="170">
        <v>-23.752645833333336</v>
      </c>
      <c r="GE59" s="170">
        <v>-1.8486499999999999</v>
      </c>
      <c r="GF59" s="170">
        <v>17.250926829268291</v>
      </c>
      <c r="GG59" s="170">
        <v>-0.1</v>
      </c>
      <c r="GH59" s="170">
        <v>20.423625000000001</v>
      </c>
      <c r="GI59" s="170">
        <v>5.7359604166666669</v>
      </c>
      <c r="GJ59" s="170">
        <v>-6.2469833333333336</v>
      </c>
      <c r="GK59" s="170">
        <v>2.3291187500000001</v>
      </c>
      <c r="GL59" s="170">
        <v>5.7783333333333339E-2</v>
      </c>
      <c r="GM59" s="170">
        <v>0</v>
      </c>
      <c r="GN59" s="170">
        <v>-10.273035416666668</v>
      </c>
      <c r="GO59" s="170">
        <v>-18.104854166666666</v>
      </c>
      <c r="GP59" s="170">
        <v>1.9670979166666667</v>
      </c>
      <c r="GQ59" s="170">
        <v>-30.923238095238094</v>
      </c>
      <c r="GR59" s="170">
        <v>-14.634979166666668</v>
      </c>
      <c r="GS59" s="170">
        <v>-13.061354166666668</v>
      </c>
      <c r="GT59" s="170">
        <v>121.34645833333333</v>
      </c>
      <c r="GU59" s="170">
        <v>-4.141314583333334</v>
      </c>
      <c r="GV59" s="170">
        <v>-7.3984937500000001</v>
      </c>
      <c r="GW59" s="170">
        <v>-2.5800791666666667</v>
      </c>
      <c r="GX59" s="170">
        <v>2.7768458333333337</v>
      </c>
      <c r="GY59" s="170">
        <v>10.164869565217391</v>
      </c>
      <c r="GZ59" s="170">
        <v>10.171049999999999</v>
      </c>
      <c r="HA59" s="170">
        <v>2.1805914285714283</v>
      </c>
      <c r="HB59" s="170">
        <v>-13.623410416666667</v>
      </c>
      <c r="HC59" s="170">
        <v>-11.727475609756098</v>
      </c>
      <c r="HD59" s="170">
        <v>-7.2030979166666667</v>
      </c>
      <c r="HE59" s="170">
        <v>11.29885625</v>
      </c>
      <c r="HF59" s="170">
        <v>57.059750000000001</v>
      </c>
      <c r="HG59" s="170">
        <v>37.604071875000002</v>
      </c>
      <c r="HH59" s="170">
        <v>28.182685294117647</v>
      </c>
      <c r="HI59" s="170">
        <v>42.355068965517241</v>
      </c>
      <c r="HJ59" s="170">
        <v>41.05641025641026</v>
      </c>
      <c r="HK59" s="170">
        <v>-2.1965875000000001</v>
      </c>
      <c r="HL59" s="170">
        <v>-3.8166694444444444</v>
      </c>
      <c r="HM59" s="170">
        <v>-8.3201147058823519</v>
      </c>
      <c r="HN59" s="170">
        <v>-9.7960799999999999</v>
      </c>
      <c r="HO59" s="170">
        <v>21.876595833333333</v>
      </c>
      <c r="HP59" s="170">
        <v>22.046845833333332</v>
      </c>
      <c r="HQ59" s="170">
        <v>-26.236780487804879</v>
      </c>
      <c r="HR59" s="170">
        <v>-25.153041666666663</v>
      </c>
      <c r="HS59" s="170">
        <v>-10.130285416666666</v>
      </c>
      <c r="HT59" s="170">
        <v>-9.9715854166666666</v>
      </c>
      <c r="HU59" s="170">
        <v>7.8750729166666673</v>
      </c>
      <c r="HV59" s="170">
        <v>7.871104166666667</v>
      </c>
      <c r="HW59" s="170">
        <v>-32.00364583333333</v>
      </c>
      <c r="HX59" s="170">
        <v>-32.095479166666664</v>
      </c>
      <c r="HY59" s="170">
        <v>1.5181604166666667</v>
      </c>
      <c r="HZ59" s="170">
        <v>-1.4883395833333333</v>
      </c>
      <c r="IA59" s="170">
        <v>63.539250000000003</v>
      </c>
      <c r="IB59" s="170">
        <v>16.066735416666667</v>
      </c>
      <c r="IC59" s="170">
        <v>15.987720833333334</v>
      </c>
      <c r="ID59" s="170">
        <v>-16.331341463414635</v>
      </c>
      <c r="IE59" s="170">
        <v>-28.149583333333332</v>
      </c>
      <c r="IF59" s="170">
        <v>9.0242756097560974</v>
      </c>
      <c r="IG59" s="170">
        <v>8.5455937500000001</v>
      </c>
      <c r="IH59" s="170">
        <v>-18.331604166666665</v>
      </c>
      <c r="II59" s="170">
        <v>-18.279190476190475</v>
      </c>
      <c r="IJ59" s="170">
        <v>-71.457888888888888</v>
      </c>
      <c r="IK59" s="170">
        <v>-10.533389583333332</v>
      </c>
      <c r="IL59" s="170">
        <v>-273.86542857142854</v>
      </c>
      <c r="IM59" s="170">
        <v>-11.858573170731708</v>
      </c>
      <c r="IN59" s="170">
        <v>34.425024999999998</v>
      </c>
      <c r="IO59" s="170">
        <v>85.927958333333322</v>
      </c>
      <c r="IP59" s="170">
        <v>81.827804878048781</v>
      </c>
      <c r="IQ59" s="170">
        <v>135.41290243902438</v>
      </c>
      <c r="IR59" s="170">
        <v>133.8409024390244</v>
      </c>
      <c r="IS59" s="170">
        <v>15.224877083333334</v>
      </c>
      <c r="IT59" s="170">
        <v>25.2600625</v>
      </c>
      <c r="IU59" s="170">
        <v>24.461437499999999</v>
      </c>
      <c r="IV59" s="170">
        <v>-26.658575609756095</v>
      </c>
      <c r="IW59" s="170">
        <v>168.70854166666666</v>
      </c>
      <c r="IX59" s="170">
        <v>-203.15583333333333</v>
      </c>
      <c r="IY59" s="170">
        <v>65.543027083333328</v>
      </c>
      <c r="IZ59" s="170">
        <v>-55.666414583333335</v>
      </c>
      <c r="JA59" s="170">
        <v>-0.71506250000000005</v>
      </c>
      <c r="JB59" s="170">
        <v>6.5710902439024395</v>
      </c>
      <c r="JC59" s="170">
        <v>-8.7724975609756104</v>
      </c>
      <c r="JD59" s="170">
        <v>-1.1298673913043478</v>
      </c>
      <c r="JE59" s="170">
        <v>-1.1026560975609756</v>
      </c>
      <c r="JF59" s="170">
        <v>4.1949500000000004</v>
      </c>
      <c r="JG59" s="170">
        <v>-1.8299645833333333</v>
      </c>
      <c r="JH59" s="170">
        <v>-3.7534854166666669</v>
      </c>
      <c r="JI59" s="170">
        <v>-4.3509937499999998</v>
      </c>
      <c r="JJ59" s="170">
        <v>10.134339583333333</v>
      </c>
      <c r="JK59" s="170">
        <v>-6.4236166666666668</v>
      </c>
      <c r="JL59" s="170">
        <v>0.57071707317073173</v>
      </c>
      <c r="JM59" s="170">
        <v>1.1785354166666668</v>
      </c>
      <c r="JN59" s="170">
        <v>0.94810833333333333</v>
      </c>
      <c r="JO59" s="170">
        <v>0</v>
      </c>
      <c r="JP59" s="170">
        <v>0</v>
      </c>
      <c r="JQ59" s="170">
        <v>3.6271</v>
      </c>
      <c r="JR59" s="170">
        <v>3.550125</v>
      </c>
      <c r="JS59" s="170">
        <v>3.4136020833333331</v>
      </c>
      <c r="JT59" s="170">
        <v>0</v>
      </c>
      <c r="JU59" s="170">
        <v>12.67255625</v>
      </c>
      <c r="JV59" s="170">
        <v>5.1270687500000003</v>
      </c>
      <c r="JW59" s="170">
        <v>0.2272916666666667</v>
      </c>
      <c r="JX59" s="170">
        <v>0.37</v>
      </c>
      <c r="JY59" s="170">
        <v>0.74217916666666672</v>
      </c>
      <c r="JZ59" s="170">
        <v>-17.652333333333331</v>
      </c>
      <c r="KA59" s="170">
        <v>-21.205937500000001</v>
      </c>
      <c r="KB59" s="170">
        <v>3.3556666666666666</v>
      </c>
      <c r="KC59" s="170">
        <v>13.333791666666666</v>
      </c>
      <c r="KD59" s="170">
        <v>-16.553541666666668</v>
      </c>
      <c r="KE59" s="170">
        <v>2.2056604166666669</v>
      </c>
      <c r="KF59" s="170">
        <v>-15.053023255813953</v>
      </c>
      <c r="KG59" s="170">
        <v>-2.4395562499999999</v>
      </c>
      <c r="KH59" s="170">
        <v>26.909877083333331</v>
      </c>
      <c r="KI59" s="170">
        <v>-121.79285416666666</v>
      </c>
    </row>
    <row r="60" spans="1:295" x14ac:dyDescent="0.35">
      <c r="A60" s="232" t="s">
        <v>2244</v>
      </c>
      <c r="B60" s="232"/>
      <c r="C60" s="158" t="s">
        <v>169</v>
      </c>
      <c r="D60" s="158" t="s">
        <v>169</v>
      </c>
      <c r="E60" s="158" t="s">
        <v>169</v>
      </c>
      <c r="F60" s="158" t="s">
        <v>169</v>
      </c>
      <c r="G60" s="158" t="s">
        <v>169</v>
      </c>
      <c r="H60" s="158" t="s">
        <v>2245</v>
      </c>
      <c r="I60" s="158" t="s">
        <v>169</v>
      </c>
      <c r="J60" s="158" t="s">
        <v>169</v>
      </c>
      <c r="K60" s="158" t="s">
        <v>2245</v>
      </c>
      <c r="L60" s="158" t="s">
        <v>169</v>
      </c>
      <c r="M60" s="158" t="s">
        <v>169</v>
      </c>
      <c r="N60" s="158" t="s">
        <v>169</v>
      </c>
      <c r="O60" s="158" t="s">
        <v>169</v>
      </c>
      <c r="P60" s="158" t="s">
        <v>169</v>
      </c>
      <c r="Q60" s="158" t="s">
        <v>169</v>
      </c>
      <c r="R60" s="158" t="s">
        <v>169</v>
      </c>
      <c r="S60" s="158" t="s">
        <v>169</v>
      </c>
      <c r="T60" s="158" t="s">
        <v>169</v>
      </c>
      <c r="U60" s="158" t="s">
        <v>169</v>
      </c>
      <c r="V60" s="158" t="s">
        <v>169</v>
      </c>
      <c r="W60" s="158" t="s">
        <v>169</v>
      </c>
      <c r="X60" s="158" t="s">
        <v>2245</v>
      </c>
      <c r="Y60" s="158" t="s">
        <v>2245</v>
      </c>
      <c r="Z60" s="158" t="s">
        <v>2245</v>
      </c>
      <c r="AA60" s="158" t="s">
        <v>169</v>
      </c>
      <c r="AB60" s="158" t="s">
        <v>2245</v>
      </c>
      <c r="AC60" s="158" t="s">
        <v>169</v>
      </c>
      <c r="AD60" s="158" t="s">
        <v>169</v>
      </c>
      <c r="AE60" s="158" t="s">
        <v>2245</v>
      </c>
      <c r="AF60" s="158" t="s">
        <v>169</v>
      </c>
      <c r="AG60" s="158" t="s">
        <v>169</v>
      </c>
      <c r="AH60" s="158" t="s">
        <v>169</v>
      </c>
      <c r="AI60" s="158" t="s">
        <v>169</v>
      </c>
      <c r="AJ60" s="158" t="s">
        <v>169</v>
      </c>
      <c r="AK60" s="158" t="s">
        <v>169</v>
      </c>
      <c r="AL60" s="158" t="s">
        <v>2245</v>
      </c>
      <c r="AM60" s="158" t="s">
        <v>169</v>
      </c>
      <c r="AN60" s="158" t="s">
        <v>169</v>
      </c>
      <c r="AO60" s="158" t="s">
        <v>169</v>
      </c>
      <c r="AP60" s="158" t="s">
        <v>2245</v>
      </c>
      <c r="AQ60" s="158" t="s">
        <v>169</v>
      </c>
      <c r="AR60" s="158" t="s">
        <v>169</v>
      </c>
      <c r="AS60" s="158" t="s">
        <v>169</v>
      </c>
      <c r="AT60" s="158" t="s">
        <v>169</v>
      </c>
      <c r="AU60" s="158" t="s">
        <v>169</v>
      </c>
      <c r="AV60" s="158" t="s">
        <v>2245</v>
      </c>
      <c r="AW60" s="158" t="s">
        <v>2245</v>
      </c>
      <c r="AX60" s="158" t="s">
        <v>169</v>
      </c>
      <c r="AY60" s="158" t="s">
        <v>169</v>
      </c>
      <c r="AZ60" s="158" t="s">
        <v>169</v>
      </c>
      <c r="BA60" s="158" t="s">
        <v>169</v>
      </c>
      <c r="BB60" s="158" t="s">
        <v>169</v>
      </c>
      <c r="BC60" s="158" t="s">
        <v>2245</v>
      </c>
      <c r="BD60" s="158" t="s">
        <v>2245</v>
      </c>
      <c r="BE60" s="158" t="s">
        <v>2245</v>
      </c>
      <c r="BF60" s="158" t="s">
        <v>169</v>
      </c>
      <c r="BG60" s="158" t="s">
        <v>169</v>
      </c>
      <c r="BH60" s="158" t="s">
        <v>2245</v>
      </c>
      <c r="BI60" s="158" t="s">
        <v>2245</v>
      </c>
      <c r="BJ60" s="158" t="s">
        <v>2245</v>
      </c>
      <c r="BK60" s="158" t="s">
        <v>2245</v>
      </c>
      <c r="BL60" s="158" t="s">
        <v>2245</v>
      </c>
      <c r="BM60" s="158" t="s">
        <v>2245</v>
      </c>
      <c r="BN60" s="158" t="s">
        <v>169</v>
      </c>
      <c r="BO60" s="158" t="s">
        <v>169</v>
      </c>
      <c r="BP60" s="158" t="s">
        <v>169</v>
      </c>
      <c r="BQ60" s="158" t="s">
        <v>2245</v>
      </c>
      <c r="BR60" s="158" t="s">
        <v>2245</v>
      </c>
      <c r="BS60" s="158" t="s">
        <v>2245</v>
      </c>
      <c r="BT60" s="158" t="s">
        <v>2245</v>
      </c>
      <c r="BU60" s="158" t="s">
        <v>2245</v>
      </c>
      <c r="BV60" s="158" t="s">
        <v>2245</v>
      </c>
      <c r="BW60" s="158" t="s">
        <v>2245</v>
      </c>
      <c r="BX60" s="158" t="s">
        <v>2246</v>
      </c>
      <c r="BY60" s="158" t="s">
        <v>2245</v>
      </c>
      <c r="BZ60" s="158" t="s">
        <v>2245</v>
      </c>
      <c r="CA60" s="158" t="s">
        <v>2245</v>
      </c>
      <c r="CB60" s="158" t="s">
        <v>2245</v>
      </c>
      <c r="CC60" s="158" t="s">
        <v>2245</v>
      </c>
      <c r="CD60" s="158" t="s">
        <v>2245</v>
      </c>
      <c r="CE60" s="158" t="s">
        <v>2245</v>
      </c>
      <c r="CF60" s="158" t="s">
        <v>2245</v>
      </c>
      <c r="CG60" s="158" t="s">
        <v>2245</v>
      </c>
      <c r="CH60" s="158" t="s">
        <v>2245</v>
      </c>
      <c r="CI60" s="158" t="s">
        <v>2245</v>
      </c>
      <c r="CJ60" s="158" t="s">
        <v>2245</v>
      </c>
      <c r="CK60" s="158" t="s">
        <v>2245</v>
      </c>
      <c r="CL60" s="158" t="s">
        <v>2245</v>
      </c>
      <c r="CM60" s="158" t="s">
        <v>2245</v>
      </c>
      <c r="CN60" s="158" t="s">
        <v>2245</v>
      </c>
      <c r="CO60" s="158" t="s">
        <v>2245</v>
      </c>
      <c r="CP60" s="158" t="s">
        <v>2245</v>
      </c>
      <c r="CQ60" s="158" t="s">
        <v>2245</v>
      </c>
      <c r="CR60" s="158" t="s">
        <v>2245</v>
      </c>
      <c r="CS60" s="158" t="s">
        <v>2245</v>
      </c>
      <c r="CT60" s="158" t="s">
        <v>2245</v>
      </c>
      <c r="CU60" s="158" t="s">
        <v>2245</v>
      </c>
      <c r="CV60" s="158" t="s">
        <v>2245</v>
      </c>
      <c r="CW60" s="158" t="s">
        <v>2245</v>
      </c>
      <c r="CX60" s="158" t="s">
        <v>2245</v>
      </c>
      <c r="CY60" s="158" t="s">
        <v>2245</v>
      </c>
      <c r="CZ60" s="158" t="s">
        <v>2245</v>
      </c>
      <c r="DA60" s="158" t="s">
        <v>2245</v>
      </c>
      <c r="DB60" s="158" t="s">
        <v>2245</v>
      </c>
      <c r="DC60" s="158" t="s">
        <v>2245</v>
      </c>
      <c r="DD60" s="158" t="s">
        <v>2245</v>
      </c>
      <c r="DE60" s="158" t="s">
        <v>2245</v>
      </c>
      <c r="DF60" s="158" t="s">
        <v>2245</v>
      </c>
      <c r="DG60" s="158" t="s">
        <v>2245</v>
      </c>
      <c r="DH60" s="158" t="s">
        <v>2245</v>
      </c>
      <c r="DI60" s="158" t="s">
        <v>2245</v>
      </c>
      <c r="DJ60" s="158" t="s">
        <v>2245</v>
      </c>
      <c r="DK60" s="158" t="s">
        <v>2245</v>
      </c>
      <c r="DL60" s="158" t="s">
        <v>2245</v>
      </c>
      <c r="DM60" s="158" t="s">
        <v>2245</v>
      </c>
      <c r="DN60" s="158" t="s">
        <v>2245</v>
      </c>
      <c r="DO60" s="158" t="s">
        <v>2245</v>
      </c>
      <c r="DP60" s="158" t="s">
        <v>2245</v>
      </c>
      <c r="DQ60" s="158" t="s">
        <v>2245</v>
      </c>
      <c r="DR60" s="158" t="s">
        <v>2245</v>
      </c>
      <c r="DS60" s="158" t="s">
        <v>2245</v>
      </c>
      <c r="DT60" s="158" t="s">
        <v>2245</v>
      </c>
      <c r="DU60" s="158" t="s">
        <v>2245</v>
      </c>
      <c r="DV60" s="158" t="s">
        <v>2245</v>
      </c>
      <c r="DW60" s="158" t="s">
        <v>2245</v>
      </c>
      <c r="DX60" s="158" t="s">
        <v>2245</v>
      </c>
      <c r="DY60" s="158" t="s">
        <v>2245</v>
      </c>
      <c r="DZ60" s="158" t="s">
        <v>2245</v>
      </c>
      <c r="EA60" s="158" t="s">
        <v>2245</v>
      </c>
      <c r="EB60" s="158" t="s">
        <v>2245</v>
      </c>
      <c r="EC60" s="158" t="s">
        <v>2245</v>
      </c>
      <c r="ED60" s="158" t="s">
        <v>2245</v>
      </c>
      <c r="EE60" s="158" t="s">
        <v>2245</v>
      </c>
      <c r="EF60" s="158" t="s">
        <v>2245</v>
      </c>
      <c r="EG60" s="158" t="s">
        <v>2245</v>
      </c>
      <c r="EH60" s="158" t="s">
        <v>2245</v>
      </c>
      <c r="EI60" s="158" t="s">
        <v>2245</v>
      </c>
      <c r="EJ60" s="158" t="s">
        <v>2245</v>
      </c>
      <c r="EK60" s="158" t="s">
        <v>2245</v>
      </c>
      <c r="EL60" s="158" t="s">
        <v>2245</v>
      </c>
      <c r="EM60" s="158" t="s">
        <v>2245</v>
      </c>
      <c r="EN60" s="158" t="s">
        <v>2245</v>
      </c>
      <c r="EO60" s="158" t="s">
        <v>2245</v>
      </c>
      <c r="EP60" s="158" t="s">
        <v>2245</v>
      </c>
      <c r="EQ60" s="158" t="s">
        <v>2245</v>
      </c>
      <c r="ER60" s="158" t="s">
        <v>2245</v>
      </c>
      <c r="ES60" s="158" t="s">
        <v>2245</v>
      </c>
      <c r="ET60" s="158" t="s">
        <v>2245</v>
      </c>
      <c r="EU60" s="158" t="s">
        <v>2245</v>
      </c>
      <c r="EV60" s="158" t="s">
        <v>2245</v>
      </c>
      <c r="EW60" s="158" t="s">
        <v>2245</v>
      </c>
      <c r="EX60" s="158" t="s">
        <v>2245</v>
      </c>
      <c r="EY60" s="158" t="s">
        <v>2245</v>
      </c>
      <c r="EZ60" s="158" t="s">
        <v>2245</v>
      </c>
      <c r="FA60" s="158" t="s">
        <v>2245</v>
      </c>
      <c r="FB60" s="158" t="s">
        <v>2245</v>
      </c>
      <c r="FC60" s="158" t="s">
        <v>2245</v>
      </c>
      <c r="FD60" s="158" t="s">
        <v>2245</v>
      </c>
      <c r="FE60" s="158" t="s">
        <v>2245</v>
      </c>
      <c r="FF60" s="158" t="s">
        <v>2245</v>
      </c>
      <c r="FG60" s="158" t="s">
        <v>2245</v>
      </c>
      <c r="FH60" s="158" t="s">
        <v>2245</v>
      </c>
      <c r="FI60" s="158" t="s">
        <v>2245</v>
      </c>
      <c r="FJ60" s="158" t="s">
        <v>2245</v>
      </c>
      <c r="FK60" s="158" t="s">
        <v>2245</v>
      </c>
      <c r="FL60" s="158" t="s">
        <v>2245</v>
      </c>
      <c r="FM60" s="158" t="s">
        <v>2245</v>
      </c>
      <c r="FN60" s="158" t="s">
        <v>2245</v>
      </c>
      <c r="FO60" s="158" t="s">
        <v>2245</v>
      </c>
      <c r="FP60" s="158" t="s">
        <v>2245</v>
      </c>
      <c r="FQ60" s="158" t="s">
        <v>2245</v>
      </c>
      <c r="FR60" s="158" t="s">
        <v>2245</v>
      </c>
      <c r="FS60" s="158" t="s">
        <v>2245</v>
      </c>
      <c r="FT60" s="158" t="s">
        <v>2245</v>
      </c>
      <c r="FU60" s="158" t="s">
        <v>2245</v>
      </c>
      <c r="FV60" s="158" t="s">
        <v>2245</v>
      </c>
      <c r="FW60" s="158" t="s">
        <v>2245</v>
      </c>
      <c r="FX60" s="158" t="s">
        <v>2245</v>
      </c>
      <c r="FY60" s="158" t="s">
        <v>2245</v>
      </c>
      <c r="FZ60" s="158" t="s">
        <v>2245</v>
      </c>
      <c r="GA60" s="158" t="s">
        <v>2245</v>
      </c>
      <c r="GB60" s="158" t="s">
        <v>2245</v>
      </c>
      <c r="GC60" s="158" t="s">
        <v>2245</v>
      </c>
      <c r="GD60" s="158" t="s">
        <v>2245</v>
      </c>
      <c r="GE60" s="158" t="s">
        <v>2245</v>
      </c>
      <c r="GF60" s="158" t="s">
        <v>2245</v>
      </c>
      <c r="GG60" s="158" t="s">
        <v>2245</v>
      </c>
      <c r="GH60" s="158" t="s">
        <v>2245</v>
      </c>
      <c r="GI60" s="158" t="s">
        <v>2245</v>
      </c>
      <c r="GJ60" s="158" t="s">
        <v>2245</v>
      </c>
      <c r="GK60" s="158" t="s">
        <v>2245</v>
      </c>
      <c r="GL60" s="158" t="s">
        <v>2245</v>
      </c>
      <c r="GM60" s="158" t="s">
        <v>2245</v>
      </c>
      <c r="GN60" s="158" t="s">
        <v>2245</v>
      </c>
      <c r="GO60" s="158" t="s">
        <v>2245</v>
      </c>
      <c r="GP60" s="158" t="s">
        <v>2245</v>
      </c>
      <c r="GQ60" s="158" t="s">
        <v>2245</v>
      </c>
      <c r="GR60" s="158" t="s">
        <v>2245</v>
      </c>
      <c r="GS60" s="158" t="s">
        <v>2245</v>
      </c>
      <c r="GT60" s="158" t="s">
        <v>2245</v>
      </c>
      <c r="GU60" s="158" t="s">
        <v>2245</v>
      </c>
      <c r="GV60" s="158" t="s">
        <v>2245</v>
      </c>
      <c r="GW60" s="158" t="s">
        <v>2245</v>
      </c>
      <c r="GX60" s="158" t="s">
        <v>2245</v>
      </c>
      <c r="GY60" s="158" t="s">
        <v>2245</v>
      </c>
      <c r="GZ60" s="158" t="s">
        <v>2245</v>
      </c>
      <c r="HA60" s="158" t="s">
        <v>2245</v>
      </c>
      <c r="HB60" s="158" t="s">
        <v>2245</v>
      </c>
      <c r="HC60" s="158" t="s">
        <v>2245</v>
      </c>
      <c r="HD60" s="158" t="s">
        <v>2245</v>
      </c>
      <c r="HE60" s="158" t="s">
        <v>2246</v>
      </c>
      <c r="HF60" s="158" t="s">
        <v>2246</v>
      </c>
      <c r="HG60" s="158" t="s">
        <v>2246</v>
      </c>
      <c r="HH60" s="158" t="s">
        <v>2246</v>
      </c>
      <c r="HI60" s="158" t="s">
        <v>2246</v>
      </c>
      <c r="HJ60" s="158" t="s">
        <v>2246</v>
      </c>
      <c r="HK60" s="158" t="s">
        <v>2246</v>
      </c>
      <c r="HL60" s="158" t="s">
        <v>2246</v>
      </c>
      <c r="HM60" s="158" t="s">
        <v>2246</v>
      </c>
      <c r="HN60" s="158" t="s">
        <v>2246</v>
      </c>
      <c r="HO60" s="158" t="s">
        <v>2246</v>
      </c>
      <c r="HP60" s="158" t="s">
        <v>2246</v>
      </c>
      <c r="HQ60" s="158" t="s">
        <v>2246</v>
      </c>
      <c r="HR60" s="158" t="s">
        <v>2246</v>
      </c>
      <c r="HS60" s="158" t="s">
        <v>2246</v>
      </c>
      <c r="HT60" s="158" t="s">
        <v>2246</v>
      </c>
      <c r="HU60" s="158" t="s">
        <v>2246</v>
      </c>
      <c r="HV60" s="158" t="s">
        <v>2246</v>
      </c>
      <c r="HW60" s="158" t="s">
        <v>2246</v>
      </c>
      <c r="HX60" s="158" t="s">
        <v>2246</v>
      </c>
      <c r="HY60" s="158" t="s">
        <v>2246</v>
      </c>
      <c r="HZ60" s="158" t="s">
        <v>2246</v>
      </c>
      <c r="IA60" s="158" t="s">
        <v>2246</v>
      </c>
      <c r="IB60" s="158" t="s">
        <v>2246</v>
      </c>
      <c r="IC60" s="158" t="s">
        <v>2246</v>
      </c>
      <c r="ID60" s="158" t="s">
        <v>2246</v>
      </c>
      <c r="IE60" s="158" t="s">
        <v>2246</v>
      </c>
      <c r="IF60" s="158" t="s">
        <v>2246</v>
      </c>
      <c r="IG60" s="158" t="s">
        <v>2246</v>
      </c>
      <c r="IH60" s="158" t="s">
        <v>2246</v>
      </c>
      <c r="II60" s="158" t="s">
        <v>2246</v>
      </c>
      <c r="IJ60" s="158" t="s">
        <v>2246</v>
      </c>
      <c r="IK60" s="158" t="s">
        <v>2246</v>
      </c>
      <c r="IL60" s="158" t="s">
        <v>2246</v>
      </c>
      <c r="IM60" s="158" t="s">
        <v>2246</v>
      </c>
      <c r="IN60" s="158" t="s">
        <v>2246</v>
      </c>
      <c r="IO60" s="158" t="s">
        <v>2246</v>
      </c>
      <c r="IP60" s="158" t="s">
        <v>2246</v>
      </c>
      <c r="IQ60" s="158" t="s">
        <v>2246</v>
      </c>
      <c r="IR60" s="158" t="s">
        <v>169</v>
      </c>
      <c r="IS60" s="158" t="s">
        <v>2245</v>
      </c>
      <c r="IT60" s="158" t="s">
        <v>2246</v>
      </c>
      <c r="IU60" s="158" t="s">
        <v>2246</v>
      </c>
      <c r="IV60" s="158" t="s">
        <v>2246</v>
      </c>
      <c r="IW60" s="158" t="s">
        <v>169</v>
      </c>
      <c r="IX60" s="158" t="s">
        <v>169</v>
      </c>
      <c r="IY60" s="158" t="s">
        <v>169</v>
      </c>
      <c r="IZ60" s="158" t="s">
        <v>169</v>
      </c>
      <c r="JA60" s="158" t="s">
        <v>2245</v>
      </c>
      <c r="JB60" s="158" t="s">
        <v>2246</v>
      </c>
      <c r="JC60" s="158" t="s">
        <v>2245</v>
      </c>
      <c r="JD60" s="158" t="s">
        <v>2246</v>
      </c>
      <c r="JE60" s="158" t="s">
        <v>2246</v>
      </c>
      <c r="JF60" s="158" t="s">
        <v>2246</v>
      </c>
      <c r="JG60" s="158" t="s">
        <v>2246</v>
      </c>
      <c r="JH60" s="158" t="s">
        <v>2245</v>
      </c>
      <c r="JI60" s="158" t="s">
        <v>2245</v>
      </c>
      <c r="JJ60" s="158" t="s">
        <v>2245</v>
      </c>
      <c r="JK60" s="158" t="s">
        <v>2245</v>
      </c>
      <c r="JL60" s="158" t="s">
        <v>2246</v>
      </c>
      <c r="JM60" s="158" t="s">
        <v>2245</v>
      </c>
      <c r="JN60" s="158" t="s">
        <v>2245</v>
      </c>
      <c r="JO60" s="158" t="s">
        <v>2246</v>
      </c>
      <c r="JP60" s="158" t="s">
        <v>2246</v>
      </c>
      <c r="JQ60" s="158" t="s">
        <v>2246</v>
      </c>
      <c r="JR60" s="158" t="s">
        <v>2246</v>
      </c>
      <c r="JS60" s="158" t="s">
        <v>2245</v>
      </c>
      <c r="JT60" s="158" t="s">
        <v>2245</v>
      </c>
      <c r="JU60" s="158" t="s">
        <v>2246</v>
      </c>
      <c r="JV60" s="158" t="s">
        <v>2246</v>
      </c>
      <c r="JW60" s="158" t="s">
        <v>2246</v>
      </c>
      <c r="JX60" s="158" t="s">
        <v>2246</v>
      </c>
      <c r="JY60" s="158" t="s">
        <v>2246</v>
      </c>
      <c r="JZ60" s="158" t="s">
        <v>2246</v>
      </c>
      <c r="KA60" s="158" t="s">
        <v>2246</v>
      </c>
      <c r="KB60" s="158" t="s">
        <v>2246</v>
      </c>
      <c r="KC60" s="158" t="s">
        <v>2246</v>
      </c>
      <c r="KD60" s="158" t="s">
        <v>2246</v>
      </c>
      <c r="KE60" s="158" t="s">
        <v>2246</v>
      </c>
      <c r="KF60" s="158" t="s">
        <v>2246</v>
      </c>
      <c r="KG60" s="158" t="s">
        <v>2246</v>
      </c>
      <c r="KH60" s="158" t="s">
        <v>2245</v>
      </c>
      <c r="KI60" s="158" t="s">
        <v>2245</v>
      </c>
    </row>
    <row r="61" spans="1:295" ht="27" customHeight="1" x14ac:dyDescent="0.35">
      <c r="A61" s="232" t="s">
        <v>3</v>
      </c>
      <c r="B61" s="232"/>
      <c r="C61" s="231" t="s">
        <v>42</v>
      </c>
      <c r="D61" s="231"/>
      <c r="E61" s="231"/>
      <c r="F61" s="231"/>
      <c r="G61" s="231"/>
      <c r="H61" s="231"/>
      <c r="I61" s="231"/>
      <c r="J61" s="231"/>
      <c r="K61" s="231"/>
      <c r="L61" s="231"/>
      <c r="M61" s="231"/>
      <c r="N61" s="231" t="s">
        <v>2247</v>
      </c>
      <c r="O61" s="231"/>
      <c r="P61" s="231"/>
      <c r="Q61" s="231"/>
      <c r="R61" s="231"/>
      <c r="S61" s="231" t="s">
        <v>142</v>
      </c>
      <c r="T61" s="231" t="s">
        <v>42</v>
      </c>
      <c r="U61" s="231"/>
      <c r="V61" s="231"/>
      <c r="W61" s="231"/>
      <c r="X61" s="231" t="s">
        <v>741</v>
      </c>
      <c r="Y61" s="231"/>
      <c r="Z61" s="231"/>
      <c r="AA61" s="231" t="s">
        <v>14</v>
      </c>
      <c r="AB61" s="231" t="s">
        <v>42</v>
      </c>
      <c r="AC61" s="231" t="s">
        <v>2248</v>
      </c>
      <c r="AD61" s="231"/>
      <c r="AE61" s="231" t="s">
        <v>42</v>
      </c>
      <c r="AF61" s="231" t="s">
        <v>2247</v>
      </c>
      <c r="AG61" s="231"/>
      <c r="AH61" s="231" t="s">
        <v>261</v>
      </c>
      <c r="AI61" s="231"/>
      <c r="AJ61" s="231" t="s">
        <v>2248</v>
      </c>
      <c r="AK61" s="231"/>
      <c r="AL61" s="231"/>
      <c r="AM61" s="231"/>
      <c r="AN61" s="231"/>
      <c r="AO61" s="231" t="s">
        <v>2249</v>
      </c>
      <c r="AP61" s="231" t="s">
        <v>2250</v>
      </c>
      <c r="AQ61" s="231" t="s">
        <v>42</v>
      </c>
      <c r="AR61" s="231"/>
      <c r="AS61" s="231"/>
      <c r="AT61" s="231"/>
      <c r="AU61" s="231"/>
      <c r="AV61" s="231"/>
      <c r="AW61" s="231"/>
      <c r="AX61" s="231"/>
      <c r="AY61" s="231"/>
      <c r="AZ61" s="231"/>
      <c r="BA61" s="231" t="s">
        <v>36</v>
      </c>
      <c r="BB61" s="231" t="s">
        <v>142</v>
      </c>
      <c r="BC61" s="231" t="s">
        <v>782</v>
      </c>
      <c r="BD61" s="231" t="s">
        <v>132</v>
      </c>
      <c r="BE61" s="231"/>
      <c r="BF61" s="231" t="s">
        <v>42</v>
      </c>
      <c r="BG61" s="231"/>
      <c r="BH61" s="231"/>
      <c r="BI61" s="231"/>
      <c r="BJ61" s="231"/>
      <c r="BK61" s="231"/>
      <c r="BL61" s="231"/>
      <c r="BM61" s="231"/>
      <c r="BN61" s="231" t="s">
        <v>142</v>
      </c>
      <c r="BO61" s="231"/>
      <c r="BP61" s="231"/>
      <c r="BQ61" s="231"/>
      <c r="BR61" s="231"/>
      <c r="BS61" s="231"/>
      <c r="BT61" s="231" t="s">
        <v>14</v>
      </c>
      <c r="BU61" s="231"/>
      <c r="BV61" s="231" t="s">
        <v>142</v>
      </c>
      <c r="BW61" s="231" t="s">
        <v>2251</v>
      </c>
      <c r="BX61" s="231"/>
      <c r="BY61" s="231"/>
      <c r="BZ61" s="231"/>
      <c r="CA61" s="231" t="s">
        <v>42</v>
      </c>
      <c r="CB61" s="231"/>
      <c r="CC61" s="231" t="s">
        <v>2252</v>
      </c>
      <c r="CD61" s="231"/>
      <c r="CE61" s="231" t="s">
        <v>115</v>
      </c>
      <c r="CF61" s="231" t="s">
        <v>42</v>
      </c>
      <c r="CG61" s="231"/>
      <c r="CH61" s="231"/>
      <c r="CI61" s="231"/>
      <c r="CJ61" s="231" t="s">
        <v>782</v>
      </c>
      <c r="CK61" s="231"/>
      <c r="CL61" s="231" t="s">
        <v>2251</v>
      </c>
      <c r="CM61" s="231"/>
      <c r="CN61" s="231"/>
      <c r="CO61" s="231" t="s">
        <v>42</v>
      </c>
      <c r="CP61" s="231"/>
      <c r="CQ61" s="231"/>
      <c r="CR61" s="231"/>
      <c r="CS61" s="231"/>
      <c r="CT61" s="231"/>
      <c r="CU61" s="231"/>
      <c r="CV61" s="231"/>
      <c r="CW61" s="231" t="s">
        <v>2252</v>
      </c>
      <c r="CX61" s="231" t="s">
        <v>2251</v>
      </c>
      <c r="CY61" s="231"/>
      <c r="CZ61" s="231" t="s">
        <v>2253</v>
      </c>
      <c r="DA61" s="231"/>
      <c r="DB61" s="231"/>
      <c r="DC61" s="231"/>
      <c r="DD61" s="231" t="s">
        <v>42</v>
      </c>
      <c r="DE61" s="231"/>
      <c r="DF61" s="231"/>
      <c r="DG61" s="231" t="s">
        <v>2253</v>
      </c>
      <c r="DH61" s="231"/>
      <c r="DI61" s="231" t="s">
        <v>765</v>
      </c>
      <c r="DJ61" s="231"/>
      <c r="DK61" s="231" t="s">
        <v>465</v>
      </c>
      <c r="DL61" s="231" t="s">
        <v>2253</v>
      </c>
      <c r="DM61" s="231"/>
      <c r="DN61" s="231"/>
      <c r="DO61" s="231"/>
      <c r="DP61" s="231" t="s">
        <v>465</v>
      </c>
      <c r="DQ61" s="231" t="s">
        <v>2253</v>
      </c>
      <c r="DR61" s="231" t="s">
        <v>465</v>
      </c>
      <c r="DS61" s="231" t="s">
        <v>2253</v>
      </c>
      <c r="DT61" s="231"/>
      <c r="DU61" s="231"/>
      <c r="DV61" s="231"/>
      <c r="DW61" s="231" t="s">
        <v>42</v>
      </c>
      <c r="DX61" s="231" t="s">
        <v>465</v>
      </c>
      <c r="DY61" s="231" t="s">
        <v>42</v>
      </c>
      <c r="DZ61" s="231"/>
      <c r="EA61" s="231"/>
      <c r="EB61" s="231"/>
      <c r="EC61" s="231"/>
      <c r="ED61" s="231"/>
      <c r="EE61" s="231" t="s">
        <v>142</v>
      </c>
      <c r="EF61" s="231"/>
      <c r="EG61" s="231" t="s">
        <v>2253</v>
      </c>
      <c r="EH61" s="231" t="s">
        <v>142</v>
      </c>
      <c r="EI61" s="231" t="s">
        <v>2254</v>
      </c>
      <c r="EJ61" s="231" t="s">
        <v>465</v>
      </c>
      <c r="EK61" s="231" t="s">
        <v>42</v>
      </c>
      <c r="EL61" s="231"/>
      <c r="EM61" s="231"/>
      <c r="EN61" s="231"/>
      <c r="EO61" s="231"/>
      <c r="EP61" s="231"/>
      <c r="EQ61" s="231"/>
      <c r="ER61" s="231"/>
      <c r="ES61" s="231"/>
      <c r="ET61" s="231" t="s">
        <v>760</v>
      </c>
      <c r="EU61" s="231"/>
      <c r="EV61" s="231"/>
      <c r="EW61" s="231" t="s">
        <v>42</v>
      </c>
      <c r="EX61" s="231"/>
      <c r="EY61" s="231"/>
      <c r="EZ61" s="231"/>
      <c r="FA61" s="231"/>
      <c r="FB61" s="231"/>
      <c r="FC61" s="231"/>
      <c r="FD61" s="231"/>
      <c r="FE61" s="231"/>
      <c r="FF61" s="231"/>
      <c r="FG61" s="231" t="s">
        <v>772</v>
      </c>
      <c r="FH61" s="231"/>
      <c r="FI61" s="231"/>
      <c r="FJ61" s="231" t="s">
        <v>42</v>
      </c>
      <c r="FK61" s="231"/>
      <c r="FL61" s="231"/>
      <c r="FM61" s="231"/>
      <c r="FN61" s="231"/>
      <c r="FO61" s="231"/>
      <c r="FP61" s="231" t="s">
        <v>36</v>
      </c>
      <c r="FQ61" s="231" t="s">
        <v>132</v>
      </c>
      <c r="FR61" s="231"/>
      <c r="FS61" s="231"/>
      <c r="FT61" s="231"/>
      <c r="FU61" s="231"/>
      <c r="FV61" s="231"/>
      <c r="FW61" s="231" t="s">
        <v>2252</v>
      </c>
      <c r="FX61" s="231" t="s">
        <v>501</v>
      </c>
      <c r="FY61" s="231"/>
      <c r="FZ61" s="231"/>
      <c r="GA61" s="231" t="s">
        <v>465</v>
      </c>
      <c r="GB61" s="231" t="s">
        <v>2248</v>
      </c>
      <c r="GC61" s="231" t="s">
        <v>36</v>
      </c>
      <c r="GD61" s="231" t="s">
        <v>42</v>
      </c>
      <c r="GE61" s="231" t="s">
        <v>132</v>
      </c>
      <c r="GF61" s="231" t="s">
        <v>36</v>
      </c>
      <c r="GG61" s="231" t="s">
        <v>2248</v>
      </c>
      <c r="GH61" s="231" t="s">
        <v>42</v>
      </c>
      <c r="GI61" s="231" t="s">
        <v>36</v>
      </c>
      <c r="GJ61" s="231" t="s">
        <v>42</v>
      </c>
      <c r="GK61" s="231"/>
      <c r="GL61" s="231" t="s">
        <v>2255</v>
      </c>
      <c r="GM61" s="231" t="s">
        <v>42</v>
      </c>
      <c r="GN61" s="231" t="s">
        <v>132</v>
      </c>
      <c r="GO61" s="231" t="s">
        <v>42</v>
      </c>
      <c r="GP61" s="231"/>
      <c r="GQ61" s="231"/>
      <c r="GR61" s="231" t="s">
        <v>268</v>
      </c>
      <c r="GS61" s="231"/>
      <c r="GT61" s="231" t="s">
        <v>36</v>
      </c>
      <c r="GU61" s="231"/>
      <c r="GV61" s="231" t="s">
        <v>42</v>
      </c>
      <c r="GW61" s="231" t="s">
        <v>36</v>
      </c>
      <c r="GX61" s="231" t="s">
        <v>456</v>
      </c>
      <c r="GY61" s="231" t="s">
        <v>42</v>
      </c>
      <c r="GZ61" s="231"/>
      <c r="HA61" s="231" t="s">
        <v>456</v>
      </c>
      <c r="HB61" s="231" t="s">
        <v>142</v>
      </c>
      <c r="HC61" s="231"/>
      <c r="HD61" s="231"/>
      <c r="HE61" s="231"/>
      <c r="HF61" s="231"/>
      <c r="HG61" s="231"/>
      <c r="HH61" s="231"/>
      <c r="HI61" s="231"/>
      <c r="HJ61" s="231"/>
      <c r="HK61" s="231"/>
      <c r="HL61" s="231"/>
      <c r="HM61" s="231" t="s">
        <v>2256</v>
      </c>
      <c r="HN61" s="231"/>
      <c r="HO61" s="231" t="s">
        <v>142</v>
      </c>
      <c r="HP61" s="231"/>
      <c r="HQ61" s="231" t="s">
        <v>2257</v>
      </c>
      <c r="HR61" s="231"/>
      <c r="HS61" s="231" t="s">
        <v>142</v>
      </c>
      <c r="HT61" s="231"/>
      <c r="HU61" s="231" t="s">
        <v>279</v>
      </c>
      <c r="HV61" s="231"/>
      <c r="HW61" s="231" t="s">
        <v>2258</v>
      </c>
      <c r="HX61" s="231"/>
      <c r="HY61" s="231" t="s">
        <v>279</v>
      </c>
      <c r="HZ61" s="231" t="s">
        <v>42</v>
      </c>
      <c r="IA61" s="231" t="s">
        <v>177</v>
      </c>
      <c r="IB61" s="231" t="s">
        <v>83</v>
      </c>
      <c r="IC61" s="231"/>
      <c r="ID61" s="231" t="s">
        <v>2257</v>
      </c>
      <c r="IE61" s="231"/>
      <c r="IF61" s="231"/>
      <c r="IG61" s="231"/>
      <c r="IH61" s="231" t="s">
        <v>83</v>
      </c>
      <c r="II61" s="231"/>
      <c r="IJ61" s="231" t="s">
        <v>142</v>
      </c>
      <c r="IK61" s="231" t="s">
        <v>177</v>
      </c>
      <c r="IL61" s="231" t="s">
        <v>142</v>
      </c>
      <c r="IM61" s="231" t="s">
        <v>177</v>
      </c>
      <c r="IN61" s="231"/>
      <c r="IO61" s="231"/>
      <c r="IP61" s="231"/>
      <c r="IQ61" s="231"/>
      <c r="IR61" s="231" t="s">
        <v>142</v>
      </c>
      <c r="IS61" s="231" t="s">
        <v>2254</v>
      </c>
      <c r="IT61" s="231" t="s">
        <v>279</v>
      </c>
      <c r="IU61" s="231"/>
      <c r="IV61" s="231" t="s">
        <v>177</v>
      </c>
      <c r="IW61" s="231" t="s">
        <v>142</v>
      </c>
      <c r="IX61" s="231"/>
      <c r="IY61" s="231"/>
      <c r="IZ61" s="231"/>
      <c r="JA61" s="231" t="s">
        <v>42</v>
      </c>
      <c r="JB61" s="231" t="s">
        <v>804</v>
      </c>
      <c r="JC61" s="231" t="s">
        <v>42</v>
      </c>
      <c r="JD61" s="231" t="s">
        <v>75</v>
      </c>
      <c r="JE61" s="231"/>
      <c r="JF61" s="231" t="s">
        <v>42</v>
      </c>
      <c r="JG61" s="231"/>
      <c r="JH61" s="231"/>
      <c r="JI61" s="231"/>
      <c r="JJ61" s="231"/>
      <c r="JK61" s="231"/>
      <c r="JL61" s="231" t="s">
        <v>2258</v>
      </c>
      <c r="JM61" s="231" t="s">
        <v>132</v>
      </c>
      <c r="JN61" s="231"/>
      <c r="JO61" s="231" t="s">
        <v>798</v>
      </c>
      <c r="JP61" s="231"/>
      <c r="JQ61" s="231" t="s">
        <v>800</v>
      </c>
      <c r="JR61" s="231"/>
      <c r="JS61" s="231"/>
      <c r="JT61" s="231" t="s">
        <v>42</v>
      </c>
      <c r="JU61" s="231" t="s">
        <v>2257</v>
      </c>
      <c r="JV61" s="231" t="s">
        <v>370</v>
      </c>
      <c r="JW61" s="231" t="s">
        <v>2259</v>
      </c>
      <c r="JX61" s="231"/>
      <c r="JY61" s="231" t="s">
        <v>142</v>
      </c>
      <c r="JZ61" s="231"/>
      <c r="KA61" s="231"/>
      <c r="KB61" s="231"/>
      <c r="KC61" s="231"/>
      <c r="KD61" s="231"/>
      <c r="KE61" s="231"/>
      <c r="KF61" s="231" t="s">
        <v>2257</v>
      </c>
      <c r="KG61" s="231"/>
      <c r="KH61" s="231" t="s">
        <v>142</v>
      </c>
      <c r="KI61" s="231"/>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4" t="s">
        <v>2260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71"/>
      <c r="B64" s="1" t="s">
        <v>2261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72"/>
      <c r="B65" s="1" t="s">
        <v>2262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3"/>
      <c r="B66" s="1" t="s">
        <v>2263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5" customWidth="1"/>
    <col min="2" max="2" width="10" customWidth="1"/>
    <col min="3" max="13" width="20" customWidth="1"/>
  </cols>
  <sheetData>
    <row r="1" spans="1:13" x14ac:dyDescent="0.35">
      <c r="A1" s="1"/>
      <c r="B1" s="1"/>
      <c r="C1" s="1"/>
      <c r="D1" s="1"/>
      <c r="E1" s="1"/>
      <c r="F1" s="1"/>
      <c r="G1" s="1"/>
      <c r="H1" s="1"/>
      <c r="I1" s="1"/>
      <c r="J1" s="1"/>
      <c r="K1" s="1"/>
      <c r="L1" s="1"/>
      <c r="M1" s="1"/>
    </row>
    <row r="2" spans="1:13" x14ac:dyDescent="0.35">
      <c r="A2" s="1"/>
      <c r="B2" s="1"/>
      <c r="C2" s="1"/>
      <c r="D2" s="1"/>
      <c r="E2" s="1"/>
      <c r="F2" s="1"/>
      <c r="G2" s="1"/>
      <c r="H2" s="1"/>
      <c r="I2" s="1"/>
      <c r="J2" s="1"/>
      <c r="K2" s="1"/>
      <c r="L2" s="1"/>
      <c r="M2" s="1"/>
    </row>
    <row r="3" spans="1:13" ht="69" customHeight="1" x14ac:dyDescent="0.35">
      <c r="A3" s="1"/>
      <c r="B3" s="197" t="s">
        <v>0</v>
      </c>
      <c r="C3" s="198"/>
      <c r="D3" s="198"/>
      <c r="E3" s="198"/>
      <c r="F3" s="198"/>
      <c r="G3" s="198"/>
      <c r="H3" s="1"/>
      <c r="I3" s="1"/>
      <c r="J3" s="1"/>
      <c r="K3" s="1"/>
      <c r="L3" s="1"/>
      <c r="M3" s="1"/>
    </row>
    <row r="4" spans="1:13" ht="30" customHeight="1" x14ac:dyDescent="0.35">
      <c r="A4" s="233" t="s">
        <v>2553</v>
      </c>
      <c r="B4" s="234"/>
      <c r="C4" s="234"/>
      <c r="D4" s="234"/>
      <c r="E4" s="234"/>
      <c r="F4" s="234"/>
      <c r="G4" s="234"/>
      <c r="H4" s="234"/>
      <c r="I4" s="234"/>
      <c r="J4" s="234"/>
      <c r="K4" s="234"/>
      <c r="L4" s="234"/>
      <c r="M4" s="234"/>
    </row>
    <row r="5" spans="1:13" ht="20" hidden="1" customHeight="1" x14ac:dyDescent="0.35">
      <c r="A5" s="232" t="s">
        <v>1600</v>
      </c>
      <c r="B5" s="232"/>
      <c r="C5" s="158">
        <v>43763</v>
      </c>
      <c r="D5" s="158">
        <v>43764</v>
      </c>
      <c r="E5" s="158">
        <v>42746</v>
      </c>
      <c r="F5" s="158">
        <v>42741</v>
      </c>
      <c r="G5" s="158">
        <v>43825</v>
      </c>
      <c r="H5" s="158"/>
      <c r="I5" s="158">
        <v>43822</v>
      </c>
      <c r="J5" s="158">
        <v>43823</v>
      </c>
      <c r="K5" s="158">
        <v>43839</v>
      </c>
      <c r="L5" s="158">
        <v>43749</v>
      </c>
      <c r="M5" s="158"/>
    </row>
    <row r="6" spans="1:13" ht="27" customHeight="1" x14ac:dyDescent="0.35">
      <c r="A6" s="232" t="s">
        <v>17</v>
      </c>
      <c r="B6" s="232"/>
      <c r="C6" s="231" t="s">
        <v>2554</v>
      </c>
      <c r="D6" s="231"/>
      <c r="E6" s="231"/>
      <c r="F6" s="231"/>
      <c r="G6" s="231"/>
      <c r="H6" s="231"/>
      <c r="I6" s="231" t="s">
        <v>2555</v>
      </c>
      <c r="J6" s="231"/>
      <c r="K6" s="231"/>
      <c r="L6" s="231"/>
      <c r="M6" s="231"/>
    </row>
    <row r="7" spans="1:13" ht="27" customHeight="1" x14ac:dyDescent="0.35">
      <c r="A7" s="157" t="s">
        <v>58</v>
      </c>
      <c r="B7" s="157" t="s">
        <v>445</v>
      </c>
      <c r="C7" s="158" t="s">
        <v>2556</v>
      </c>
      <c r="D7" s="158" t="s">
        <v>2557</v>
      </c>
      <c r="E7" s="158" t="s">
        <v>2558</v>
      </c>
      <c r="F7" s="158" t="s">
        <v>2559</v>
      </c>
      <c r="G7" s="158" t="s">
        <v>2560</v>
      </c>
      <c r="H7" s="158" t="s">
        <v>821</v>
      </c>
      <c r="I7" s="158" t="s">
        <v>2561</v>
      </c>
      <c r="J7" s="158" t="s">
        <v>2562</v>
      </c>
      <c r="K7" s="158" t="s">
        <v>2563</v>
      </c>
      <c r="L7" s="158" t="s">
        <v>2564</v>
      </c>
      <c r="M7" s="158" t="s">
        <v>821</v>
      </c>
    </row>
    <row r="8" spans="1:13" ht="18" customHeight="1" x14ac:dyDescent="0.35">
      <c r="A8" s="160" t="s">
        <v>62</v>
      </c>
      <c r="B8" s="160" t="s">
        <v>669</v>
      </c>
      <c r="C8" s="161">
        <v>32.658999999999999</v>
      </c>
      <c r="D8" s="161">
        <v>33.24</v>
      </c>
      <c r="E8" s="161">
        <v>53.180999999999997</v>
      </c>
      <c r="F8" s="161">
        <v>52.819000000000003</v>
      </c>
      <c r="G8" s="161">
        <v>125.15</v>
      </c>
      <c r="H8" s="161">
        <v>297.04899999999998</v>
      </c>
      <c r="I8" s="161">
        <v>139.84</v>
      </c>
      <c r="J8" s="161">
        <v>141.22</v>
      </c>
      <c r="K8" s="161">
        <v>335.68</v>
      </c>
      <c r="L8" s="161">
        <v>209.58</v>
      </c>
      <c r="M8" s="161">
        <v>826.32</v>
      </c>
    </row>
    <row r="9" spans="1:13" ht="18" customHeight="1" x14ac:dyDescent="0.35">
      <c r="A9" s="160" t="s">
        <v>62</v>
      </c>
      <c r="B9" s="160" t="s">
        <v>670</v>
      </c>
      <c r="C9" s="164">
        <v>30.638999999999999</v>
      </c>
      <c r="D9" s="164">
        <v>31</v>
      </c>
      <c r="E9" s="164">
        <v>51.841999999999999</v>
      </c>
      <c r="F9" s="164">
        <v>51.642000000000003</v>
      </c>
      <c r="G9" s="164">
        <v>99.096999999999994</v>
      </c>
      <c r="H9" s="164">
        <v>264.22000000000003</v>
      </c>
      <c r="I9" s="164">
        <v>140.13999999999999</v>
      </c>
      <c r="J9" s="164">
        <v>141.44999999999999</v>
      </c>
      <c r="K9" s="164">
        <v>329.95</v>
      </c>
      <c r="L9" s="164">
        <v>207.81</v>
      </c>
      <c r="M9" s="164">
        <v>819.35</v>
      </c>
    </row>
    <row r="10" spans="1:13" ht="18" customHeight="1" x14ac:dyDescent="0.35">
      <c r="A10" s="160" t="s">
        <v>62</v>
      </c>
      <c r="B10" s="160" t="s">
        <v>671</v>
      </c>
      <c r="C10" s="164">
        <v>28.829000000000001</v>
      </c>
      <c r="D10" s="164">
        <v>29.219000000000001</v>
      </c>
      <c r="E10" s="164">
        <v>50.234000000000002</v>
      </c>
      <c r="F10" s="164">
        <v>50.31</v>
      </c>
      <c r="G10" s="164">
        <v>86.378</v>
      </c>
      <c r="H10" s="164">
        <v>244.97</v>
      </c>
      <c r="I10" s="164">
        <v>144.93</v>
      </c>
      <c r="J10" s="164">
        <v>144.77000000000001</v>
      </c>
      <c r="K10" s="164">
        <v>360.18</v>
      </c>
      <c r="L10" s="164">
        <v>232.01</v>
      </c>
      <c r="M10" s="164">
        <v>881.89</v>
      </c>
    </row>
    <row r="11" spans="1:13" ht="18" customHeight="1" x14ac:dyDescent="0.35">
      <c r="A11" s="160" t="s">
        <v>62</v>
      </c>
      <c r="B11" s="160" t="s">
        <v>672</v>
      </c>
      <c r="C11" s="164">
        <v>27.85</v>
      </c>
      <c r="D11" s="164">
        <v>28.5</v>
      </c>
      <c r="E11" s="164">
        <v>50.636000000000003</v>
      </c>
      <c r="F11" s="164">
        <v>51.131999999999998</v>
      </c>
      <c r="G11" s="164">
        <v>80.021000000000001</v>
      </c>
      <c r="H11" s="164">
        <v>238.13900000000001</v>
      </c>
      <c r="I11" s="164">
        <v>143.44</v>
      </c>
      <c r="J11" s="164">
        <v>142.86000000000001</v>
      </c>
      <c r="K11" s="164">
        <v>344.99</v>
      </c>
      <c r="L11" s="164">
        <v>233.6</v>
      </c>
      <c r="M11" s="164">
        <v>864.89</v>
      </c>
    </row>
    <row r="12" spans="1:13" ht="18" customHeight="1" x14ac:dyDescent="0.35">
      <c r="A12" s="160" t="s">
        <v>62</v>
      </c>
      <c r="B12" s="160" t="s">
        <v>673</v>
      </c>
      <c r="C12" s="164">
        <v>28.12</v>
      </c>
      <c r="D12" s="164">
        <v>29.27</v>
      </c>
      <c r="E12" s="164">
        <v>52.779000000000003</v>
      </c>
      <c r="F12" s="164">
        <v>51.292999999999999</v>
      </c>
      <c r="G12" s="164">
        <v>89.301000000000002</v>
      </c>
      <c r="H12" s="164">
        <v>250.76300000000001</v>
      </c>
      <c r="I12" s="164">
        <v>144.44</v>
      </c>
      <c r="J12" s="164">
        <v>144.53</v>
      </c>
      <c r="K12" s="164">
        <v>342.26</v>
      </c>
      <c r="L12" s="164">
        <v>231.8</v>
      </c>
      <c r="M12" s="164">
        <v>863.03</v>
      </c>
    </row>
    <row r="13" spans="1:13" ht="18" customHeight="1" x14ac:dyDescent="0.35">
      <c r="A13" s="160" t="s">
        <v>62</v>
      </c>
      <c r="B13" s="160" t="s">
        <v>674</v>
      </c>
      <c r="C13" s="164">
        <v>28.138999999999999</v>
      </c>
      <c r="D13" s="164">
        <v>28.388999999999999</v>
      </c>
      <c r="E13" s="164">
        <v>50.77</v>
      </c>
      <c r="F13" s="164">
        <v>50.390999999999998</v>
      </c>
      <c r="G13" s="164">
        <v>88.284999999999997</v>
      </c>
      <c r="H13" s="164">
        <v>245.97399999999999</v>
      </c>
      <c r="I13" s="164">
        <v>141.63999999999999</v>
      </c>
      <c r="J13" s="164">
        <v>142.69</v>
      </c>
      <c r="K13" s="164">
        <v>336.71</v>
      </c>
      <c r="L13" s="164">
        <v>229.43</v>
      </c>
      <c r="M13" s="164">
        <v>850.47</v>
      </c>
    </row>
    <row r="14" spans="1:13" ht="18" customHeight="1" x14ac:dyDescent="0.35">
      <c r="A14" s="160" t="s">
        <v>62</v>
      </c>
      <c r="B14" s="160" t="s">
        <v>675</v>
      </c>
      <c r="C14" s="164">
        <v>28.94</v>
      </c>
      <c r="D14" s="164">
        <v>29.6</v>
      </c>
      <c r="E14" s="164">
        <v>55.994</v>
      </c>
      <c r="F14" s="164">
        <v>61.598999999999997</v>
      </c>
      <c r="G14" s="164">
        <v>87.343000000000004</v>
      </c>
      <c r="H14" s="164">
        <v>263.476</v>
      </c>
      <c r="I14" s="164">
        <v>148.88</v>
      </c>
      <c r="J14" s="164">
        <v>148.51</v>
      </c>
      <c r="K14" s="164">
        <v>382.05</v>
      </c>
      <c r="L14" s="164">
        <v>266.93</v>
      </c>
      <c r="M14" s="164">
        <v>946.37</v>
      </c>
    </row>
    <row r="15" spans="1:13" ht="18" customHeight="1" x14ac:dyDescent="0.35">
      <c r="A15" s="160" t="s">
        <v>62</v>
      </c>
      <c r="B15" s="160" t="s">
        <v>676</v>
      </c>
      <c r="C15" s="167">
        <v>26.079000000000001</v>
      </c>
      <c r="D15" s="167">
        <v>26.37</v>
      </c>
      <c r="E15" s="167">
        <v>50.368000000000002</v>
      </c>
      <c r="F15" s="167">
        <v>56.070999999999998</v>
      </c>
      <c r="G15" s="167">
        <v>72.819000000000003</v>
      </c>
      <c r="H15" s="167">
        <v>231.70699999999999</v>
      </c>
      <c r="I15" s="167">
        <v>150.91999999999999</v>
      </c>
      <c r="J15" s="167">
        <v>151.66</v>
      </c>
      <c r="K15" s="167">
        <v>390.19</v>
      </c>
      <c r="L15" s="167">
        <v>281.35000000000002</v>
      </c>
      <c r="M15" s="167">
        <v>974.12</v>
      </c>
    </row>
    <row r="16" spans="1:13" ht="18" customHeight="1" x14ac:dyDescent="0.35">
      <c r="A16" s="160" t="s">
        <v>62</v>
      </c>
      <c r="B16" s="160" t="s">
        <v>677</v>
      </c>
      <c r="C16" s="161">
        <v>29.709</v>
      </c>
      <c r="D16" s="161">
        <v>29.888999999999999</v>
      </c>
      <c r="E16" s="161">
        <v>54.119</v>
      </c>
      <c r="F16" s="161">
        <v>59.38</v>
      </c>
      <c r="G16" s="161">
        <v>97.433000000000007</v>
      </c>
      <c r="H16" s="161">
        <v>270.52999999999997</v>
      </c>
      <c r="I16" s="161">
        <v>150.01</v>
      </c>
      <c r="J16" s="161">
        <v>151.24</v>
      </c>
      <c r="K16" s="161">
        <v>392.97</v>
      </c>
      <c r="L16" s="161">
        <v>272.2</v>
      </c>
      <c r="M16" s="161">
        <v>966.42</v>
      </c>
    </row>
    <row r="17" spans="1:13" ht="18" customHeight="1" x14ac:dyDescent="0.35">
      <c r="A17" s="160" t="s">
        <v>62</v>
      </c>
      <c r="B17" s="160" t="s">
        <v>678</v>
      </c>
      <c r="C17" s="164">
        <v>24.318999999999999</v>
      </c>
      <c r="D17" s="164">
        <v>25.129000000000001</v>
      </c>
      <c r="E17" s="164">
        <v>57.2</v>
      </c>
      <c r="F17" s="164">
        <v>62.051000000000002</v>
      </c>
      <c r="G17" s="164">
        <v>76.802000000000007</v>
      </c>
      <c r="H17" s="164">
        <v>245.501</v>
      </c>
      <c r="I17" s="164">
        <v>146.66999999999999</v>
      </c>
      <c r="J17" s="164">
        <v>144.87</v>
      </c>
      <c r="K17" s="164">
        <v>370.66</v>
      </c>
      <c r="L17" s="164">
        <v>261.11</v>
      </c>
      <c r="M17" s="164">
        <v>923.31</v>
      </c>
    </row>
    <row r="18" spans="1:13" ht="18" customHeight="1" x14ac:dyDescent="0.35">
      <c r="A18" s="160" t="s">
        <v>62</v>
      </c>
      <c r="B18" s="160" t="s">
        <v>679</v>
      </c>
      <c r="C18" s="164">
        <v>34.439</v>
      </c>
      <c r="D18" s="164">
        <v>35.279000000000003</v>
      </c>
      <c r="E18" s="164">
        <v>59.075000000000003</v>
      </c>
      <c r="F18" s="164">
        <v>64.599000000000004</v>
      </c>
      <c r="G18" s="164">
        <v>96.548000000000002</v>
      </c>
      <c r="H18" s="164">
        <v>289.94</v>
      </c>
      <c r="I18" s="164">
        <v>147.51</v>
      </c>
      <c r="J18" s="164">
        <v>147.22</v>
      </c>
      <c r="K18" s="164">
        <v>362.08</v>
      </c>
      <c r="L18" s="164">
        <v>261.2</v>
      </c>
      <c r="M18" s="164">
        <v>918.01</v>
      </c>
    </row>
    <row r="19" spans="1:13" ht="18" customHeight="1" x14ac:dyDescent="0.35">
      <c r="A19" s="160" t="s">
        <v>62</v>
      </c>
      <c r="B19" s="160" t="s">
        <v>680</v>
      </c>
      <c r="C19" s="164">
        <v>33.72</v>
      </c>
      <c r="D19" s="164">
        <v>34.22</v>
      </c>
      <c r="E19" s="164">
        <v>58.137999999999998</v>
      </c>
      <c r="F19" s="164">
        <v>63.347999999999999</v>
      </c>
      <c r="G19" s="164">
        <v>98.567999999999998</v>
      </c>
      <c r="H19" s="164">
        <v>287.99400000000003</v>
      </c>
      <c r="I19" s="164">
        <v>142.21</v>
      </c>
      <c r="J19" s="164">
        <v>142.11000000000001</v>
      </c>
      <c r="K19" s="164">
        <v>345.17</v>
      </c>
      <c r="L19" s="164">
        <v>235.95</v>
      </c>
      <c r="M19" s="164">
        <v>865.44</v>
      </c>
    </row>
    <row r="20" spans="1:13" ht="18" customHeight="1" x14ac:dyDescent="0.35">
      <c r="A20" s="160" t="s">
        <v>62</v>
      </c>
      <c r="B20" s="160" t="s">
        <v>681</v>
      </c>
      <c r="C20" s="164">
        <v>34.689</v>
      </c>
      <c r="D20" s="164">
        <v>34.450000000000003</v>
      </c>
      <c r="E20" s="164">
        <v>57.87</v>
      </c>
      <c r="F20" s="164">
        <v>62.816000000000003</v>
      </c>
      <c r="G20" s="164">
        <v>99.927999999999997</v>
      </c>
      <c r="H20" s="164">
        <v>289.75299999999999</v>
      </c>
      <c r="I20" s="164">
        <v>135.34</v>
      </c>
      <c r="J20" s="164">
        <v>135.94</v>
      </c>
      <c r="K20" s="164">
        <v>322.98</v>
      </c>
      <c r="L20" s="164">
        <v>221.15</v>
      </c>
      <c r="M20" s="164">
        <v>815.41</v>
      </c>
    </row>
    <row r="21" spans="1:13" ht="18" customHeight="1" x14ac:dyDescent="0.35">
      <c r="A21" s="160" t="s">
        <v>62</v>
      </c>
      <c r="B21" s="160" t="s">
        <v>682</v>
      </c>
      <c r="C21" s="164">
        <v>36</v>
      </c>
      <c r="D21" s="164">
        <v>34.918999999999997</v>
      </c>
      <c r="E21" s="164">
        <v>51.841999999999999</v>
      </c>
      <c r="F21" s="164">
        <v>53.188000000000002</v>
      </c>
      <c r="G21" s="164">
        <v>147.55000000000001</v>
      </c>
      <c r="H21" s="164">
        <v>323.49900000000002</v>
      </c>
      <c r="I21" s="164">
        <v>125.24</v>
      </c>
      <c r="J21" s="164">
        <v>125.43</v>
      </c>
      <c r="K21" s="164">
        <v>254.38</v>
      </c>
      <c r="L21" s="164">
        <v>175.3</v>
      </c>
      <c r="M21" s="164">
        <v>680.35</v>
      </c>
    </row>
    <row r="22" spans="1:13" ht="18" customHeight="1" x14ac:dyDescent="0.35">
      <c r="A22" s="160" t="s">
        <v>62</v>
      </c>
      <c r="B22" s="160" t="s">
        <v>683</v>
      </c>
      <c r="C22" s="164">
        <v>38.97</v>
      </c>
      <c r="D22" s="164">
        <v>39.81</v>
      </c>
      <c r="E22" s="164">
        <v>51.707999999999998</v>
      </c>
      <c r="F22" s="164">
        <v>51.875999999999998</v>
      </c>
      <c r="G22" s="164">
        <v>155.68</v>
      </c>
      <c r="H22" s="164">
        <v>338.04399999999998</v>
      </c>
      <c r="I22" s="164">
        <v>123.97</v>
      </c>
      <c r="J22" s="164">
        <v>124.49</v>
      </c>
      <c r="K22" s="164">
        <v>247.66</v>
      </c>
      <c r="L22" s="164">
        <v>168.9</v>
      </c>
      <c r="M22" s="164">
        <v>665.02</v>
      </c>
    </row>
    <row r="23" spans="1:13" ht="18" customHeight="1" x14ac:dyDescent="0.35">
      <c r="A23" s="160" t="s">
        <v>62</v>
      </c>
      <c r="B23" s="160" t="s">
        <v>684</v>
      </c>
      <c r="C23" s="167">
        <v>42.418999999999997</v>
      </c>
      <c r="D23" s="167">
        <v>42.959000000000003</v>
      </c>
      <c r="E23" s="167">
        <v>55.994</v>
      </c>
      <c r="F23" s="167">
        <v>55.112000000000002</v>
      </c>
      <c r="G23" s="167">
        <v>186.27</v>
      </c>
      <c r="H23" s="167">
        <v>382.75400000000002</v>
      </c>
      <c r="I23" s="167">
        <v>128.19</v>
      </c>
      <c r="J23" s="167">
        <v>128.88999999999999</v>
      </c>
      <c r="K23" s="167">
        <v>269.93</v>
      </c>
      <c r="L23" s="167">
        <v>180.15</v>
      </c>
      <c r="M23" s="167">
        <v>707.16</v>
      </c>
    </row>
    <row r="24" spans="1:13" ht="18" customHeight="1" x14ac:dyDescent="0.35">
      <c r="A24" s="160" t="s">
        <v>62</v>
      </c>
      <c r="B24" s="160" t="s">
        <v>685</v>
      </c>
      <c r="C24" s="161">
        <v>42.209000000000003</v>
      </c>
      <c r="D24" s="161">
        <v>42.709000000000003</v>
      </c>
      <c r="E24" s="161">
        <v>58.271999999999998</v>
      </c>
      <c r="F24" s="161">
        <v>57.502000000000002</v>
      </c>
      <c r="G24" s="161">
        <v>204.58</v>
      </c>
      <c r="H24" s="161">
        <v>405.27199999999999</v>
      </c>
      <c r="I24" s="161">
        <v>120.26</v>
      </c>
      <c r="J24" s="161">
        <v>122.42</v>
      </c>
      <c r="K24" s="161">
        <v>238.17</v>
      </c>
      <c r="L24" s="161">
        <v>161.78</v>
      </c>
      <c r="M24" s="161">
        <v>642.63</v>
      </c>
    </row>
    <row r="25" spans="1:13" ht="18" customHeight="1" x14ac:dyDescent="0.35">
      <c r="A25" s="160" t="s">
        <v>62</v>
      </c>
      <c r="B25" s="160" t="s">
        <v>686</v>
      </c>
      <c r="C25" s="164">
        <v>33.18</v>
      </c>
      <c r="D25" s="164">
        <v>33.33</v>
      </c>
      <c r="E25" s="164">
        <v>48.493000000000002</v>
      </c>
      <c r="F25" s="164">
        <v>47.561</v>
      </c>
      <c r="G25" s="164">
        <v>92.900999999999996</v>
      </c>
      <c r="H25" s="164">
        <v>255.465</v>
      </c>
      <c r="I25" s="164">
        <v>124.21</v>
      </c>
      <c r="J25" s="164">
        <v>125.28</v>
      </c>
      <c r="K25" s="164">
        <v>251.74</v>
      </c>
      <c r="L25" s="164">
        <v>168.29</v>
      </c>
      <c r="M25" s="164">
        <v>669.52</v>
      </c>
    </row>
    <row r="26" spans="1:13" ht="18" customHeight="1" x14ac:dyDescent="0.35">
      <c r="A26" s="160" t="s">
        <v>62</v>
      </c>
      <c r="B26" s="160" t="s">
        <v>687</v>
      </c>
      <c r="C26" s="164">
        <v>38.08</v>
      </c>
      <c r="D26" s="164">
        <v>38.36</v>
      </c>
      <c r="E26" s="164">
        <v>52.645000000000003</v>
      </c>
      <c r="F26" s="164">
        <v>51.591000000000001</v>
      </c>
      <c r="G26" s="164">
        <v>132.84</v>
      </c>
      <c r="H26" s="164">
        <v>313.51600000000002</v>
      </c>
      <c r="I26" s="164">
        <v>127.41</v>
      </c>
      <c r="J26" s="164">
        <v>129.05000000000001</v>
      </c>
      <c r="K26" s="164">
        <v>257</v>
      </c>
      <c r="L26" s="164">
        <v>162.46</v>
      </c>
      <c r="M26" s="164">
        <v>675.92</v>
      </c>
    </row>
    <row r="27" spans="1:13" ht="18" customHeight="1" x14ac:dyDescent="0.35">
      <c r="A27" s="160" t="s">
        <v>62</v>
      </c>
      <c r="B27" s="160" t="s">
        <v>688</v>
      </c>
      <c r="C27" s="164">
        <v>45.15</v>
      </c>
      <c r="D27" s="164">
        <v>44.68</v>
      </c>
      <c r="E27" s="164">
        <v>54.253</v>
      </c>
      <c r="F27" s="164">
        <v>55.692999999999998</v>
      </c>
      <c r="G27" s="164">
        <v>141.94999999999999</v>
      </c>
      <c r="H27" s="164">
        <v>341.726</v>
      </c>
      <c r="I27" s="164">
        <v>124.53</v>
      </c>
      <c r="J27" s="164">
        <v>122.56</v>
      </c>
      <c r="K27" s="164">
        <v>234.52</v>
      </c>
      <c r="L27" s="164">
        <v>147.22</v>
      </c>
      <c r="M27" s="164">
        <v>628.83000000000004</v>
      </c>
    </row>
    <row r="28" spans="1:13" ht="18" customHeight="1" x14ac:dyDescent="0.35">
      <c r="A28" s="160" t="s">
        <v>62</v>
      </c>
      <c r="B28" s="160" t="s">
        <v>689</v>
      </c>
      <c r="C28" s="164">
        <v>40.450000000000003</v>
      </c>
      <c r="D28" s="164">
        <v>41.45</v>
      </c>
      <c r="E28" s="164">
        <v>50.904000000000003</v>
      </c>
      <c r="F28" s="164">
        <v>50.753999999999998</v>
      </c>
      <c r="G28" s="164">
        <v>127.84</v>
      </c>
      <c r="H28" s="164">
        <v>311.39800000000002</v>
      </c>
      <c r="I28" s="164">
        <v>109.18</v>
      </c>
      <c r="J28" s="164">
        <v>107.46</v>
      </c>
      <c r="K28" s="164">
        <v>151.32</v>
      </c>
      <c r="L28" s="164">
        <v>81.802999999999997</v>
      </c>
      <c r="M28" s="164">
        <v>449.76299999999998</v>
      </c>
    </row>
    <row r="29" spans="1:13" ht="18" customHeight="1" x14ac:dyDescent="0.35">
      <c r="A29" s="160" t="s">
        <v>62</v>
      </c>
      <c r="B29" s="160" t="s">
        <v>690</v>
      </c>
      <c r="C29" s="164">
        <v>52.99</v>
      </c>
      <c r="D29" s="164">
        <v>53.31</v>
      </c>
      <c r="E29" s="164">
        <v>51.44</v>
      </c>
      <c r="F29" s="164">
        <v>50.716000000000001</v>
      </c>
      <c r="G29" s="164">
        <v>180.13</v>
      </c>
      <c r="H29" s="164">
        <v>388.58600000000001</v>
      </c>
      <c r="I29" s="164">
        <v>109.42</v>
      </c>
      <c r="J29" s="164">
        <v>109.27</v>
      </c>
      <c r="K29" s="164">
        <v>160.43</v>
      </c>
      <c r="L29" s="164">
        <v>79.09</v>
      </c>
      <c r="M29" s="164">
        <v>458.21</v>
      </c>
    </row>
    <row r="30" spans="1:13" ht="18" customHeight="1" x14ac:dyDescent="0.35">
      <c r="A30" s="160" t="s">
        <v>62</v>
      </c>
      <c r="B30" s="160" t="s">
        <v>691</v>
      </c>
      <c r="C30" s="164">
        <v>45.08</v>
      </c>
      <c r="D30" s="164">
        <v>45.529000000000003</v>
      </c>
      <c r="E30" s="164">
        <v>50.77</v>
      </c>
      <c r="F30" s="164">
        <v>51.724629999999998</v>
      </c>
      <c r="G30" s="164">
        <v>147.41</v>
      </c>
      <c r="H30" s="164">
        <v>340.51362999999998</v>
      </c>
      <c r="I30" s="164">
        <v>103.05</v>
      </c>
      <c r="J30" s="164">
        <v>103.49</v>
      </c>
      <c r="K30" s="164">
        <v>138.63999999999999</v>
      </c>
      <c r="L30" s="164">
        <v>73.069999999999993</v>
      </c>
      <c r="M30" s="164">
        <v>418.25</v>
      </c>
    </row>
    <row r="31" spans="1:13" ht="18" customHeight="1" x14ac:dyDescent="0.35">
      <c r="A31" s="160" t="s">
        <v>62</v>
      </c>
      <c r="B31" s="160" t="s">
        <v>692</v>
      </c>
      <c r="C31" s="167">
        <v>46.29</v>
      </c>
      <c r="D31" s="167">
        <v>46.209000000000003</v>
      </c>
      <c r="E31" s="167">
        <v>51.037999999999997</v>
      </c>
      <c r="F31" s="167">
        <v>53.296799999999998</v>
      </c>
      <c r="G31" s="167">
        <v>153.02000000000001</v>
      </c>
      <c r="H31" s="167">
        <v>349.85379999999998</v>
      </c>
      <c r="I31" s="167">
        <v>105.56</v>
      </c>
      <c r="J31" s="167">
        <v>106.49</v>
      </c>
      <c r="K31" s="167">
        <v>177.3</v>
      </c>
      <c r="L31" s="167">
        <v>105.39</v>
      </c>
      <c r="M31" s="167">
        <v>494.74</v>
      </c>
    </row>
    <row r="32" spans="1:13" ht="18" customHeight="1" x14ac:dyDescent="0.35">
      <c r="A32" s="160" t="s">
        <v>62</v>
      </c>
      <c r="B32" s="160" t="s">
        <v>693</v>
      </c>
      <c r="C32" s="161">
        <v>49.25</v>
      </c>
      <c r="D32" s="161">
        <v>49.168999999999997</v>
      </c>
      <c r="E32" s="161">
        <v>54.521000000000001</v>
      </c>
      <c r="F32" s="161">
        <v>54.068199999999997</v>
      </c>
      <c r="G32" s="161">
        <v>161.03</v>
      </c>
      <c r="H32" s="161">
        <v>368.03820000000002</v>
      </c>
      <c r="I32" s="161">
        <v>111.14</v>
      </c>
      <c r="J32" s="161">
        <v>111.59</v>
      </c>
      <c r="K32" s="161">
        <v>196.14</v>
      </c>
      <c r="L32" s="161">
        <v>115.25</v>
      </c>
      <c r="M32" s="161">
        <v>534.12</v>
      </c>
    </row>
    <row r="33" spans="1:13" ht="18" customHeight="1" x14ac:dyDescent="0.35">
      <c r="A33" s="160" t="s">
        <v>62</v>
      </c>
      <c r="B33" s="160" t="s">
        <v>694</v>
      </c>
      <c r="C33" s="164">
        <v>52.36</v>
      </c>
      <c r="D33" s="164">
        <v>51.06</v>
      </c>
      <c r="E33" s="164">
        <v>52.511000000000003</v>
      </c>
      <c r="F33" s="164">
        <v>54.578670000000002</v>
      </c>
      <c r="G33" s="164">
        <v>154.33000000000001</v>
      </c>
      <c r="H33" s="164">
        <v>364.83967000000001</v>
      </c>
      <c r="I33" s="164">
        <v>113.74</v>
      </c>
      <c r="J33" s="164">
        <v>114.31</v>
      </c>
      <c r="K33" s="164">
        <v>217.67</v>
      </c>
      <c r="L33" s="164">
        <v>137.69999999999999</v>
      </c>
      <c r="M33" s="164">
        <v>583.41999999999996</v>
      </c>
    </row>
    <row r="34" spans="1:13" ht="18" customHeight="1" x14ac:dyDescent="0.35">
      <c r="A34" s="160" t="s">
        <v>62</v>
      </c>
      <c r="B34" s="160" t="s">
        <v>695</v>
      </c>
      <c r="C34" s="164">
        <v>49.439</v>
      </c>
      <c r="D34" s="164">
        <v>49.95</v>
      </c>
      <c r="E34" s="164">
        <v>48.895000000000003</v>
      </c>
      <c r="F34" s="164">
        <v>54.930709999999998</v>
      </c>
      <c r="G34" s="164">
        <v>129.56</v>
      </c>
      <c r="H34" s="164">
        <v>332.77471000000003</v>
      </c>
      <c r="I34" s="164">
        <v>116.51</v>
      </c>
      <c r="J34" s="164">
        <v>117.13</v>
      </c>
      <c r="K34" s="164">
        <v>247.37</v>
      </c>
      <c r="L34" s="164">
        <v>158.22999999999999</v>
      </c>
      <c r="M34" s="164">
        <v>639.24</v>
      </c>
    </row>
    <row r="35" spans="1:13" ht="18" customHeight="1" x14ac:dyDescent="0.35">
      <c r="A35" s="160" t="s">
        <v>62</v>
      </c>
      <c r="B35" s="160" t="s">
        <v>696</v>
      </c>
      <c r="C35" s="164">
        <v>51.619</v>
      </c>
      <c r="D35" s="164">
        <v>51.81</v>
      </c>
      <c r="E35" s="164">
        <v>51.171999999999997</v>
      </c>
      <c r="F35" s="164">
        <v>56.006369999999997</v>
      </c>
      <c r="G35" s="164">
        <v>146.11000000000001</v>
      </c>
      <c r="H35" s="164">
        <v>356.71737000000002</v>
      </c>
      <c r="I35" s="164">
        <v>120.38</v>
      </c>
      <c r="J35" s="164">
        <v>119.61</v>
      </c>
      <c r="K35" s="164">
        <v>268.68</v>
      </c>
      <c r="L35" s="164">
        <v>174.05</v>
      </c>
      <c r="M35" s="164">
        <v>682.72</v>
      </c>
    </row>
    <row r="36" spans="1:13" ht="18" customHeight="1" x14ac:dyDescent="0.35">
      <c r="A36" s="160" t="s">
        <v>62</v>
      </c>
      <c r="B36" s="160" t="s">
        <v>697</v>
      </c>
      <c r="C36" s="164">
        <v>55.168999999999997</v>
      </c>
      <c r="D36" s="164">
        <v>55.25</v>
      </c>
      <c r="E36" s="164">
        <v>52.378</v>
      </c>
      <c r="F36" s="164">
        <v>56.505699999999997</v>
      </c>
      <c r="G36" s="164">
        <v>184.97</v>
      </c>
      <c r="H36" s="164">
        <v>404.27269999999999</v>
      </c>
      <c r="I36" s="164">
        <v>111.51</v>
      </c>
      <c r="J36" s="164">
        <v>111.53</v>
      </c>
      <c r="K36" s="164">
        <v>221.82</v>
      </c>
      <c r="L36" s="164">
        <v>140.03</v>
      </c>
      <c r="M36" s="164">
        <v>584.89</v>
      </c>
    </row>
    <row r="37" spans="1:13" ht="18" customHeight="1" x14ac:dyDescent="0.35">
      <c r="A37" s="160" t="s">
        <v>62</v>
      </c>
      <c r="B37" s="160" t="s">
        <v>698</v>
      </c>
      <c r="C37" s="164">
        <v>56.319000000000003</v>
      </c>
      <c r="D37" s="164">
        <v>56.048999999999999</v>
      </c>
      <c r="E37" s="164">
        <v>59.744999999999997</v>
      </c>
      <c r="F37" s="164">
        <v>58.784999999999997</v>
      </c>
      <c r="G37" s="164">
        <v>240.45</v>
      </c>
      <c r="H37" s="164">
        <v>471.34800000000001</v>
      </c>
      <c r="I37" s="164">
        <v>110.24</v>
      </c>
      <c r="J37" s="164">
        <v>109.66</v>
      </c>
      <c r="K37" s="164">
        <v>212.81</v>
      </c>
      <c r="L37" s="164">
        <v>81.94</v>
      </c>
      <c r="M37" s="164">
        <v>514.65</v>
      </c>
    </row>
    <row r="38" spans="1:13" ht="18" customHeight="1" x14ac:dyDescent="0.35">
      <c r="A38" s="160" t="s">
        <v>62</v>
      </c>
      <c r="B38" s="160" t="s">
        <v>699</v>
      </c>
      <c r="C38" s="164">
        <v>66</v>
      </c>
      <c r="D38" s="164">
        <v>66.558999999999997</v>
      </c>
      <c r="E38" s="164">
        <v>59.878999999999998</v>
      </c>
      <c r="F38" s="164">
        <v>64.302000000000007</v>
      </c>
      <c r="G38" s="164">
        <v>291.36</v>
      </c>
      <c r="H38" s="164">
        <v>548.1</v>
      </c>
      <c r="I38" s="164">
        <v>109.3</v>
      </c>
      <c r="J38" s="164">
        <v>110.45</v>
      </c>
      <c r="K38" s="164">
        <v>207.73</v>
      </c>
      <c r="L38" s="164">
        <v>83.155000000000001</v>
      </c>
      <c r="M38" s="164">
        <v>510.63499999999999</v>
      </c>
    </row>
    <row r="39" spans="1:13" ht="18" customHeight="1" x14ac:dyDescent="0.35">
      <c r="A39" s="160" t="s">
        <v>62</v>
      </c>
      <c r="B39" s="160" t="s">
        <v>700</v>
      </c>
      <c r="C39" s="167">
        <v>58.098999999999997</v>
      </c>
      <c r="D39" s="167">
        <v>58.4</v>
      </c>
      <c r="E39" s="167">
        <v>55.325000000000003</v>
      </c>
      <c r="F39" s="167">
        <v>59.468000000000004</v>
      </c>
      <c r="G39" s="167">
        <v>280.43</v>
      </c>
      <c r="H39" s="167">
        <v>511.72199999999998</v>
      </c>
      <c r="I39" s="167">
        <v>112.12</v>
      </c>
      <c r="J39" s="167">
        <v>112.88</v>
      </c>
      <c r="K39" s="167">
        <v>225.04</v>
      </c>
      <c r="L39" s="167">
        <v>99.491</v>
      </c>
      <c r="M39" s="167">
        <v>549.53099999999995</v>
      </c>
    </row>
    <row r="40" spans="1:13" ht="18" customHeight="1" x14ac:dyDescent="0.35">
      <c r="A40" s="160" t="s">
        <v>62</v>
      </c>
      <c r="B40" s="160" t="s">
        <v>701</v>
      </c>
      <c r="C40" s="161">
        <v>56.79</v>
      </c>
      <c r="D40" s="161">
        <v>57.33</v>
      </c>
      <c r="E40" s="161">
        <v>53.850999999999999</v>
      </c>
      <c r="F40" s="161">
        <v>58.152000000000001</v>
      </c>
      <c r="G40" s="161">
        <v>262.06</v>
      </c>
      <c r="H40" s="161">
        <v>488.18299999999999</v>
      </c>
      <c r="I40" s="161">
        <v>116.34</v>
      </c>
      <c r="J40" s="161">
        <v>116.86</v>
      </c>
      <c r="K40" s="161">
        <v>238.99</v>
      </c>
      <c r="L40" s="161">
        <v>109.03</v>
      </c>
      <c r="M40" s="161">
        <v>581.22</v>
      </c>
    </row>
    <row r="41" spans="1:13" ht="18" customHeight="1" x14ac:dyDescent="0.35">
      <c r="A41" s="160" t="s">
        <v>62</v>
      </c>
      <c r="B41" s="160" t="s">
        <v>702</v>
      </c>
      <c r="C41" s="164">
        <v>55.56</v>
      </c>
      <c r="D41" s="164">
        <v>55.56</v>
      </c>
      <c r="E41" s="164">
        <v>53.582999999999998</v>
      </c>
      <c r="F41" s="164">
        <v>57.395000000000003</v>
      </c>
      <c r="G41" s="164">
        <v>233.37</v>
      </c>
      <c r="H41" s="164">
        <v>455.46800000000002</v>
      </c>
      <c r="I41" s="164">
        <v>136.9</v>
      </c>
      <c r="J41" s="164">
        <v>137.9</v>
      </c>
      <c r="K41" s="164">
        <v>351.02</v>
      </c>
      <c r="L41" s="164">
        <v>190.42</v>
      </c>
      <c r="M41" s="164">
        <v>816.24</v>
      </c>
    </row>
    <row r="42" spans="1:13" ht="18" customHeight="1" x14ac:dyDescent="0.35">
      <c r="A42" s="160" t="s">
        <v>62</v>
      </c>
      <c r="B42" s="160" t="s">
        <v>703</v>
      </c>
      <c r="C42" s="164">
        <v>64.010000000000005</v>
      </c>
      <c r="D42" s="164">
        <v>64.489000000000004</v>
      </c>
      <c r="E42" s="164">
        <v>59.209000000000003</v>
      </c>
      <c r="F42" s="164">
        <v>63.536000000000001</v>
      </c>
      <c r="G42" s="164">
        <v>256.86</v>
      </c>
      <c r="H42" s="164">
        <v>508.10399999999998</v>
      </c>
      <c r="I42" s="164">
        <v>147.47</v>
      </c>
      <c r="J42" s="164">
        <v>148.30000000000001</v>
      </c>
      <c r="K42" s="164">
        <v>411.04</v>
      </c>
      <c r="L42" s="164">
        <v>229.23</v>
      </c>
      <c r="M42" s="164">
        <v>936.04</v>
      </c>
    </row>
    <row r="43" spans="1:13" ht="18" customHeight="1" x14ac:dyDescent="0.35">
      <c r="A43" s="160" t="s">
        <v>62</v>
      </c>
      <c r="B43" s="160" t="s">
        <v>704</v>
      </c>
      <c r="C43" s="164">
        <v>58.029000000000003</v>
      </c>
      <c r="D43" s="164">
        <v>58.83</v>
      </c>
      <c r="E43" s="164">
        <v>55.325000000000003</v>
      </c>
      <c r="F43" s="164">
        <v>60.000999999999998</v>
      </c>
      <c r="G43" s="164">
        <v>214.95</v>
      </c>
      <c r="H43" s="164">
        <v>447.13499999999999</v>
      </c>
      <c r="I43" s="164">
        <v>152.25</v>
      </c>
      <c r="J43" s="164">
        <v>152.11000000000001</v>
      </c>
      <c r="K43" s="164">
        <v>447.61</v>
      </c>
      <c r="L43" s="164">
        <v>257.07</v>
      </c>
      <c r="M43" s="164">
        <v>1009.04</v>
      </c>
    </row>
    <row r="44" spans="1:13" ht="18" customHeight="1" x14ac:dyDescent="0.35">
      <c r="A44" s="160" t="s">
        <v>62</v>
      </c>
      <c r="B44" s="160" t="s">
        <v>705</v>
      </c>
      <c r="C44" s="164">
        <v>52.709000000000003</v>
      </c>
      <c r="D44" s="164">
        <v>52.88</v>
      </c>
      <c r="E44" s="164">
        <v>55.86</v>
      </c>
      <c r="F44" s="164">
        <v>60.241999999999997</v>
      </c>
      <c r="G44" s="164">
        <v>205.76</v>
      </c>
      <c r="H44" s="164">
        <v>427.45100000000002</v>
      </c>
      <c r="I44" s="164">
        <v>154.72</v>
      </c>
      <c r="J44" s="164">
        <v>155.19</v>
      </c>
      <c r="K44" s="164">
        <v>447.11</v>
      </c>
      <c r="L44" s="164">
        <v>260.60000000000002</v>
      </c>
      <c r="M44" s="164">
        <v>1017.62</v>
      </c>
    </row>
    <row r="45" spans="1:13" ht="18" customHeight="1" x14ac:dyDescent="0.35">
      <c r="A45" s="160" t="s">
        <v>62</v>
      </c>
      <c r="B45" s="160" t="s">
        <v>706</v>
      </c>
      <c r="C45" s="164">
        <v>49.52</v>
      </c>
      <c r="D45" s="164">
        <v>49.459000000000003</v>
      </c>
      <c r="E45" s="164">
        <v>65.506</v>
      </c>
      <c r="F45" s="164">
        <v>64.775000000000006</v>
      </c>
      <c r="G45" s="164">
        <v>247.43</v>
      </c>
      <c r="H45" s="164">
        <v>476.69</v>
      </c>
      <c r="I45" s="164">
        <v>148.75</v>
      </c>
      <c r="J45" s="164">
        <v>149.33000000000001</v>
      </c>
      <c r="K45" s="164">
        <v>411.04</v>
      </c>
      <c r="L45" s="164">
        <v>244.49</v>
      </c>
      <c r="M45" s="164">
        <v>953.61</v>
      </c>
    </row>
    <row r="46" spans="1:13" ht="18" customHeight="1" x14ac:dyDescent="0.35">
      <c r="A46" s="160" t="s">
        <v>62</v>
      </c>
      <c r="B46" s="160" t="s">
        <v>707</v>
      </c>
      <c r="C46" s="164">
        <v>52.77</v>
      </c>
      <c r="D46" s="164">
        <v>53.79</v>
      </c>
      <c r="E46" s="164">
        <v>69.524000000000001</v>
      </c>
      <c r="F46" s="164">
        <v>74.316999999999993</v>
      </c>
      <c r="G46" s="164">
        <v>282.54000000000002</v>
      </c>
      <c r="H46" s="164">
        <v>532.94100000000003</v>
      </c>
      <c r="I46" s="164">
        <v>135.83000000000001</v>
      </c>
      <c r="J46" s="164">
        <v>137.21</v>
      </c>
      <c r="K46" s="164">
        <v>328.85</v>
      </c>
      <c r="L46" s="164">
        <v>187.12</v>
      </c>
      <c r="M46" s="164">
        <v>789.01</v>
      </c>
    </row>
    <row r="47" spans="1:13" ht="18" customHeight="1" x14ac:dyDescent="0.35">
      <c r="A47" s="160" t="s">
        <v>62</v>
      </c>
      <c r="B47" s="160" t="s">
        <v>708</v>
      </c>
      <c r="C47" s="167">
        <v>53.36</v>
      </c>
      <c r="D47" s="167">
        <v>53.77</v>
      </c>
      <c r="E47" s="167">
        <v>70.06</v>
      </c>
      <c r="F47" s="167">
        <v>74.227000000000004</v>
      </c>
      <c r="G47" s="167">
        <v>288.57</v>
      </c>
      <c r="H47" s="167">
        <v>539.98699999999997</v>
      </c>
      <c r="I47" s="167">
        <v>139.38</v>
      </c>
      <c r="J47" s="167">
        <v>139.47</v>
      </c>
      <c r="K47" s="167">
        <v>332.38</v>
      </c>
      <c r="L47" s="167">
        <v>193.32</v>
      </c>
      <c r="M47" s="167">
        <v>804.55</v>
      </c>
    </row>
    <row r="48" spans="1:13" ht="18" customHeight="1" x14ac:dyDescent="0.35">
      <c r="A48" s="160" t="s">
        <v>62</v>
      </c>
      <c r="B48" s="160" t="s">
        <v>709</v>
      </c>
      <c r="C48" s="161">
        <v>52.619</v>
      </c>
      <c r="D48" s="161">
        <v>53.228999999999999</v>
      </c>
      <c r="E48" s="161">
        <v>70.06</v>
      </c>
      <c r="F48" s="161">
        <v>75.009</v>
      </c>
      <c r="G48" s="161">
        <v>283.58999999999997</v>
      </c>
      <c r="H48" s="161">
        <v>534.50699999999995</v>
      </c>
      <c r="I48" s="161">
        <v>137.85</v>
      </c>
      <c r="J48" s="161">
        <v>138.91</v>
      </c>
      <c r="K48" s="161">
        <v>325.72000000000003</v>
      </c>
      <c r="L48" s="161">
        <v>191.84</v>
      </c>
      <c r="M48" s="161">
        <v>794.32</v>
      </c>
    </row>
    <row r="49" spans="1:13" ht="18" customHeight="1" x14ac:dyDescent="0.35">
      <c r="A49" s="160" t="s">
        <v>62</v>
      </c>
      <c r="B49" s="160" t="s">
        <v>710</v>
      </c>
      <c r="C49" s="164">
        <v>53.09</v>
      </c>
      <c r="D49" s="164">
        <v>53.63</v>
      </c>
      <c r="E49" s="164">
        <v>69.256</v>
      </c>
      <c r="F49" s="164">
        <v>73.986000000000004</v>
      </c>
      <c r="G49" s="164">
        <v>279.94</v>
      </c>
      <c r="H49" s="164">
        <v>529.90200000000004</v>
      </c>
      <c r="I49" s="164">
        <v>140.29</v>
      </c>
      <c r="J49" s="164">
        <v>140.62</v>
      </c>
      <c r="K49" s="164">
        <v>320.58</v>
      </c>
      <c r="L49" s="164">
        <v>192.41</v>
      </c>
      <c r="M49" s="164">
        <v>793.9</v>
      </c>
    </row>
    <row r="50" spans="1:13" ht="18" customHeight="1" x14ac:dyDescent="0.35">
      <c r="A50" s="160" t="s">
        <v>62</v>
      </c>
      <c r="B50" s="160" t="s">
        <v>711</v>
      </c>
      <c r="C50" s="164">
        <v>50.759</v>
      </c>
      <c r="D50" s="164">
        <v>50.99</v>
      </c>
      <c r="E50" s="164">
        <v>70.596000000000004</v>
      </c>
      <c r="F50" s="164">
        <v>76.096999999999994</v>
      </c>
      <c r="G50" s="164">
        <v>273.52999999999997</v>
      </c>
      <c r="H50" s="164">
        <v>521.97199999999998</v>
      </c>
      <c r="I50" s="164">
        <v>138.72</v>
      </c>
      <c r="J50" s="164">
        <v>138.41</v>
      </c>
      <c r="K50" s="164">
        <v>321.24</v>
      </c>
      <c r="L50" s="164">
        <v>194.62</v>
      </c>
      <c r="M50" s="164">
        <v>792.99</v>
      </c>
    </row>
    <row r="51" spans="1:13" ht="18" customHeight="1" x14ac:dyDescent="0.35">
      <c r="A51" s="160" t="s">
        <v>62</v>
      </c>
      <c r="B51" s="160" t="s">
        <v>712</v>
      </c>
      <c r="C51" s="164">
        <v>49.418999999999997</v>
      </c>
      <c r="D51" s="164">
        <v>49.93</v>
      </c>
      <c r="E51" s="164">
        <v>67.783000000000001</v>
      </c>
      <c r="F51" s="164">
        <v>71.912000000000006</v>
      </c>
      <c r="G51" s="164">
        <v>249.27</v>
      </c>
      <c r="H51" s="164">
        <v>488.31400000000002</v>
      </c>
      <c r="I51" s="164">
        <v>140.53</v>
      </c>
      <c r="J51" s="164">
        <v>140.08000000000001</v>
      </c>
      <c r="K51" s="164">
        <v>315.25</v>
      </c>
      <c r="L51" s="164">
        <v>193.04</v>
      </c>
      <c r="M51" s="164">
        <v>788.9</v>
      </c>
    </row>
    <row r="52" spans="1:13" ht="18" customHeight="1" x14ac:dyDescent="0.35">
      <c r="A52" s="160" t="s">
        <v>62</v>
      </c>
      <c r="B52" s="160" t="s">
        <v>713</v>
      </c>
      <c r="C52" s="164">
        <v>47.86</v>
      </c>
      <c r="D52" s="164">
        <v>48.728999999999999</v>
      </c>
      <c r="E52" s="164">
        <v>67.247</v>
      </c>
      <c r="F52" s="164">
        <v>72.015000000000001</v>
      </c>
      <c r="G52" s="164">
        <v>222.76</v>
      </c>
      <c r="H52" s="164">
        <v>458.61099999999999</v>
      </c>
      <c r="I52" s="164">
        <v>137.30000000000001</v>
      </c>
      <c r="J52" s="164">
        <v>137.30000000000001</v>
      </c>
      <c r="K52" s="164">
        <v>298.49</v>
      </c>
      <c r="L52" s="164">
        <v>187.5</v>
      </c>
      <c r="M52" s="164">
        <v>760.59</v>
      </c>
    </row>
    <row r="53" spans="1:13" ht="18" customHeight="1" x14ac:dyDescent="0.35">
      <c r="A53" s="160" t="s">
        <v>62</v>
      </c>
      <c r="B53" s="160" t="s">
        <v>714</v>
      </c>
      <c r="C53" s="164">
        <v>40.200000000000003</v>
      </c>
      <c r="D53" s="164">
        <v>40.49</v>
      </c>
      <c r="E53" s="164">
        <v>62.023000000000003</v>
      </c>
      <c r="F53" s="164">
        <v>61.529000000000003</v>
      </c>
      <c r="G53" s="164">
        <v>169.03</v>
      </c>
      <c r="H53" s="164">
        <v>373.27199999999999</v>
      </c>
      <c r="I53" s="164">
        <v>141.62</v>
      </c>
      <c r="J53" s="164">
        <v>141.31</v>
      </c>
      <c r="K53" s="164">
        <v>328.43</v>
      </c>
      <c r="L53" s="164">
        <v>204.69</v>
      </c>
      <c r="M53" s="164">
        <v>816.05</v>
      </c>
    </row>
    <row r="54" spans="1:13" ht="18" customHeight="1" x14ac:dyDescent="0.35">
      <c r="A54" s="160" t="s">
        <v>62</v>
      </c>
      <c r="B54" s="160" t="s">
        <v>715</v>
      </c>
      <c r="C54" s="164">
        <v>41</v>
      </c>
      <c r="D54" s="164">
        <v>40.918999999999997</v>
      </c>
      <c r="E54" s="164">
        <v>62.826000000000001</v>
      </c>
      <c r="F54" s="164">
        <v>67.522999999999996</v>
      </c>
      <c r="G54" s="164">
        <v>169.74</v>
      </c>
      <c r="H54" s="164">
        <v>382.00799999999998</v>
      </c>
      <c r="I54" s="164">
        <v>136.46</v>
      </c>
      <c r="J54" s="164">
        <v>138.22</v>
      </c>
      <c r="K54" s="164">
        <v>312.49</v>
      </c>
      <c r="L54" s="164">
        <v>193.65</v>
      </c>
      <c r="M54" s="164">
        <v>780.82</v>
      </c>
    </row>
    <row r="55" spans="1:13" ht="18" customHeight="1" x14ac:dyDescent="0.35">
      <c r="A55" s="160" t="s">
        <v>716</v>
      </c>
      <c r="B55" s="160" t="s">
        <v>63</v>
      </c>
      <c r="C55" s="167">
        <v>37.819000000000003</v>
      </c>
      <c r="D55" s="167">
        <v>37.840000000000003</v>
      </c>
      <c r="E55" s="167">
        <v>58.673999999999999</v>
      </c>
      <c r="F55" s="167">
        <v>63.854999999999997</v>
      </c>
      <c r="G55" s="167">
        <v>158.22</v>
      </c>
      <c r="H55" s="167">
        <v>356.40800000000002</v>
      </c>
      <c r="I55" s="167">
        <v>135.49</v>
      </c>
      <c r="J55" s="167">
        <v>136.07</v>
      </c>
      <c r="K55" s="167">
        <v>310.32</v>
      </c>
      <c r="L55" s="167">
        <v>193.36</v>
      </c>
      <c r="M55" s="167">
        <v>775.24</v>
      </c>
    </row>
    <row r="56" spans="1:13" x14ac:dyDescent="0.35">
      <c r="A56" s="232" t="s">
        <v>728</v>
      </c>
      <c r="B56" s="232"/>
      <c r="C56" s="170">
        <v>-24.318999999999999</v>
      </c>
      <c r="D56" s="170">
        <v>-25.129000000000001</v>
      </c>
      <c r="E56" s="170">
        <v>-48.493000000000002</v>
      </c>
      <c r="F56" s="170">
        <v>-47.561</v>
      </c>
      <c r="G56" s="170">
        <v>-72.819000000000003</v>
      </c>
      <c r="H56" s="170"/>
      <c r="I56" s="170">
        <v>154.72</v>
      </c>
      <c r="J56" s="170">
        <v>155.19</v>
      </c>
      <c r="K56" s="170">
        <v>447.61</v>
      </c>
      <c r="L56" s="170">
        <v>281.35000000000002</v>
      </c>
      <c r="M56" s="170"/>
    </row>
    <row r="57" spans="1:13" x14ac:dyDescent="0.35">
      <c r="A57" s="232" t="s">
        <v>729</v>
      </c>
      <c r="B57" s="232"/>
      <c r="C57" s="170">
        <v>-66</v>
      </c>
      <c r="D57" s="170">
        <v>-66.558999999999997</v>
      </c>
      <c r="E57" s="170">
        <v>-70.596000000000004</v>
      </c>
      <c r="F57" s="170">
        <v>-76.096999999999994</v>
      </c>
      <c r="G57" s="170">
        <v>-291.36</v>
      </c>
      <c r="H57" s="170"/>
      <c r="I57" s="170">
        <v>103.05</v>
      </c>
      <c r="J57" s="170">
        <v>103.49</v>
      </c>
      <c r="K57" s="170">
        <v>138.63999999999999</v>
      </c>
      <c r="L57" s="170">
        <v>73.069999999999993</v>
      </c>
      <c r="M57" s="170"/>
    </row>
    <row r="58" spans="1:13" x14ac:dyDescent="0.35">
      <c r="A58" s="232" t="s">
        <v>730</v>
      </c>
      <c r="B58" s="232"/>
      <c r="C58" s="170">
        <v>-43.806624999999997</v>
      </c>
      <c r="D58" s="170">
        <v>-44.123583333333329</v>
      </c>
      <c r="E58" s="170">
        <v>-56.778624999999998</v>
      </c>
      <c r="F58" s="170">
        <v>-59.368355833333332</v>
      </c>
      <c r="G58" s="170">
        <v>-171.95216666666667</v>
      </c>
      <c r="H58" s="170"/>
      <c r="I58" s="170">
        <v>131.70479166666667</v>
      </c>
      <c r="J58" s="170">
        <v>132.04895833333333</v>
      </c>
      <c r="K58" s="170">
        <v>297.80791666666664</v>
      </c>
      <c r="L58" s="170">
        <v>184.57935416666666</v>
      </c>
      <c r="M58" s="170"/>
    </row>
    <row r="59" spans="1:13" ht="27" customHeight="1" x14ac:dyDescent="0.35">
      <c r="A59" s="232" t="s">
        <v>3</v>
      </c>
      <c r="B59" s="232"/>
      <c r="C59" s="231" t="s">
        <v>2248</v>
      </c>
      <c r="D59" s="231"/>
      <c r="E59" s="231" t="s">
        <v>42</v>
      </c>
      <c r="F59" s="231"/>
      <c r="G59" s="231" t="s">
        <v>142</v>
      </c>
      <c r="H59" s="231" t="s">
        <v>825</v>
      </c>
      <c r="I59" s="231" t="s">
        <v>142</v>
      </c>
      <c r="J59" s="231"/>
      <c r="K59" s="231"/>
      <c r="L59" s="231" t="s">
        <v>177</v>
      </c>
      <c r="M59" s="231" t="s">
        <v>825</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7265625" defaultRowHeight="14.5" x14ac:dyDescent="0.35"/>
  <cols>
    <col min="1" max="1" width="15" customWidth="1"/>
    <col min="2" max="2" width="10" customWidth="1"/>
    <col min="3" max="32" width="20" customWidth="1"/>
  </cols>
  <sheetData>
    <row r="1" spans="1:3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5">
      <c r="A4" s="233" t="s">
        <v>2565</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row>
    <row r="5" spans="1:32" ht="20" hidden="1" customHeight="1" x14ac:dyDescent="0.35">
      <c r="A5" s="232" t="s">
        <v>1600</v>
      </c>
      <c r="B5" s="232"/>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35">
      <c r="A6" s="232" t="s">
        <v>1601</v>
      </c>
      <c r="B6" s="232"/>
      <c r="C6" s="174" t="s">
        <v>2566</v>
      </c>
      <c r="D6" s="174" t="s">
        <v>2567</v>
      </c>
      <c r="E6" s="174" t="s">
        <v>2568</v>
      </c>
      <c r="F6" s="174" t="s">
        <v>2569</v>
      </c>
      <c r="G6" s="174" t="s">
        <v>2570</v>
      </c>
      <c r="H6" s="174" t="s">
        <v>2571</v>
      </c>
      <c r="I6" s="174" t="s">
        <v>2572</v>
      </c>
      <c r="J6" s="174" t="s">
        <v>2573</v>
      </c>
      <c r="K6" s="174" t="s">
        <v>2574</v>
      </c>
      <c r="L6" s="174" t="s">
        <v>2575</v>
      </c>
      <c r="M6" s="174" t="s">
        <v>2576</v>
      </c>
      <c r="N6" s="174" t="s">
        <v>2577</v>
      </c>
      <c r="O6" s="11" t="s">
        <v>2578</v>
      </c>
      <c r="P6" s="11" t="s">
        <v>2579</v>
      </c>
      <c r="Q6" s="11" t="s">
        <v>2580</v>
      </c>
      <c r="R6" s="11" t="s">
        <v>2581</v>
      </c>
      <c r="S6" s="11" t="s">
        <v>2582</v>
      </c>
      <c r="T6" s="11" t="s">
        <v>2583</v>
      </c>
      <c r="U6" s="11" t="s">
        <v>2584</v>
      </c>
      <c r="V6" s="11" t="s">
        <v>2585</v>
      </c>
      <c r="W6" s="11" t="s">
        <v>2586</v>
      </c>
      <c r="X6" s="175" t="s">
        <v>2587</v>
      </c>
      <c r="Y6" s="175" t="s">
        <v>2588</v>
      </c>
      <c r="Z6" s="175" t="s">
        <v>2589</v>
      </c>
      <c r="AA6" s="175" t="s">
        <v>2590</v>
      </c>
      <c r="AB6" s="175" t="s">
        <v>2591</v>
      </c>
      <c r="AC6" s="175" t="s">
        <v>2592</v>
      </c>
      <c r="AD6" s="175" t="s">
        <v>2593</v>
      </c>
      <c r="AE6" s="175" t="s">
        <v>2594</v>
      </c>
      <c r="AF6" s="175" t="s">
        <v>2595</v>
      </c>
    </row>
    <row r="7" spans="1:32" ht="27" customHeight="1" x14ac:dyDescent="0.35">
      <c r="A7" s="232" t="s">
        <v>17</v>
      </c>
      <c r="B7" s="232"/>
      <c r="C7" s="236" t="s">
        <v>2596</v>
      </c>
      <c r="D7" s="236" t="s">
        <v>2597</v>
      </c>
      <c r="E7" s="236" t="s">
        <v>400</v>
      </c>
      <c r="F7" s="236" t="s">
        <v>390</v>
      </c>
      <c r="G7" s="236" t="s">
        <v>395</v>
      </c>
      <c r="H7" s="236" t="s">
        <v>178</v>
      </c>
      <c r="I7" s="236" t="s">
        <v>189</v>
      </c>
      <c r="J7" s="236" t="s">
        <v>2598</v>
      </c>
      <c r="K7" s="236" t="s">
        <v>184</v>
      </c>
      <c r="L7" s="236" t="s">
        <v>433</v>
      </c>
      <c r="M7" s="236" t="s">
        <v>280</v>
      </c>
      <c r="N7" s="236" t="s">
        <v>246</v>
      </c>
      <c r="O7" s="229" t="s">
        <v>2599</v>
      </c>
      <c r="P7" s="229" t="s">
        <v>2600</v>
      </c>
      <c r="Q7" s="229" t="s">
        <v>320</v>
      </c>
      <c r="R7" s="229" t="s">
        <v>2601</v>
      </c>
      <c r="S7" s="229" t="s">
        <v>360</v>
      </c>
      <c r="T7" s="229" t="s">
        <v>429</v>
      </c>
      <c r="U7" s="229" t="s">
        <v>162</v>
      </c>
      <c r="V7" s="229" t="s">
        <v>2602</v>
      </c>
      <c r="W7" s="229" t="s">
        <v>2603</v>
      </c>
      <c r="X7" s="235" t="s">
        <v>2604</v>
      </c>
      <c r="Y7" s="235" t="s">
        <v>2605</v>
      </c>
      <c r="Z7" s="235" t="s">
        <v>2606</v>
      </c>
      <c r="AA7" s="235" t="s">
        <v>2607</v>
      </c>
      <c r="AB7" s="235" t="s">
        <v>2608</v>
      </c>
      <c r="AC7" s="235" t="s">
        <v>2609</v>
      </c>
      <c r="AD7" s="235" t="s">
        <v>162</v>
      </c>
      <c r="AE7" s="235" t="s">
        <v>2610</v>
      </c>
      <c r="AF7" s="235" t="s">
        <v>2602</v>
      </c>
    </row>
    <row r="8" spans="1:32" x14ac:dyDescent="0.35">
      <c r="A8" s="232" t="s">
        <v>2611</v>
      </c>
      <c r="B8" s="232"/>
      <c r="C8" s="174" t="s">
        <v>2612</v>
      </c>
      <c r="D8" s="174" t="s">
        <v>2612</v>
      </c>
      <c r="E8" s="174" t="s">
        <v>2612</v>
      </c>
      <c r="F8" s="174" t="s">
        <v>2612</v>
      </c>
      <c r="G8" s="174" t="s">
        <v>2612</v>
      </c>
      <c r="H8" s="174" t="s">
        <v>2612</v>
      </c>
      <c r="I8" s="174" t="s">
        <v>2612</v>
      </c>
      <c r="J8" s="174" t="s">
        <v>2612</v>
      </c>
      <c r="K8" s="174" t="s">
        <v>2612</v>
      </c>
      <c r="L8" s="174" t="s">
        <v>2612</v>
      </c>
      <c r="M8" s="174" t="s">
        <v>2612</v>
      </c>
      <c r="N8" s="174" t="s">
        <v>2612</v>
      </c>
      <c r="O8" s="11" t="s">
        <v>2613</v>
      </c>
      <c r="P8" s="11" t="s">
        <v>2613</v>
      </c>
      <c r="Q8" s="11" t="s">
        <v>2613</v>
      </c>
      <c r="R8" s="11" t="s">
        <v>2613</v>
      </c>
      <c r="S8" s="11" t="s">
        <v>2613</v>
      </c>
      <c r="T8" s="11" t="s">
        <v>2613</v>
      </c>
      <c r="U8" s="11" t="s">
        <v>2613</v>
      </c>
      <c r="V8" s="11" t="s">
        <v>2613</v>
      </c>
      <c r="W8" s="11" t="s">
        <v>2613</v>
      </c>
      <c r="X8" s="175" t="s">
        <v>2614</v>
      </c>
      <c r="Y8" s="175" t="s">
        <v>2614</v>
      </c>
      <c r="Z8" s="175" t="s">
        <v>2614</v>
      </c>
      <c r="AA8" s="175" t="s">
        <v>2614</v>
      </c>
      <c r="AB8" s="175" t="s">
        <v>2614</v>
      </c>
      <c r="AC8" s="175" t="s">
        <v>2614</v>
      </c>
      <c r="AD8" s="175" t="s">
        <v>2614</v>
      </c>
      <c r="AE8" s="175" t="s">
        <v>2614</v>
      </c>
      <c r="AF8" s="175" t="s">
        <v>2614</v>
      </c>
    </row>
    <row r="9" spans="1:32" ht="27" customHeight="1" x14ac:dyDescent="0.35">
      <c r="A9" s="157" t="s">
        <v>58</v>
      </c>
      <c r="B9" s="157" t="s">
        <v>445</v>
      </c>
      <c r="C9" s="174" t="s">
        <v>2615</v>
      </c>
      <c r="D9" s="174" t="s">
        <v>2615</v>
      </c>
      <c r="E9" s="174" t="s">
        <v>2615</v>
      </c>
      <c r="F9" s="174" t="s">
        <v>2615</v>
      </c>
      <c r="G9" s="174" t="s">
        <v>2615</v>
      </c>
      <c r="H9" s="174" t="s">
        <v>2615</v>
      </c>
      <c r="I9" s="174" t="s">
        <v>2615</v>
      </c>
      <c r="J9" s="174" t="s">
        <v>2615</v>
      </c>
      <c r="K9" s="174" t="s">
        <v>2615</v>
      </c>
      <c r="L9" s="174" t="s">
        <v>2615</v>
      </c>
      <c r="M9" s="174" t="s">
        <v>2615</v>
      </c>
      <c r="N9" s="174" t="s">
        <v>2615</v>
      </c>
      <c r="O9" s="11" t="s">
        <v>2615</v>
      </c>
      <c r="P9" s="11" t="s">
        <v>2615</v>
      </c>
      <c r="Q9" s="11" t="s">
        <v>2615</v>
      </c>
      <c r="R9" s="11" t="s">
        <v>2615</v>
      </c>
      <c r="S9" s="11" t="s">
        <v>2615</v>
      </c>
      <c r="T9" s="11" t="s">
        <v>2615</v>
      </c>
      <c r="U9" s="11" t="s">
        <v>2615</v>
      </c>
      <c r="V9" s="11" t="s">
        <v>2615</v>
      </c>
      <c r="W9" s="11" t="s">
        <v>2615</v>
      </c>
      <c r="X9" s="175" t="s">
        <v>2615</v>
      </c>
      <c r="Y9" s="175" t="s">
        <v>2615</v>
      </c>
      <c r="Z9" s="175" t="s">
        <v>2615</v>
      </c>
      <c r="AA9" s="175" t="s">
        <v>2615</v>
      </c>
      <c r="AB9" s="175" t="s">
        <v>2615</v>
      </c>
      <c r="AC9" s="175" t="s">
        <v>2615</v>
      </c>
      <c r="AD9" s="175" t="s">
        <v>2615</v>
      </c>
      <c r="AE9" s="175" t="s">
        <v>2615</v>
      </c>
      <c r="AF9" s="175" t="s">
        <v>2615</v>
      </c>
    </row>
    <row r="10" spans="1:32" ht="18" customHeight="1" x14ac:dyDescent="0.35">
      <c r="A10" s="160" t="s">
        <v>62</v>
      </c>
      <c r="B10" s="160" t="s">
        <v>669</v>
      </c>
      <c r="C10" s="162"/>
      <c r="D10" s="161">
        <v>511.04</v>
      </c>
      <c r="E10" s="161">
        <v>511.27</v>
      </c>
      <c r="F10" s="161">
        <v>513.24</v>
      </c>
      <c r="G10" s="161">
        <v>514.13</v>
      </c>
      <c r="H10" s="161">
        <v>515.69000000000005</v>
      </c>
      <c r="I10" s="161">
        <v>518.91</v>
      </c>
      <c r="J10" s="161">
        <v>500.6</v>
      </c>
      <c r="K10" s="161">
        <v>503.27</v>
      </c>
      <c r="L10" s="161">
        <v>490.29</v>
      </c>
      <c r="M10" s="161">
        <v>507.51</v>
      </c>
      <c r="N10" s="161">
        <v>496.7</v>
      </c>
      <c r="O10" s="161">
        <v>224.63</v>
      </c>
      <c r="P10" s="161">
        <v>225.05</v>
      </c>
      <c r="Q10" s="161">
        <v>227.74</v>
      </c>
      <c r="R10" s="161">
        <v>221.31</v>
      </c>
      <c r="S10" s="161">
        <v>218.78</v>
      </c>
      <c r="T10" s="161">
        <v>0.313</v>
      </c>
      <c r="U10" s="161">
        <v>227.6</v>
      </c>
      <c r="V10" s="161">
        <v>0.4</v>
      </c>
      <c r="W10" s="161">
        <v>230.1</v>
      </c>
      <c r="X10" s="161">
        <v>142.29</v>
      </c>
      <c r="Y10" s="161">
        <v>141.97</v>
      </c>
      <c r="Z10" s="161">
        <v>139.26</v>
      </c>
      <c r="AA10" s="161">
        <v>138.32</v>
      </c>
      <c r="AB10" s="161">
        <v>136.01</v>
      </c>
      <c r="AC10" s="161">
        <v>138.72</v>
      </c>
      <c r="AD10" s="161">
        <v>142.16999999999999</v>
      </c>
      <c r="AE10" s="161">
        <v>127.04</v>
      </c>
      <c r="AF10" s="161">
        <v>142.9</v>
      </c>
    </row>
    <row r="11" spans="1:32" ht="18" customHeight="1" x14ac:dyDescent="0.35">
      <c r="A11" s="160" t="s">
        <v>62</v>
      </c>
      <c r="B11" s="160" t="s">
        <v>670</v>
      </c>
      <c r="C11" s="165"/>
      <c r="D11" s="164">
        <v>511.04</v>
      </c>
      <c r="E11" s="164">
        <v>511.27</v>
      </c>
      <c r="F11" s="164">
        <v>513.24</v>
      </c>
      <c r="G11" s="164">
        <v>514.13</v>
      </c>
      <c r="H11" s="164">
        <v>515.69000000000005</v>
      </c>
      <c r="I11" s="164">
        <v>518.91</v>
      </c>
      <c r="J11" s="164">
        <v>500.6</v>
      </c>
      <c r="K11" s="164">
        <v>503.27</v>
      </c>
      <c r="L11" s="164">
        <v>490.29</v>
      </c>
      <c r="M11" s="164">
        <v>507.51</v>
      </c>
      <c r="N11" s="164">
        <v>496.7</v>
      </c>
      <c r="O11" s="164">
        <v>224.63</v>
      </c>
      <c r="P11" s="164">
        <v>225.05</v>
      </c>
      <c r="Q11" s="164">
        <v>227.74</v>
      </c>
      <c r="R11" s="164">
        <v>221.31</v>
      </c>
      <c r="S11" s="164">
        <v>218.78</v>
      </c>
      <c r="T11" s="164">
        <v>0.2571</v>
      </c>
      <c r="U11" s="164">
        <v>227.6</v>
      </c>
      <c r="V11" s="164">
        <v>0.4</v>
      </c>
      <c r="W11" s="164">
        <v>230.1</v>
      </c>
      <c r="X11" s="164">
        <v>142.29</v>
      </c>
      <c r="Y11" s="164">
        <v>141.97</v>
      </c>
      <c r="Z11" s="164">
        <v>139.26</v>
      </c>
      <c r="AA11" s="164">
        <v>138.32</v>
      </c>
      <c r="AB11" s="164">
        <v>136.01</v>
      </c>
      <c r="AC11" s="164">
        <v>138.72</v>
      </c>
      <c r="AD11" s="164">
        <v>142.16999999999999</v>
      </c>
      <c r="AE11" s="164">
        <v>127.04</v>
      </c>
      <c r="AF11" s="164">
        <v>142.9</v>
      </c>
    </row>
    <row r="12" spans="1:32" ht="18" customHeight="1" x14ac:dyDescent="0.35">
      <c r="A12" s="160" t="s">
        <v>62</v>
      </c>
      <c r="B12" s="160" t="s">
        <v>671</v>
      </c>
      <c r="C12" s="165"/>
      <c r="D12" s="164">
        <v>515.24</v>
      </c>
      <c r="E12" s="164">
        <v>511.27</v>
      </c>
      <c r="F12" s="164">
        <v>518.41</v>
      </c>
      <c r="G12" s="164">
        <v>519.44000000000005</v>
      </c>
      <c r="H12" s="164">
        <v>515.69000000000005</v>
      </c>
      <c r="I12" s="164">
        <v>518.91</v>
      </c>
      <c r="J12" s="164">
        <v>500.6</v>
      </c>
      <c r="K12" s="164">
        <v>503.27</v>
      </c>
      <c r="L12" s="164">
        <v>490.29</v>
      </c>
      <c r="M12" s="164">
        <v>507.51</v>
      </c>
      <c r="N12" s="164">
        <v>496.7</v>
      </c>
      <c r="O12" s="164">
        <v>226.68</v>
      </c>
      <c r="P12" s="164">
        <v>225.05</v>
      </c>
      <c r="Q12" s="164">
        <v>227.74</v>
      </c>
      <c r="R12" s="164">
        <v>221.31</v>
      </c>
      <c r="S12" s="164">
        <v>218.47</v>
      </c>
      <c r="T12" s="164">
        <v>0.4511</v>
      </c>
      <c r="U12" s="164">
        <v>227.6</v>
      </c>
      <c r="V12" s="164">
        <v>0.4</v>
      </c>
      <c r="W12" s="164">
        <v>230.1</v>
      </c>
      <c r="X12" s="164">
        <v>142.29</v>
      </c>
      <c r="Y12" s="164">
        <v>141.97</v>
      </c>
      <c r="Z12" s="164">
        <v>139.26</v>
      </c>
      <c r="AA12" s="164">
        <v>138.32</v>
      </c>
      <c r="AB12" s="164">
        <v>136.01</v>
      </c>
      <c r="AC12" s="164">
        <v>138.72</v>
      </c>
      <c r="AD12" s="164">
        <v>142.16999999999999</v>
      </c>
      <c r="AE12" s="164">
        <v>127.04</v>
      </c>
      <c r="AF12" s="164">
        <v>142.91999999999999</v>
      </c>
    </row>
    <row r="13" spans="1:32" ht="18" customHeight="1" x14ac:dyDescent="0.35">
      <c r="A13" s="160" t="s">
        <v>62</v>
      </c>
      <c r="B13" s="160" t="s">
        <v>672</v>
      </c>
      <c r="C13" s="165"/>
      <c r="D13" s="164">
        <v>514.4</v>
      </c>
      <c r="E13" s="164">
        <v>511.27</v>
      </c>
      <c r="F13" s="164">
        <v>518.41</v>
      </c>
      <c r="G13" s="164">
        <v>519.44000000000005</v>
      </c>
      <c r="H13" s="164">
        <v>515.69000000000005</v>
      </c>
      <c r="I13" s="164">
        <v>513.48</v>
      </c>
      <c r="J13" s="164">
        <v>500.6</v>
      </c>
      <c r="K13" s="164">
        <v>503.27</v>
      </c>
      <c r="L13" s="164">
        <v>490.29</v>
      </c>
      <c r="M13" s="164">
        <v>507.51</v>
      </c>
      <c r="N13" s="164">
        <v>496.7</v>
      </c>
      <c r="O13" s="164">
        <v>226.68</v>
      </c>
      <c r="P13" s="164">
        <v>225.05</v>
      </c>
      <c r="Q13" s="164">
        <v>227.74</v>
      </c>
      <c r="R13" s="164">
        <v>221.31</v>
      </c>
      <c r="S13" s="164">
        <v>218.47</v>
      </c>
      <c r="T13" s="164">
        <v>0.41420000000000001</v>
      </c>
      <c r="U13" s="164">
        <v>227.6</v>
      </c>
      <c r="V13" s="164">
        <v>0.4</v>
      </c>
      <c r="W13" s="164">
        <v>230.1</v>
      </c>
      <c r="X13" s="164">
        <v>142.29</v>
      </c>
      <c r="Y13" s="164">
        <v>141.97</v>
      </c>
      <c r="Z13" s="164">
        <v>139.26</v>
      </c>
      <c r="AA13" s="164">
        <v>138.32</v>
      </c>
      <c r="AB13" s="164">
        <v>136.01</v>
      </c>
      <c r="AC13" s="164">
        <v>138.72</v>
      </c>
      <c r="AD13" s="164">
        <v>141.91999999999999</v>
      </c>
      <c r="AE13" s="164">
        <v>127.04</v>
      </c>
      <c r="AF13" s="164">
        <v>142.91999999999999</v>
      </c>
    </row>
    <row r="14" spans="1:32" ht="18" customHeight="1" x14ac:dyDescent="0.35">
      <c r="A14" s="160" t="s">
        <v>62</v>
      </c>
      <c r="B14" s="160" t="s">
        <v>673</v>
      </c>
      <c r="C14" s="165"/>
      <c r="D14" s="164">
        <v>513.88</v>
      </c>
      <c r="E14" s="164">
        <v>511.27</v>
      </c>
      <c r="F14" s="164">
        <v>518.41</v>
      </c>
      <c r="G14" s="164">
        <v>519.44000000000005</v>
      </c>
      <c r="H14" s="164">
        <v>515.69000000000005</v>
      </c>
      <c r="I14" s="164">
        <v>518.74</v>
      </c>
      <c r="J14" s="164">
        <v>500.6</v>
      </c>
      <c r="K14" s="164">
        <v>503.27</v>
      </c>
      <c r="L14" s="164">
        <v>490.29</v>
      </c>
      <c r="M14" s="164">
        <v>507.51</v>
      </c>
      <c r="N14" s="164">
        <v>496.7</v>
      </c>
      <c r="O14" s="164">
        <v>224.97</v>
      </c>
      <c r="P14" s="164">
        <v>225.05</v>
      </c>
      <c r="Q14" s="164">
        <v>227.74</v>
      </c>
      <c r="R14" s="164">
        <v>221.31</v>
      </c>
      <c r="S14" s="164">
        <v>218.47</v>
      </c>
      <c r="T14" s="164">
        <v>0.29330000000000001</v>
      </c>
      <c r="U14" s="164">
        <v>227.6</v>
      </c>
      <c r="V14" s="164">
        <v>0.4</v>
      </c>
      <c r="W14" s="164">
        <v>230.1</v>
      </c>
      <c r="X14" s="164">
        <v>144.53</v>
      </c>
      <c r="Y14" s="164">
        <v>141.97</v>
      </c>
      <c r="Z14" s="164">
        <v>139.26</v>
      </c>
      <c r="AA14" s="164">
        <v>141.31</v>
      </c>
      <c r="AB14" s="164">
        <v>137.47</v>
      </c>
      <c r="AC14" s="164">
        <v>140.16999999999999</v>
      </c>
      <c r="AD14" s="164">
        <v>141.91999999999999</v>
      </c>
      <c r="AE14" s="164">
        <v>127.04</v>
      </c>
      <c r="AF14" s="164">
        <v>144.47</v>
      </c>
    </row>
    <row r="15" spans="1:32" ht="18" customHeight="1" x14ac:dyDescent="0.35">
      <c r="A15" s="160" t="s">
        <v>62</v>
      </c>
      <c r="B15" s="160" t="s">
        <v>674</v>
      </c>
      <c r="C15" s="164">
        <v>507.25</v>
      </c>
      <c r="D15" s="164">
        <v>513.88</v>
      </c>
      <c r="E15" s="164">
        <v>511.27</v>
      </c>
      <c r="F15" s="164">
        <v>518.41</v>
      </c>
      <c r="G15" s="164">
        <v>519.44000000000005</v>
      </c>
      <c r="H15" s="164">
        <v>515.69000000000005</v>
      </c>
      <c r="I15" s="164">
        <v>518.74</v>
      </c>
      <c r="J15" s="164">
        <v>500.6</v>
      </c>
      <c r="K15" s="164">
        <v>503.27</v>
      </c>
      <c r="L15" s="164">
        <v>490.29</v>
      </c>
      <c r="M15" s="164">
        <v>507.51</v>
      </c>
      <c r="N15" s="164">
        <v>496.7</v>
      </c>
      <c r="O15" s="164">
        <v>224.97</v>
      </c>
      <c r="P15" s="164">
        <v>225.05</v>
      </c>
      <c r="Q15" s="164">
        <v>227.74</v>
      </c>
      <c r="R15" s="164">
        <v>221.31</v>
      </c>
      <c r="S15" s="164">
        <v>218.47</v>
      </c>
      <c r="T15" s="164">
        <v>0.31330000000000002</v>
      </c>
      <c r="U15" s="164">
        <v>227.6</v>
      </c>
      <c r="V15" s="164">
        <v>0.4</v>
      </c>
      <c r="W15" s="164">
        <v>230.1</v>
      </c>
      <c r="X15" s="164">
        <v>144.53</v>
      </c>
      <c r="Y15" s="164">
        <v>141.25</v>
      </c>
      <c r="Z15" s="164">
        <v>139.26</v>
      </c>
      <c r="AA15" s="164">
        <v>141.69999999999999</v>
      </c>
      <c r="AB15" s="164">
        <v>137.47</v>
      </c>
      <c r="AC15" s="164">
        <v>140.16999999999999</v>
      </c>
      <c r="AD15" s="164">
        <v>141.91999999999999</v>
      </c>
      <c r="AE15" s="164">
        <v>127.04</v>
      </c>
      <c r="AF15" s="164">
        <v>144.47</v>
      </c>
    </row>
    <row r="16" spans="1:32" ht="18" customHeight="1" x14ac:dyDescent="0.35">
      <c r="A16" s="160" t="s">
        <v>62</v>
      </c>
      <c r="B16" s="160" t="s">
        <v>675</v>
      </c>
      <c r="C16" s="164">
        <v>507.25</v>
      </c>
      <c r="D16" s="164">
        <v>513.88</v>
      </c>
      <c r="E16" s="164">
        <v>510.59</v>
      </c>
      <c r="F16" s="164">
        <v>518.41</v>
      </c>
      <c r="G16" s="164">
        <v>519.44000000000005</v>
      </c>
      <c r="H16" s="164">
        <v>515.69000000000005</v>
      </c>
      <c r="I16" s="164">
        <v>517.89</v>
      </c>
      <c r="J16" s="164">
        <v>500.6</v>
      </c>
      <c r="K16" s="164">
        <v>503.27</v>
      </c>
      <c r="L16" s="164">
        <v>490.29</v>
      </c>
      <c r="M16" s="164">
        <v>507.51</v>
      </c>
      <c r="N16" s="164">
        <v>496.7</v>
      </c>
      <c r="O16" s="164">
        <v>224.97</v>
      </c>
      <c r="P16" s="164">
        <v>225.05</v>
      </c>
      <c r="Q16" s="164">
        <v>227.74</v>
      </c>
      <c r="R16" s="164">
        <v>221.31</v>
      </c>
      <c r="S16" s="164">
        <v>220.95</v>
      </c>
      <c r="T16" s="164">
        <v>0.3805</v>
      </c>
      <c r="U16" s="164">
        <v>227.6</v>
      </c>
      <c r="V16" s="164">
        <v>0.4</v>
      </c>
      <c r="W16" s="164">
        <v>230.1</v>
      </c>
      <c r="X16" s="164">
        <v>144.53</v>
      </c>
      <c r="Y16" s="164">
        <v>141.25</v>
      </c>
      <c r="Z16" s="164">
        <v>139.26</v>
      </c>
      <c r="AA16" s="164">
        <v>139.99</v>
      </c>
      <c r="AB16" s="164">
        <v>137.47</v>
      </c>
      <c r="AC16" s="164">
        <v>140.16999999999999</v>
      </c>
      <c r="AD16" s="164">
        <v>142.55000000000001</v>
      </c>
      <c r="AE16" s="164">
        <v>127.04</v>
      </c>
      <c r="AF16" s="164">
        <v>144.47</v>
      </c>
    </row>
    <row r="17" spans="1:32" ht="18" customHeight="1" x14ac:dyDescent="0.35">
      <c r="A17" s="160" t="s">
        <v>62</v>
      </c>
      <c r="B17" s="160" t="s">
        <v>676</v>
      </c>
      <c r="C17" s="167">
        <v>507.25</v>
      </c>
      <c r="D17" s="167">
        <v>513.88</v>
      </c>
      <c r="E17" s="167">
        <v>510.59</v>
      </c>
      <c r="F17" s="167">
        <v>518.41</v>
      </c>
      <c r="G17" s="167">
        <v>519.44000000000005</v>
      </c>
      <c r="H17" s="167">
        <v>515.69000000000005</v>
      </c>
      <c r="I17" s="167">
        <v>518.80999999999995</v>
      </c>
      <c r="J17" s="168"/>
      <c r="K17" s="167">
        <v>503.27</v>
      </c>
      <c r="L17" s="167">
        <v>490.29</v>
      </c>
      <c r="M17" s="167">
        <v>507.51</v>
      </c>
      <c r="N17" s="167">
        <v>496.7</v>
      </c>
      <c r="O17" s="167">
        <v>224.97</v>
      </c>
      <c r="P17" s="167">
        <v>225.05</v>
      </c>
      <c r="Q17" s="167">
        <v>227.74</v>
      </c>
      <c r="R17" s="167">
        <v>223.56</v>
      </c>
      <c r="S17" s="167">
        <v>218.61</v>
      </c>
      <c r="T17" s="167">
        <v>0.375</v>
      </c>
      <c r="U17" s="167">
        <v>227.6</v>
      </c>
      <c r="V17" s="167">
        <v>0.4</v>
      </c>
      <c r="W17" s="167">
        <v>230.1</v>
      </c>
      <c r="X17" s="167">
        <v>144.53</v>
      </c>
      <c r="Y17" s="167">
        <v>141.55000000000001</v>
      </c>
      <c r="Z17" s="167">
        <v>139.26</v>
      </c>
      <c r="AA17" s="167">
        <v>139.99</v>
      </c>
      <c r="AB17" s="167">
        <v>137.47</v>
      </c>
      <c r="AC17" s="167">
        <v>140.16999999999999</v>
      </c>
      <c r="AD17" s="167">
        <v>142.55000000000001</v>
      </c>
      <c r="AE17" s="167">
        <v>127.04</v>
      </c>
      <c r="AF17" s="167">
        <v>144.47</v>
      </c>
    </row>
    <row r="18" spans="1:32" ht="18" customHeight="1" x14ac:dyDescent="0.35">
      <c r="A18" s="160" t="s">
        <v>62</v>
      </c>
      <c r="B18" s="160" t="s">
        <v>677</v>
      </c>
      <c r="C18" s="161">
        <v>507.25</v>
      </c>
      <c r="D18" s="161">
        <v>513.88</v>
      </c>
      <c r="E18" s="161">
        <v>510.59</v>
      </c>
      <c r="F18" s="161">
        <v>518.41</v>
      </c>
      <c r="G18" s="161">
        <v>519.44000000000005</v>
      </c>
      <c r="H18" s="161">
        <v>515.69000000000005</v>
      </c>
      <c r="I18" s="161">
        <v>512.67999999999995</v>
      </c>
      <c r="J18" s="162"/>
      <c r="K18" s="161">
        <v>503.27</v>
      </c>
      <c r="L18" s="161">
        <v>490.29</v>
      </c>
      <c r="M18" s="161">
        <v>507.51</v>
      </c>
      <c r="N18" s="161">
        <v>496.7</v>
      </c>
      <c r="O18" s="161">
        <v>224.97</v>
      </c>
      <c r="P18" s="161">
        <v>225.05</v>
      </c>
      <c r="Q18" s="161">
        <v>227.74</v>
      </c>
      <c r="R18" s="161">
        <v>223.56</v>
      </c>
      <c r="S18" s="161">
        <v>218.61</v>
      </c>
      <c r="T18" s="161">
        <v>0.41110000000000002</v>
      </c>
      <c r="U18" s="161">
        <v>227.6</v>
      </c>
      <c r="V18" s="161">
        <v>0.4</v>
      </c>
      <c r="W18" s="161">
        <v>230.1</v>
      </c>
      <c r="X18" s="161">
        <v>144.53</v>
      </c>
      <c r="Y18" s="161">
        <v>141.55000000000001</v>
      </c>
      <c r="Z18" s="161">
        <v>139.26</v>
      </c>
      <c r="AA18" s="161">
        <v>139.99</v>
      </c>
      <c r="AB18" s="161">
        <v>137.47</v>
      </c>
      <c r="AC18" s="161">
        <v>140.16999999999999</v>
      </c>
      <c r="AD18" s="161">
        <v>142.55000000000001</v>
      </c>
      <c r="AE18" s="161">
        <v>127.04</v>
      </c>
      <c r="AF18" s="161">
        <v>144.47</v>
      </c>
    </row>
    <row r="19" spans="1:32" ht="18" customHeight="1" x14ac:dyDescent="0.35">
      <c r="A19" s="160" t="s">
        <v>62</v>
      </c>
      <c r="B19" s="160" t="s">
        <v>678</v>
      </c>
      <c r="C19" s="164">
        <v>507.25</v>
      </c>
      <c r="D19" s="164">
        <v>513.88</v>
      </c>
      <c r="E19" s="164">
        <v>515.94000000000005</v>
      </c>
      <c r="F19" s="164">
        <v>518.41</v>
      </c>
      <c r="G19" s="164">
        <v>519.44000000000005</v>
      </c>
      <c r="H19" s="164">
        <v>515.69000000000005</v>
      </c>
      <c r="I19" s="164">
        <v>517.95000000000005</v>
      </c>
      <c r="J19" s="165"/>
      <c r="K19" s="164">
        <v>503.27</v>
      </c>
      <c r="L19" s="164">
        <v>490.29</v>
      </c>
      <c r="M19" s="164">
        <v>507.51</v>
      </c>
      <c r="N19" s="164">
        <v>496.7</v>
      </c>
      <c r="O19" s="164">
        <v>224.53</v>
      </c>
      <c r="P19" s="164">
        <v>224.59</v>
      </c>
      <c r="Q19" s="164">
        <v>227.74</v>
      </c>
      <c r="R19" s="164">
        <v>223.56</v>
      </c>
      <c r="S19" s="164">
        <v>218.61</v>
      </c>
      <c r="T19" s="164">
        <v>0.3458</v>
      </c>
      <c r="U19" s="164">
        <v>227.6</v>
      </c>
      <c r="V19" s="164">
        <v>0.4</v>
      </c>
      <c r="W19" s="164">
        <v>230.1</v>
      </c>
      <c r="X19" s="164">
        <v>142.97</v>
      </c>
      <c r="Y19" s="164">
        <v>141.55000000000001</v>
      </c>
      <c r="Z19" s="164">
        <v>139.26</v>
      </c>
      <c r="AA19" s="164">
        <v>140.08000000000001</v>
      </c>
      <c r="AB19" s="164">
        <v>137.47</v>
      </c>
      <c r="AC19" s="164">
        <v>140.16999999999999</v>
      </c>
      <c r="AD19" s="164">
        <v>142.55000000000001</v>
      </c>
      <c r="AE19" s="164">
        <v>127.04</v>
      </c>
      <c r="AF19" s="164">
        <v>144.47</v>
      </c>
    </row>
    <row r="20" spans="1:32" ht="18" customHeight="1" x14ac:dyDescent="0.35">
      <c r="A20" s="160" t="s">
        <v>62</v>
      </c>
      <c r="B20" s="160" t="s">
        <v>679</v>
      </c>
      <c r="C20" s="164">
        <v>507.25</v>
      </c>
      <c r="D20" s="164">
        <v>514.14</v>
      </c>
      <c r="E20" s="164">
        <v>510.17</v>
      </c>
      <c r="F20" s="164">
        <v>518.41</v>
      </c>
      <c r="G20" s="164">
        <v>519.44000000000005</v>
      </c>
      <c r="H20" s="164">
        <v>515.69000000000005</v>
      </c>
      <c r="I20" s="164">
        <v>517.95000000000005</v>
      </c>
      <c r="J20" s="165"/>
      <c r="K20" s="164">
        <v>503.27</v>
      </c>
      <c r="L20" s="164">
        <v>490.29</v>
      </c>
      <c r="M20" s="164">
        <v>507.51</v>
      </c>
      <c r="N20" s="164">
        <v>496.7</v>
      </c>
      <c r="O20" s="164">
        <v>222.05</v>
      </c>
      <c r="P20" s="164">
        <v>224.59</v>
      </c>
      <c r="Q20" s="164">
        <v>227.74</v>
      </c>
      <c r="R20" s="164">
        <v>221.23</v>
      </c>
      <c r="S20" s="164">
        <v>218.61</v>
      </c>
      <c r="T20" s="164">
        <v>0.33410000000000001</v>
      </c>
      <c r="U20" s="164">
        <v>227.6</v>
      </c>
      <c r="V20" s="164">
        <v>0.4</v>
      </c>
      <c r="W20" s="164">
        <v>230.1</v>
      </c>
      <c r="X20" s="164">
        <v>142.97</v>
      </c>
      <c r="Y20" s="164">
        <v>141.51</v>
      </c>
      <c r="Z20" s="164">
        <v>139.26</v>
      </c>
      <c r="AA20" s="164">
        <v>140.08000000000001</v>
      </c>
      <c r="AB20" s="164">
        <v>135.87</v>
      </c>
      <c r="AC20" s="164">
        <v>140.16999999999999</v>
      </c>
      <c r="AD20" s="164">
        <v>142.38</v>
      </c>
      <c r="AE20" s="164">
        <v>127.04</v>
      </c>
      <c r="AF20" s="164">
        <v>144.47</v>
      </c>
    </row>
    <row r="21" spans="1:32" ht="18" customHeight="1" x14ac:dyDescent="0.35">
      <c r="A21" s="160" t="s">
        <v>62</v>
      </c>
      <c r="B21" s="160" t="s">
        <v>680</v>
      </c>
      <c r="C21" s="164">
        <v>508.09</v>
      </c>
      <c r="D21" s="164">
        <v>514.14</v>
      </c>
      <c r="E21" s="164">
        <v>510.17</v>
      </c>
      <c r="F21" s="164">
        <v>513.19000000000005</v>
      </c>
      <c r="G21" s="164">
        <v>514.16</v>
      </c>
      <c r="H21" s="164">
        <v>515.69000000000005</v>
      </c>
      <c r="I21" s="164">
        <v>517.83000000000004</v>
      </c>
      <c r="J21" s="165"/>
      <c r="K21" s="164">
        <v>503.27</v>
      </c>
      <c r="L21" s="164">
        <v>490.29</v>
      </c>
      <c r="M21" s="164">
        <v>507.51</v>
      </c>
      <c r="N21" s="164">
        <v>496.7</v>
      </c>
      <c r="O21" s="164">
        <v>222.05</v>
      </c>
      <c r="P21" s="164">
        <v>224.59</v>
      </c>
      <c r="Q21" s="164">
        <v>227.74</v>
      </c>
      <c r="R21" s="164">
        <v>221.23</v>
      </c>
      <c r="S21" s="164">
        <v>218.61</v>
      </c>
      <c r="T21" s="164">
        <v>0.37830000000000003</v>
      </c>
      <c r="U21" s="164">
        <v>227.6</v>
      </c>
      <c r="V21" s="164">
        <v>0.4</v>
      </c>
      <c r="W21" s="164">
        <v>230.1</v>
      </c>
      <c r="X21" s="164">
        <v>144.63999999999999</v>
      </c>
      <c r="Y21" s="164">
        <v>141.51</v>
      </c>
      <c r="Z21" s="164">
        <v>139.26</v>
      </c>
      <c r="AA21" s="164">
        <v>141.54</v>
      </c>
      <c r="AB21" s="164">
        <v>137.25</v>
      </c>
      <c r="AC21" s="164">
        <v>141.61000000000001</v>
      </c>
      <c r="AD21" s="164">
        <v>142.38</v>
      </c>
      <c r="AE21" s="164">
        <v>127.04</v>
      </c>
      <c r="AF21" s="164">
        <v>144.47</v>
      </c>
    </row>
    <row r="22" spans="1:32" ht="18" customHeight="1" x14ac:dyDescent="0.35">
      <c r="A22" s="160" t="s">
        <v>62</v>
      </c>
      <c r="B22" s="160" t="s">
        <v>681</v>
      </c>
      <c r="C22" s="164">
        <v>502.74</v>
      </c>
      <c r="D22" s="164">
        <v>514.14</v>
      </c>
      <c r="E22" s="164">
        <v>510.17</v>
      </c>
      <c r="F22" s="164">
        <v>513.19000000000005</v>
      </c>
      <c r="G22" s="164">
        <v>519.74</v>
      </c>
      <c r="H22" s="164">
        <v>517.46</v>
      </c>
      <c r="I22" s="164">
        <v>518.11</v>
      </c>
      <c r="J22" s="165"/>
      <c r="K22" s="164">
        <v>503.27</v>
      </c>
      <c r="L22" s="164">
        <v>490.29</v>
      </c>
      <c r="M22" s="164">
        <v>507.51</v>
      </c>
      <c r="N22" s="164">
        <v>496.7</v>
      </c>
      <c r="O22" s="164">
        <v>222.05</v>
      </c>
      <c r="P22" s="164">
        <v>224.59</v>
      </c>
      <c r="Q22" s="164">
        <v>227.74</v>
      </c>
      <c r="R22" s="164">
        <v>222.39</v>
      </c>
      <c r="S22" s="164">
        <v>219.47</v>
      </c>
      <c r="T22" s="164">
        <v>0.39729999999999999</v>
      </c>
      <c r="U22" s="164">
        <v>227.6</v>
      </c>
      <c r="V22" s="164">
        <v>0.4</v>
      </c>
      <c r="W22" s="164">
        <v>230.1</v>
      </c>
      <c r="X22" s="164">
        <v>144.63999999999999</v>
      </c>
      <c r="Y22" s="164">
        <v>141.51</v>
      </c>
      <c r="Z22" s="164">
        <v>139.26</v>
      </c>
      <c r="AA22" s="164">
        <v>141.54</v>
      </c>
      <c r="AB22" s="164">
        <v>137.25</v>
      </c>
      <c r="AC22" s="164">
        <v>141.61000000000001</v>
      </c>
      <c r="AD22" s="164">
        <v>142.38</v>
      </c>
      <c r="AE22" s="164">
        <v>128.58000000000001</v>
      </c>
      <c r="AF22" s="164">
        <v>144.47</v>
      </c>
    </row>
    <row r="23" spans="1:32" ht="18" customHeight="1" x14ac:dyDescent="0.35">
      <c r="A23" s="160" t="s">
        <v>62</v>
      </c>
      <c r="B23" s="160" t="s">
        <v>682</v>
      </c>
      <c r="C23" s="164">
        <v>502.69</v>
      </c>
      <c r="D23" s="164">
        <v>514.19000000000005</v>
      </c>
      <c r="E23" s="164">
        <v>510.17</v>
      </c>
      <c r="F23" s="164">
        <v>513.30999999999995</v>
      </c>
      <c r="G23" s="164">
        <v>519.74</v>
      </c>
      <c r="H23" s="164">
        <v>517.46</v>
      </c>
      <c r="I23" s="164">
        <v>518.57000000000005</v>
      </c>
      <c r="J23" s="164">
        <v>500.6</v>
      </c>
      <c r="K23" s="164">
        <v>503.27</v>
      </c>
      <c r="L23" s="164">
        <v>495.31</v>
      </c>
      <c r="M23" s="164">
        <v>514.55999999999995</v>
      </c>
      <c r="N23" s="164">
        <v>496.7</v>
      </c>
      <c r="O23" s="164">
        <v>222.05</v>
      </c>
      <c r="P23" s="164">
        <v>224.65</v>
      </c>
      <c r="Q23" s="164">
        <v>227.74</v>
      </c>
      <c r="R23" s="164">
        <v>222.39</v>
      </c>
      <c r="S23" s="164">
        <v>217.24</v>
      </c>
      <c r="T23" s="164">
        <v>0.3175</v>
      </c>
      <c r="U23" s="164">
        <v>227.6</v>
      </c>
      <c r="V23" s="164">
        <v>0.4</v>
      </c>
      <c r="W23" s="164">
        <v>230.1</v>
      </c>
      <c r="X23" s="164">
        <v>144.63999999999999</v>
      </c>
      <c r="Y23" s="164">
        <v>141.51</v>
      </c>
      <c r="Z23" s="164">
        <v>140.94999999999999</v>
      </c>
      <c r="AA23" s="164">
        <v>141.54</v>
      </c>
      <c r="AB23" s="164">
        <v>137.25</v>
      </c>
      <c r="AC23" s="164">
        <v>141.61000000000001</v>
      </c>
      <c r="AD23" s="164">
        <v>142.38</v>
      </c>
      <c r="AE23" s="164">
        <v>128.58000000000001</v>
      </c>
      <c r="AF23" s="164">
        <v>144.47</v>
      </c>
    </row>
    <row r="24" spans="1:32" ht="18" customHeight="1" x14ac:dyDescent="0.35">
      <c r="A24" s="160" t="s">
        <v>62</v>
      </c>
      <c r="B24" s="160" t="s">
        <v>683</v>
      </c>
      <c r="C24" s="164">
        <v>497.5</v>
      </c>
      <c r="D24" s="164">
        <v>508.68</v>
      </c>
      <c r="E24" s="164">
        <v>511.01</v>
      </c>
      <c r="F24" s="164">
        <v>513.30999999999995</v>
      </c>
      <c r="G24" s="164">
        <v>513.72</v>
      </c>
      <c r="H24" s="164">
        <v>511.5</v>
      </c>
      <c r="I24" s="164">
        <v>518.89</v>
      </c>
      <c r="J24" s="164">
        <v>500.6</v>
      </c>
      <c r="K24" s="164">
        <v>508.98</v>
      </c>
      <c r="L24" s="164">
        <v>495.31</v>
      </c>
      <c r="M24" s="164">
        <v>514.55999999999995</v>
      </c>
      <c r="N24" s="164">
        <v>502.46</v>
      </c>
      <c r="O24" s="164">
        <v>219.57</v>
      </c>
      <c r="P24" s="164">
        <v>224.65</v>
      </c>
      <c r="Q24" s="164">
        <v>225.35</v>
      </c>
      <c r="R24" s="164">
        <v>218.72</v>
      </c>
      <c r="S24" s="164">
        <v>217.24</v>
      </c>
      <c r="T24" s="164">
        <v>0.39350000000000002</v>
      </c>
      <c r="U24" s="164">
        <v>230.1</v>
      </c>
      <c r="V24" s="164">
        <v>0.4</v>
      </c>
      <c r="W24" s="164">
        <v>232.5</v>
      </c>
      <c r="X24" s="164">
        <v>144.63999999999999</v>
      </c>
      <c r="Y24" s="164">
        <v>141.34</v>
      </c>
      <c r="Z24" s="164">
        <v>140.94999999999999</v>
      </c>
      <c r="AA24" s="164">
        <v>141.54</v>
      </c>
      <c r="AB24" s="164">
        <v>137.25</v>
      </c>
      <c r="AC24" s="164">
        <v>141.61000000000001</v>
      </c>
      <c r="AD24" s="164">
        <v>140.93</v>
      </c>
      <c r="AE24" s="164">
        <v>128.30000000000001</v>
      </c>
      <c r="AF24" s="164">
        <v>144.47</v>
      </c>
    </row>
    <row r="25" spans="1:32" ht="18" customHeight="1" x14ac:dyDescent="0.35">
      <c r="A25" s="160" t="s">
        <v>62</v>
      </c>
      <c r="B25" s="160" t="s">
        <v>684</v>
      </c>
      <c r="C25" s="168"/>
      <c r="D25" s="167">
        <v>497.23</v>
      </c>
      <c r="E25" s="167">
        <v>501.45</v>
      </c>
      <c r="F25" s="167">
        <v>502.39</v>
      </c>
      <c r="G25" s="167">
        <v>508.1</v>
      </c>
      <c r="H25" s="167">
        <v>505.84</v>
      </c>
      <c r="I25" s="167">
        <v>516.05999999999995</v>
      </c>
      <c r="J25" s="167">
        <v>495.58</v>
      </c>
      <c r="K25" s="167">
        <v>508.98</v>
      </c>
      <c r="L25" s="167">
        <v>495.31</v>
      </c>
      <c r="M25" s="167">
        <v>514.55999999999995</v>
      </c>
      <c r="N25" s="168"/>
      <c r="O25" s="167">
        <v>219.59</v>
      </c>
      <c r="P25" s="167">
        <v>221.69</v>
      </c>
      <c r="Q25" s="167">
        <v>225.35</v>
      </c>
      <c r="R25" s="167">
        <v>218.72</v>
      </c>
      <c r="S25" s="167">
        <v>214.77</v>
      </c>
      <c r="T25" s="167">
        <v>0.30370000000000003</v>
      </c>
      <c r="U25" s="167">
        <v>230.1</v>
      </c>
      <c r="V25" s="167">
        <v>0.4</v>
      </c>
      <c r="W25" s="168"/>
      <c r="X25" s="167">
        <v>143.12</v>
      </c>
      <c r="Y25" s="167">
        <v>139.78</v>
      </c>
      <c r="Z25" s="167">
        <v>139.51</v>
      </c>
      <c r="AA25" s="167">
        <v>140.12</v>
      </c>
      <c r="AB25" s="168"/>
      <c r="AC25" s="167">
        <v>140.1</v>
      </c>
      <c r="AD25" s="167">
        <v>140.93</v>
      </c>
      <c r="AE25" s="167">
        <v>126.85</v>
      </c>
      <c r="AF25" s="167">
        <v>144.47</v>
      </c>
    </row>
    <row r="26" spans="1:32" ht="18" customHeight="1" x14ac:dyDescent="0.35">
      <c r="A26" s="160" t="s">
        <v>62</v>
      </c>
      <c r="B26" s="160" t="s">
        <v>685</v>
      </c>
      <c r="C26" s="162"/>
      <c r="D26" s="161">
        <v>508</v>
      </c>
      <c r="E26" s="161">
        <v>512.21</v>
      </c>
      <c r="F26" s="161">
        <v>509.08</v>
      </c>
      <c r="G26" s="161">
        <v>508.56</v>
      </c>
      <c r="H26" s="161">
        <v>506.87</v>
      </c>
      <c r="I26" s="161">
        <v>518.88</v>
      </c>
      <c r="J26" s="161">
        <v>500.69</v>
      </c>
      <c r="K26" s="161">
        <v>503.56</v>
      </c>
      <c r="L26" s="161">
        <v>495.31</v>
      </c>
      <c r="M26" s="161">
        <v>514.55999999999995</v>
      </c>
      <c r="N26" s="162"/>
      <c r="O26" s="161">
        <v>221.85</v>
      </c>
      <c r="P26" s="161">
        <v>225.15</v>
      </c>
      <c r="Q26" s="161">
        <v>225.35</v>
      </c>
      <c r="R26" s="161">
        <v>0</v>
      </c>
      <c r="S26" s="161">
        <v>212.55</v>
      </c>
      <c r="T26" s="161">
        <v>0.32379999999999998</v>
      </c>
      <c r="U26" s="161">
        <v>227.6</v>
      </c>
      <c r="V26" s="161">
        <v>0.4</v>
      </c>
      <c r="W26" s="162"/>
      <c r="X26" s="161">
        <v>143.12</v>
      </c>
      <c r="Y26" s="161">
        <v>141.53</v>
      </c>
      <c r="Z26" s="161">
        <v>139.51</v>
      </c>
      <c r="AA26" s="161">
        <v>140.12</v>
      </c>
      <c r="AB26" s="162"/>
      <c r="AC26" s="161">
        <v>140.1</v>
      </c>
      <c r="AD26" s="161">
        <v>142.58000000000001</v>
      </c>
      <c r="AE26" s="161">
        <v>126.85</v>
      </c>
      <c r="AF26" s="161">
        <v>144.47</v>
      </c>
    </row>
    <row r="27" spans="1:32" ht="18" customHeight="1" x14ac:dyDescent="0.35">
      <c r="A27" s="160" t="s">
        <v>62</v>
      </c>
      <c r="B27" s="160" t="s">
        <v>686</v>
      </c>
      <c r="C27" s="165"/>
      <c r="D27" s="164">
        <v>513.55999999999995</v>
      </c>
      <c r="E27" s="164">
        <v>513.32000000000005</v>
      </c>
      <c r="F27" s="164">
        <v>509.08</v>
      </c>
      <c r="G27" s="164">
        <v>508.56</v>
      </c>
      <c r="H27" s="164">
        <v>506.76</v>
      </c>
      <c r="I27" s="164">
        <v>512.45000000000005</v>
      </c>
      <c r="J27" s="164">
        <v>500.69</v>
      </c>
      <c r="K27" s="164">
        <v>503.56</v>
      </c>
      <c r="L27" s="164">
        <v>486.07</v>
      </c>
      <c r="M27" s="164">
        <v>508.66</v>
      </c>
      <c r="N27" s="165"/>
      <c r="O27" s="164">
        <v>223.86</v>
      </c>
      <c r="P27" s="164">
        <v>225.08</v>
      </c>
      <c r="Q27" s="164">
        <v>225.35</v>
      </c>
      <c r="R27" s="164">
        <v>0</v>
      </c>
      <c r="S27" s="164">
        <v>212.42</v>
      </c>
      <c r="T27" s="164">
        <v>0.34510000000000002</v>
      </c>
      <c r="U27" s="164">
        <v>227.6</v>
      </c>
      <c r="V27" s="164">
        <v>0.4</v>
      </c>
      <c r="W27" s="165"/>
      <c r="X27" s="164">
        <v>141.55000000000001</v>
      </c>
      <c r="Y27" s="164">
        <v>140.04</v>
      </c>
      <c r="Z27" s="164">
        <v>138.11000000000001</v>
      </c>
      <c r="AA27" s="164">
        <v>138.54</v>
      </c>
      <c r="AB27" s="165"/>
      <c r="AC27" s="164">
        <v>138.63999999999999</v>
      </c>
      <c r="AD27" s="164">
        <v>140.87</v>
      </c>
      <c r="AE27" s="164">
        <v>126.85</v>
      </c>
      <c r="AF27" s="164">
        <v>142.53</v>
      </c>
    </row>
    <row r="28" spans="1:32" ht="18" customHeight="1" x14ac:dyDescent="0.35">
      <c r="A28" s="160" t="s">
        <v>62</v>
      </c>
      <c r="B28" s="160" t="s">
        <v>687</v>
      </c>
      <c r="C28" s="165"/>
      <c r="D28" s="164">
        <v>509.73</v>
      </c>
      <c r="E28" s="164">
        <v>507.33</v>
      </c>
      <c r="F28" s="164">
        <v>503.84</v>
      </c>
      <c r="G28" s="164">
        <v>503</v>
      </c>
      <c r="H28" s="164">
        <v>501.37</v>
      </c>
      <c r="I28" s="164">
        <v>512.45000000000005</v>
      </c>
      <c r="J28" s="164">
        <v>495.37</v>
      </c>
      <c r="K28" s="164">
        <v>503.56</v>
      </c>
      <c r="L28" s="164">
        <v>486.07</v>
      </c>
      <c r="M28" s="164">
        <v>508.66</v>
      </c>
      <c r="N28" s="165"/>
      <c r="O28" s="164">
        <v>221.34</v>
      </c>
      <c r="P28" s="164">
        <v>225.3</v>
      </c>
      <c r="Q28" s="164">
        <v>225.35</v>
      </c>
      <c r="R28" s="164">
        <v>0</v>
      </c>
      <c r="S28" s="164">
        <v>210.2</v>
      </c>
      <c r="T28" s="164">
        <v>0.30170000000000002</v>
      </c>
      <c r="U28" s="164">
        <v>225.1</v>
      </c>
      <c r="V28" s="164">
        <v>0.4</v>
      </c>
      <c r="W28" s="165"/>
      <c r="X28" s="164">
        <v>141.55000000000001</v>
      </c>
      <c r="Y28" s="164">
        <v>141.51</v>
      </c>
      <c r="Z28" s="164">
        <v>138.11000000000001</v>
      </c>
      <c r="AA28" s="164">
        <v>138.54</v>
      </c>
      <c r="AB28" s="165"/>
      <c r="AC28" s="164">
        <v>138.63999999999999</v>
      </c>
      <c r="AD28" s="164">
        <v>140.87</v>
      </c>
      <c r="AE28" s="164">
        <v>125.58</v>
      </c>
      <c r="AF28" s="164">
        <v>142.53</v>
      </c>
    </row>
    <row r="29" spans="1:32" ht="18" customHeight="1" x14ac:dyDescent="0.35">
      <c r="A29" s="160" t="s">
        <v>62</v>
      </c>
      <c r="B29" s="160" t="s">
        <v>688</v>
      </c>
      <c r="C29" s="165"/>
      <c r="D29" s="164">
        <v>509.2</v>
      </c>
      <c r="E29" s="164">
        <v>511.64</v>
      </c>
      <c r="F29" s="164">
        <v>504.14</v>
      </c>
      <c r="G29" s="164">
        <v>503</v>
      </c>
      <c r="H29" s="164">
        <v>506.44</v>
      </c>
      <c r="I29" s="164">
        <v>512.45000000000005</v>
      </c>
      <c r="J29" s="164">
        <v>495.37</v>
      </c>
      <c r="K29" s="164">
        <v>503.56</v>
      </c>
      <c r="L29" s="164">
        <v>486.07</v>
      </c>
      <c r="M29" s="164">
        <v>508.66</v>
      </c>
      <c r="N29" s="165"/>
      <c r="O29" s="164">
        <v>223.83</v>
      </c>
      <c r="P29" s="164">
        <v>225.24</v>
      </c>
      <c r="Q29" s="164">
        <v>225.35</v>
      </c>
      <c r="R29" s="164">
        <v>0</v>
      </c>
      <c r="S29" s="164">
        <v>212.32</v>
      </c>
      <c r="T29" s="164">
        <v>0.28960000000000002</v>
      </c>
      <c r="U29" s="164">
        <v>225.1</v>
      </c>
      <c r="V29" s="164">
        <v>0.4</v>
      </c>
      <c r="W29" s="165"/>
      <c r="X29" s="164">
        <v>141.55000000000001</v>
      </c>
      <c r="Y29" s="164">
        <v>141.51</v>
      </c>
      <c r="Z29" s="164">
        <v>138.11000000000001</v>
      </c>
      <c r="AA29" s="164">
        <v>138.54</v>
      </c>
      <c r="AB29" s="165"/>
      <c r="AC29" s="164">
        <v>138.63999999999999</v>
      </c>
      <c r="AD29" s="164">
        <v>140.87</v>
      </c>
      <c r="AE29" s="164">
        <v>126.94</v>
      </c>
      <c r="AF29" s="164">
        <v>142.53</v>
      </c>
    </row>
    <row r="30" spans="1:32" ht="18" customHeight="1" x14ac:dyDescent="0.35">
      <c r="A30" s="160" t="s">
        <v>62</v>
      </c>
      <c r="B30" s="160" t="s">
        <v>689</v>
      </c>
      <c r="C30" s="165"/>
      <c r="D30" s="164">
        <v>509.2</v>
      </c>
      <c r="E30" s="164">
        <v>515.67999999999995</v>
      </c>
      <c r="F30" s="164">
        <v>504.14</v>
      </c>
      <c r="G30" s="164">
        <v>509.39</v>
      </c>
      <c r="H30" s="164">
        <v>506.44</v>
      </c>
      <c r="I30" s="164">
        <v>512.45000000000005</v>
      </c>
      <c r="J30" s="164">
        <v>500.95</v>
      </c>
      <c r="K30" s="164">
        <v>503.56</v>
      </c>
      <c r="L30" s="164">
        <v>486.07</v>
      </c>
      <c r="M30" s="164">
        <v>508.66</v>
      </c>
      <c r="N30" s="165"/>
      <c r="O30" s="164">
        <v>223.83</v>
      </c>
      <c r="P30" s="164">
        <v>225.24</v>
      </c>
      <c r="Q30" s="164">
        <v>225.35</v>
      </c>
      <c r="R30" s="164">
        <v>0</v>
      </c>
      <c r="S30" s="164">
        <v>214.66</v>
      </c>
      <c r="T30" s="164">
        <v>0.40839999999999999</v>
      </c>
      <c r="U30" s="164">
        <v>225.1</v>
      </c>
      <c r="V30" s="164">
        <v>0.4</v>
      </c>
      <c r="W30" s="165"/>
      <c r="X30" s="164">
        <v>141.55000000000001</v>
      </c>
      <c r="Y30" s="164">
        <v>141.51</v>
      </c>
      <c r="Z30" s="164">
        <v>138.11000000000001</v>
      </c>
      <c r="AA30" s="164">
        <v>138.54</v>
      </c>
      <c r="AB30" s="165"/>
      <c r="AC30" s="164">
        <v>138.63999999999999</v>
      </c>
      <c r="AD30" s="164">
        <v>142.35</v>
      </c>
      <c r="AE30" s="164">
        <v>126.94</v>
      </c>
      <c r="AF30" s="164">
        <v>142.53</v>
      </c>
    </row>
    <row r="31" spans="1:32" ht="18" customHeight="1" x14ac:dyDescent="0.35">
      <c r="A31" s="160" t="s">
        <v>62</v>
      </c>
      <c r="B31" s="160" t="s">
        <v>690</v>
      </c>
      <c r="C31" s="164">
        <v>493.82</v>
      </c>
      <c r="D31" s="164">
        <v>508.99</v>
      </c>
      <c r="E31" s="164">
        <v>512.27</v>
      </c>
      <c r="F31" s="164">
        <v>504.14</v>
      </c>
      <c r="G31" s="164">
        <v>509.39</v>
      </c>
      <c r="H31" s="164">
        <v>506.44</v>
      </c>
      <c r="I31" s="164">
        <v>512.45000000000005</v>
      </c>
      <c r="J31" s="164">
        <v>500.95</v>
      </c>
      <c r="K31" s="164">
        <v>503.56</v>
      </c>
      <c r="L31" s="164">
        <v>486.07</v>
      </c>
      <c r="M31" s="164">
        <v>508.66</v>
      </c>
      <c r="N31" s="164">
        <v>495.03</v>
      </c>
      <c r="O31" s="164">
        <v>223.83</v>
      </c>
      <c r="P31" s="164">
        <v>225.23</v>
      </c>
      <c r="Q31" s="164">
        <v>225.35</v>
      </c>
      <c r="R31" s="164">
        <v>0</v>
      </c>
      <c r="S31" s="164">
        <v>214.66</v>
      </c>
      <c r="T31" s="164">
        <v>0.31840000000000002</v>
      </c>
      <c r="U31" s="164">
        <v>225.1</v>
      </c>
      <c r="V31" s="164">
        <v>0.4</v>
      </c>
      <c r="W31" s="164">
        <v>227.39</v>
      </c>
      <c r="X31" s="164">
        <v>141.55000000000001</v>
      </c>
      <c r="Y31" s="164">
        <v>141.51</v>
      </c>
      <c r="Z31" s="164">
        <v>138.11000000000001</v>
      </c>
      <c r="AA31" s="164">
        <v>140.22</v>
      </c>
      <c r="AB31" s="164">
        <v>135.81</v>
      </c>
      <c r="AC31" s="164">
        <v>138.63999999999999</v>
      </c>
      <c r="AD31" s="164">
        <v>142.35</v>
      </c>
      <c r="AE31" s="164">
        <v>126.94</v>
      </c>
      <c r="AF31" s="164">
        <v>142.53</v>
      </c>
    </row>
    <row r="32" spans="1:32" ht="18" customHeight="1" x14ac:dyDescent="0.35">
      <c r="A32" s="160" t="s">
        <v>62</v>
      </c>
      <c r="B32" s="160" t="s">
        <v>691</v>
      </c>
      <c r="C32" s="164">
        <v>493.82</v>
      </c>
      <c r="D32" s="164">
        <v>508.99</v>
      </c>
      <c r="E32" s="164">
        <v>512.27</v>
      </c>
      <c r="F32" s="164">
        <v>504.14</v>
      </c>
      <c r="G32" s="164">
        <v>509.39</v>
      </c>
      <c r="H32" s="164">
        <v>506.44</v>
      </c>
      <c r="I32" s="164">
        <v>512.45000000000005</v>
      </c>
      <c r="J32" s="164">
        <v>500.95</v>
      </c>
      <c r="K32" s="164">
        <v>503.56</v>
      </c>
      <c r="L32" s="164">
        <v>486.07</v>
      </c>
      <c r="M32" s="164">
        <v>508.66</v>
      </c>
      <c r="N32" s="164">
        <v>495.03</v>
      </c>
      <c r="O32" s="164">
        <v>223.83</v>
      </c>
      <c r="P32" s="164">
        <v>225.23</v>
      </c>
      <c r="Q32" s="164">
        <v>225.35</v>
      </c>
      <c r="R32" s="164">
        <v>0</v>
      </c>
      <c r="S32" s="165"/>
      <c r="T32" s="164">
        <v>0.36320000000000002</v>
      </c>
      <c r="U32" s="164">
        <v>225.1</v>
      </c>
      <c r="V32" s="164">
        <v>0.4</v>
      </c>
      <c r="W32" s="164">
        <v>227.39</v>
      </c>
      <c r="X32" s="164">
        <v>141.55000000000001</v>
      </c>
      <c r="Y32" s="164">
        <v>141.51</v>
      </c>
      <c r="Z32" s="164">
        <v>138.11000000000001</v>
      </c>
      <c r="AA32" s="164">
        <v>140.22</v>
      </c>
      <c r="AB32" s="164">
        <v>135.81</v>
      </c>
      <c r="AC32" s="164">
        <v>138.63999999999999</v>
      </c>
      <c r="AD32" s="164">
        <v>142.35</v>
      </c>
      <c r="AE32" s="164">
        <v>126.94</v>
      </c>
      <c r="AF32" s="164">
        <v>142.53</v>
      </c>
    </row>
    <row r="33" spans="1:32" ht="18" customHeight="1" x14ac:dyDescent="0.35">
      <c r="A33" s="160" t="s">
        <v>62</v>
      </c>
      <c r="B33" s="160" t="s">
        <v>692</v>
      </c>
      <c r="C33" s="167">
        <v>493.82</v>
      </c>
      <c r="D33" s="167">
        <v>508.99</v>
      </c>
      <c r="E33" s="167">
        <v>512.48</v>
      </c>
      <c r="F33" s="167">
        <v>504.14</v>
      </c>
      <c r="G33" s="167">
        <v>504.28</v>
      </c>
      <c r="H33" s="167">
        <v>506.44</v>
      </c>
      <c r="I33" s="167">
        <v>512.45000000000005</v>
      </c>
      <c r="J33" s="167">
        <v>500.95</v>
      </c>
      <c r="K33" s="167">
        <v>503.56</v>
      </c>
      <c r="L33" s="167">
        <v>486.07</v>
      </c>
      <c r="M33" s="168"/>
      <c r="N33" s="167">
        <v>495.03</v>
      </c>
      <c r="O33" s="167">
        <v>221.57</v>
      </c>
      <c r="P33" s="167">
        <v>225.23</v>
      </c>
      <c r="Q33" s="167">
        <v>225.35</v>
      </c>
      <c r="R33" s="167">
        <v>0</v>
      </c>
      <c r="S33" s="168"/>
      <c r="T33" s="167">
        <v>0.3</v>
      </c>
      <c r="U33" s="167">
        <v>225.1</v>
      </c>
      <c r="V33" s="168"/>
      <c r="W33" s="167">
        <v>227.39</v>
      </c>
      <c r="X33" s="167">
        <v>141.55000000000001</v>
      </c>
      <c r="Y33" s="167">
        <v>141.51</v>
      </c>
      <c r="Z33" s="167">
        <v>138.11000000000001</v>
      </c>
      <c r="AA33" s="167">
        <v>140.22</v>
      </c>
      <c r="AB33" s="167">
        <v>135.81</v>
      </c>
      <c r="AC33" s="167">
        <v>138.63999999999999</v>
      </c>
      <c r="AD33" s="167">
        <v>142.35</v>
      </c>
      <c r="AE33" s="167">
        <v>126.94</v>
      </c>
      <c r="AF33" s="167">
        <v>142.53</v>
      </c>
    </row>
    <row r="34" spans="1:32" ht="18" customHeight="1" x14ac:dyDescent="0.35">
      <c r="A34" s="160" t="s">
        <v>62</v>
      </c>
      <c r="B34" s="160" t="s">
        <v>693</v>
      </c>
      <c r="C34" s="161">
        <v>493.82</v>
      </c>
      <c r="D34" s="161">
        <v>508.99</v>
      </c>
      <c r="E34" s="161">
        <v>513.84</v>
      </c>
      <c r="F34" s="161">
        <v>504.14</v>
      </c>
      <c r="G34" s="161">
        <v>504.28</v>
      </c>
      <c r="H34" s="161">
        <v>506.44</v>
      </c>
      <c r="I34" s="161">
        <v>512.45000000000005</v>
      </c>
      <c r="J34" s="161">
        <v>500.95</v>
      </c>
      <c r="K34" s="161">
        <v>503.56</v>
      </c>
      <c r="L34" s="161">
        <v>486.07</v>
      </c>
      <c r="M34" s="162"/>
      <c r="N34" s="161">
        <v>495.03</v>
      </c>
      <c r="O34" s="161">
        <v>221.57</v>
      </c>
      <c r="P34" s="161">
        <v>225.49</v>
      </c>
      <c r="Q34" s="161">
        <v>225.35</v>
      </c>
      <c r="R34" s="161">
        <v>0</v>
      </c>
      <c r="S34" s="162"/>
      <c r="T34" s="161">
        <v>0.32769999999999999</v>
      </c>
      <c r="U34" s="161">
        <v>225.1</v>
      </c>
      <c r="V34" s="162"/>
      <c r="W34" s="161">
        <v>224.8</v>
      </c>
      <c r="X34" s="161">
        <v>141.55000000000001</v>
      </c>
      <c r="Y34" s="161">
        <v>141.81</v>
      </c>
      <c r="Z34" s="161">
        <v>138.11000000000001</v>
      </c>
      <c r="AA34" s="161">
        <v>138.68</v>
      </c>
      <c r="AB34" s="161">
        <v>135.81</v>
      </c>
      <c r="AC34" s="161">
        <v>138.63999999999999</v>
      </c>
      <c r="AD34" s="161">
        <v>140.78</v>
      </c>
      <c r="AE34" s="161">
        <v>126.94</v>
      </c>
      <c r="AF34" s="161">
        <v>142.44999999999999</v>
      </c>
    </row>
    <row r="35" spans="1:32" ht="18" customHeight="1" x14ac:dyDescent="0.35">
      <c r="A35" s="160" t="s">
        <v>62</v>
      </c>
      <c r="B35" s="160" t="s">
        <v>694</v>
      </c>
      <c r="C35" s="164">
        <v>493.82</v>
      </c>
      <c r="D35" s="164">
        <v>508.99</v>
      </c>
      <c r="E35" s="164">
        <v>508.48</v>
      </c>
      <c r="F35" s="164">
        <v>504.14</v>
      </c>
      <c r="G35" s="164">
        <v>504.28</v>
      </c>
      <c r="H35" s="164">
        <v>506.44</v>
      </c>
      <c r="I35" s="164">
        <v>512.45000000000005</v>
      </c>
      <c r="J35" s="164">
        <v>495.92</v>
      </c>
      <c r="K35" s="164">
        <v>503.56</v>
      </c>
      <c r="L35" s="164">
        <v>486.07</v>
      </c>
      <c r="M35" s="165"/>
      <c r="N35" s="164">
        <v>495.03</v>
      </c>
      <c r="O35" s="164">
        <v>221.57</v>
      </c>
      <c r="P35" s="164">
        <v>222.91</v>
      </c>
      <c r="Q35" s="164">
        <v>225.35</v>
      </c>
      <c r="R35" s="164">
        <v>0</v>
      </c>
      <c r="S35" s="165"/>
      <c r="T35" s="164">
        <v>0.33479999999999999</v>
      </c>
      <c r="U35" s="164">
        <v>225.1</v>
      </c>
      <c r="V35" s="165"/>
      <c r="W35" s="164">
        <v>224.8</v>
      </c>
      <c r="X35" s="164">
        <v>141.55000000000001</v>
      </c>
      <c r="Y35" s="164">
        <v>141.81</v>
      </c>
      <c r="Z35" s="164">
        <v>138.11000000000001</v>
      </c>
      <c r="AA35" s="164">
        <v>138.68</v>
      </c>
      <c r="AB35" s="164">
        <v>135.81</v>
      </c>
      <c r="AC35" s="164">
        <v>138.63999999999999</v>
      </c>
      <c r="AD35" s="164">
        <v>142.19999999999999</v>
      </c>
      <c r="AE35" s="164">
        <v>126.94</v>
      </c>
      <c r="AF35" s="164">
        <v>142.44999999999999</v>
      </c>
    </row>
    <row r="36" spans="1:32" ht="18" customHeight="1" x14ac:dyDescent="0.35">
      <c r="A36" s="160" t="s">
        <v>62</v>
      </c>
      <c r="B36" s="160" t="s">
        <v>695</v>
      </c>
      <c r="C36" s="164">
        <v>498.81</v>
      </c>
      <c r="D36" s="164">
        <v>508.99</v>
      </c>
      <c r="E36" s="164">
        <v>511.85</v>
      </c>
      <c r="F36" s="164">
        <v>504.14</v>
      </c>
      <c r="G36" s="164">
        <v>504.28</v>
      </c>
      <c r="H36" s="164">
        <v>506.44</v>
      </c>
      <c r="I36" s="164">
        <v>512.45000000000005</v>
      </c>
      <c r="J36" s="164">
        <v>495.92</v>
      </c>
      <c r="K36" s="164">
        <v>503.56</v>
      </c>
      <c r="L36" s="164">
        <v>486.07</v>
      </c>
      <c r="M36" s="165"/>
      <c r="N36" s="164">
        <v>495.03</v>
      </c>
      <c r="O36" s="164">
        <v>221.57</v>
      </c>
      <c r="P36" s="164">
        <v>225.15</v>
      </c>
      <c r="Q36" s="164">
        <v>225.35</v>
      </c>
      <c r="R36" s="164">
        <v>0</v>
      </c>
      <c r="S36" s="165"/>
      <c r="T36" s="164">
        <v>0.36599999999999999</v>
      </c>
      <c r="U36" s="164">
        <v>225.1</v>
      </c>
      <c r="V36" s="165"/>
      <c r="W36" s="164">
        <v>227.1</v>
      </c>
      <c r="X36" s="164">
        <v>141.55000000000001</v>
      </c>
      <c r="Y36" s="164">
        <v>141.81</v>
      </c>
      <c r="Z36" s="164">
        <v>138.11000000000001</v>
      </c>
      <c r="AA36" s="164">
        <v>138.68</v>
      </c>
      <c r="AB36" s="164">
        <v>135.81</v>
      </c>
      <c r="AC36" s="164">
        <v>138.63999999999999</v>
      </c>
      <c r="AD36" s="164">
        <v>142.19999999999999</v>
      </c>
      <c r="AE36" s="164">
        <v>126.94</v>
      </c>
      <c r="AF36" s="164">
        <v>142.44999999999999</v>
      </c>
    </row>
    <row r="37" spans="1:32" ht="18" customHeight="1" x14ac:dyDescent="0.35">
      <c r="A37" s="160" t="s">
        <v>62</v>
      </c>
      <c r="B37" s="160" t="s">
        <v>696</v>
      </c>
      <c r="C37" s="164">
        <v>494.82</v>
      </c>
      <c r="D37" s="164">
        <v>508.99</v>
      </c>
      <c r="E37" s="164">
        <v>511.32</v>
      </c>
      <c r="F37" s="164">
        <v>504.14</v>
      </c>
      <c r="G37" s="164">
        <v>504.28</v>
      </c>
      <c r="H37" s="164">
        <v>506.44</v>
      </c>
      <c r="I37" s="164">
        <v>512.45000000000005</v>
      </c>
      <c r="J37" s="164">
        <v>495.92</v>
      </c>
      <c r="K37" s="164">
        <v>503.56</v>
      </c>
      <c r="L37" s="164">
        <v>486.07</v>
      </c>
      <c r="M37" s="165"/>
      <c r="N37" s="164">
        <v>495.03</v>
      </c>
      <c r="O37" s="164">
        <v>223.33</v>
      </c>
      <c r="P37" s="164">
        <v>225.15</v>
      </c>
      <c r="Q37" s="164">
        <v>225.35</v>
      </c>
      <c r="R37" s="164">
        <v>0</v>
      </c>
      <c r="S37" s="165"/>
      <c r="T37" s="164">
        <v>0.32379999999999998</v>
      </c>
      <c r="U37" s="164">
        <v>225.1</v>
      </c>
      <c r="V37" s="165"/>
      <c r="W37" s="164">
        <v>227.1</v>
      </c>
      <c r="X37" s="164">
        <v>140.12</v>
      </c>
      <c r="Y37" s="164">
        <v>141.81</v>
      </c>
      <c r="Z37" s="164">
        <v>138.11000000000001</v>
      </c>
      <c r="AA37" s="164">
        <v>137.27000000000001</v>
      </c>
      <c r="AB37" s="164">
        <v>135.81</v>
      </c>
      <c r="AC37" s="164">
        <v>138.63999999999999</v>
      </c>
      <c r="AD37" s="164">
        <v>142.19999999999999</v>
      </c>
      <c r="AE37" s="164">
        <v>126.94</v>
      </c>
      <c r="AF37" s="164">
        <v>140.94</v>
      </c>
    </row>
    <row r="38" spans="1:32" ht="18" customHeight="1" x14ac:dyDescent="0.35">
      <c r="A38" s="160" t="s">
        <v>62</v>
      </c>
      <c r="B38" s="160" t="s">
        <v>697</v>
      </c>
      <c r="C38" s="164">
        <v>494.82</v>
      </c>
      <c r="D38" s="164">
        <v>508.84</v>
      </c>
      <c r="E38" s="164">
        <v>510.43</v>
      </c>
      <c r="F38" s="164">
        <v>498.78</v>
      </c>
      <c r="G38" s="164">
        <v>504.28</v>
      </c>
      <c r="H38" s="164">
        <v>501.23</v>
      </c>
      <c r="I38" s="164">
        <v>512.45000000000005</v>
      </c>
      <c r="J38" s="164">
        <v>495.92</v>
      </c>
      <c r="K38" s="164">
        <v>503.56</v>
      </c>
      <c r="L38" s="164">
        <v>486.07</v>
      </c>
      <c r="M38" s="165"/>
      <c r="N38" s="164">
        <v>495.03</v>
      </c>
      <c r="O38" s="164">
        <v>223.33</v>
      </c>
      <c r="P38" s="164">
        <v>222.41</v>
      </c>
      <c r="Q38" s="164">
        <v>225.35</v>
      </c>
      <c r="R38" s="164">
        <v>0</v>
      </c>
      <c r="S38" s="165"/>
      <c r="T38" s="164">
        <v>0.30520000000000003</v>
      </c>
      <c r="U38" s="164">
        <v>225.1</v>
      </c>
      <c r="V38" s="165"/>
      <c r="W38" s="164">
        <v>227.1</v>
      </c>
      <c r="X38" s="164">
        <v>140.12</v>
      </c>
      <c r="Y38" s="164">
        <v>141.81</v>
      </c>
      <c r="Z38" s="164">
        <v>138.11000000000001</v>
      </c>
      <c r="AA38" s="164">
        <v>137.27000000000001</v>
      </c>
      <c r="AB38" s="164">
        <v>135.81</v>
      </c>
      <c r="AC38" s="164">
        <v>138.63999999999999</v>
      </c>
      <c r="AD38" s="164">
        <v>142.19999999999999</v>
      </c>
      <c r="AE38" s="164">
        <v>125.35</v>
      </c>
      <c r="AF38" s="164">
        <v>140.94</v>
      </c>
    </row>
    <row r="39" spans="1:32" ht="18" customHeight="1" x14ac:dyDescent="0.35">
      <c r="A39" s="160" t="s">
        <v>62</v>
      </c>
      <c r="B39" s="160" t="s">
        <v>698</v>
      </c>
      <c r="C39" s="164">
        <v>492.77</v>
      </c>
      <c r="D39" s="164">
        <v>502.54</v>
      </c>
      <c r="E39" s="164">
        <v>508.85</v>
      </c>
      <c r="F39" s="164">
        <v>498.78</v>
      </c>
      <c r="G39" s="164">
        <v>504.28</v>
      </c>
      <c r="H39" s="164">
        <v>501.23</v>
      </c>
      <c r="I39" s="164">
        <v>512.45000000000005</v>
      </c>
      <c r="J39" s="164">
        <v>495.92</v>
      </c>
      <c r="K39" s="164">
        <v>503.56</v>
      </c>
      <c r="L39" s="164">
        <v>486.07</v>
      </c>
      <c r="M39" s="164">
        <v>508.66</v>
      </c>
      <c r="N39" s="164">
        <v>495.03</v>
      </c>
      <c r="O39" s="164">
        <v>221.03</v>
      </c>
      <c r="P39" s="164">
        <v>222.13</v>
      </c>
      <c r="Q39" s="164">
        <v>222.94</v>
      </c>
      <c r="R39" s="164">
        <v>0</v>
      </c>
      <c r="S39" s="164">
        <v>213.27</v>
      </c>
      <c r="T39" s="164">
        <v>0.3387</v>
      </c>
      <c r="U39" s="164">
        <v>225.1</v>
      </c>
      <c r="V39" s="164">
        <v>0.4</v>
      </c>
      <c r="W39" s="164">
        <v>227.1</v>
      </c>
      <c r="X39" s="164">
        <v>140.12</v>
      </c>
      <c r="Y39" s="164">
        <v>141.81</v>
      </c>
      <c r="Z39" s="164">
        <v>138.11000000000001</v>
      </c>
      <c r="AA39" s="164">
        <v>137.27000000000001</v>
      </c>
      <c r="AB39" s="164">
        <v>135.81</v>
      </c>
      <c r="AC39" s="164">
        <v>137.25</v>
      </c>
      <c r="AD39" s="164">
        <v>142.19999999999999</v>
      </c>
      <c r="AE39" s="164">
        <v>125.35</v>
      </c>
      <c r="AF39" s="164">
        <v>140.94</v>
      </c>
    </row>
    <row r="40" spans="1:32" ht="18" customHeight="1" x14ac:dyDescent="0.35">
      <c r="A40" s="160" t="s">
        <v>62</v>
      </c>
      <c r="B40" s="160" t="s">
        <v>699</v>
      </c>
      <c r="C40" s="164">
        <v>491.46</v>
      </c>
      <c r="D40" s="164">
        <v>502.54</v>
      </c>
      <c r="E40" s="164">
        <v>504.55</v>
      </c>
      <c r="F40" s="164">
        <v>498.78</v>
      </c>
      <c r="G40" s="164">
        <v>504.28</v>
      </c>
      <c r="H40" s="164">
        <v>501.23</v>
      </c>
      <c r="I40" s="164">
        <v>512.45000000000005</v>
      </c>
      <c r="J40" s="164">
        <v>495.92</v>
      </c>
      <c r="K40" s="164">
        <v>503.56</v>
      </c>
      <c r="L40" s="164">
        <v>486.07</v>
      </c>
      <c r="M40" s="164">
        <v>508.66</v>
      </c>
      <c r="N40" s="164">
        <v>495.03</v>
      </c>
      <c r="O40" s="164">
        <v>221.03</v>
      </c>
      <c r="P40" s="164">
        <v>221.79</v>
      </c>
      <c r="Q40" s="164">
        <v>222.94</v>
      </c>
      <c r="R40" s="164">
        <v>0</v>
      </c>
      <c r="S40" s="164">
        <v>213.27</v>
      </c>
      <c r="T40" s="164">
        <v>0.33560000000000001</v>
      </c>
      <c r="U40" s="164">
        <v>225.1</v>
      </c>
      <c r="V40" s="164">
        <v>0.4</v>
      </c>
      <c r="W40" s="164">
        <v>227.1</v>
      </c>
      <c r="X40" s="164">
        <v>140.12</v>
      </c>
      <c r="Y40" s="164">
        <v>141.81</v>
      </c>
      <c r="Z40" s="164">
        <v>138.11000000000001</v>
      </c>
      <c r="AA40" s="164">
        <v>137.27000000000001</v>
      </c>
      <c r="AB40" s="164">
        <v>135.81</v>
      </c>
      <c r="AC40" s="164">
        <v>137.25</v>
      </c>
      <c r="AD40" s="164">
        <v>142.19999999999999</v>
      </c>
      <c r="AE40" s="164">
        <v>125.35</v>
      </c>
      <c r="AF40" s="164">
        <v>140.94</v>
      </c>
    </row>
    <row r="41" spans="1:32" ht="18" customHeight="1" x14ac:dyDescent="0.35">
      <c r="A41" s="160" t="s">
        <v>62</v>
      </c>
      <c r="B41" s="160" t="s">
        <v>700</v>
      </c>
      <c r="C41" s="167">
        <v>491.46</v>
      </c>
      <c r="D41" s="167">
        <v>502.54</v>
      </c>
      <c r="E41" s="167">
        <v>508.01</v>
      </c>
      <c r="F41" s="167">
        <v>498.78</v>
      </c>
      <c r="G41" s="167">
        <v>504.28</v>
      </c>
      <c r="H41" s="167">
        <v>501.23</v>
      </c>
      <c r="I41" s="167">
        <v>512.45000000000005</v>
      </c>
      <c r="J41" s="167">
        <v>495.92</v>
      </c>
      <c r="K41" s="168"/>
      <c r="L41" s="167">
        <v>486.07</v>
      </c>
      <c r="M41" s="168"/>
      <c r="N41" s="167">
        <v>495.03</v>
      </c>
      <c r="O41" s="167">
        <v>221.03</v>
      </c>
      <c r="P41" s="167">
        <v>223.83</v>
      </c>
      <c r="Q41" s="167">
        <v>222.94</v>
      </c>
      <c r="R41" s="167">
        <v>0</v>
      </c>
      <c r="S41" s="168"/>
      <c r="T41" s="167">
        <v>0.31780000000000003</v>
      </c>
      <c r="U41" s="167">
        <v>225.1</v>
      </c>
      <c r="V41" s="168"/>
      <c r="W41" s="167">
        <v>227.1</v>
      </c>
      <c r="X41" s="167">
        <v>140.12</v>
      </c>
      <c r="Y41" s="167">
        <v>141.81</v>
      </c>
      <c r="Z41" s="167">
        <v>138.11000000000001</v>
      </c>
      <c r="AA41" s="167">
        <v>137.27000000000001</v>
      </c>
      <c r="AB41" s="167">
        <v>135.81</v>
      </c>
      <c r="AC41" s="167">
        <v>137.25</v>
      </c>
      <c r="AD41" s="167">
        <v>142.19999999999999</v>
      </c>
      <c r="AE41" s="167">
        <v>126.66</v>
      </c>
      <c r="AF41" s="167">
        <v>140.94</v>
      </c>
    </row>
    <row r="42" spans="1:32" ht="18" customHeight="1" x14ac:dyDescent="0.35">
      <c r="A42" s="160" t="s">
        <v>62</v>
      </c>
      <c r="B42" s="160" t="s">
        <v>701</v>
      </c>
      <c r="C42" s="161">
        <v>491.46</v>
      </c>
      <c r="D42" s="161">
        <v>507</v>
      </c>
      <c r="E42" s="161">
        <v>509.43</v>
      </c>
      <c r="F42" s="161">
        <v>498.78</v>
      </c>
      <c r="G42" s="161">
        <v>504.28</v>
      </c>
      <c r="H42" s="161">
        <v>501.23</v>
      </c>
      <c r="I42" s="161">
        <v>512.45000000000005</v>
      </c>
      <c r="J42" s="161">
        <v>495.92</v>
      </c>
      <c r="K42" s="162"/>
      <c r="L42" s="161">
        <v>486.07</v>
      </c>
      <c r="M42" s="162"/>
      <c r="N42" s="161">
        <v>495.03</v>
      </c>
      <c r="O42" s="161">
        <v>221.24</v>
      </c>
      <c r="P42" s="161">
        <v>224.02</v>
      </c>
      <c r="Q42" s="161">
        <v>222.94</v>
      </c>
      <c r="R42" s="161">
        <v>0</v>
      </c>
      <c r="S42" s="162"/>
      <c r="T42" s="161">
        <v>0.38429999999999997</v>
      </c>
      <c r="U42" s="161">
        <v>225.1</v>
      </c>
      <c r="V42" s="162"/>
      <c r="W42" s="161">
        <v>227.1</v>
      </c>
      <c r="X42" s="161">
        <v>140.12</v>
      </c>
      <c r="Y42" s="161">
        <v>141.81</v>
      </c>
      <c r="Z42" s="161">
        <v>138.11000000000001</v>
      </c>
      <c r="AA42" s="161">
        <v>137.27000000000001</v>
      </c>
      <c r="AB42" s="161">
        <v>135.81</v>
      </c>
      <c r="AC42" s="161">
        <v>137.25</v>
      </c>
      <c r="AD42" s="161">
        <v>142.19999999999999</v>
      </c>
      <c r="AE42" s="161">
        <v>126.66</v>
      </c>
      <c r="AF42" s="161">
        <v>140.94</v>
      </c>
    </row>
    <row r="43" spans="1:32" ht="18" customHeight="1" x14ac:dyDescent="0.35">
      <c r="A43" s="160" t="s">
        <v>62</v>
      </c>
      <c r="B43" s="160" t="s">
        <v>702</v>
      </c>
      <c r="C43" s="164">
        <v>496.55</v>
      </c>
      <c r="D43" s="164">
        <v>507</v>
      </c>
      <c r="E43" s="164">
        <v>514.89</v>
      </c>
      <c r="F43" s="164">
        <v>504.34</v>
      </c>
      <c r="G43" s="164">
        <v>504.28</v>
      </c>
      <c r="H43" s="164">
        <v>507.22</v>
      </c>
      <c r="I43" s="164">
        <v>512.45000000000005</v>
      </c>
      <c r="J43" s="164">
        <v>495.92</v>
      </c>
      <c r="K43" s="165"/>
      <c r="L43" s="164">
        <v>486.07</v>
      </c>
      <c r="M43" s="165"/>
      <c r="N43" s="164">
        <v>495.03</v>
      </c>
      <c r="O43" s="164">
        <v>223.52</v>
      </c>
      <c r="P43" s="164">
        <v>224.42</v>
      </c>
      <c r="Q43" s="164">
        <v>225.21</v>
      </c>
      <c r="R43" s="164">
        <v>0</v>
      </c>
      <c r="S43" s="165"/>
      <c r="T43" s="164">
        <v>0.37580000000000002</v>
      </c>
      <c r="U43" s="164">
        <v>225.1</v>
      </c>
      <c r="V43" s="165"/>
      <c r="W43" s="164">
        <v>227.1</v>
      </c>
      <c r="X43" s="164">
        <v>140.12</v>
      </c>
      <c r="Y43" s="164">
        <v>141.81</v>
      </c>
      <c r="Z43" s="164">
        <v>138.11000000000001</v>
      </c>
      <c r="AA43" s="164">
        <v>137.27000000000001</v>
      </c>
      <c r="AB43" s="164">
        <v>135.81</v>
      </c>
      <c r="AC43" s="164">
        <v>137.25</v>
      </c>
      <c r="AD43" s="164">
        <v>142.19999999999999</v>
      </c>
      <c r="AE43" s="164">
        <v>126.66</v>
      </c>
      <c r="AF43" s="164">
        <v>140.94</v>
      </c>
    </row>
    <row r="44" spans="1:32" ht="18" customHeight="1" x14ac:dyDescent="0.35">
      <c r="A44" s="160" t="s">
        <v>62</v>
      </c>
      <c r="B44" s="160" t="s">
        <v>703</v>
      </c>
      <c r="C44" s="164">
        <v>502.64</v>
      </c>
      <c r="D44" s="164">
        <v>512.57000000000005</v>
      </c>
      <c r="E44" s="164">
        <v>511.43</v>
      </c>
      <c r="F44" s="164">
        <v>505.74</v>
      </c>
      <c r="G44" s="164">
        <v>503.28</v>
      </c>
      <c r="H44" s="164">
        <v>502.8</v>
      </c>
      <c r="I44" s="164">
        <v>506.7</v>
      </c>
      <c r="J44" s="164">
        <v>495.92</v>
      </c>
      <c r="K44" s="165"/>
      <c r="L44" s="164">
        <v>484.97</v>
      </c>
      <c r="M44" s="165"/>
      <c r="N44" s="164">
        <v>495.03</v>
      </c>
      <c r="O44" s="164">
        <v>223.52</v>
      </c>
      <c r="P44" s="164">
        <v>224.42</v>
      </c>
      <c r="Q44" s="164">
        <v>225.21</v>
      </c>
      <c r="R44" s="164">
        <v>219.17</v>
      </c>
      <c r="S44" s="165"/>
      <c r="T44" s="164">
        <v>0.38700000000000001</v>
      </c>
      <c r="U44" s="164">
        <v>225.1</v>
      </c>
      <c r="V44" s="165"/>
      <c r="W44" s="164">
        <v>227.1</v>
      </c>
      <c r="X44" s="164">
        <v>140.12</v>
      </c>
      <c r="Y44" s="164">
        <v>141.81</v>
      </c>
      <c r="Z44" s="164">
        <v>138.11000000000001</v>
      </c>
      <c r="AA44" s="164">
        <v>137.27000000000001</v>
      </c>
      <c r="AB44" s="164">
        <v>135.81</v>
      </c>
      <c r="AC44" s="164">
        <v>137.25</v>
      </c>
      <c r="AD44" s="164">
        <v>142.19999999999999</v>
      </c>
      <c r="AE44" s="164">
        <v>126.66</v>
      </c>
      <c r="AF44" s="164">
        <v>140.94</v>
      </c>
    </row>
    <row r="45" spans="1:32" ht="18" customHeight="1" x14ac:dyDescent="0.35">
      <c r="A45" s="160" t="s">
        <v>62</v>
      </c>
      <c r="B45" s="160" t="s">
        <v>704</v>
      </c>
      <c r="C45" s="164">
        <v>508.25</v>
      </c>
      <c r="D45" s="164">
        <v>518.66</v>
      </c>
      <c r="E45" s="164">
        <v>511.43</v>
      </c>
      <c r="F45" s="164">
        <v>510.96</v>
      </c>
      <c r="G45" s="164">
        <v>508.33</v>
      </c>
      <c r="H45" s="164">
        <v>508.06</v>
      </c>
      <c r="I45" s="164">
        <v>506.7</v>
      </c>
      <c r="J45" s="164">
        <v>495.92</v>
      </c>
      <c r="K45" s="165"/>
      <c r="L45" s="164">
        <v>479.96</v>
      </c>
      <c r="M45" s="165"/>
      <c r="N45" s="164">
        <v>484.7</v>
      </c>
      <c r="O45" s="164">
        <v>223.52</v>
      </c>
      <c r="P45" s="164">
        <v>226.8</v>
      </c>
      <c r="Q45" s="164">
        <v>225.21</v>
      </c>
      <c r="R45" s="164">
        <v>221.52</v>
      </c>
      <c r="S45" s="165"/>
      <c r="T45" s="164">
        <v>0.37680000000000002</v>
      </c>
      <c r="U45" s="164">
        <v>225.1</v>
      </c>
      <c r="V45" s="165"/>
      <c r="W45" s="164">
        <v>227.1</v>
      </c>
      <c r="X45" s="164">
        <v>140.12</v>
      </c>
      <c r="Y45" s="164">
        <v>140.38999999999999</v>
      </c>
      <c r="Z45" s="164">
        <v>138.11000000000001</v>
      </c>
      <c r="AA45" s="164">
        <v>137.27000000000001</v>
      </c>
      <c r="AB45" s="164">
        <v>134.31</v>
      </c>
      <c r="AC45" s="164">
        <v>137.25</v>
      </c>
      <c r="AD45" s="164">
        <v>140.77000000000001</v>
      </c>
      <c r="AE45" s="164">
        <v>127.97</v>
      </c>
      <c r="AF45" s="164">
        <v>140.94</v>
      </c>
    </row>
    <row r="46" spans="1:32" ht="18" customHeight="1" x14ac:dyDescent="0.35">
      <c r="A46" s="160" t="s">
        <v>62</v>
      </c>
      <c r="B46" s="160" t="s">
        <v>705</v>
      </c>
      <c r="C46" s="164">
        <v>502.37</v>
      </c>
      <c r="D46" s="164">
        <v>506.05</v>
      </c>
      <c r="E46" s="164">
        <v>503.97</v>
      </c>
      <c r="F46" s="164">
        <v>505.77</v>
      </c>
      <c r="G46" s="164">
        <v>508.33</v>
      </c>
      <c r="H46" s="164">
        <v>508.06</v>
      </c>
      <c r="I46" s="164">
        <v>506.7</v>
      </c>
      <c r="J46" s="164">
        <v>495.92</v>
      </c>
      <c r="K46" s="165"/>
      <c r="L46" s="164">
        <v>479.96</v>
      </c>
      <c r="M46" s="165"/>
      <c r="N46" s="164">
        <v>484.7</v>
      </c>
      <c r="O46" s="164">
        <v>223.52</v>
      </c>
      <c r="P46" s="164">
        <v>224.4</v>
      </c>
      <c r="Q46" s="164">
        <v>225.21</v>
      </c>
      <c r="R46" s="164">
        <v>219.27</v>
      </c>
      <c r="S46" s="165"/>
      <c r="T46" s="164">
        <v>0.28220000000000001</v>
      </c>
      <c r="U46" s="164">
        <v>222.5</v>
      </c>
      <c r="V46" s="165"/>
      <c r="W46" s="164">
        <v>227.1</v>
      </c>
      <c r="X46" s="164">
        <v>140.12</v>
      </c>
      <c r="Y46" s="164">
        <v>140.38999999999999</v>
      </c>
      <c r="Z46" s="164">
        <v>138.11000000000001</v>
      </c>
      <c r="AA46" s="164">
        <v>138.79</v>
      </c>
      <c r="AB46" s="164">
        <v>135.66</v>
      </c>
      <c r="AC46" s="164">
        <v>138.71</v>
      </c>
      <c r="AD46" s="164">
        <v>140.77000000000001</v>
      </c>
      <c r="AE46" s="164">
        <v>126.66</v>
      </c>
      <c r="AF46" s="164">
        <v>140.94</v>
      </c>
    </row>
    <row r="47" spans="1:32" ht="18" customHeight="1" x14ac:dyDescent="0.35">
      <c r="A47" s="160" t="s">
        <v>62</v>
      </c>
      <c r="B47" s="160" t="s">
        <v>706</v>
      </c>
      <c r="C47" s="164">
        <v>517.59</v>
      </c>
      <c r="D47" s="164">
        <v>509.31</v>
      </c>
      <c r="E47" s="164">
        <v>504.86</v>
      </c>
      <c r="F47" s="164">
        <v>505.77</v>
      </c>
      <c r="G47" s="164">
        <v>503</v>
      </c>
      <c r="H47" s="164">
        <v>508.06</v>
      </c>
      <c r="I47" s="164">
        <v>506.7</v>
      </c>
      <c r="J47" s="164">
        <v>495.92</v>
      </c>
      <c r="K47" s="164">
        <v>492.39</v>
      </c>
      <c r="L47" s="164">
        <v>479.96</v>
      </c>
      <c r="M47" s="164">
        <v>497.56</v>
      </c>
      <c r="N47" s="164">
        <v>484.7</v>
      </c>
      <c r="O47" s="164">
        <v>222.92</v>
      </c>
      <c r="P47" s="164">
        <v>224.47</v>
      </c>
      <c r="Q47" s="164">
        <v>225.38</v>
      </c>
      <c r="R47" s="164">
        <v>217.03</v>
      </c>
      <c r="S47" s="164">
        <v>215.44</v>
      </c>
      <c r="T47" s="164">
        <v>0.3659</v>
      </c>
      <c r="U47" s="164">
        <v>222.5</v>
      </c>
      <c r="V47" s="164">
        <v>0.4</v>
      </c>
      <c r="W47" s="164">
        <v>224.69</v>
      </c>
      <c r="X47" s="164">
        <v>140.12</v>
      </c>
      <c r="Y47" s="164">
        <v>140.38999999999999</v>
      </c>
      <c r="Z47" s="164">
        <v>138.11000000000001</v>
      </c>
      <c r="AA47" s="164">
        <v>141.16</v>
      </c>
      <c r="AB47" s="164">
        <v>135.66</v>
      </c>
      <c r="AC47" s="164">
        <v>140.27000000000001</v>
      </c>
      <c r="AD47" s="164">
        <v>140.77000000000001</v>
      </c>
      <c r="AE47" s="164">
        <v>126.66</v>
      </c>
      <c r="AF47" s="164">
        <v>142.49</v>
      </c>
    </row>
    <row r="48" spans="1:32" ht="18" customHeight="1" x14ac:dyDescent="0.35">
      <c r="A48" s="160" t="s">
        <v>62</v>
      </c>
      <c r="B48" s="160" t="s">
        <v>707</v>
      </c>
      <c r="C48" s="164">
        <v>517.59</v>
      </c>
      <c r="D48" s="164">
        <v>509.31</v>
      </c>
      <c r="E48" s="164">
        <v>504.86</v>
      </c>
      <c r="F48" s="164">
        <v>505.77</v>
      </c>
      <c r="G48" s="164">
        <v>503</v>
      </c>
      <c r="H48" s="164">
        <v>508.06</v>
      </c>
      <c r="I48" s="164">
        <v>506.7</v>
      </c>
      <c r="J48" s="164">
        <v>490.37</v>
      </c>
      <c r="K48" s="164">
        <v>492.39</v>
      </c>
      <c r="L48" s="164">
        <v>479.96</v>
      </c>
      <c r="M48" s="164">
        <v>497.56</v>
      </c>
      <c r="N48" s="164">
        <v>484.7</v>
      </c>
      <c r="O48" s="164">
        <v>223.84</v>
      </c>
      <c r="P48" s="164">
        <v>224.47</v>
      </c>
      <c r="Q48" s="164">
        <v>225.38</v>
      </c>
      <c r="R48" s="164">
        <v>217.15</v>
      </c>
      <c r="S48" s="164">
        <v>215.44</v>
      </c>
      <c r="T48" s="164">
        <v>0.42270000000000002</v>
      </c>
      <c r="U48" s="164">
        <v>222.5</v>
      </c>
      <c r="V48" s="164">
        <v>0.4</v>
      </c>
      <c r="W48" s="164">
        <v>224.69</v>
      </c>
      <c r="X48" s="164">
        <v>140.12</v>
      </c>
      <c r="Y48" s="164">
        <v>140.38999999999999</v>
      </c>
      <c r="Z48" s="164">
        <v>138.11000000000001</v>
      </c>
      <c r="AA48" s="164">
        <v>139.72</v>
      </c>
      <c r="AB48" s="164">
        <v>135.66</v>
      </c>
      <c r="AC48" s="164">
        <v>140.27000000000001</v>
      </c>
      <c r="AD48" s="164">
        <v>142.19</v>
      </c>
      <c r="AE48" s="164">
        <v>125.3</v>
      </c>
      <c r="AF48" s="164">
        <v>142.49</v>
      </c>
    </row>
    <row r="49" spans="1:32" ht="18" customHeight="1" x14ac:dyDescent="0.35">
      <c r="A49" s="160" t="s">
        <v>62</v>
      </c>
      <c r="B49" s="160" t="s">
        <v>708</v>
      </c>
      <c r="C49" s="167">
        <v>517.59</v>
      </c>
      <c r="D49" s="167">
        <v>509.31</v>
      </c>
      <c r="E49" s="167">
        <v>504.86</v>
      </c>
      <c r="F49" s="167">
        <v>505.77</v>
      </c>
      <c r="G49" s="167">
        <v>503</v>
      </c>
      <c r="H49" s="167">
        <v>508.06</v>
      </c>
      <c r="I49" s="168"/>
      <c r="J49" s="167">
        <v>490.37</v>
      </c>
      <c r="K49" s="167">
        <v>492.39</v>
      </c>
      <c r="L49" s="167">
        <v>479.96</v>
      </c>
      <c r="M49" s="167">
        <v>497.56</v>
      </c>
      <c r="N49" s="167">
        <v>484.7</v>
      </c>
      <c r="O49" s="167">
        <v>223.84</v>
      </c>
      <c r="P49" s="167">
        <v>224.47</v>
      </c>
      <c r="Q49" s="167">
        <v>225.38</v>
      </c>
      <c r="R49" s="167">
        <v>217.15</v>
      </c>
      <c r="S49" s="167">
        <v>213.63</v>
      </c>
      <c r="T49" s="167">
        <v>0.33379999999999999</v>
      </c>
      <c r="U49" s="167">
        <v>222.5</v>
      </c>
      <c r="V49" s="168"/>
      <c r="W49" s="167">
        <v>224.69</v>
      </c>
      <c r="X49" s="167">
        <v>140.12</v>
      </c>
      <c r="Y49" s="167">
        <v>141.82</v>
      </c>
      <c r="Z49" s="167">
        <v>138.11000000000001</v>
      </c>
      <c r="AA49" s="167">
        <v>139.72</v>
      </c>
      <c r="AB49" s="167">
        <v>135.66</v>
      </c>
      <c r="AC49" s="167">
        <v>140.27000000000001</v>
      </c>
      <c r="AD49" s="167">
        <v>142.19</v>
      </c>
      <c r="AE49" s="167">
        <v>125.3</v>
      </c>
      <c r="AF49" s="167">
        <v>142.49</v>
      </c>
    </row>
    <row r="50" spans="1:32" ht="18" customHeight="1" x14ac:dyDescent="0.35">
      <c r="A50" s="160" t="s">
        <v>62</v>
      </c>
      <c r="B50" s="160" t="s">
        <v>709</v>
      </c>
      <c r="C50" s="161">
        <v>517.59</v>
      </c>
      <c r="D50" s="161">
        <v>509.31</v>
      </c>
      <c r="E50" s="161">
        <v>504.86</v>
      </c>
      <c r="F50" s="161">
        <v>505.77</v>
      </c>
      <c r="G50" s="161">
        <v>503</v>
      </c>
      <c r="H50" s="161">
        <v>508.06</v>
      </c>
      <c r="I50" s="162"/>
      <c r="J50" s="161">
        <v>490.37</v>
      </c>
      <c r="K50" s="161">
        <v>492.39</v>
      </c>
      <c r="L50" s="161">
        <v>479.96</v>
      </c>
      <c r="M50" s="161">
        <v>497.56</v>
      </c>
      <c r="N50" s="161">
        <v>484.7</v>
      </c>
      <c r="O50" s="161">
        <v>223.84</v>
      </c>
      <c r="P50" s="161">
        <v>224.47</v>
      </c>
      <c r="Q50" s="161">
        <v>225.38</v>
      </c>
      <c r="R50" s="161">
        <v>217.15</v>
      </c>
      <c r="S50" s="161">
        <v>213.63</v>
      </c>
      <c r="T50" s="161">
        <v>0.35049999999999998</v>
      </c>
      <c r="U50" s="161">
        <v>222.5</v>
      </c>
      <c r="V50" s="162"/>
      <c r="W50" s="161">
        <v>224.69</v>
      </c>
      <c r="X50" s="161">
        <v>140.12</v>
      </c>
      <c r="Y50" s="161">
        <v>141.82</v>
      </c>
      <c r="Z50" s="161">
        <v>138.11000000000001</v>
      </c>
      <c r="AA50" s="161">
        <v>139.72</v>
      </c>
      <c r="AB50" s="161">
        <v>135.66</v>
      </c>
      <c r="AC50" s="161">
        <v>140.27000000000001</v>
      </c>
      <c r="AD50" s="161">
        <v>142.19</v>
      </c>
      <c r="AE50" s="161">
        <v>125.3</v>
      </c>
      <c r="AF50" s="161">
        <v>142.49</v>
      </c>
    </row>
    <row r="51" spans="1:32" ht="18" customHeight="1" x14ac:dyDescent="0.35">
      <c r="A51" s="160" t="s">
        <v>62</v>
      </c>
      <c r="B51" s="160" t="s">
        <v>710</v>
      </c>
      <c r="C51" s="164">
        <v>517.59</v>
      </c>
      <c r="D51" s="164">
        <v>509.31</v>
      </c>
      <c r="E51" s="164">
        <v>504.86</v>
      </c>
      <c r="F51" s="164">
        <v>505.77</v>
      </c>
      <c r="G51" s="164">
        <v>503</v>
      </c>
      <c r="H51" s="164">
        <v>508.06</v>
      </c>
      <c r="I51" s="165"/>
      <c r="J51" s="164">
        <v>490.37</v>
      </c>
      <c r="K51" s="164">
        <v>492.39</v>
      </c>
      <c r="L51" s="164">
        <v>479.96</v>
      </c>
      <c r="M51" s="164">
        <v>497.56</v>
      </c>
      <c r="N51" s="164">
        <v>484.7</v>
      </c>
      <c r="O51" s="164">
        <v>226.25</v>
      </c>
      <c r="P51" s="164">
        <v>224.47</v>
      </c>
      <c r="Q51" s="164">
        <v>225.38</v>
      </c>
      <c r="R51" s="164">
        <v>217.15</v>
      </c>
      <c r="S51" s="164">
        <v>213.63</v>
      </c>
      <c r="T51" s="164">
        <v>0.39479999999999998</v>
      </c>
      <c r="U51" s="164">
        <v>222.5</v>
      </c>
      <c r="V51" s="165"/>
      <c r="W51" s="164">
        <v>224.69</v>
      </c>
      <c r="X51" s="164">
        <v>142.15</v>
      </c>
      <c r="Y51" s="164">
        <v>140.37</v>
      </c>
      <c r="Z51" s="164">
        <v>138.11000000000001</v>
      </c>
      <c r="AA51" s="164">
        <v>139.72</v>
      </c>
      <c r="AB51" s="164">
        <v>135.66</v>
      </c>
      <c r="AC51" s="164">
        <v>140.27000000000001</v>
      </c>
      <c r="AD51" s="164">
        <v>142.19</v>
      </c>
      <c r="AE51" s="164">
        <v>125.3</v>
      </c>
      <c r="AF51" s="164">
        <v>142.49</v>
      </c>
    </row>
    <row r="52" spans="1:32" ht="18" customHeight="1" x14ac:dyDescent="0.35">
      <c r="A52" s="160" t="s">
        <v>62</v>
      </c>
      <c r="B52" s="160" t="s">
        <v>711</v>
      </c>
      <c r="C52" s="164">
        <v>517.59</v>
      </c>
      <c r="D52" s="164">
        <v>510.41</v>
      </c>
      <c r="E52" s="164">
        <v>506.44</v>
      </c>
      <c r="F52" s="164">
        <v>505.77</v>
      </c>
      <c r="G52" s="164">
        <v>503</v>
      </c>
      <c r="H52" s="164">
        <v>508.06</v>
      </c>
      <c r="I52" s="165"/>
      <c r="J52" s="164">
        <v>495.38</v>
      </c>
      <c r="K52" s="164">
        <v>492.39</v>
      </c>
      <c r="L52" s="164">
        <v>479.96</v>
      </c>
      <c r="M52" s="164">
        <v>497.56</v>
      </c>
      <c r="N52" s="164">
        <v>484.7</v>
      </c>
      <c r="O52" s="164">
        <v>223.57</v>
      </c>
      <c r="P52" s="164">
        <v>224.16</v>
      </c>
      <c r="Q52" s="164">
        <v>225.38</v>
      </c>
      <c r="R52" s="164">
        <v>217.15</v>
      </c>
      <c r="S52" s="164">
        <v>213.63</v>
      </c>
      <c r="T52" s="164">
        <v>0.32579999999999998</v>
      </c>
      <c r="U52" s="164">
        <v>222.5</v>
      </c>
      <c r="V52" s="165"/>
      <c r="W52" s="164">
        <v>224.69</v>
      </c>
      <c r="X52" s="164">
        <v>142.15</v>
      </c>
      <c r="Y52" s="164">
        <v>140.37</v>
      </c>
      <c r="Z52" s="164">
        <v>138.11000000000001</v>
      </c>
      <c r="AA52" s="164">
        <v>139.72</v>
      </c>
      <c r="AB52" s="164">
        <v>135.66</v>
      </c>
      <c r="AC52" s="164">
        <v>140.27000000000001</v>
      </c>
      <c r="AD52" s="164">
        <v>142.19</v>
      </c>
      <c r="AE52" s="164">
        <v>125.3</v>
      </c>
      <c r="AF52" s="164">
        <v>142.49</v>
      </c>
    </row>
    <row r="53" spans="1:32" ht="18" customHeight="1" x14ac:dyDescent="0.35">
      <c r="A53" s="160" t="s">
        <v>62</v>
      </c>
      <c r="B53" s="160" t="s">
        <v>712</v>
      </c>
      <c r="C53" s="164">
        <v>522.99</v>
      </c>
      <c r="D53" s="164">
        <v>510.52</v>
      </c>
      <c r="E53" s="164">
        <v>507.07</v>
      </c>
      <c r="F53" s="164">
        <v>505.77</v>
      </c>
      <c r="G53" s="164">
        <v>508.17</v>
      </c>
      <c r="H53" s="164">
        <v>508.06</v>
      </c>
      <c r="I53" s="165"/>
      <c r="J53" s="164">
        <v>495.38</v>
      </c>
      <c r="K53" s="164">
        <v>492.39</v>
      </c>
      <c r="L53" s="164">
        <v>479.96</v>
      </c>
      <c r="M53" s="164">
        <v>497.56</v>
      </c>
      <c r="N53" s="164">
        <v>484.7</v>
      </c>
      <c r="O53" s="164">
        <v>225.87</v>
      </c>
      <c r="P53" s="164">
        <v>224.16</v>
      </c>
      <c r="Q53" s="164">
        <v>225.38</v>
      </c>
      <c r="R53" s="164">
        <v>219.41</v>
      </c>
      <c r="S53" s="164">
        <v>215.77</v>
      </c>
      <c r="T53" s="164">
        <v>0.39489999999999997</v>
      </c>
      <c r="U53" s="164">
        <v>222.5</v>
      </c>
      <c r="V53" s="165"/>
      <c r="W53" s="164">
        <v>227.1</v>
      </c>
      <c r="X53" s="164">
        <v>142.15</v>
      </c>
      <c r="Y53" s="164">
        <v>140.37</v>
      </c>
      <c r="Z53" s="164">
        <v>138.11000000000001</v>
      </c>
      <c r="AA53" s="164">
        <v>141.19</v>
      </c>
      <c r="AB53" s="164">
        <v>135.66</v>
      </c>
      <c r="AC53" s="164">
        <v>140.27000000000001</v>
      </c>
      <c r="AD53" s="164">
        <v>142.19</v>
      </c>
      <c r="AE53" s="164">
        <v>125.3</v>
      </c>
      <c r="AF53" s="164">
        <v>142.49</v>
      </c>
    </row>
    <row r="54" spans="1:32" ht="18" customHeight="1" x14ac:dyDescent="0.35">
      <c r="A54" s="160" t="s">
        <v>62</v>
      </c>
      <c r="B54" s="160" t="s">
        <v>713</v>
      </c>
      <c r="C54" s="164">
        <v>496.29</v>
      </c>
      <c r="D54" s="164">
        <v>503.06</v>
      </c>
      <c r="E54" s="164">
        <v>502.86</v>
      </c>
      <c r="F54" s="164">
        <v>505.77</v>
      </c>
      <c r="G54" s="164">
        <v>508.17</v>
      </c>
      <c r="H54" s="164">
        <v>508.06</v>
      </c>
      <c r="I54" s="165"/>
      <c r="J54" s="164">
        <v>495.38</v>
      </c>
      <c r="K54" s="164">
        <v>492.39</v>
      </c>
      <c r="L54" s="164">
        <v>479.96</v>
      </c>
      <c r="M54" s="164">
        <v>497.56</v>
      </c>
      <c r="N54" s="164">
        <v>484.7</v>
      </c>
      <c r="O54" s="164">
        <v>223.57</v>
      </c>
      <c r="P54" s="164">
        <v>221.87</v>
      </c>
      <c r="Q54" s="164">
        <v>224.17</v>
      </c>
      <c r="R54" s="164">
        <v>219.41</v>
      </c>
      <c r="S54" s="164">
        <v>215.77</v>
      </c>
      <c r="T54" s="164">
        <v>0.30869999999999997</v>
      </c>
      <c r="U54" s="164">
        <v>222.5</v>
      </c>
      <c r="V54" s="165"/>
      <c r="W54" s="164">
        <v>227.1</v>
      </c>
      <c r="X54" s="164">
        <v>142.15</v>
      </c>
      <c r="Y54" s="164">
        <v>140.37</v>
      </c>
      <c r="Z54" s="164">
        <v>138.11000000000001</v>
      </c>
      <c r="AA54" s="164">
        <v>141.19</v>
      </c>
      <c r="AB54" s="164">
        <v>135.66</v>
      </c>
      <c r="AC54" s="164">
        <v>140.27000000000001</v>
      </c>
      <c r="AD54" s="164">
        <v>142.19</v>
      </c>
      <c r="AE54" s="164">
        <v>125.3</v>
      </c>
      <c r="AF54" s="164">
        <v>142.49</v>
      </c>
    </row>
    <row r="55" spans="1:32" ht="18" customHeight="1" x14ac:dyDescent="0.35">
      <c r="A55" s="160" t="s">
        <v>62</v>
      </c>
      <c r="B55" s="160" t="s">
        <v>714</v>
      </c>
      <c r="C55" s="164">
        <v>496.29</v>
      </c>
      <c r="D55" s="164">
        <v>503.06</v>
      </c>
      <c r="E55" s="164">
        <v>503.39</v>
      </c>
      <c r="F55" s="164">
        <v>510.84</v>
      </c>
      <c r="G55" s="164">
        <v>513.67999999999995</v>
      </c>
      <c r="H55" s="164">
        <v>513.26</v>
      </c>
      <c r="I55" s="164">
        <v>512.01</v>
      </c>
      <c r="J55" s="164">
        <v>495.38</v>
      </c>
      <c r="K55" s="164">
        <v>492.39</v>
      </c>
      <c r="L55" s="164">
        <v>479.96</v>
      </c>
      <c r="M55" s="164">
        <v>497.56</v>
      </c>
      <c r="N55" s="164">
        <v>484.7</v>
      </c>
      <c r="O55" s="164">
        <v>223.57</v>
      </c>
      <c r="P55" s="164">
        <v>224.76</v>
      </c>
      <c r="Q55" s="164">
        <v>224.17</v>
      </c>
      <c r="R55" s="164">
        <v>219.41</v>
      </c>
      <c r="S55" s="164">
        <v>218.12</v>
      </c>
      <c r="T55" s="164">
        <v>0.31690000000000002</v>
      </c>
      <c r="U55" s="164">
        <v>222.5</v>
      </c>
      <c r="V55" s="164">
        <v>0.4</v>
      </c>
      <c r="W55" s="164">
        <v>227.1</v>
      </c>
      <c r="X55" s="164">
        <v>142.15</v>
      </c>
      <c r="Y55" s="164">
        <v>140.37</v>
      </c>
      <c r="Z55" s="164">
        <v>138.11000000000001</v>
      </c>
      <c r="AA55" s="164">
        <v>141.19</v>
      </c>
      <c r="AB55" s="164">
        <v>135.66</v>
      </c>
      <c r="AC55" s="164">
        <v>140.27000000000001</v>
      </c>
      <c r="AD55" s="164">
        <v>142.19</v>
      </c>
      <c r="AE55" s="164">
        <v>125.3</v>
      </c>
      <c r="AF55" s="164">
        <v>144.08000000000001</v>
      </c>
    </row>
    <row r="56" spans="1:32" ht="18" customHeight="1" x14ac:dyDescent="0.35">
      <c r="A56" s="160" t="s">
        <v>62</v>
      </c>
      <c r="B56" s="160" t="s">
        <v>715</v>
      </c>
      <c r="C56" s="164">
        <v>496.29</v>
      </c>
      <c r="D56" s="164">
        <v>503.06</v>
      </c>
      <c r="E56" s="164">
        <v>503.39</v>
      </c>
      <c r="F56" s="164">
        <v>510.84</v>
      </c>
      <c r="G56" s="164">
        <v>513.67999999999995</v>
      </c>
      <c r="H56" s="164">
        <v>513.26</v>
      </c>
      <c r="I56" s="164">
        <v>512.01</v>
      </c>
      <c r="J56" s="164">
        <v>495.38</v>
      </c>
      <c r="K56" s="164">
        <v>492.39</v>
      </c>
      <c r="L56" s="164">
        <v>479.96</v>
      </c>
      <c r="M56" s="164">
        <v>497.56</v>
      </c>
      <c r="N56" s="164">
        <v>484.7</v>
      </c>
      <c r="O56" s="164">
        <v>223.57</v>
      </c>
      <c r="P56" s="164">
        <v>224.46</v>
      </c>
      <c r="Q56" s="164">
        <v>226.5</v>
      </c>
      <c r="R56" s="164">
        <v>219.41</v>
      </c>
      <c r="S56" s="164">
        <v>218.12</v>
      </c>
      <c r="T56" s="164">
        <v>0.29449999999999998</v>
      </c>
      <c r="U56" s="164">
        <v>222.5</v>
      </c>
      <c r="V56" s="164">
        <v>0.4</v>
      </c>
      <c r="W56" s="164">
        <v>227.1</v>
      </c>
      <c r="X56" s="164">
        <v>142.15</v>
      </c>
      <c r="Y56" s="164">
        <v>140.37</v>
      </c>
      <c r="Z56" s="164">
        <v>138.11000000000001</v>
      </c>
      <c r="AA56" s="164">
        <v>141.19</v>
      </c>
      <c r="AB56" s="164">
        <v>135.66</v>
      </c>
      <c r="AC56" s="164">
        <v>140.27000000000001</v>
      </c>
      <c r="AD56" s="164">
        <v>142.19</v>
      </c>
      <c r="AE56" s="164">
        <v>125.3</v>
      </c>
      <c r="AF56" s="164">
        <v>144.08000000000001</v>
      </c>
    </row>
    <row r="57" spans="1:32" ht="18" customHeight="1" x14ac:dyDescent="0.35">
      <c r="A57" s="160" t="s">
        <v>716</v>
      </c>
      <c r="B57" s="160" t="s">
        <v>63</v>
      </c>
      <c r="C57" s="167">
        <v>501.59</v>
      </c>
      <c r="D57" s="167">
        <v>508.68</v>
      </c>
      <c r="E57" s="167">
        <v>508.54</v>
      </c>
      <c r="F57" s="167">
        <v>516.12</v>
      </c>
      <c r="G57" s="167">
        <v>513.67999999999995</v>
      </c>
      <c r="H57" s="167">
        <v>513.26</v>
      </c>
      <c r="I57" s="168"/>
      <c r="J57" s="167">
        <v>495.38</v>
      </c>
      <c r="K57" s="167">
        <v>492.39</v>
      </c>
      <c r="L57" s="167">
        <v>479.96</v>
      </c>
      <c r="M57" s="167">
        <v>497.56</v>
      </c>
      <c r="N57" s="167">
        <v>484.7</v>
      </c>
      <c r="O57" s="167">
        <v>225.98</v>
      </c>
      <c r="P57" s="167">
        <v>224.46</v>
      </c>
      <c r="Q57" s="167">
        <v>226.5</v>
      </c>
      <c r="R57" s="167">
        <v>219.41</v>
      </c>
      <c r="S57" s="167">
        <v>218.12</v>
      </c>
      <c r="T57" s="167">
        <v>0.27310000000000001</v>
      </c>
      <c r="U57" s="167">
        <v>222.5</v>
      </c>
      <c r="V57" s="167">
        <v>0.4</v>
      </c>
      <c r="W57" s="167">
        <v>227.1</v>
      </c>
      <c r="X57" s="167">
        <v>142.15</v>
      </c>
      <c r="Y57" s="167">
        <v>140.37</v>
      </c>
      <c r="Z57" s="167">
        <v>138.11000000000001</v>
      </c>
      <c r="AA57" s="167">
        <v>141.19</v>
      </c>
      <c r="AB57" s="167">
        <v>135.66</v>
      </c>
      <c r="AC57" s="167">
        <v>140.27000000000001</v>
      </c>
      <c r="AD57" s="167">
        <v>142.19</v>
      </c>
      <c r="AE57" s="167">
        <v>125.3</v>
      </c>
      <c r="AF57" s="167">
        <v>144.08000000000001</v>
      </c>
    </row>
    <row r="58" spans="1:32" x14ac:dyDescent="0.35">
      <c r="A58" s="232" t="s">
        <v>728</v>
      </c>
      <c r="B58" s="232"/>
      <c r="C58" s="170">
        <v>522.99</v>
      </c>
      <c r="D58" s="170">
        <v>518.66</v>
      </c>
      <c r="E58" s="170">
        <v>515.94000000000005</v>
      </c>
      <c r="F58" s="170">
        <v>518.41</v>
      </c>
      <c r="G58" s="170">
        <v>519.74</v>
      </c>
      <c r="H58" s="170">
        <v>517.46</v>
      </c>
      <c r="I58" s="170">
        <v>518.91</v>
      </c>
      <c r="J58" s="170">
        <v>500.95</v>
      </c>
      <c r="K58" s="170">
        <v>508.98</v>
      </c>
      <c r="L58" s="170">
        <v>495.31</v>
      </c>
      <c r="M58" s="170">
        <v>514.55999999999995</v>
      </c>
      <c r="N58" s="170">
        <v>502.46</v>
      </c>
      <c r="O58" s="170">
        <v>226.68</v>
      </c>
      <c r="P58" s="170">
        <v>226.8</v>
      </c>
      <c r="Q58" s="170">
        <v>227.74</v>
      </c>
      <c r="R58" s="170">
        <v>223.56</v>
      </c>
      <c r="S58" s="170">
        <v>220.95</v>
      </c>
      <c r="T58" s="170">
        <v>0.4511</v>
      </c>
      <c r="U58" s="170">
        <v>230.1</v>
      </c>
      <c r="V58" s="170">
        <v>0.4</v>
      </c>
      <c r="W58" s="170">
        <v>232.5</v>
      </c>
      <c r="X58" s="170">
        <v>144.63999999999999</v>
      </c>
      <c r="Y58" s="170">
        <v>141.97</v>
      </c>
      <c r="Z58" s="170">
        <v>140.94999999999999</v>
      </c>
      <c r="AA58" s="170">
        <v>141.69999999999999</v>
      </c>
      <c r="AB58" s="170">
        <v>137.47</v>
      </c>
      <c r="AC58" s="170">
        <v>141.61000000000001</v>
      </c>
      <c r="AD58" s="170">
        <v>142.58000000000001</v>
      </c>
      <c r="AE58" s="170">
        <v>128.58000000000001</v>
      </c>
      <c r="AF58" s="170">
        <v>144.47</v>
      </c>
    </row>
    <row r="59" spans="1:32" x14ac:dyDescent="0.35">
      <c r="A59" s="232" t="s">
        <v>729</v>
      </c>
      <c r="B59" s="232"/>
      <c r="C59" s="170">
        <v>491.46</v>
      </c>
      <c r="D59" s="170">
        <v>497.23</v>
      </c>
      <c r="E59" s="170">
        <v>501.45</v>
      </c>
      <c r="F59" s="170">
        <v>498.78</v>
      </c>
      <c r="G59" s="170">
        <v>503</v>
      </c>
      <c r="H59" s="170">
        <v>501.23</v>
      </c>
      <c r="I59" s="170">
        <v>506.7</v>
      </c>
      <c r="J59" s="170">
        <v>490.37</v>
      </c>
      <c r="K59" s="170">
        <v>492.39</v>
      </c>
      <c r="L59" s="170">
        <v>479.96</v>
      </c>
      <c r="M59" s="170">
        <v>497.56</v>
      </c>
      <c r="N59" s="170">
        <v>484.7</v>
      </c>
      <c r="O59" s="170">
        <v>219.57</v>
      </c>
      <c r="P59" s="170">
        <v>221.69</v>
      </c>
      <c r="Q59" s="170">
        <v>222.94</v>
      </c>
      <c r="R59" s="170">
        <v>0</v>
      </c>
      <c r="S59" s="170">
        <v>210.2</v>
      </c>
      <c r="T59" s="170">
        <v>0.2571</v>
      </c>
      <c r="U59" s="170">
        <v>222.5</v>
      </c>
      <c r="V59" s="170">
        <v>0.4</v>
      </c>
      <c r="W59" s="170">
        <v>224.69</v>
      </c>
      <c r="X59" s="170">
        <v>140.12</v>
      </c>
      <c r="Y59" s="170">
        <v>139.78</v>
      </c>
      <c r="Z59" s="170">
        <v>138.11000000000001</v>
      </c>
      <c r="AA59" s="170">
        <v>137.27000000000001</v>
      </c>
      <c r="AB59" s="170">
        <v>134.31</v>
      </c>
      <c r="AC59" s="170">
        <v>137.25</v>
      </c>
      <c r="AD59" s="170">
        <v>140.77000000000001</v>
      </c>
      <c r="AE59" s="170">
        <v>125.3</v>
      </c>
      <c r="AF59" s="170">
        <v>140.94</v>
      </c>
    </row>
    <row r="60" spans="1:32" x14ac:dyDescent="0.35">
      <c r="A60" s="232" t="s">
        <v>730</v>
      </c>
      <c r="B60" s="232"/>
      <c r="C60" s="170">
        <v>502.91945945945946</v>
      </c>
      <c r="D60" s="170">
        <v>509.65041666666667</v>
      </c>
      <c r="E60" s="170">
        <v>509.37791666666669</v>
      </c>
      <c r="F60" s="170">
        <v>508.57270833333331</v>
      </c>
      <c r="G60" s="170">
        <v>509.84104166666663</v>
      </c>
      <c r="H60" s="170">
        <v>509.37604166666665</v>
      </c>
      <c r="I60" s="170">
        <v>513.91414634146338</v>
      </c>
      <c r="J60" s="170">
        <v>497.10880952380955</v>
      </c>
      <c r="K60" s="170">
        <v>500.79595238095231</v>
      </c>
      <c r="L60" s="170">
        <v>486.30520833333327</v>
      </c>
      <c r="M60" s="170">
        <v>505.50861111111107</v>
      </c>
      <c r="N60" s="170">
        <v>492.56619047619046</v>
      </c>
      <c r="O60" s="170">
        <v>223.33125000000001</v>
      </c>
      <c r="P60" s="170">
        <v>224.49250000000001</v>
      </c>
      <c r="Q60" s="170">
        <v>225.83770833333332</v>
      </c>
      <c r="R60" s="170">
        <v>137.59</v>
      </c>
      <c r="S60" s="170">
        <v>216.25171428571429</v>
      </c>
      <c r="T60" s="170">
        <v>0.34513125</v>
      </c>
      <c r="U60" s="170">
        <v>225.49166666666667</v>
      </c>
      <c r="V60" s="170">
        <v>0.4</v>
      </c>
      <c r="W60" s="170">
        <v>227.79547619047619</v>
      </c>
      <c r="X60" s="170">
        <v>141.97458333333333</v>
      </c>
      <c r="Y60" s="170">
        <v>141.301875</v>
      </c>
      <c r="Z60" s="170">
        <v>138.59812500000001</v>
      </c>
      <c r="AA60" s="170">
        <v>139.45020833333334</v>
      </c>
      <c r="AB60" s="170">
        <v>136.12619047619046</v>
      </c>
      <c r="AC60" s="170">
        <v>139.35041666666666</v>
      </c>
      <c r="AD60" s="170">
        <v>141.988125</v>
      </c>
      <c r="AE60" s="170">
        <v>126.573125</v>
      </c>
      <c r="AF60" s="170">
        <v>142.84104166666665</v>
      </c>
    </row>
    <row r="61" spans="1:32" x14ac:dyDescent="0.35">
      <c r="A61" s="232" t="s">
        <v>2244</v>
      </c>
      <c r="B61" s="232"/>
      <c r="C61" s="158" t="s">
        <v>169</v>
      </c>
      <c r="D61" s="158" t="s">
        <v>169</v>
      </c>
      <c r="E61" s="158" t="s">
        <v>169</v>
      </c>
      <c r="F61" s="158" t="s">
        <v>2245</v>
      </c>
      <c r="G61" s="158" t="s">
        <v>2245</v>
      </c>
      <c r="H61" s="158" t="s">
        <v>2245</v>
      </c>
      <c r="I61" s="158" t="s">
        <v>2246</v>
      </c>
      <c r="J61" s="158" t="s">
        <v>2246</v>
      </c>
      <c r="K61" s="158" t="s">
        <v>2246</v>
      </c>
      <c r="L61" s="158" t="s">
        <v>2246</v>
      </c>
      <c r="M61" s="158" t="s">
        <v>2246</v>
      </c>
      <c r="N61" s="158" t="s">
        <v>2246</v>
      </c>
      <c r="O61" s="158" t="s">
        <v>169</v>
      </c>
      <c r="P61" s="158" t="s">
        <v>169</v>
      </c>
      <c r="Q61" s="158" t="s">
        <v>169</v>
      </c>
      <c r="R61" s="158" t="s">
        <v>2245</v>
      </c>
      <c r="S61" s="158" t="s">
        <v>2245</v>
      </c>
      <c r="T61" s="158" t="s">
        <v>2246</v>
      </c>
      <c r="U61" s="158" t="s">
        <v>2246</v>
      </c>
      <c r="V61" s="158" t="s">
        <v>2246</v>
      </c>
      <c r="W61" s="158" t="s">
        <v>2246</v>
      </c>
      <c r="X61" s="158" t="s">
        <v>2246</v>
      </c>
      <c r="Y61" s="158" t="s">
        <v>2246</v>
      </c>
      <c r="Z61" s="158" t="s">
        <v>2246</v>
      </c>
      <c r="AA61" s="158" t="s">
        <v>2246</v>
      </c>
      <c r="AB61" s="158" t="s">
        <v>2246</v>
      </c>
      <c r="AC61" s="158" t="s">
        <v>2246</v>
      </c>
      <c r="AD61" s="158" t="s">
        <v>2246</v>
      </c>
      <c r="AE61" s="158" t="s">
        <v>2246</v>
      </c>
      <c r="AF61" s="158" t="s">
        <v>2246</v>
      </c>
    </row>
    <row r="62" spans="1:32" ht="27" customHeight="1" x14ac:dyDescent="0.35">
      <c r="A62" s="232" t="s">
        <v>3</v>
      </c>
      <c r="B62" s="232"/>
      <c r="C62" s="231" t="s">
        <v>142</v>
      </c>
      <c r="D62" s="231"/>
      <c r="E62" s="231"/>
      <c r="F62" s="231"/>
      <c r="G62" s="231"/>
      <c r="H62" s="231"/>
      <c r="I62" s="231" t="s">
        <v>177</v>
      </c>
      <c r="J62" s="231" t="s">
        <v>142</v>
      </c>
      <c r="K62" s="231" t="s">
        <v>177</v>
      </c>
      <c r="L62" s="231" t="s">
        <v>142</v>
      </c>
      <c r="M62" s="231" t="s">
        <v>279</v>
      </c>
      <c r="N62" s="231" t="s">
        <v>177</v>
      </c>
      <c r="O62" s="231" t="s">
        <v>42</v>
      </c>
      <c r="P62" s="231"/>
      <c r="Q62" s="231"/>
      <c r="R62" s="231"/>
      <c r="S62" s="231"/>
      <c r="T62" s="231" t="s">
        <v>142</v>
      </c>
      <c r="U62" s="231" t="s">
        <v>2257</v>
      </c>
      <c r="V62" s="231"/>
      <c r="W62" s="231"/>
      <c r="X62" s="231" t="s">
        <v>42</v>
      </c>
      <c r="Y62" s="231" t="s">
        <v>803</v>
      </c>
      <c r="Z62" s="231" t="s">
        <v>42</v>
      </c>
      <c r="AA62" s="231" t="s">
        <v>2258</v>
      </c>
      <c r="AB62" s="231" t="s">
        <v>459</v>
      </c>
      <c r="AC62" s="231" t="s">
        <v>42</v>
      </c>
      <c r="AD62" s="231" t="s">
        <v>83</v>
      </c>
      <c r="AE62" s="231" t="s">
        <v>42</v>
      </c>
      <c r="AF62" s="231"/>
    </row>
    <row r="63" spans="1:32"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5">
      <c r="A64" s="114" t="s">
        <v>2616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5">
      <c r="A65" s="171"/>
      <c r="B65" s="1" t="s">
        <v>2261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5">
      <c r="A66" s="172"/>
      <c r="B66" s="1" t="s">
        <v>2262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7"/>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44" customWidth="1"/>
    <col min="3" max="3" width="45" customWidth="1"/>
    <col min="4" max="4" width="18" customWidth="1"/>
    <col min="5" max="6" width="23" customWidth="1"/>
    <col min="7" max="7" width="10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7" t="s">
        <v>0</v>
      </c>
      <c r="C3" s="198"/>
      <c r="D3" s="198"/>
      <c r="E3" s="198"/>
      <c r="F3" s="198"/>
      <c r="G3" s="198"/>
    </row>
    <row r="4" spans="1:7" ht="0" hidden="1" customHeight="1" x14ac:dyDescent="0.35">
      <c r="A4" s="1"/>
      <c r="B4" s="1"/>
      <c r="C4" s="1"/>
      <c r="D4" s="1"/>
      <c r="E4" s="1"/>
      <c r="F4" s="1"/>
      <c r="G4" s="1"/>
    </row>
    <row r="5" spans="1:7" ht="30" customHeight="1" x14ac:dyDescent="0.5">
      <c r="A5" s="1"/>
      <c r="B5" s="22" t="s">
        <v>2617</v>
      </c>
      <c r="C5" s="1"/>
      <c r="D5" s="1"/>
      <c r="E5" s="1"/>
      <c r="F5" s="1"/>
      <c r="G5" s="1"/>
    </row>
    <row r="6" spans="1:7" ht="35" customHeight="1" x14ac:dyDescent="0.35">
      <c r="A6" s="1"/>
      <c r="B6" s="3" t="s">
        <v>3</v>
      </c>
      <c r="C6" s="3" t="s">
        <v>4</v>
      </c>
      <c r="D6" s="3" t="s">
        <v>6</v>
      </c>
      <c r="E6" s="3" t="s">
        <v>7</v>
      </c>
      <c r="F6" s="3" t="s">
        <v>8</v>
      </c>
      <c r="G6" s="3" t="s">
        <v>2618</v>
      </c>
    </row>
    <row r="7" spans="1:7" x14ac:dyDescent="0.35">
      <c r="A7" s="1"/>
      <c r="B7" s="6" t="s">
        <v>2253</v>
      </c>
      <c r="C7" s="6" t="s">
        <v>2619</v>
      </c>
      <c r="D7" s="86" t="s">
        <v>2620</v>
      </c>
      <c r="E7" s="86" t="s">
        <v>2621</v>
      </c>
      <c r="F7" s="86" t="s">
        <v>2622</v>
      </c>
      <c r="G7" s="6" t="s">
        <v>2623</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7" t="s">
        <v>0</v>
      </c>
      <c r="C3" s="198"/>
      <c r="D3" s="198"/>
      <c r="E3" s="198"/>
      <c r="F3" s="198"/>
      <c r="G3" s="198"/>
      <c r="H3" s="1"/>
      <c r="I3" s="1"/>
    </row>
    <row r="4" spans="1:9" ht="0" hidden="1" customHeight="1" x14ac:dyDescent="0.35">
      <c r="A4" s="1"/>
      <c r="B4" s="1"/>
      <c r="C4" s="1"/>
      <c r="D4" s="1"/>
      <c r="E4" s="1"/>
      <c r="F4" s="1"/>
      <c r="G4" s="1"/>
      <c r="H4" s="1"/>
      <c r="I4" s="1"/>
    </row>
    <row r="5" spans="1:9" ht="30" customHeight="1" x14ac:dyDescent="0.5">
      <c r="A5" s="1"/>
      <c r="B5" s="22" t="s">
        <v>2624</v>
      </c>
      <c r="C5" s="1"/>
      <c r="D5" s="1"/>
      <c r="E5" s="1"/>
      <c r="F5" s="1"/>
      <c r="G5" s="1"/>
      <c r="H5" s="1"/>
      <c r="I5" s="1"/>
    </row>
    <row r="6" spans="1:9" ht="35" customHeight="1" x14ac:dyDescent="0.35">
      <c r="A6" s="1"/>
      <c r="B6" s="3" t="s">
        <v>4</v>
      </c>
      <c r="C6" s="3" t="s">
        <v>2625</v>
      </c>
      <c r="D6" s="3" t="s">
        <v>2626</v>
      </c>
      <c r="E6" s="3" t="s">
        <v>7</v>
      </c>
      <c r="F6" s="3" t="s">
        <v>8</v>
      </c>
      <c r="G6" s="3" t="s">
        <v>2627</v>
      </c>
      <c r="H6" s="3" t="s">
        <v>2618</v>
      </c>
      <c r="I6" s="3" t="s">
        <v>2628</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9"/>
  <sheetViews>
    <sheetView showGridLines="0" zoomScale="80" workbookViewId="0">
      <pane ySplit="5" topLeftCell="A6" activePane="bottomLeft" state="frozen"/>
      <selection pane="bottomLeft"/>
    </sheetView>
  </sheetViews>
  <sheetFormatPr baseColWidth="10" defaultColWidth="8.7265625" defaultRowHeight="14.5" x14ac:dyDescent="0.35"/>
  <cols>
    <col min="1" max="1" width="2" customWidth="1"/>
    <col min="2" max="2" width="28" customWidth="1"/>
    <col min="3" max="9" width="23"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7" t="s">
        <v>0</v>
      </c>
      <c r="C3" s="198"/>
      <c r="D3" s="198"/>
      <c r="E3" s="198"/>
      <c r="F3" s="198"/>
      <c r="G3" s="198"/>
      <c r="H3" s="1"/>
      <c r="I3" s="1"/>
    </row>
    <row r="4" spans="1:9" ht="0" hidden="1" customHeight="1" x14ac:dyDescent="0.35">
      <c r="A4" s="1"/>
      <c r="B4" s="1"/>
      <c r="C4" s="1"/>
      <c r="D4" s="1"/>
      <c r="E4" s="1"/>
      <c r="F4" s="1"/>
      <c r="G4" s="1"/>
      <c r="H4" s="1"/>
      <c r="I4" s="1"/>
    </row>
    <row r="5" spans="1:9" ht="18" x14ac:dyDescent="0.4">
      <c r="A5" s="1"/>
      <c r="B5" s="2" t="s">
        <v>2629</v>
      </c>
      <c r="C5" s="1"/>
      <c r="D5" s="1"/>
      <c r="E5" s="1"/>
      <c r="F5" s="1"/>
      <c r="G5" s="1"/>
      <c r="H5" s="1"/>
      <c r="I5" s="1"/>
    </row>
    <row r="6" spans="1:9" ht="30" customHeight="1" x14ac:dyDescent="0.35">
      <c r="A6" s="1"/>
      <c r="B6" s="205" t="s">
        <v>2630</v>
      </c>
      <c r="C6" s="205"/>
      <c r="D6" s="205"/>
      <c r="E6" s="205"/>
      <c r="F6" s="205"/>
      <c r="G6" s="205"/>
      <c r="H6" s="205"/>
      <c r="I6" s="205"/>
    </row>
    <row r="7" spans="1:9" ht="20" customHeight="1" x14ac:dyDescent="0.35">
      <c r="A7" s="1"/>
      <c r="B7" s="205" t="s">
        <v>2631</v>
      </c>
      <c r="C7" s="205" t="s">
        <v>2632</v>
      </c>
      <c r="D7" s="205"/>
      <c r="E7" s="205" t="s">
        <v>2633</v>
      </c>
      <c r="F7" s="205"/>
      <c r="G7" s="205" t="s">
        <v>2634</v>
      </c>
      <c r="H7" s="205"/>
      <c r="I7" s="205"/>
    </row>
    <row r="8" spans="1:9" ht="20" customHeight="1" x14ac:dyDescent="0.35">
      <c r="A8" s="1"/>
      <c r="B8" s="205"/>
      <c r="C8" s="3" t="s">
        <v>2635</v>
      </c>
      <c r="D8" s="3" t="s">
        <v>2636</v>
      </c>
      <c r="E8" s="3" t="s">
        <v>2635</v>
      </c>
      <c r="F8" s="3" t="s">
        <v>2636</v>
      </c>
      <c r="G8" s="3" t="s">
        <v>2635</v>
      </c>
      <c r="H8" s="3" t="s">
        <v>2636</v>
      </c>
      <c r="I8" s="3" t="s">
        <v>2637</v>
      </c>
    </row>
    <row r="9" spans="1:9" ht="25" x14ac:dyDescent="0.35">
      <c r="A9" s="1"/>
      <c r="B9" s="86" t="s">
        <v>2638</v>
      </c>
      <c r="C9" s="86" t="s">
        <v>2639</v>
      </c>
      <c r="D9" s="86" t="s">
        <v>2639</v>
      </c>
      <c r="E9" s="86" t="s">
        <v>2639</v>
      </c>
      <c r="F9" s="86" t="s">
        <v>2639</v>
      </c>
      <c r="G9" s="86" t="s">
        <v>2639</v>
      </c>
      <c r="H9" s="86" t="s">
        <v>2639</v>
      </c>
      <c r="I9" s="86" t="s">
        <v>2640</v>
      </c>
    </row>
    <row r="10" spans="1:9" ht="25" x14ac:dyDescent="0.35">
      <c r="A10" s="1"/>
      <c r="B10" s="86" t="s">
        <v>2641</v>
      </c>
      <c r="C10" s="86" t="s">
        <v>2639</v>
      </c>
      <c r="D10" s="86" t="s">
        <v>2639</v>
      </c>
      <c r="E10" s="86" t="s">
        <v>2639</v>
      </c>
      <c r="F10" s="86" t="s">
        <v>2639</v>
      </c>
      <c r="G10" s="86" t="s">
        <v>2639</v>
      </c>
      <c r="H10" s="86" t="s">
        <v>2639</v>
      </c>
      <c r="I10" s="86" t="s">
        <v>2640</v>
      </c>
    </row>
    <row r="11" spans="1:9" ht="25" x14ac:dyDescent="0.35">
      <c r="A11" s="1"/>
      <c r="B11" s="86" t="s">
        <v>2642</v>
      </c>
      <c r="C11" s="86" t="s">
        <v>2643</v>
      </c>
      <c r="D11" s="86" t="s">
        <v>2644</v>
      </c>
      <c r="E11" s="86" t="s">
        <v>2645</v>
      </c>
      <c r="F11" s="86" t="s">
        <v>2646</v>
      </c>
      <c r="G11" s="86" t="s">
        <v>825</v>
      </c>
      <c r="H11" s="86" t="s">
        <v>825</v>
      </c>
      <c r="I11" s="86" t="s">
        <v>825</v>
      </c>
    </row>
    <row r="12" spans="1:9" x14ac:dyDescent="0.35">
      <c r="A12" s="1"/>
      <c r="B12" s="1"/>
      <c r="C12" s="1"/>
      <c r="D12" s="1"/>
      <c r="E12" s="1"/>
      <c r="F12" s="1"/>
      <c r="G12" s="1"/>
      <c r="H12" s="1"/>
      <c r="I12" s="1"/>
    </row>
    <row r="13" spans="1:9" x14ac:dyDescent="0.35">
      <c r="A13" s="1"/>
      <c r="B13" s="1"/>
      <c r="C13" s="1"/>
      <c r="D13" s="1"/>
      <c r="E13" s="1"/>
      <c r="F13" s="1"/>
      <c r="G13" s="1"/>
      <c r="H13" s="1"/>
      <c r="I13" s="1"/>
    </row>
    <row r="14" spans="1:9" ht="30" customHeight="1" x14ac:dyDescent="0.35">
      <c r="A14" s="1"/>
      <c r="B14" s="205" t="s">
        <v>656</v>
      </c>
      <c r="C14" s="205"/>
      <c r="D14" s="205"/>
      <c r="E14" s="205"/>
      <c r="F14" s="205"/>
      <c r="G14" s="205"/>
      <c r="H14" s="205"/>
      <c r="I14" s="205"/>
    </row>
    <row r="15" spans="1:9" ht="20" customHeight="1" x14ac:dyDescent="0.35">
      <c r="A15" s="1"/>
      <c r="B15" s="205" t="s">
        <v>2631</v>
      </c>
      <c r="C15" s="205" t="s">
        <v>2632</v>
      </c>
      <c r="D15" s="205"/>
      <c r="E15" s="205" t="s">
        <v>2633</v>
      </c>
      <c r="F15" s="205"/>
      <c r="G15" s="205" t="s">
        <v>2634</v>
      </c>
      <c r="H15" s="205"/>
      <c r="I15" s="205"/>
    </row>
    <row r="16" spans="1:9" ht="20" customHeight="1" x14ac:dyDescent="0.35">
      <c r="A16" s="1"/>
      <c r="B16" s="205"/>
      <c r="C16" s="3" t="s">
        <v>2635</v>
      </c>
      <c r="D16" s="3" t="s">
        <v>2636</v>
      </c>
      <c r="E16" s="3" t="s">
        <v>2635</v>
      </c>
      <c r="F16" s="3" t="s">
        <v>2636</v>
      </c>
      <c r="G16" s="3" t="s">
        <v>2635</v>
      </c>
      <c r="H16" s="3" t="s">
        <v>2636</v>
      </c>
      <c r="I16" s="3" t="s">
        <v>2637</v>
      </c>
    </row>
    <row r="17" spans="1:9" ht="25" x14ac:dyDescent="0.35">
      <c r="A17" s="1"/>
      <c r="B17" s="86" t="s">
        <v>2638</v>
      </c>
      <c r="C17" s="86" t="s">
        <v>2639</v>
      </c>
      <c r="D17" s="86" t="s">
        <v>2639</v>
      </c>
      <c r="E17" s="86" t="s">
        <v>2639</v>
      </c>
      <c r="F17" s="86" t="s">
        <v>2639</v>
      </c>
      <c r="G17" s="86" t="s">
        <v>2639</v>
      </c>
      <c r="H17" s="86" t="s">
        <v>2639</v>
      </c>
      <c r="I17" s="86" t="s">
        <v>2640</v>
      </c>
    </row>
    <row r="18" spans="1:9" ht="25" x14ac:dyDescent="0.35">
      <c r="A18" s="1"/>
      <c r="B18" s="86" t="s">
        <v>2641</v>
      </c>
      <c r="C18" s="86" t="s">
        <v>2639</v>
      </c>
      <c r="D18" s="86" t="s">
        <v>2639</v>
      </c>
      <c r="E18" s="86" t="s">
        <v>2639</v>
      </c>
      <c r="F18" s="86" t="s">
        <v>2639</v>
      </c>
      <c r="G18" s="86" t="s">
        <v>2639</v>
      </c>
      <c r="H18" s="86" t="s">
        <v>2639</v>
      </c>
      <c r="I18" s="86" t="s">
        <v>2640</v>
      </c>
    </row>
    <row r="19" spans="1:9" ht="37.5" x14ac:dyDescent="0.35">
      <c r="A19" s="1"/>
      <c r="B19" s="86" t="s">
        <v>2642</v>
      </c>
      <c r="C19" s="86" t="s">
        <v>2647</v>
      </c>
      <c r="D19" s="86" t="s">
        <v>2648</v>
      </c>
      <c r="E19" s="86" t="s">
        <v>2645</v>
      </c>
      <c r="F19" s="86" t="s">
        <v>2649</v>
      </c>
      <c r="G19" s="86" t="s">
        <v>825</v>
      </c>
      <c r="H19" s="86" t="s">
        <v>825</v>
      </c>
      <c r="I19" s="86" t="s">
        <v>825</v>
      </c>
    </row>
    <row r="20" spans="1:9" x14ac:dyDescent="0.35">
      <c r="A20" s="1"/>
      <c r="B20" s="1"/>
      <c r="C20" s="1"/>
      <c r="D20" s="1"/>
      <c r="E20" s="1"/>
      <c r="F20" s="1"/>
      <c r="G20" s="1"/>
      <c r="H20" s="1"/>
      <c r="I20" s="1"/>
    </row>
    <row r="21" spans="1:9" x14ac:dyDescent="0.35">
      <c r="A21" s="1"/>
      <c r="B21" s="1"/>
      <c r="C21" s="1"/>
      <c r="D21" s="1"/>
      <c r="E21" s="1"/>
      <c r="F21" s="1"/>
      <c r="G21" s="1"/>
      <c r="H21" s="1"/>
      <c r="I21" s="1"/>
    </row>
    <row r="22" spans="1:9" ht="30" customHeight="1" x14ac:dyDescent="0.35">
      <c r="A22" s="1"/>
      <c r="B22" s="205" t="s">
        <v>2650</v>
      </c>
      <c r="C22" s="205"/>
      <c r="D22" s="205"/>
      <c r="E22" s="205"/>
      <c r="F22" s="205"/>
      <c r="G22" s="205"/>
      <c r="H22" s="205"/>
      <c r="I22" s="205"/>
    </row>
    <row r="23" spans="1:9" ht="20" customHeight="1" x14ac:dyDescent="0.35">
      <c r="A23" s="1"/>
      <c r="B23" s="205" t="s">
        <v>2631</v>
      </c>
      <c r="C23" s="205" t="s">
        <v>2632</v>
      </c>
      <c r="D23" s="205"/>
      <c r="E23" s="205" t="s">
        <v>2633</v>
      </c>
      <c r="F23" s="205"/>
      <c r="G23" s="205" t="s">
        <v>2634</v>
      </c>
      <c r="H23" s="205"/>
      <c r="I23" s="205"/>
    </row>
    <row r="24" spans="1:9" ht="20" customHeight="1" x14ac:dyDescent="0.35">
      <c r="A24" s="1"/>
      <c r="B24" s="205"/>
      <c r="C24" s="3" t="s">
        <v>2635</v>
      </c>
      <c r="D24" s="3" t="s">
        <v>2636</v>
      </c>
      <c r="E24" s="3" t="s">
        <v>2635</v>
      </c>
      <c r="F24" s="3" t="s">
        <v>2636</v>
      </c>
      <c r="G24" s="3" t="s">
        <v>2635</v>
      </c>
      <c r="H24" s="3" t="s">
        <v>2636</v>
      </c>
      <c r="I24" s="3" t="s">
        <v>2637</v>
      </c>
    </row>
    <row r="25" spans="1:9" ht="25" x14ac:dyDescent="0.35">
      <c r="A25" s="1"/>
      <c r="B25" s="86" t="s">
        <v>2638</v>
      </c>
      <c r="C25" s="86" t="s">
        <v>2639</v>
      </c>
      <c r="D25" s="86" t="s">
        <v>2639</v>
      </c>
      <c r="E25" s="86" t="s">
        <v>2639</v>
      </c>
      <c r="F25" s="86" t="s">
        <v>2639</v>
      </c>
      <c r="G25" s="86" t="s">
        <v>2639</v>
      </c>
      <c r="H25" s="86" t="s">
        <v>2639</v>
      </c>
      <c r="I25" s="86" t="s">
        <v>2640</v>
      </c>
    </row>
    <row r="26" spans="1:9" ht="25" x14ac:dyDescent="0.35">
      <c r="A26" s="1"/>
      <c r="B26" s="86" t="s">
        <v>2641</v>
      </c>
      <c r="C26" s="86" t="s">
        <v>2639</v>
      </c>
      <c r="D26" s="86" t="s">
        <v>2639</v>
      </c>
      <c r="E26" s="86" t="s">
        <v>2639</v>
      </c>
      <c r="F26" s="86" t="s">
        <v>2639</v>
      </c>
      <c r="G26" s="86" t="s">
        <v>2639</v>
      </c>
      <c r="H26" s="86" t="s">
        <v>2639</v>
      </c>
      <c r="I26" s="86" t="s">
        <v>2640</v>
      </c>
    </row>
    <row r="27" spans="1:9" ht="25" x14ac:dyDescent="0.35">
      <c r="A27" s="1"/>
      <c r="B27" s="86" t="s">
        <v>2642</v>
      </c>
      <c r="C27" s="86" t="s">
        <v>2643</v>
      </c>
      <c r="D27" s="86" t="s">
        <v>2651</v>
      </c>
      <c r="E27" s="86" t="s">
        <v>2645</v>
      </c>
      <c r="F27" s="86" t="s">
        <v>2652</v>
      </c>
      <c r="G27" s="86" t="s">
        <v>825</v>
      </c>
      <c r="H27" s="86" t="s">
        <v>825</v>
      </c>
      <c r="I27" s="86" t="s">
        <v>825</v>
      </c>
    </row>
    <row r="28" spans="1:9" x14ac:dyDescent="0.35">
      <c r="A28" s="1"/>
      <c r="B28" s="1"/>
      <c r="C28" s="1"/>
      <c r="D28" s="1"/>
      <c r="E28" s="1"/>
      <c r="F28" s="1"/>
      <c r="G28" s="1"/>
      <c r="H28" s="1"/>
      <c r="I28" s="1"/>
    </row>
    <row r="29" spans="1:9" x14ac:dyDescent="0.35">
      <c r="A29" s="1"/>
      <c r="B29" s="1"/>
      <c r="C29" s="1"/>
      <c r="D29" s="1"/>
      <c r="E29" s="1"/>
      <c r="F29" s="1"/>
      <c r="G29" s="1"/>
      <c r="H29" s="1"/>
      <c r="I29" s="1"/>
    </row>
    <row r="30" spans="1:9" ht="30" customHeight="1" x14ac:dyDescent="0.35">
      <c r="A30" s="1"/>
      <c r="B30" s="205" t="s">
        <v>2602</v>
      </c>
      <c r="C30" s="205"/>
      <c r="D30" s="205"/>
      <c r="E30" s="205"/>
      <c r="F30" s="205"/>
      <c r="G30" s="205"/>
      <c r="H30" s="205"/>
      <c r="I30" s="205"/>
    </row>
    <row r="31" spans="1:9" ht="20" customHeight="1" x14ac:dyDescent="0.35">
      <c r="A31" s="1"/>
      <c r="B31" s="205" t="s">
        <v>2631</v>
      </c>
      <c r="C31" s="205" t="s">
        <v>2632</v>
      </c>
      <c r="D31" s="205"/>
      <c r="E31" s="205" t="s">
        <v>2633</v>
      </c>
      <c r="F31" s="205"/>
      <c r="G31" s="205" t="s">
        <v>2634</v>
      </c>
      <c r="H31" s="205"/>
      <c r="I31" s="205"/>
    </row>
    <row r="32" spans="1:9" ht="20" customHeight="1" x14ac:dyDescent="0.35">
      <c r="A32" s="1"/>
      <c r="B32" s="205"/>
      <c r="C32" s="3" t="s">
        <v>2635</v>
      </c>
      <c r="D32" s="3" t="s">
        <v>2636</v>
      </c>
      <c r="E32" s="3" t="s">
        <v>2635</v>
      </c>
      <c r="F32" s="3" t="s">
        <v>2636</v>
      </c>
      <c r="G32" s="3" t="s">
        <v>2635</v>
      </c>
      <c r="H32" s="3" t="s">
        <v>2636</v>
      </c>
      <c r="I32" s="3" t="s">
        <v>2637</v>
      </c>
    </row>
    <row r="33" spans="1:9" ht="25" x14ac:dyDescent="0.35">
      <c r="A33" s="1"/>
      <c r="B33" s="86" t="s">
        <v>2638</v>
      </c>
      <c r="C33" s="86" t="s">
        <v>2639</v>
      </c>
      <c r="D33" s="86" t="s">
        <v>2639</v>
      </c>
      <c r="E33" s="86" t="s">
        <v>2639</v>
      </c>
      <c r="F33" s="86" t="s">
        <v>2639</v>
      </c>
      <c r="G33" s="86" t="s">
        <v>2639</v>
      </c>
      <c r="H33" s="86" t="s">
        <v>2639</v>
      </c>
      <c r="I33" s="86" t="s">
        <v>2640</v>
      </c>
    </row>
    <row r="34" spans="1:9" ht="25" x14ac:dyDescent="0.35">
      <c r="A34" s="1"/>
      <c r="B34" s="86" t="s">
        <v>2641</v>
      </c>
      <c r="C34" s="86" t="s">
        <v>2639</v>
      </c>
      <c r="D34" s="86" t="s">
        <v>2639</v>
      </c>
      <c r="E34" s="86" t="s">
        <v>2639</v>
      </c>
      <c r="F34" s="86" t="s">
        <v>2639</v>
      </c>
      <c r="G34" s="86" t="s">
        <v>2639</v>
      </c>
      <c r="H34" s="86" t="s">
        <v>2639</v>
      </c>
      <c r="I34" s="86" t="s">
        <v>2640</v>
      </c>
    </row>
    <row r="35" spans="1:9" ht="37.5" x14ac:dyDescent="0.35">
      <c r="A35" s="1"/>
      <c r="B35" s="86" t="s">
        <v>2642</v>
      </c>
      <c r="C35" s="86" t="s">
        <v>2647</v>
      </c>
      <c r="D35" s="86" t="s">
        <v>2648</v>
      </c>
      <c r="E35" s="86" t="s">
        <v>2645</v>
      </c>
      <c r="F35" s="86" t="s">
        <v>2649</v>
      </c>
      <c r="G35" s="86" t="s">
        <v>825</v>
      </c>
      <c r="H35" s="86" t="s">
        <v>825</v>
      </c>
      <c r="I35" s="86" t="s">
        <v>825</v>
      </c>
    </row>
    <row r="36" spans="1:9" x14ac:dyDescent="0.35">
      <c r="A36" s="1"/>
      <c r="B36" s="1"/>
      <c r="C36" s="1"/>
      <c r="D36" s="1"/>
      <c r="E36" s="1"/>
      <c r="F36" s="1"/>
      <c r="G36" s="1"/>
      <c r="H36" s="1"/>
      <c r="I36" s="1"/>
    </row>
    <row r="37" spans="1:9" x14ac:dyDescent="0.35">
      <c r="A37" s="1"/>
      <c r="B37" s="1"/>
      <c r="C37" s="1"/>
      <c r="D37" s="1"/>
      <c r="E37" s="1"/>
      <c r="F37" s="1"/>
      <c r="G37" s="1"/>
      <c r="H37" s="1"/>
      <c r="I37" s="1"/>
    </row>
    <row r="38" spans="1:9" ht="30" customHeight="1" x14ac:dyDescent="0.35">
      <c r="A38" s="1"/>
      <c r="B38" s="205" t="s">
        <v>370</v>
      </c>
      <c r="C38" s="205"/>
      <c r="D38" s="205"/>
      <c r="E38" s="205"/>
      <c r="F38" s="205"/>
      <c r="G38" s="205"/>
      <c r="H38" s="205"/>
      <c r="I38" s="205"/>
    </row>
    <row r="39" spans="1:9" ht="20" customHeight="1" x14ac:dyDescent="0.35">
      <c r="A39" s="1"/>
      <c r="B39" s="205" t="s">
        <v>2631</v>
      </c>
      <c r="C39" s="205" t="s">
        <v>2632</v>
      </c>
      <c r="D39" s="205"/>
      <c r="E39" s="205" t="s">
        <v>2633</v>
      </c>
      <c r="F39" s="205"/>
      <c r="G39" s="205" t="s">
        <v>2634</v>
      </c>
      <c r="H39" s="205"/>
      <c r="I39" s="205"/>
    </row>
    <row r="40" spans="1:9" ht="20" customHeight="1" x14ac:dyDescent="0.35">
      <c r="A40" s="1"/>
      <c r="B40" s="205"/>
      <c r="C40" s="3" t="s">
        <v>2635</v>
      </c>
      <c r="D40" s="3" t="s">
        <v>2636</v>
      </c>
      <c r="E40" s="3" t="s">
        <v>2635</v>
      </c>
      <c r="F40" s="3" t="s">
        <v>2636</v>
      </c>
      <c r="G40" s="3" t="s">
        <v>2635</v>
      </c>
      <c r="H40" s="3" t="s">
        <v>2636</v>
      </c>
      <c r="I40" s="3" t="s">
        <v>2637</v>
      </c>
    </row>
    <row r="41" spans="1:9" ht="25" x14ac:dyDescent="0.35">
      <c r="A41" s="1"/>
      <c r="B41" s="86" t="s">
        <v>2638</v>
      </c>
      <c r="C41" s="86" t="s">
        <v>2639</v>
      </c>
      <c r="D41" s="86" t="s">
        <v>2639</v>
      </c>
      <c r="E41" s="86" t="s">
        <v>2639</v>
      </c>
      <c r="F41" s="86" t="s">
        <v>2639</v>
      </c>
      <c r="G41" s="86" t="s">
        <v>2639</v>
      </c>
      <c r="H41" s="86" t="s">
        <v>2639</v>
      </c>
      <c r="I41" s="86" t="s">
        <v>2640</v>
      </c>
    </row>
    <row r="42" spans="1:9" ht="25" x14ac:dyDescent="0.35">
      <c r="A42" s="1"/>
      <c r="B42" s="86" t="s">
        <v>2641</v>
      </c>
      <c r="C42" s="86" t="s">
        <v>2639</v>
      </c>
      <c r="D42" s="86" t="s">
        <v>2639</v>
      </c>
      <c r="E42" s="86" t="s">
        <v>2639</v>
      </c>
      <c r="F42" s="86" t="s">
        <v>2639</v>
      </c>
      <c r="G42" s="86" t="s">
        <v>2639</v>
      </c>
      <c r="H42" s="86" t="s">
        <v>2639</v>
      </c>
      <c r="I42" s="86" t="s">
        <v>2640</v>
      </c>
    </row>
    <row r="43" spans="1:9" ht="25" x14ac:dyDescent="0.35">
      <c r="A43" s="1"/>
      <c r="B43" s="86" t="s">
        <v>2642</v>
      </c>
      <c r="C43" s="86" t="s">
        <v>2643</v>
      </c>
      <c r="D43" s="86" t="s">
        <v>2651</v>
      </c>
      <c r="E43" s="86" t="s">
        <v>2645</v>
      </c>
      <c r="F43" s="86" t="s">
        <v>2653</v>
      </c>
      <c r="G43" s="86" t="s">
        <v>825</v>
      </c>
      <c r="H43" s="86" t="s">
        <v>825</v>
      </c>
      <c r="I43" s="86" t="s">
        <v>825</v>
      </c>
    </row>
    <row r="44" spans="1:9" x14ac:dyDescent="0.35">
      <c r="A44" s="1"/>
      <c r="B44" s="1"/>
      <c r="C44" s="1"/>
      <c r="D44" s="1"/>
      <c r="E44" s="1"/>
      <c r="F44" s="1"/>
      <c r="G44" s="1"/>
      <c r="H44" s="1"/>
      <c r="I44" s="1"/>
    </row>
    <row r="45" spans="1:9" x14ac:dyDescent="0.35">
      <c r="A45" s="1"/>
      <c r="B45" s="1"/>
      <c r="C45" s="1"/>
      <c r="D45" s="1"/>
      <c r="E45" s="1"/>
      <c r="F45" s="1"/>
      <c r="G45" s="1"/>
      <c r="H45" s="1"/>
      <c r="I45" s="1"/>
    </row>
    <row r="46" spans="1:9" ht="30" customHeight="1" x14ac:dyDescent="0.35">
      <c r="A46" s="1"/>
      <c r="B46" s="205" t="s">
        <v>2654</v>
      </c>
      <c r="C46" s="205"/>
      <c r="D46" s="205"/>
      <c r="E46" s="205"/>
      <c r="F46" s="205"/>
      <c r="G46" s="205"/>
      <c r="H46" s="205"/>
      <c r="I46" s="205"/>
    </row>
    <row r="47" spans="1:9" ht="20" customHeight="1" x14ac:dyDescent="0.35">
      <c r="A47" s="1"/>
      <c r="B47" s="205" t="s">
        <v>2631</v>
      </c>
      <c r="C47" s="205" t="s">
        <v>2632</v>
      </c>
      <c r="D47" s="205"/>
      <c r="E47" s="205" t="s">
        <v>2633</v>
      </c>
      <c r="F47" s="205"/>
      <c r="G47" s="205" t="s">
        <v>2634</v>
      </c>
      <c r="H47" s="205"/>
      <c r="I47" s="205"/>
    </row>
    <row r="48" spans="1:9" ht="20" customHeight="1" x14ac:dyDescent="0.35">
      <c r="A48" s="1"/>
      <c r="B48" s="205"/>
      <c r="C48" s="3" t="s">
        <v>2635</v>
      </c>
      <c r="D48" s="3" t="s">
        <v>2636</v>
      </c>
      <c r="E48" s="3" t="s">
        <v>2635</v>
      </c>
      <c r="F48" s="3" t="s">
        <v>2636</v>
      </c>
      <c r="G48" s="3" t="s">
        <v>2635</v>
      </c>
      <c r="H48" s="3" t="s">
        <v>2636</v>
      </c>
      <c r="I48" s="3" t="s">
        <v>2637</v>
      </c>
    </row>
    <row r="49" spans="1:9" ht="25" x14ac:dyDescent="0.35">
      <c r="A49" s="1"/>
      <c r="B49" s="86" t="s">
        <v>2638</v>
      </c>
      <c r="C49" s="86" t="s">
        <v>2639</v>
      </c>
      <c r="D49" s="86" t="s">
        <v>2639</v>
      </c>
      <c r="E49" s="86" t="s">
        <v>2639</v>
      </c>
      <c r="F49" s="86" t="s">
        <v>2639</v>
      </c>
      <c r="G49" s="86" t="s">
        <v>2639</v>
      </c>
      <c r="H49" s="86" t="s">
        <v>2639</v>
      </c>
      <c r="I49" s="86" t="s">
        <v>2640</v>
      </c>
    </row>
    <row r="50" spans="1:9" ht="25" x14ac:dyDescent="0.35">
      <c r="A50" s="1"/>
      <c r="B50" s="86" t="s">
        <v>2641</v>
      </c>
      <c r="C50" s="86" t="s">
        <v>2639</v>
      </c>
      <c r="D50" s="86" t="s">
        <v>2639</v>
      </c>
      <c r="E50" s="86" t="s">
        <v>2639</v>
      </c>
      <c r="F50" s="86" t="s">
        <v>2639</v>
      </c>
      <c r="G50" s="86" t="s">
        <v>2639</v>
      </c>
      <c r="H50" s="86" t="s">
        <v>2639</v>
      </c>
      <c r="I50" s="86" t="s">
        <v>2640</v>
      </c>
    </row>
    <row r="51" spans="1:9" ht="37.5" x14ac:dyDescent="0.35">
      <c r="A51" s="1"/>
      <c r="B51" s="86" t="s">
        <v>2642</v>
      </c>
      <c r="C51" s="86" t="s">
        <v>2647</v>
      </c>
      <c r="D51" s="86" t="s">
        <v>2648</v>
      </c>
      <c r="E51" s="86" t="s">
        <v>2645</v>
      </c>
      <c r="F51" s="86" t="s">
        <v>2649</v>
      </c>
      <c r="G51" s="86" t="s">
        <v>825</v>
      </c>
      <c r="H51" s="86" t="s">
        <v>825</v>
      </c>
      <c r="I51" s="86" t="s">
        <v>825</v>
      </c>
    </row>
    <row r="52" spans="1:9" x14ac:dyDescent="0.35">
      <c r="A52" s="1"/>
      <c r="B52" s="1"/>
      <c r="C52" s="1"/>
      <c r="D52" s="1"/>
      <c r="E52" s="1"/>
      <c r="F52" s="1"/>
      <c r="G52" s="1"/>
      <c r="H52" s="1"/>
      <c r="I52" s="1"/>
    </row>
    <row r="53" spans="1:9" x14ac:dyDescent="0.35">
      <c r="A53" s="1"/>
      <c r="B53" s="1"/>
      <c r="C53" s="1"/>
      <c r="D53" s="1"/>
      <c r="E53" s="1"/>
      <c r="F53" s="1"/>
      <c r="G53" s="1"/>
      <c r="H53" s="1"/>
      <c r="I53" s="1"/>
    </row>
    <row r="54" spans="1:9" ht="30" customHeight="1" x14ac:dyDescent="0.35">
      <c r="A54" s="1"/>
      <c r="B54" s="205" t="s">
        <v>553</v>
      </c>
      <c r="C54" s="205"/>
      <c r="D54" s="205"/>
      <c r="E54" s="205"/>
      <c r="F54" s="205"/>
      <c r="G54" s="205"/>
      <c r="H54" s="205"/>
      <c r="I54" s="205"/>
    </row>
    <row r="55" spans="1:9" ht="20" customHeight="1" x14ac:dyDescent="0.35">
      <c r="A55" s="1"/>
      <c r="B55" s="205" t="s">
        <v>2631</v>
      </c>
      <c r="C55" s="205" t="s">
        <v>2632</v>
      </c>
      <c r="D55" s="205"/>
      <c r="E55" s="205" t="s">
        <v>2633</v>
      </c>
      <c r="F55" s="205"/>
      <c r="G55" s="205" t="s">
        <v>2634</v>
      </c>
      <c r="H55" s="205"/>
      <c r="I55" s="205"/>
    </row>
    <row r="56" spans="1:9" ht="20" customHeight="1" x14ac:dyDescent="0.35">
      <c r="A56" s="1"/>
      <c r="B56" s="205"/>
      <c r="C56" s="3" t="s">
        <v>2635</v>
      </c>
      <c r="D56" s="3" t="s">
        <v>2636</v>
      </c>
      <c r="E56" s="3" t="s">
        <v>2635</v>
      </c>
      <c r="F56" s="3" t="s">
        <v>2636</v>
      </c>
      <c r="G56" s="3" t="s">
        <v>2635</v>
      </c>
      <c r="H56" s="3" t="s">
        <v>2636</v>
      </c>
      <c r="I56" s="3" t="s">
        <v>2637</v>
      </c>
    </row>
    <row r="57" spans="1:9" ht="25" x14ac:dyDescent="0.35">
      <c r="A57" s="1"/>
      <c r="B57" s="86" t="s">
        <v>2638</v>
      </c>
      <c r="C57" s="86" t="s">
        <v>2639</v>
      </c>
      <c r="D57" s="86" t="s">
        <v>2639</v>
      </c>
      <c r="E57" s="86" t="s">
        <v>2639</v>
      </c>
      <c r="F57" s="86" t="s">
        <v>2639</v>
      </c>
      <c r="G57" s="86" t="s">
        <v>2639</v>
      </c>
      <c r="H57" s="86" t="s">
        <v>2639</v>
      </c>
      <c r="I57" s="86" t="s">
        <v>2640</v>
      </c>
    </row>
    <row r="58" spans="1:9" ht="25" x14ac:dyDescent="0.35">
      <c r="A58" s="1"/>
      <c r="B58" s="86" t="s">
        <v>2641</v>
      </c>
      <c r="C58" s="86" t="s">
        <v>2639</v>
      </c>
      <c r="D58" s="86" t="s">
        <v>2639</v>
      </c>
      <c r="E58" s="86" t="s">
        <v>2639</v>
      </c>
      <c r="F58" s="86" t="s">
        <v>2639</v>
      </c>
      <c r="G58" s="86" t="s">
        <v>2639</v>
      </c>
      <c r="H58" s="86" t="s">
        <v>2639</v>
      </c>
      <c r="I58" s="86" t="s">
        <v>2640</v>
      </c>
    </row>
    <row r="59" spans="1:9" ht="25" x14ac:dyDescent="0.35">
      <c r="A59" s="1"/>
      <c r="B59" s="86" t="s">
        <v>2642</v>
      </c>
      <c r="C59" s="86" t="s">
        <v>2643</v>
      </c>
      <c r="D59" s="86" t="s">
        <v>2651</v>
      </c>
      <c r="E59" s="86" t="s">
        <v>2645</v>
      </c>
      <c r="F59" s="86" t="s">
        <v>2652</v>
      </c>
      <c r="G59" s="86" t="s">
        <v>825</v>
      </c>
      <c r="H59" s="86" t="s">
        <v>825</v>
      </c>
      <c r="I59" s="86" t="s">
        <v>825</v>
      </c>
    </row>
  </sheetData>
  <mergeCells count="36">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9"/>
  <sheetViews>
    <sheetView showGridLines="0" zoomScale="80" workbookViewId="0">
      <pane ySplit="5" topLeftCell="A6" activePane="bottomLeft" state="frozen"/>
      <selection pane="bottomLeft"/>
    </sheetView>
  </sheetViews>
  <sheetFormatPr baseColWidth="10" defaultColWidth="8.7265625" defaultRowHeight="14.5" x14ac:dyDescent="0.35"/>
  <cols>
    <col min="1" max="1" width="2" customWidth="1"/>
    <col min="2" max="2" width="38" customWidth="1"/>
    <col min="3" max="7" width="23"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7" t="s">
        <v>0</v>
      </c>
      <c r="C3" s="198"/>
      <c r="D3" s="198"/>
      <c r="E3" s="198"/>
      <c r="F3" s="198"/>
      <c r="G3" s="198"/>
    </row>
    <row r="4" spans="1:7" ht="0" hidden="1" customHeight="1" x14ac:dyDescent="0.35">
      <c r="A4" s="1"/>
      <c r="B4" s="1"/>
      <c r="C4" s="1"/>
      <c r="D4" s="1"/>
      <c r="E4" s="1"/>
      <c r="F4" s="1"/>
      <c r="G4" s="1"/>
    </row>
    <row r="5" spans="1:7" ht="18" x14ac:dyDescent="0.4">
      <c r="A5" s="1"/>
      <c r="B5" s="2" t="s">
        <v>2655</v>
      </c>
      <c r="C5" s="1"/>
      <c r="D5" s="1"/>
      <c r="E5" s="1"/>
      <c r="F5" s="1"/>
      <c r="G5" s="1"/>
    </row>
    <row r="6" spans="1:7" ht="30" customHeight="1" x14ac:dyDescent="0.35">
      <c r="A6" s="1"/>
      <c r="B6" s="205" t="s">
        <v>2630</v>
      </c>
      <c r="C6" s="205"/>
      <c r="D6" s="205"/>
      <c r="E6" s="205"/>
      <c r="F6" s="205"/>
      <c r="G6" s="205"/>
    </row>
    <row r="7" spans="1:7" x14ac:dyDescent="0.35">
      <c r="A7" s="1"/>
      <c r="B7" s="205" t="s">
        <v>2656</v>
      </c>
      <c r="C7" s="205" t="s">
        <v>2657</v>
      </c>
      <c r="D7" s="205" t="s">
        <v>2658</v>
      </c>
      <c r="E7" s="205" t="s">
        <v>2659</v>
      </c>
      <c r="F7" s="205" t="s">
        <v>2660</v>
      </c>
      <c r="G7" s="205"/>
    </row>
    <row r="8" spans="1:7" x14ac:dyDescent="0.35">
      <c r="A8" s="1"/>
      <c r="B8" s="205"/>
      <c r="C8" s="205"/>
      <c r="D8" s="205"/>
      <c r="E8" s="205"/>
      <c r="F8" s="205" t="s">
        <v>2636</v>
      </c>
      <c r="G8" s="205"/>
    </row>
    <row r="9" spans="1:7" x14ac:dyDescent="0.35">
      <c r="A9" s="1"/>
      <c r="B9" s="205"/>
      <c r="C9" s="205"/>
      <c r="D9" s="205"/>
      <c r="E9" s="205"/>
      <c r="F9" s="3" t="s">
        <v>2661</v>
      </c>
      <c r="G9" s="3" t="s">
        <v>2662</v>
      </c>
    </row>
    <row r="10" spans="1:7" x14ac:dyDescent="0.35">
      <c r="A10" s="1"/>
      <c r="B10" s="86" t="s">
        <v>2638</v>
      </c>
      <c r="C10" s="86" t="s">
        <v>2639</v>
      </c>
      <c r="D10" s="86" t="s">
        <v>2639</v>
      </c>
      <c r="E10" s="86">
        <v>0</v>
      </c>
      <c r="F10" s="86">
        <v>60.36</v>
      </c>
      <c r="G10" s="86">
        <v>59.64</v>
      </c>
    </row>
    <row r="11" spans="1:7" x14ac:dyDescent="0.35">
      <c r="A11" s="1"/>
      <c r="B11" s="86" t="s">
        <v>2663</v>
      </c>
      <c r="C11" s="86" t="s">
        <v>2639</v>
      </c>
      <c r="D11" s="86" t="s">
        <v>2639</v>
      </c>
      <c r="E11" s="86">
        <v>0</v>
      </c>
      <c r="F11" s="86">
        <v>61</v>
      </c>
      <c r="G11" s="86">
        <v>59</v>
      </c>
    </row>
    <row r="12" spans="1:7" x14ac:dyDescent="0.35">
      <c r="A12" s="1"/>
      <c r="B12" s="1"/>
      <c r="C12" s="1"/>
      <c r="D12" s="1"/>
      <c r="E12" s="1"/>
      <c r="F12" s="1"/>
      <c r="G12" s="1"/>
    </row>
    <row r="13" spans="1:7" x14ac:dyDescent="0.35">
      <c r="A13" s="1"/>
      <c r="B13" s="1"/>
      <c r="C13" s="1"/>
      <c r="D13" s="1"/>
      <c r="E13" s="1"/>
      <c r="F13" s="1"/>
      <c r="G13" s="1"/>
    </row>
    <row r="14" spans="1:7" ht="30" customHeight="1" x14ac:dyDescent="0.35">
      <c r="A14" s="1"/>
      <c r="B14" s="205" t="s">
        <v>656</v>
      </c>
      <c r="C14" s="205"/>
      <c r="D14" s="205"/>
      <c r="E14" s="205"/>
      <c r="F14" s="205"/>
      <c r="G14" s="205"/>
    </row>
    <row r="15" spans="1:7" x14ac:dyDescent="0.35">
      <c r="A15" s="1"/>
      <c r="B15" s="205" t="s">
        <v>2656</v>
      </c>
      <c r="C15" s="205" t="s">
        <v>2657</v>
      </c>
      <c r="D15" s="205" t="s">
        <v>2658</v>
      </c>
      <c r="E15" s="205" t="s">
        <v>2659</v>
      </c>
      <c r="F15" s="205" t="s">
        <v>2660</v>
      </c>
      <c r="G15" s="205"/>
    </row>
    <row r="16" spans="1:7" x14ac:dyDescent="0.35">
      <c r="A16" s="1"/>
      <c r="B16" s="205"/>
      <c r="C16" s="205"/>
      <c r="D16" s="205"/>
      <c r="E16" s="205"/>
      <c r="F16" s="205" t="s">
        <v>2636</v>
      </c>
      <c r="G16" s="205"/>
    </row>
    <row r="17" spans="1:7" x14ac:dyDescent="0.35">
      <c r="A17" s="1"/>
      <c r="B17" s="205"/>
      <c r="C17" s="205"/>
      <c r="D17" s="205"/>
      <c r="E17" s="205"/>
      <c r="F17" s="3" t="s">
        <v>2661</v>
      </c>
      <c r="G17" s="3" t="s">
        <v>2662</v>
      </c>
    </row>
    <row r="18" spans="1:7" x14ac:dyDescent="0.35">
      <c r="A18" s="1"/>
      <c r="B18" s="86" t="s">
        <v>2638</v>
      </c>
      <c r="C18" s="86" t="s">
        <v>2639</v>
      </c>
      <c r="D18" s="86" t="s">
        <v>2639</v>
      </c>
      <c r="E18" s="86">
        <v>0</v>
      </c>
      <c r="F18" s="86">
        <v>60.36</v>
      </c>
      <c r="G18" s="86">
        <v>59.64</v>
      </c>
    </row>
    <row r="19" spans="1:7" x14ac:dyDescent="0.35">
      <c r="A19" s="1"/>
      <c r="B19" s="86" t="s">
        <v>2663</v>
      </c>
      <c r="C19" s="86" t="s">
        <v>2639</v>
      </c>
      <c r="D19" s="86" t="s">
        <v>2639</v>
      </c>
      <c r="E19" s="86">
        <v>0</v>
      </c>
      <c r="F19" s="86">
        <v>61</v>
      </c>
      <c r="G19" s="86">
        <v>59</v>
      </c>
    </row>
    <row r="20" spans="1:7" x14ac:dyDescent="0.35">
      <c r="A20" s="1"/>
      <c r="B20" s="1"/>
      <c r="C20" s="1"/>
      <c r="D20" s="1"/>
      <c r="E20" s="1"/>
      <c r="F20" s="1"/>
      <c r="G20" s="1"/>
    </row>
    <row r="21" spans="1:7" x14ac:dyDescent="0.35">
      <c r="A21" s="1"/>
      <c r="B21" s="1"/>
      <c r="C21" s="1"/>
      <c r="D21" s="1"/>
      <c r="E21" s="1"/>
      <c r="F21" s="1"/>
      <c r="G21" s="1"/>
    </row>
    <row r="22" spans="1:7" ht="30" customHeight="1" x14ac:dyDescent="0.35">
      <c r="A22" s="1"/>
      <c r="B22" s="205" t="s">
        <v>2650</v>
      </c>
      <c r="C22" s="205"/>
      <c r="D22" s="205"/>
      <c r="E22" s="205"/>
      <c r="F22" s="205"/>
      <c r="G22" s="205"/>
    </row>
    <row r="23" spans="1:7" x14ac:dyDescent="0.35">
      <c r="A23" s="1"/>
      <c r="B23" s="205" t="s">
        <v>2656</v>
      </c>
      <c r="C23" s="205" t="s">
        <v>2657</v>
      </c>
      <c r="D23" s="205" t="s">
        <v>2658</v>
      </c>
      <c r="E23" s="205" t="s">
        <v>2659</v>
      </c>
      <c r="F23" s="205" t="s">
        <v>2660</v>
      </c>
      <c r="G23" s="205"/>
    </row>
    <row r="24" spans="1:7" x14ac:dyDescent="0.35">
      <c r="A24" s="1"/>
      <c r="B24" s="205"/>
      <c r="C24" s="205"/>
      <c r="D24" s="205"/>
      <c r="E24" s="205"/>
      <c r="F24" s="205" t="s">
        <v>2636</v>
      </c>
      <c r="G24" s="205"/>
    </row>
    <row r="25" spans="1:7" x14ac:dyDescent="0.35">
      <c r="A25" s="1"/>
      <c r="B25" s="205"/>
      <c r="C25" s="205"/>
      <c r="D25" s="205"/>
      <c r="E25" s="205"/>
      <c r="F25" s="3" t="s">
        <v>2661</v>
      </c>
      <c r="G25" s="3" t="s">
        <v>2662</v>
      </c>
    </row>
    <row r="26" spans="1:7" x14ac:dyDescent="0.35">
      <c r="A26" s="1"/>
      <c r="B26" s="86" t="s">
        <v>2638</v>
      </c>
      <c r="C26" s="86" t="s">
        <v>2639</v>
      </c>
      <c r="D26" s="86" t="s">
        <v>2639</v>
      </c>
      <c r="E26" s="86">
        <v>0</v>
      </c>
      <c r="F26" s="86">
        <v>60.36</v>
      </c>
      <c r="G26" s="86">
        <v>59.64</v>
      </c>
    </row>
    <row r="27" spans="1:7" x14ac:dyDescent="0.35">
      <c r="A27" s="1"/>
      <c r="B27" s="86" t="s">
        <v>2663</v>
      </c>
      <c r="C27" s="86" t="s">
        <v>2639</v>
      </c>
      <c r="D27" s="86" t="s">
        <v>2639</v>
      </c>
      <c r="E27" s="86">
        <v>0</v>
      </c>
      <c r="F27" s="86">
        <v>61</v>
      </c>
      <c r="G27" s="86">
        <v>59</v>
      </c>
    </row>
    <row r="28" spans="1:7" x14ac:dyDescent="0.35">
      <c r="A28" s="1"/>
      <c r="B28" s="1"/>
      <c r="C28" s="1"/>
      <c r="D28" s="1"/>
      <c r="E28" s="1"/>
      <c r="F28" s="1"/>
      <c r="G28" s="1"/>
    </row>
    <row r="29" spans="1:7" x14ac:dyDescent="0.35">
      <c r="A29" s="1"/>
      <c r="B29" s="1"/>
      <c r="C29" s="1"/>
      <c r="D29" s="1"/>
      <c r="E29" s="1"/>
      <c r="F29" s="1"/>
      <c r="G29" s="1"/>
    </row>
    <row r="30" spans="1:7" ht="30" customHeight="1" x14ac:dyDescent="0.35">
      <c r="A30" s="1"/>
      <c r="B30" s="205" t="s">
        <v>2602</v>
      </c>
      <c r="C30" s="205"/>
      <c r="D30" s="205"/>
      <c r="E30" s="205"/>
      <c r="F30" s="205"/>
      <c r="G30" s="205"/>
    </row>
    <row r="31" spans="1:7" x14ac:dyDescent="0.35">
      <c r="A31" s="1"/>
      <c r="B31" s="205" t="s">
        <v>2656</v>
      </c>
      <c r="C31" s="205" t="s">
        <v>2657</v>
      </c>
      <c r="D31" s="205" t="s">
        <v>2658</v>
      </c>
      <c r="E31" s="205" t="s">
        <v>2659</v>
      </c>
      <c r="F31" s="205" t="s">
        <v>2660</v>
      </c>
      <c r="G31" s="205"/>
    </row>
    <row r="32" spans="1:7" x14ac:dyDescent="0.35">
      <c r="A32" s="1"/>
      <c r="B32" s="205"/>
      <c r="C32" s="205"/>
      <c r="D32" s="205"/>
      <c r="E32" s="205"/>
      <c r="F32" s="205" t="s">
        <v>2636</v>
      </c>
      <c r="G32" s="205"/>
    </row>
    <row r="33" spans="1:7" x14ac:dyDescent="0.35">
      <c r="A33" s="1"/>
      <c r="B33" s="205"/>
      <c r="C33" s="205"/>
      <c r="D33" s="205"/>
      <c r="E33" s="205"/>
      <c r="F33" s="3" t="s">
        <v>2661</v>
      </c>
      <c r="G33" s="3" t="s">
        <v>2662</v>
      </c>
    </row>
    <row r="34" spans="1:7" x14ac:dyDescent="0.35">
      <c r="A34" s="1"/>
      <c r="B34" s="86" t="s">
        <v>2638</v>
      </c>
      <c r="C34" s="86" t="s">
        <v>2639</v>
      </c>
      <c r="D34" s="86" t="s">
        <v>2639</v>
      </c>
      <c r="E34" s="86">
        <v>0</v>
      </c>
      <c r="F34" s="86">
        <v>60.36</v>
      </c>
      <c r="G34" s="86">
        <v>59.64</v>
      </c>
    </row>
    <row r="35" spans="1:7" x14ac:dyDescent="0.35">
      <c r="A35" s="1"/>
      <c r="B35" s="86" t="s">
        <v>2663</v>
      </c>
      <c r="C35" s="86" t="s">
        <v>2639</v>
      </c>
      <c r="D35" s="86" t="s">
        <v>2639</v>
      </c>
      <c r="E35" s="86">
        <v>0</v>
      </c>
      <c r="F35" s="86">
        <v>61</v>
      </c>
      <c r="G35" s="86">
        <v>59</v>
      </c>
    </row>
    <row r="36" spans="1:7" x14ac:dyDescent="0.35">
      <c r="A36" s="1"/>
      <c r="B36" s="1"/>
      <c r="C36" s="1"/>
      <c r="D36" s="1"/>
      <c r="E36" s="1"/>
      <c r="F36" s="1"/>
      <c r="G36" s="1"/>
    </row>
    <row r="37" spans="1:7" x14ac:dyDescent="0.35">
      <c r="A37" s="1"/>
      <c r="B37" s="1"/>
      <c r="C37" s="1"/>
      <c r="D37" s="1"/>
      <c r="E37" s="1"/>
      <c r="F37" s="1"/>
      <c r="G37" s="1"/>
    </row>
    <row r="38" spans="1:7" ht="30" customHeight="1" x14ac:dyDescent="0.35">
      <c r="A38" s="1"/>
      <c r="B38" s="205" t="s">
        <v>370</v>
      </c>
      <c r="C38" s="205"/>
      <c r="D38" s="205"/>
      <c r="E38" s="205"/>
      <c r="F38" s="205"/>
      <c r="G38" s="205"/>
    </row>
    <row r="39" spans="1:7" x14ac:dyDescent="0.35">
      <c r="A39" s="1"/>
      <c r="B39" s="205" t="s">
        <v>2656</v>
      </c>
      <c r="C39" s="205" t="s">
        <v>2657</v>
      </c>
      <c r="D39" s="205" t="s">
        <v>2658</v>
      </c>
      <c r="E39" s="205" t="s">
        <v>2659</v>
      </c>
      <c r="F39" s="205" t="s">
        <v>2660</v>
      </c>
      <c r="G39" s="205"/>
    </row>
    <row r="40" spans="1:7" x14ac:dyDescent="0.35">
      <c r="A40" s="1"/>
      <c r="B40" s="205"/>
      <c r="C40" s="205"/>
      <c r="D40" s="205"/>
      <c r="E40" s="205"/>
      <c r="F40" s="205" t="s">
        <v>2636</v>
      </c>
      <c r="G40" s="205"/>
    </row>
    <row r="41" spans="1:7" x14ac:dyDescent="0.35">
      <c r="A41" s="1"/>
      <c r="B41" s="205"/>
      <c r="C41" s="205"/>
      <c r="D41" s="205"/>
      <c r="E41" s="205"/>
      <c r="F41" s="3" t="s">
        <v>2661</v>
      </c>
      <c r="G41" s="3" t="s">
        <v>2662</v>
      </c>
    </row>
    <row r="42" spans="1:7" x14ac:dyDescent="0.35">
      <c r="A42" s="1"/>
      <c r="B42" s="86" t="s">
        <v>2638</v>
      </c>
      <c r="C42" s="86" t="s">
        <v>2639</v>
      </c>
      <c r="D42" s="86" t="s">
        <v>2639</v>
      </c>
      <c r="E42" s="86">
        <v>0</v>
      </c>
      <c r="F42" s="86">
        <v>60.36</v>
      </c>
      <c r="G42" s="86">
        <v>59.64</v>
      </c>
    </row>
    <row r="43" spans="1:7" x14ac:dyDescent="0.35">
      <c r="A43" s="1"/>
      <c r="B43" s="86" t="s">
        <v>2663</v>
      </c>
      <c r="C43" s="86" t="s">
        <v>2639</v>
      </c>
      <c r="D43" s="86" t="s">
        <v>2639</v>
      </c>
      <c r="E43" s="86">
        <v>0</v>
      </c>
      <c r="F43" s="86">
        <v>61</v>
      </c>
      <c r="G43" s="86">
        <v>59</v>
      </c>
    </row>
    <row r="44" spans="1:7" x14ac:dyDescent="0.35">
      <c r="A44" s="1"/>
      <c r="B44" s="1"/>
      <c r="C44" s="1"/>
      <c r="D44" s="1"/>
      <c r="E44" s="1"/>
      <c r="F44" s="1"/>
      <c r="G44" s="1"/>
    </row>
    <row r="45" spans="1:7" x14ac:dyDescent="0.35">
      <c r="A45" s="1"/>
      <c r="B45" s="1"/>
      <c r="C45" s="1"/>
      <c r="D45" s="1"/>
      <c r="E45" s="1"/>
      <c r="F45" s="1"/>
      <c r="G45" s="1"/>
    </row>
    <row r="46" spans="1:7" ht="30" customHeight="1" x14ac:dyDescent="0.35">
      <c r="A46" s="1"/>
      <c r="B46" s="205" t="s">
        <v>2654</v>
      </c>
      <c r="C46" s="205"/>
      <c r="D46" s="205"/>
      <c r="E46" s="205"/>
      <c r="F46" s="205"/>
      <c r="G46" s="205"/>
    </row>
    <row r="47" spans="1:7" x14ac:dyDescent="0.35">
      <c r="A47" s="1"/>
      <c r="B47" s="205" t="s">
        <v>2656</v>
      </c>
      <c r="C47" s="205" t="s">
        <v>2657</v>
      </c>
      <c r="D47" s="205" t="s">
        <v>2658</v>
      </c>
      <c r="E47" s="205" t="s">
        <v>2659</v>
      </c>
      <c r="F47" s="205" t="s">
        <v>2660</v>
      </c>
      <c r="G47" s="205"/>
    </row>
    <row r="48" spans="1:7" x14ac:dyDescent="0.35">
      <c r="A48" s="1"/>
      <c r="B48" s="205"/>
      <c r="C48" s="205"/>
      <c r="D48" s="205"/>
      <c r="E48" s="205"/>
      <c r="F48" s="205" t="s">
        <v>2636</v>
      </c>
      <c r="G48" s="205"/>
    </row>
    <row r="49" spans="1:7" x14ac:dyDescent="0.35">
      <c r="A49" s="1"/>
      <c r="B49" s="205"/>
      <c r="C49" s="205"/>
      <c r="D49" s="205"/>
      <c r="E49" s="205"/>
      <c r="F49" s="3" t="s">
        <v>2661</v>
      </c>
      <c r="G49" s="3" t="s">
        <v>2662</v>
      </c>
    </row>
    <row r="50" spans="1:7" x14ac:dyDescent="0.35">
      <c r="A50" s="1"/>
      <c r="B50" s="86" t="s">
        <v>2638</v>
      </c>
      <c r="C50" s="86" t="s">
        <v>2639</v>
      </c>
      <c r="D50" s="86" t="s">
        <v>2639</v>
      </c>
      <c r="E50" s="86">
        <v>0</v>
      </c>
      <c r="F50" s="86">
        <v>60.36</v>
      </c>
      <c r="G50" s="86">
        <v>59.64</v>
      </c>
    </row>
    <row r="51" spans="1:7" x14ac:dyDescent="0.35">
      <c r="A51" s="1"/>
      <c r="B51" s="86" t="s">
        <v>2663</v>
      </c>
      <c r="C51" s="86" t="s">
        <v>2639</v>
      </c>
      <c r="D51" s="86" t="s">
        <v>2639</v>
      </c>
      <c r="E51" s="86">
        <v>0</v>
      </c>
      <c r="F51" s="86">
        <v>61</v>
      </c>
      <c r="G51" s="86">
        <v>59</v>
      </c>
    </row>
    <row r="52" spans="1:7" x14ac:dyDescent="0.35">
      <c r="A52" s="1"/>
      <c r="B52" s="1"/>
      <c r="C52" s="1"/>
      <c r="D52" s="1"/>
      <c r="E52" s="1"/>
      <c r="F52" s="1"/>
      <c r="G52" s="1"/>
    </row>
    <row r="53" spans="1:7" x14ac:dyDescent="0.35">
      <c r="A53" s="1"/>
      <c r="B53" s="1"/>
      <c r="C53" s="1"/>
      <c r="D53" s="1"/>
      <c r="E53" s="1"/>
      <c r="F53" s="1"/>
      <c r="G53" s="1"/>
    </row>
    <row r="54" spans="1:7" ht="30" customHeight="1" x14ac:dyDescent="0.35">
      <c r="A54" s="1"/>
      <c r="B54" s="205" t="s">
        <v>553</v>
      </c>
      <c r="C54" s="205"/>
      <c r="D54" s="205"/>
      <c r="E54" s="205"/>
      <c r="F54" s="205"/>
      <c r="G54" s="205"/>
    </row>
    <row r="55" spans="1:7" x14ac:dyDescent="0.35">
      <c r="A55" s="1"/>
      <c r="B55" s="205" t="s">
        <v>2656</v>
      </c>
      <c r="C55" s="205" t="s">
        <v>2657</v>
      </c>
      <c r="D55" s="205" t="s">
        <v>2658</v>
      </c>
      <c r="E55" s="205" t="s">
        <v>2659</v>
      </c>
      <c r="F55" s="205" t="s">
        <v>2660</v>
      </c>
      <c r="G55" s="205"/>
    </row>
    <row r="56" spans="1:7" x14ac:dyDescent="0.35">
      <c r="A56" s="1"/>
      <c r="B56" s="205"/>
      <c r="C56" s="205"/>
      <c r="D56" s="205"/>
      <c r="E56" s="205"/>
      <c r="F56" s="205" t="s">
        <v>2636</v>
      </c>
      <c r="G56" s="205"/>
    </row>
    <row r="57" spans="1:7" x14ac:dyDescent="0.35">
      <c r="A57" s="1"/>
      <c r="B57" s="205"/>
      <c r="C57" s="205"/>
      <c r="D57" s="205"/>
      <c r="E57" s="205"/>
      <c r="F57" s="3" t="s">
        <v>2661</v>
      </c>
      <c r="G57" s="3" t="s">
        <v>2662</v>
      </c>
    </row>
    <row r="58" spans="1:7" x14ac:dyDescent="0.35">
      <c r="A58" s="1"/>
      <c r="B58" s="86" t="s">
        <v>2638</v>
      </c>
      <c r="C58" s="86" t="s">
        <v>2639</v>
      </c>
      <c r="D58" s="86" t="s">
        <v>2639</v>
      </c>
      <c r="E58" s="86">
        <v>0</v>
      </c>
      <c r="F58" s="86">
        <v>60.36</v>
      </c>
      <c r="G58" s="86">
        <v>59.64</v>
      </c>
    </row>
    <row r="59" spans="1:7" x14ac:dyDescent="0.35">
      <c r="A59" s="1"/>
      <c r="B59" s="86" t="s">
        <v>2663</v>
      </c>
      <c r="C59" s="86" t="s">
        <v>2639</v>
      </c>
      <c r="D59" s="86" t="s">
        <v>2639</v>
      </c>
      <c r="E59" s="86">
        <v>0</v>
      </c>
      <c r="F59" s="86">
        <v>61</v>
      </c>
      <c r="G59" s="86">
        <v>59</v>
      </c>
    </row>
  </sheetData>
  <mergeCells count="50">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11" customWidth="1"/>
    <col min="3" max="3" width="9" customWidth="1"/>
    <col min="4" max="6" width="18" customWidth="1"/>
  </cols>
  <sheetData>
    <row r="1" spans="1:7" x14ac:dyDescent="0.35">
      <c r="A1" s="1"/>
      <c r="B1" s="1"/>
      <c r="C1" s="1"/>
      <c r="D1" s="1"/>
      <c r="E1" s="1"/>
      <c r="F1" s="1"/>
    </row>
    <row r="2" spans="1:7" x14ac:dyDescent="0.35">
      <c r="A2" s="1"/>
      <c r="B2" s="1"/>
      <c r="C2" s="1"/>
      <c r="D2" s="1"/>
      <c r="E2" s="1"/>
      <c r="F2" s="1"/>
    </row>
    <row r="3" spans="1:7" ht="69" customHeight="1" x14ac:dyDescent="0.35">
      <c r="A3" s="1"/>
      <c r="B3" s="197" t="s">
        <v>0</v>
      </c>
      <c r="C3" s="198"/>
      <c r="D3" s="198"/>
      <c r="E3" s="198"/>
      <c r="F3" s="198"/>
      <c r="G3" s="200"/>
    </row>
    <row r="4" spans="1:7" ht="0" hidden="1" customHeight="1" x14ac:dyDescent="0.35">
      <c r="A4" s="1"/>
      <c r="B4" s="1"/>
      <c r="C4" s="1"/>
      <c r="D4" s="1"/>
      <c r="E4" s="1"/>
      <c r="F4" s="1"/>
    </row>
    <row r="5" spans="1:7" ht="23" x14ac:dyDescent="0.5">
      <c r="A5" s="1"/>
      <c r="B5" s="22" t="s">
        <v>2664</v>
      </c>
      <c r="C5" s="1"/>
      <c r="D5" s="1"/>
      <c r="E5" s="1"/>
      <c r="F5" s="1"/>
    </row>
    <row r="6" spans="1:7" ht="27" customHeight="1" x14ac:dyDescent="0.35">
      <c r="A6" s="1"/>
      <c r="B6" s="7" t="s">
        <v>58</v>
      </c>
      <c r="C6" s="7" t="s">
        <v>445</v>
      </c>
      <c r="D6" s="7" t="s">
        <v>2665</v>
      </c>
      <c r="E6" s="7" t="s">
        <v>2666</v>
      </c>
      <c r="F6" s="7" t="s">
        <v>2667</v>
      </c>
    </row>
    <row r="7" spans="1:7" x14ac:dyDescent="0.35">
      <c r="A7" s="1"/>
      <c r="B7" s="146" t="s">
        <v>62</v>
      </c>
      <c r="C7" s="146" t="s">
        <v>669</v>
      </c>
      <c r="D7" s="53">
        <v>6441.3102500000005</v>
      </c>
      <c r="E7" s="53">
        <v>6439.5036499999997</v>
      </c>
      <c r="F7" s="176">
        <v>-2.8047088711493132E-4</v>
      </c>
    </row>
    <row r="8" spans="1:7" x14ac:dyDescent="0.35">
      <c r="A8" s="1"/>
      <c r="B8" s="146" t="s">
        <v>62</v>
      </c>
      <c r="C8" s="146" t="s">
        <v>670</v>
      </c>
      <c r="D8" s="53">
        <v>6370.74773</v>
      </c>
      <c r="E8" s="53">
        <v>6320.5297</v>
      </c>
      <c r="F8" s="176">
        <v>-7.8825959099780591E-3</v>
      </c>
    </row>
    <row r="9" spans="1:7" x14ac:dyDescent="0.35">
      <c r="A9" s="1"/>
      <c r="B9" s="146" t="s">
        <v>62</v>
      </c>
      <c r="C9" s="146" t="s">
        <v>671</v>
      </c>
      <c r="D9" s="53">
        <v>6153.9309999999996</v>
      </c>
      <c r="E9" s="53">
        <v>6237.1610899999996</v>
      </c>
      <c r="F9" s="176">
        <v>1.3524703153155276E-2</v>
      </c>
    </row>
    <row r="10" spans="1:7" x14ac:dyDescent="0.35">
      <c r="A10" s="1"/>
      <c r="B10" s="146" t="s">
        <v>62</v>
      </c>
      <c r="C10" s="146" t="s">
        <v>672</v>
      </c>
      <c r="D10" s="53">
        <v>6190.4080599999998</v>
      </c>
      <c r="E10" s="53">
        <v>6111.7218599999997</v>
      </c>
      <c r="F10" s="176">
        <v>-1.2710987585525987E-2</v>
      </c>
    </row>
    <row r="11" spans="1:7" x14ac:dyDescent="0.35">
      <c r="A11" s="1"/>
      <c r="B11" s="146" t="s">
        <v>62</v>
      </c>
      <c r="C11" s="146" t="s">
        <v>673</v>
      </c>
      <c r="D11" s="53">
        <v>6106.8237499999996</v>
      </c>
      <c r="E11" s="53">
        <v>6048.3164299999999</v>
      </c>
      <c r="F11" s="176">
        <v>-9.5806465677022359E-3</v>
      </c>
    </row>
    <row r="12" spans="1:7" x14ac:dyDescent="0.35">
      <c r="A12" s="1"/>
      <c r="B12" s="146" t="s">
        <v>62</v>
      </c>
      <c r="C12" s="146" t="s">
        <v>674</v>
      </c>
      <c r="D12" s="53">
        <v>5981.1635500000002</v>
      </c>
      <c r="E12" s="53">
        <v>6016.9628899999998</v>
      </c>
      <c r="F12" s="176">
        <v>5.9853471152782637E-3</v>
      </c>
    </row>
    <row r="13" spans="1:7" x14ac:dyDescent="0.35">
      <c r="A13" s="1"/>
      <c r="B13" s="146" t="s">
        <v>62</v>
      </c>
      <c r="C13" s="146" t="s">
        <v>675</v>
      </c>
      <c r="D13" s="53">
        <v>5945.5976000000001</v>
      </c>
      <c r="E13" s="53">
        <v>6004.9993100000002</v>
      </c>
      <c r="F13" s="176">
        <v>9.990872910739872E-3</v>
      </c>
    </row>
    <row r="14" spans="1:7" x14ac:dyDescent="0.35">
      <c r="A14" s="1"/>
      <c r="B14" s="146" t="s">
        <v>62</v>
      </c>
      <c r="C14" s="146" t="s">
        <v>676</v>
      </c>
      <c r="D14" s="53">
        <v>6052.0076600000002</v>
      </c>
      <c r="E14" s="53">
        <v>5989.9117999999999</v>
      </c>
      <c r="F14" s="176">
        <v>-1.02603736625145E-2</v>
      </c>
    </row>
    <row r="15" spans="1:7" x14ac:dyDescent="0.35">
      <c r="A15" s="1"/>
      <c r="B15" s="146" t="s">
        <v>62</v>
      </c>
      <c r="C15" s="146" t="s">
        <v>677</v>
      </c>
      <c r="D15" s="53">
        <v>6120.9062599999997</v>
      </c>
      <c r="E15" s="53">
        <v>5999.3719300000002</v>
      </c>
      <c r="F15" s="176">
        <v>-1.9855610401065024E-2</v>
      </c>
    </row>
    <row r="16" spans="1:7" x14ac:dyDescent="0.35">
      <c r="A16" s="1"/>
      <c r="B16" s="146" t="s">
        <v>62</v>
      </c>
      <c r="C16" s="146" t="s">
        <v>678</v>
      </c>
      <c r="D16" s="53">
        <v>6127.3302199999998</v>
      </c>
      <c r="E16" s="53">
        <v>6027.5164699999996</v>
      </c>
      <c r="F16" s="176">
        <v>-1.6289925043406591E-2</v>
      </c>
    </row>
    <row r="17" spans="1:6" x14ac:dyDescent="0.35">
      <c r="A17" s="1"/>
      <c r="B17" s="146" t="s">
        <v>62</v>
      </c>
      <c r="C17" s="146" t="s">
        <v>679</v>
      </c>
      <c r="D17" s="53">
        <v>6202.8054899999997</v>
      </c>
      <c r="E17" s="53">
        <v>6109.4034099999999</v>
      </c>
      <c r="F17" s="176">
        <v>-1.5058037875051923E-2</v>
      </c>
    </row>
    <row r="18" spans="1:6" x14ac:dyDescent="0.35">
      <c r="A18" s="1"/>
      <c r="B18" s="146" t="s">
        <v>62</v>
      </c>
      <c r="C18" s="146" t="s">
        <v>680</v>
      </c>
      <c r="D18" s="53">
        <v>6146.4906899999996</v>
      </c>
      <c r="E18" s="53">
        <v>6086.5785100000003</v>
      </c>
      <c r="F18" s="176">
        <v>-9.747379931360477E-3</v>
      </c>
    </row>
    <row r="19" spans="1:6" x14ac:dyDescent="0.35">
      <c r="A19" s="1"/>
      <c r="B19" s="146" t="s">
        <v>62</v>
      </c>
      <c r="C19" s="146" t="s">
        <v>681</v>
      </c>
      <c r="D19" s="53">
        <v>6172.2945200000004</v>
      </c>
      <c r="E19" s="53">
        <v>6116.9462599999997</v>
      </c>
      <c r="F19" s="176">
        <v>-8.967209814868005E-3</v>
      </c>
    </row>
    <row r="20" spans="1:6" x14ac:dyDescent="0.35">
      <c r="A20" s="1"/>
      <c r="B20" s="146" t="s">
        <v>62</v>
      </c>
      <c r="C20" s="146" t="s">
        <v>682</v>
      </c>
      <c r="D20" s="53">
        <v>6260.9590099999996</v>
      </c>
      <c r="E20" s="53">
        <v>6184.6511</v>
      </c>
      <c r="F20" s="176">
        <v>-1.2187894838174319E-2</v>
      </c>
    </row>
    <row r="21" spans="1:6" x14ac:dyDescent="0.35">
      <c r="A21" s="1"/>
      <c r="B21" s="146" t="s">
        <v>62</v>
      </c>
      <c r="C21" s="146" t="s">
        <v>683</v>
      </c>
      <c r="D21" s="53">
        <v>6425.1431899999998</v>
      </c>
      <c r="E21" s="53">
        <v>6363.0623999999998</v>
      </c>
      <c r="F21" s="176">
        <v>-9.662164431856031E-3</v>
      </c>
    </row>
    <row r="22" spans="1:6" x14ac:dyDescent="0.35">
      <c r="A22" s="1"/>
      <c r="B22" s="146" t="s">
        <v>62</v>
      </c>
      <c r="C22" s="146" t="s">
        <v>684</v>
      </c>
      <c r="D22" s="53">
        <v>6594.3068499999999</v>
      </c>
      <c r="E22" s="53">
        <v>6557.0875999999998</v>
      </c>
      <c r="F22" s="176">
        <v>-5.6441489373519216E-3</v>
      </c>
    </row>
    <row r="23" spans="1:6" x14ac:dyDescent="0.35">
      <c r="A23" s="1"/>
      <c r="B23" s="146" t="s">
        <v>62</v>
      </c>
      <c r="C23" s="146" t="s">
        <v>685</v>
      </c>
      <c r="D23" s="53">
        <v>6997.7830700000004</v>
      </c>
      <c r="E23" s="53">
        <v>6835.3230000000003</v>
      </c>
      <c r="F23" s="176">
        <v>-2.3215934014370641E-2</v>
      </c>
    </row>
    <row r="24" spans="1:6" x14ac:dyDescent="0.35">
      <c r="A24" s="1"/>
      <c r="B24" s="146" t="s">
        <v>62</v>
      </c>
      <c r="C24" s="146" t="s">
        <v>686</v>
      </c>
      <c r="D24" s="53">
        <v>7074.5741900000003</v>
      </c>
      <c r="E24" s="53">
        <v>6997.3338700000004</v>
      </c>
      <c r="F24" s="176">
        <v>-1.0918016819892873E-2</v>
      </c>
    </row>
    <row r="25" spans="1:6" x14ac:dyDescent="0.35">
      <c r="A25" s="1"/>
      <c r="B25" s="146" t="s">
        <v>62</v>
      </c>
      <c r="C25" s="146" t="s">
        <v>687</v>
      </c>
      <c r="D25" s="53">
        <v>7232.1892500000004</v>
      </c>
      <c r="E25" s="53">
        <v>7204.1067700000003</v>
      </c>
      <c r="F25" s="176">
        <v>-3.8829846716193165E-3</v>
      </c>
    </row>
    <row r="26" spans="1:6" x14ac:dyDescent="0.35">
      <c r="A26" s="1"/>
      <c r="B26" s="146" t="s">
        <v>62</v>
      </c>
      <c r="C26" s="146" t="s">
        <v>688</v>
      </c>
      <c r="D26" s="53">
        <v>7129.7584999999999</v>
      </c>
      <c r="E26" s="53">
        <v>7308.2235300000002</v>
      </c>
      <c r="F26" s="176">
        <v>2.5031006309680755E-2</v>
      </c>
    </row>
    <row r="27" spans="1:6" x14ac:dyDescent="0.35">
      <c r="A27" s="1"/>
      <c r="B27" s="146" t="s">
        <v>62</v>
      </c>
      <c r="C27" s="146" t="s">
        <v>689</v>
      </c>
      <c r="D27" s="53">
        <v>7298.0890099999997</v>
      </c>
      <c r="E27" s="53">
        <v>7386.8623399999997</v>
      </c>
      <c r="F27" s="176">
        <v>1.2163914399832731E-2</v>
      </c>
    </row>
    <row r="28" spans="1:6" x14ac:dyDescent="0.35">
      <c r="A28" s="1"/>
      <c r="B28" s="146" t="s">
        <v>62</v>
      </c>
      <c r="C28" s="146" t="s">
        <v>690</v>
      </c>
      <c r="D28" s="53">
        <v>7281.8083200000001</v>
      </c>
      <c r="E28" s="53">
        <v>7420.8625499999998</v>
      </c>
      <c r="F28" s="176">
        <v>1.9096112378854817E-2</v>
      </c>
    </row>
    <row r="29" spans="1:6" x14ac:dyDescent="0.35">
      <c r="A29" s="1"/>
      <c r="B29" s="146" t="s">
        <v>62</v>
      </c>
      <c r="C29" s="146" t="s">
        <v>691</v>
      </c>
      <c r="D29" s="53">
        <v>7281.7866199999999</v>
      </c>
      <c r="E29" s="53">
        <v>7534.0569100000002</v>
      </c>
      <c r="F29" s="176">
        <v>3.4644010208582571E-2</v>
      </c>
    </row>
    <row r="30" spans="1:6" x14ac:dyDescent="0.35">
      <c r="A30" s="1"/>
      <c r="B30" s="146" t="s">
        <v>62</v>
      </c>
      <c r="C30" s="146" t="s">
        <v>692</v>
      </c>
      <c r="D30" s="53">
        <v>7420.56333</v>
      </c>
      <c r="E30" s="53">
        <v>7492.9709000000003</v>
      </c>
      <c r="F30" s="176">
        <v>9.7576918058591647E-3</v>
      </c>
    </row>
    <row r="31" spans="1:6" x14ac:dyDescent="0.35">
      <c r="A31" s="1"/>
      <c r="B31" s="146" t="s">
        <v>62</v>
      </c>
      <c r="C31" s="146" t="s">
        <v>693</v>
      </c>
      <c r="D31" s="53">
        <v>7452.87943</v>
      </c>
      <c r="E31" s="53">
        <v>7559.4002700000001</v>
      </c>
      <c r="F31" s="176">
        <v>1.4292575238936881E-2</v>
      </c>
    </row>
    <row r="32" spans="1:6" x14ac:dyDescent="0.35">
      <c r="A32" s="1"/>
      <c r="B32" s="146" t="s">
        <v>62</v>
      </c>
      <c r="C32" s="146" t="s">
        <v>694</v>
      </c>
      <c r="D32" s="53">
        <v>7394.8804799999998</v>
      </c>
      <c r="E32" s="53">
        <v>7482.28611</v>
      </c>
      <c r="F32" s="176">
        <v>1.1819748843324105E-2</v>
      </c>
    </row>
    <row r="33" spans="1:6" x14ac:dyDescent="0.35">
      <c r="A33" s="1"/>
      <c r="B33" s="146" t="s">
        <v>62</v>
      </c>
      <c r="C33" s="146" t="s">
        <v>695</v>
      </c>
      <c r="D33" s="53">
        <v>7236.5361400000002</v>
      </c>
      <c r="E33" s="53">
        <v>7461.7661399999997</v>
      </c>
      <c r="F33" s="176">
        <v>3.1124006795881214E-2</v>
      </c>
    </row>
    <row r="34" spans="1:6" x14ac:dyDescent="0.35">
      <c r="A34" s="1"/>
      <c r="B34" s="146" t="s">
        <v>62</v>
      </c>
      <c r="C34" s="146" t="s">
        <v>696</v>
      </c>
      <c r="D34" s="53">
        <v>7454.1891500000002</v>
      </c>
      <c r="E34" s="53">
        <v>7538.2854799999996</v>
      </c>
      <c r="F34" s="176">
        <v>1.1281754233456768E-2</v>
      </c>
    </row>
    <row r="35" spans="1:6" x14ac:dyDescent="0.35">
      <c r="A35" s="1"/>
      <c r="B35" s="146" t="s">
        <v>62</v>
      </c>
      <c r="C35" s="146" t="s">
        <v>697</v>
      </c>
      <c r="D35" s="53">
        <v>7475.2029499999999</v>
      </c>
      <c r="E35" s="53">
        <v>7593.0831600000001</v>
      </c>
      <c r="F35" s="176">
        <v>1.5769499609371809E-2</v>
      </c>
    </row>
    <row r="36" spans="1:6" x14ac:dyDescent="0.35">
      <c r="A36" s="1"/>
      <c r="B36" s="146" t="s">
        <v>62</v>
      </c>
      <c r="C36" s="146" t="s">
        <v>698</v>
      </c>
      <c r="D36" s="53">
        <v>7365.3991999999998</v>
      </c>
      <c r="E36" s="53">
        <v>7618.7239099999997</v>
      </c>
      <c r="F36" s="176">
        <v>3.439388729941481E-2</v>
      </c>
    </row>
    <row r="37" spans="1:6" x14ac:dyDescent="0.35">
      <c r="A37" s="1"/>
      <c r="B37" s="146" t="s">
        <v>62</v>
      </c>
      <c r="C37" s="146" t="s">
        <v>699</v>
      </c>
      <c r="D37" s="53">
        <v>7400.4294900000004</v>
      </c>
      <c r="E37" s="53">
        <v>7592.95784</v>
      </c>
      <c r="F37" s="176">
        <v>2.6015834656645045E-2</v>
      </c>
    </row>
    <row r="38" spans="1:6" x14ac:dyDescent="0.35">
      <c r="A38" s="1"/>
      <c r="B38" s="146" t="s">
        <v>62</v>
      </c>
      <c r="C38" s="146" t="s">
        <v>700</v>
      </c>
      <c r="D38" s="53">
        <v>7426.2242500000002</v>
      </c>
      <c r="E38" s="53">
        <v>7554.6578799999997</v>
      </c>
      <c r="F38" s="176">
        <v>1.7294607013786312E-2</v>
      </c>
    </row>
    <row r="39" spans="1:6" x14ac:dyDescent="0.35">
      <c r="A39" s="1"/>
      <c r="B39" s="146" t="s">
        <v>62</v>
      </c>
      <c r="C39" s="146" t="s">
        <v>701</v>
      </c>
      <c r="D39" s="53">
        <v>7280.0493900000001</v>
      </c>
      <c r="E39" s="53">
        <v>7513.4582700000001</v>
      </c>
      <c r="F39" s="176">
        <v>3.2061441824915972E-2</v>
      </c>
    </row>
    <row r="40" spans="1:6" x14ac:dyDescent="0.35">
      <c r="A40" s="1"/>
      <c r="B40" s="146" t="s">
        <v>62</v>
      </c>
      <c r="C40" s="146" t="s">
        <v>702</v>
      </c>
      <c r="D40" s="53">
        <v>7095.4173499999997</v>
      </c>
      <c r="E40" s="53">
        <v>7344.3477599999997</v>
      </c>
      <c r="F40" s="176">
        <v>3.5083265398053017E-2</v>
      </c>
    </row>
    <row r="41" spans="1:6" x14ac:dyDescent="0.35">
      <c r="A41" s="1"/>
      <c r="B41" s="146" t="s">
        <v>62</v>
      </c>
      <c r="C41" s="146" t="s">
        <v>703</v>
      </c>
      <c r="D41" s="53">
        <v>6947.1715999999997</v>
      </c>
      <c r="E41" s="53">
        <v>7146.3327099999997</v>
      </c>
      <c r="F41" s="176">
        <v>2.8667941641170921E-2</v>
      </c>
    </row>
    <row r="42" spans="1:6" x14ac:dyDescent="0.35">
      <c r="A42" s="1"/>
      <c r="B42" s="146" t="s">
        <v>62</v>
      </c>
      <c r="C42" s="146" t="s">
        <v>704</v>
      </c>
      <c r="D42" s="53">
        <v>6763.5522499999997</v>
      </c>
      <c r="E42" s="53">
        <v>6997.8118199999999</v>
      </c>
      <c r="F42" s="176">
        <v>3.463558221199519E-2</v>
      </c>
    </row>
    <row r="43" spans="1:6" x14ac:dyDescent="0.35">
      <c r="A43" s="1"/>
      <c r="B43" s="146" t="s">
        <v>62</v>
      </c>
      <c r="C43" s="146" t="s">
        <v>705</v>
      </c>
      <c r="D43" s="53">
        <v>6798.5566399999998</v>
      </c>
      <c r="E43" s="53">
        <v>6967.61168</v>
      </c>
      <c r="F43" s="176">
        <v>2.4866313388543015E-2</v>
      </c>
    </row>
    <row r="44" spans="1:6" x14ac:dyDescent="0.35">
      <c r="A44" s="1"/>
      <c r="B44" s="146" t="s">
        <v>62</v>
      </c>
      <c r="C44" s="146" t="s">
        <v>706</v>
      </c>
      <c r="D44" s="53">
        <v>7116.9509600000001</v>
      </c>
      <c r="E44" s="53">
        <v>7300.1389399999998</v>
      </c>
      <c r="F44" s="176">
        <v>2.5739671529224645E-2</v>
      </c>
    </row>
    <row r="45" spans="1:6" x14ac:dyDescent="0.35">
      <c r="A45" s="1"/>
      <c r="B45" s="146" t="s">
        <v>62</v>
      </c>
      <c r="C45" s="146" t="s">
        <v>707</v>
      </c>
      <c r="D45" s="53">
        <v>7243.0852299999997</v>
      </c>
      <c r="E45" s="53">
        <v>7391.9348</v>
      </c>
      <c r="F45" s="176">
        <v>2.0550575517665145E-2</v>
      </c>
    </row>
    <row r="46" spans="1:6" x14ac:dyDescent="0.35">
      <c r="A46" s="1"/>
      <c r="B46" s="146" t="s">
        <v>62</v>
      </c>
      <c r="C46" s="146" t="s">
        <v>708</v>
      </c>
      <c r="D46" s="53">
        <v>7402.0842300000004</v>
      </c>
      <c r="E46" s="53">
        <v>7373.6912899999998</v>
      </c>
      <c r="F46" s="176">
        <v>-3.835803419383678E-3</v>
      </c>
    </row>
    <row r="47" spans="1:6" x14ac:dyDescent="0.35">
      <c r="A47" s="1"/>
      <c r="B47" s="146" t="s">
        <v>62</v>
      </c>
      <c r="C47" s="146" t="s">
        <v>709</v>
      </c>
      <c r="D47" s="53">
        <v>7221.8653800000002</v>
      </c>
      <c r="E47" s="53">
        <v>7306.9961499999999</v>
      </c>
      <c r="F47" s="176">
        <v>1.1787919813038663E-2</v>
      </c>
    </row>
    <row r="48" spans="1:6" x14ac:dyDescent="0.35">
      <c r="A48" s="1"/>
      <c r="B48" s="146" t="s">
        <v>62</v>
      </c>
      <c r="C48" s="146" t="s">
        <v>710</v>
      </c>
      <c r="D48" s="53">
        <v>7154.9414800000004</v>
      </c>
      <c r="E48" s="53">
        <v>7284.8382000000001</v>
      </c>
      <c r="F48" s="176">
        <v>1.8154826334093231E-2</v>
      </c>
    </row>
    <row r="49" spans="1:6" x14ac:dyDescent="0.35">
      <c r="A49" s="1"/>
      <c r="B49" s="146" t="s">
        <v>62</v>
      </c>
      <c r="C49" s="146" t="s">
        <v>711</v>
      </c>
      <c r="D49" s="53">
        <v>7108.3876399999999</v>
      </c>
      <c r="E49" s="53">
        <v>7291.7776999999996</v>
      </c>
      <c r="F49" s="176">
        <v>2.5799107939476412E-2</v>
      </c>
    </row>
    <row r="50" spans="1:6" x14ac:dyDescent="0.35">
      <c r="A50" s="1"/>
      <c r="B50" s="146" t="s">
        <v>62</v>
      </c>
      <c r="C50" s="146" t="s">
        <v>712</v>
      </c>
      <c r="D50" s="53">
        <v>6940.1310700000004</v>
      </c>
      <c r="E50" s="53">
        <v>7212.9569000000001</v>
      </c>
      <c r="F50" s="176">
        <v>3.9311336810242695E-2</v>
      </c>
    </row>
    <row r="51" spans="1:6" x14ac:dyDescent="0.35">
      <c r="A51" s="1"/>
      <c r="B51" s="146" t="s">
        <v>62</v>
      </c>
      <c r="C51" s="146" t="s">
        <v>713</v>
      </c>
      <c r="D51" s="53">
        <v>6796.17389</v>
      </c>
      <c r="E51" s="53">
        <v>7155.0119100000002</v>
      </c>
      <c r="F51" s="176">
        <v>5.2800005680843462E-2</v>
      </c>
    </row>
    <row r="52" spans="1:6" x14ac:dyDescent="0.35">
      <c r="A52" s="1"/>
      <c r="B52" s="146" t="s">
        <v>62</v>
      </c>
      <c r="C52" s="146" t="s">
        <v>714</v>
      </c>
      <c r="D52" s="53">
        <v>6565.9939999999997</v>
      </c>
      <c r="E52" s="53">
        <v>6951.9137799999999</v>
      </c>
      <c r="F52" s="176">
        <v>5.8775530407124951E-2</v>
      </c>
    </row>
    <row r="53" spans="1:6" x14ac:dyDescent="0.35">
      <c r="A53" s="1"/>
      <c r="B53" s="146" t="s">
        <v>62</v>
      </c>
      <c r="C53" s="146" t="s">
        <v>715</v>
      </c>
      <c r="D53" s="53">
        <v>6546.4675500000003</v>
      </c>
      <c r="E53" s="53">
        <v>6781.2689200000004</v>
      </c>
      <c r="F53" s="176">
        <v>3.5866880604945486E-2</v>
      </c>
    </row>
    <row r="54" spans="1:6" x14ac:dyDescent="0.35">
      <c r="A54" s="1"/>
      <c r="B54" s="146" t="s">
        <v>716</v>
      </c>
      <c r="C54" s="146" t="s">
        <v>63</v>
      </c>
      <c r="D54" s="53">
        <v>6378.5861999999997</v>
      </c>
      <c r="E54" s="53">
        <v>6615.2028200000004</v>
      </c>
      <c r="F54" s="176">
        <v>3.7095464822596583E-2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O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7265625" defaultRowHeight="14.5" x14ac:dyDescent="0.35"/>
  <cols>
    <col min="1" max="1" width="2" customWidth="1"/>
    <col min="2" max="2" width="11" customWidth="1"/>
    <col min="3" max="3" width="9" customWidth="1"/>
    <col min="4" max="639" width="12" customWidth="1"/>
  </cols>
  <sheetData>
    <row r="1" spans="1:63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row>
    <row r="2" spans="1:63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row>
    <row r="3" spans="1:639" ht="69" customHeight="1" x14ac:dyDescent="0.3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row>
    <row r="4" spans="1:63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row>
    <row r="5" spans="1:639" ht="30" customHeight="1" x14ac:dyDescent="0.35">
      <c r="A5" s="1"/>
      <c r="B5" s="206" t="s">
        <v>2668</v>
      </c>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c r="BR5" s="207"/>
      <c r="BS5" s="207"/>
      <c r="BT5" s="207"/>
      <c r="BU5" s="207"/>
      <c r="BV5" s="207"/>
      <c r="BW5" s="207"/>
      <c r="BX5" s="207"/>
      <c r="BY5" s="207"/>
      <c r="BZ5" s="207"/>
      <c r="CA5" s="207"/>
      <c r="CB5" s="207"/>
      <c r="CC5" s="207"/>
      <c r="CD5" s="207"/>
      <c r="CE5" s="207"/>
      <c r="CF5" s="207"/>
      <c r="CG5" s="207"/>
      <c r="CH5" s="207"/>
      <c r="CI5" s="207"/>
      <c r="CJ5" s="207"/>
      <c r="CK5" s="207"/>
      <c r="CL5" s="207"/>
      <c r="CM5" s="207"/>
      <c r="CN5" s="207"/>
      <c r="CO5" s="207"/>
      <c r="CP5" s="207"/>
      <c r="CQ5" s="207"/>
      <c r="CR5" s="207"/>
      <c r="CS5" s="207"/>
      <c r="CT5" s="207"/>
      <c r="CU5" s="207"/>
      <c r="CV5" s="207"/>
      <c r="CW5" s="207"/>
      <c r="CX5" s="207"/>
      <c r="CY5" s="207"/>
      <c r="CZ5" s="207"/>
      <c r="DA5" s="207"/>
      <c r="DB5" s="207"/>
      <c r="DC5" s="207"/>
      <c r="DD5" s="207"/>
      <c r="DE5" s="207"/>
      <c r="DF5" s="207"/>
      <c r="DG5" s="207"/>
      <c r="DH5" s="207"/>
      <c r="DI5" s="207"/>
      <c r="DJ5" s="207"/>
      <c r="DK5" s="207"/>
      <c r="DL5" s="207"/>
      <c r="DM5" s="207"/>
      <c r="DN5" s="207"/>
      <c r="DO5" s="207"/>
      <c r="DP5" s="207"/>
      <c r="DQ5" s="207"/>
      <c r="DR5" s="207"/>
      <c r="DS5" s="207"/>
      <c r="DT5" s="207"/>
      <c r="DU5" s="207"/>
      <c r="DV5" s="207"/>
      <c r="DW5" s="207"/>
      <c r="DX5" s="207"/>
      <c r="DY5" s="207"/>
      <c r="DZ5" s="207"/>
      <c r="EA5" s="207"/>
      <c r="EB5" s="207"/>
      <c r="EC5" s="207"/>
      <c r="ED5" s="207"/>
      <c r="EE5" s="207"/>
      <c r="EF5" s="207"/>
      <c r="EG5" s="207"/>
      <c r="EH5" s="207"/>
      <c r="EI5" s="207"/>
      <c r="EJ5" s="207"/>
      <c r="EK5" s="207"/>
      <c r="EL5" s="207"/>
      <c r="EM5" s="207"/>
      <c r="EN5" s="207"/>
      <c r="EO5" s="207"/>
      <c r="EP5" s="207"/>
      <c r="EQ5" s="207"/>
      <c r="ER5" s="207"/>
      <c r="ES5" s="207"/>
      <c r="ET5" s="207"/>
      <c r="EU5" s="207"/>
      <c r="EV5" s="207"/>
      <c r="EW5" s="207"/>
      <c r="EX5" s="207"/>
      <c r="EY5" s="207"/>
      <c r="EZ5" s="207"/>
      <c r="FA5" s="207"/>
      <c r="FB5" s="207"/>
      <c r="FC5" s="207"/>
      <c r="FD5" s="207"/>
      <c r="FE5" s="207"/>
      <c r="FF5" s="207"/>
      <c r="FG5" s="207"/>
      <c r="FH5" s="207"/>
      <c r="FI5" s="207"/>
      <c r="FJ5" s="207"/>
      <c r="FK5" s="207"/>
      <c r="FL5" s="207"/>
      <c r="FM5" s="207"/>
      <c r="FN5" s="207"/>
      <c r="FO5" s="207"/>
      <c r="FP5" s="207"/>
      <c r="FQ5" s="207"/>
      <c r="FR5" s="207"/>
      <c r="FS5" s="207"/>
      <c r="FT5" s="207"/>
      <c r="FU5" s="207"/>
      <c r="FV5" s="207"/>
      <c r="FW5" s="207"/>
      <c r="FX5" s="207"/>
      <c r="FY5" s="207"/>
      <c r="FZ5" s="207"/>
      <c r="GA5" s="207"/>
      <c r="GB5" s="207"/>
      <c r="GC5" s="207"/>
      <c r="GD5" s="207"/>
      <c r="GE5" s="207"/>
      <c r="GF5" s="207"/>
      <c r="GG5" s="207"/>
      <c r="GH5" s="207"/>
      <c r="GI5" s="207"/>
      <c r="GJ5" s="207"/>
      <c r="GK5" s="207"/>
      <c r="GL5" s="207"/>
      <c r="GM5" s="207"/>
      <c r="GN5" s="207"/>
      <c r="GO5" s="207"/>
      <c r="GP5" s="207"/>
      <c r="GQ5" s="207"/>
      <c r="GR5" s="207"/>
      <c r="GS5" s="207"/>
      <c r="GT5" s="207"/>
      <c r="GU5" s="207"/>
      <c r="GV5" s="207"/>
      <c r="GW5" s="207"/>
      <c r="GX5" s="207"/>
      <c r="GY5" s="207"/>
      <c r="GZ5" s="207"/>
      <c r="HA5" s="207"/>
      <c r="HB5" s="207"/>
      <c r="HC5" s="207"/>
      <c r="HD5" s="207"/>
      <c r="HE5" s="207"/>
      <c r="HF5" s="207"/>
      <c r="HG5" s="207"/>
      <c r="HH5" s="207"/>
      <c r="HI5" s="207"/>
      <c r="HJ5" s="207"/>
      <c r="HK5" s="207"/>
      <c r="HL5" s="207"/>
      <c r="HM5" s="207"/>
      <c r="HN5" s="207"/>
      <c r="HO5" s="207"/>
      <c r="HP5" s="207"/>
      <c r="HQ5" s="207"/>
      <c r="HR5" s="207"/>
      <c r="HS5" s="207"/>
      <c r="HT5" s="207"/>
      <c r="HU5" s="207"/>
      <c r="HV5" s="207"/>
      <c r="HW5" s="207"/>
      <c r="HX5" s="207"/>
      <c r="HY5" s="207"/>
      <c r="HZ5" s="207"/>
      <c r="IA5" s="207"/>
      <c r="IB5" s="207"/>
      <c r="IC5" s="207"/>
      <c r="ID5" s="207"/>
      <c r="IE5" s="207"/>
      <c r="IF5" s="207"/>
      <c r="IG5" s="207"/>
      <c r="IH5" s="207"/>
      <c r="II5" s="207"/>
      <c r="IJ5" s="207"/>
      <c r="IK5" s="207"/>
      <c r="IL5" s="207"/>
      <c r="IM5" s="207"/>
      <c r="IN5" s="207"/>
      <c r="IO5" s="207"/>
      <c r="IP5" s="207"/>
      <c r="IQ5" s="207"/>
      <c r="IR5" s="207"/>
      <c r="IS5" s="207"/>
      <c r="IT5" s="207"/>
      <c r="IU5" s="207"/>
      <c r="IV5" s="207"/>
      <c r="IW5" s="207"/>
      <c r="IX5" s="207"/>
      <c r="IY5" s="207"/>
      <c r="IZ5" s="207"/>
      <c r="JA5" s="207"/>
      <c r="JB5" s="207"/>
      <c r="JC5" s="207"/>
      <c r="JD5" s="207"/>
      <c r="JE5" s="207"/>
      <c r="JF5" s="207"/>
      <c r="JG5" s="207"/>
      <c r="JH5" s="207"/>
      <c r="JI5" s="207"/>
      <c r="JJ5" s="207"/>
      <c r="JK5" s="207"/>
      <c r="JL5" s="207"/>
      <c r="JM5" s="207"/>
      <c r="JN5" s="207"/>
      <c r="JO5" s="207"/>
      <c r="JP5" s="207"/>
      <c r="JQ5" s="207"/>
      <c r="JR5" s="207"/>
      <c r="JS5" s="207"/>
      <c r="JT5" s="207"/>
      <c r="JU5" s="207"/>
      <c r="JV5" s="207"/>
      <c r="JW5" s="207"/>
      <c r="JX5" s="207"/>
      <c r="JY5" s="207"/>
      <c r="JZ5" s="207"/>
      <c r="KA5" s="207"/>
      <c r="KB5" s="207"/>
      <c r="KC5" s="207"/>
      <c r="KD5" s="207"/>
      <c r="KE5" s="207"/>
      <c r="KF5" s="207"/>
      <c r="KG5" s="207"/>
      <c r="KH5" s="207"/>
      <c r="KI5" s="207"/>
      <c r="KJ5" s="207"/>
      <c r="KK5" s="207"/>
      <c r="KL5" s="207"/>
      <c r="KM5" s="207"/>
      <c r="KN5" s="207"/>
      <c r="KO5" s="207"/>
      <c r="KP5" s="207"/>
      <c r="KQ5" s="207"/>
      <c r="KR5" s="207"/>
      <c r="KS5" s="207"/>
      <c r="KT5" s="207"/>
      <c r="KU5" s="207"/>
      <c r="KV5" s="207"/>
      <c r="KW5" s="207"/>
      <c r="KX5" s="207"/>
      <c r="KY5" s="207"/>
      <c r="KZ5" s="207"/>
      <c r="LA5" s="207"/>
      <c r="LB5" s="207"/>
      <c r="LC5" s="207"/>
      <c r="LD5" s="207"/>
      <c r="LE5" s="207"/>
      <c r="LF5" s="207"/>
      <c r="LG5" s="207"/>
      <c r="LH5" s="207"/>
      <c r="LI5" s="207"/>
      <c r="LJ5" s="207"/>
      <c r="LK5" s="207"/>
      <c r="LL5" s="207"/>
      <c r="LM5" s="207"/>
      <c r="LN5" s="207"/>
      <c r="LO5" s="207"/>
      <c r="LP5" s="207"/>
      <c r="LQ5" s="207"/>
      <c r="LR5" s="207"/>
      <c r="LS5" s="207"/>
      <c r="LT5" s="207"/>
      <c r="LU5" s="207"/>
      <c r="LV5" s="207"/>
      <c r="LW5" s="207"/>
      <c r="LX5" s="207"/>
      <c r="LY5" s="207"/>
      <c r="LZ5" s="207"/>
      <c r="MA5" s="207"/>
      <c r="MB5" s="207"/>
      <c r="MC5" s="207"/>
      <c r="MD5" s="207"/>
      <c r="ME5" s="207"/>
      <c r="MF5" s="207"/>
      <c r="MG5" s="207"/>
      <c r="MH5" s="207"/>
      <c r="MI5" s="207"/>
      <c r="MJ5" s="207"/>
      <c r="MK5" s="207"/>
      <c r="ML5" s="207"/>
      <c r="MM5" s="207"/>
      <c r="MN5" s="207"/>
      <c r="MO5" s="207"/>
      <c r="MP5" s="207"/>
      <c r="MQ5" s="207"/>
      <c r="MR5" s="207"/>
      <c r="MS5" s="207"/>
      <c r="MT5" s="207"/>
      <c r="MU5" s="207"/>
      <c r="MV5" s="207"/>
      <c r="MW5" s="207"/>
      <c r="MX5" s="207"/>
      <c r="MY5" s="207"/>
      <c r="MZ5" s="207"/>
      <c r="NA5" s="207"/>
      <c r="NB5" s="207"/>
      <c r="NC5" s="207"/>
      <c r="ND5" s="207"/>
      <c r="NE5" s="207"/>
      <c r="NF5" s="207"/>
      <c r="NG5" s="207"/>
      <c r="NH5" s="207"/>
      <c r="NI5" s="207"/>
      <c r="NJ5" s="207"/>
      <c r="NK5" s="207"/>
      <c r="NL5" s="207"/>
      <c r="NM5" s="207"/>
      <c r="NN5" s="207"/>
      <c r="NO5" s="207"/>
      <c r="NP5" s="207"/>
      <c r="NQ5" s="207"/>
      <c r="NR5" s="207"/>
      <c r="NS5" s="207"/>
      <c r="NT5" s="207"/>
      <c r="NU5" s="207"/>
      <c r="NV5" s="207"/>
      <c r="NW5" s="207"/>
      <c r="NX5" s="207"/>
      <c r="NY5" s="207"/>
      <c r="NZ5" s="207"/>
      <c r="OA5" s="207"/>
      <c r="OB5" s="207"/>
      <c r="OC5" s="207"/>
      <c r="OD5" s="207"/>
      <c r="OE5" s="207"/>
      <c r="OF5" s="207"/>
      <c r="OG5" s="207"/>
      <c r="OH5" s="207"/>
      <c r="OI5" s="207"/>
      <c r="OJ5" s="207"/>
      <c r="OK5" s="207"/>
      <c r="OL5" s="207"/>
      <c r="OM5" s="207"/>
      <c r="ON5" s="207"/>
      <c r="OO5" s="207"/>
      <c r="OP5" s="207"/>
      <c r="OQ5" s="207"/>
      <c r="OR5" s="207"/>
      <c r="OS5" s="207"/>
      <c r="OT5" s="207"/>
      <c r="OU5" s="207"/>
      <c r="OV5" s="207"/>
      <c r="OW5" s="207"/>
      <c r="OX5" s="207"/>
      <c r="OY5" s="207"/>
      <c r="OZ5" s="207"/>
      <c r="PA5" s="207"/>
      <c r="PB5" s="207"/>
      <c r="PC5" s="207"/>
      <c r="PD5" s="207"/>
      <c r="PE5" s="207"/>
      <c r="PF5" s="207"/>
      <c r="PG5" s="207"/>
      <c r="PH5" s="207"/>
      <c r="PI5" s="207"/>
      <c r="PJ5" s="207"/>
      <c r="PK5" s="207"/>
      <c r="PL5" s="207"/>
      <c r="PM5" s="207"/>
      <c r="PN5" s="207"/>
      <c r="PO5" s="207"/>
      <c r="PP5" s="207"/>
      <c r="PQ5" s="207"/>
      <c r="PR5" s="207"/>
      <c r="PS5" s="207"/>
      <c r="PT5" s="207"/>
      <c r="PU5" s="207"/>
      <c r="PV5" s="207"/>
      <c r="PW5" s="207"/>
      <c r="PX5" s="207"/>
      <c r="PY5" s="207"/>
      <c r="PZ5" s="207"/>
      <c r="QA5" s="207"/>
      <c r="QB5" s="207"/>
      <c r="QC5" s="207"/>
      <c r="QD5" s="207"/>
      <c r="QE5" s="207"/>
      <c r="QF5" s="207"/>
      <c r="QG5" s="207"/>
      <c r="QH5" s="207"/>
      <c r="QI5" s="207"/>
      <c r="QJ5" s="207"/>
      <c r="QK5" s="207"/>
      <c r="QL5" s="207"/>
      <c r="QM5" s="207"/>
      <c r="QN5" s="207"/>
      <c r="QO5" s="207"/>
      <c r="QP5" s="207"/>
      <c r="QQ5" s="207"/>
      <c r="QR5" s="207"/>
      <c r="QS5" s="207"/>
      <c r="QT5" s="207"/>
      <c r="QU5" s="207"/>
      <c r="QV5" s="207"/>
      <c r="QW5" s="207"/>
      <c r="QX5" s="207"/>
      <c r="QY5" s="207"/>
      <c r="QZ5" s="207"/>
      <c r="RA5" s="207"/>
      <c r="RB5" s="207"/>
      <c r="RC5" s="207"/>
      <c r="RD5" s="207"/>
      <c r="RE5" s="207"/>
      <c r="RF5" s="207"/>
      <c r="RG5" s="207"/>
      <c r="RH5" s="207"/>
      <c r="RI5" s="207"/>
      <c r="RJ5" s="207"/>
      <c r="RK5" s="207"/>
      <c r="RL5" s="207"/>
      <c r="RM5" s="207"/>
      <c r="RN5" s="207"/>
      <c r="RO5" s="207"/>
      <c r="RP5" s="207"/>
      <c r="RQ5" s="207"/>
      <c r="RR5" s="207"/>
      <c r="RS5" s="207"/>
      <c r="RT5" s="207"/>
      <c r="RU5" s="207"/>
      <c r="RV5" s="207"/>
      <c r="RW5" s="207"/>
      <c r="RX5" s="207"/>
      <c r="RY5" s="207"/>
      <c r="RZ5" s="207"/>
      <c r="SA5" s="207"/>
      <c r="SB5" s="207"/>
      <c r="SC5" s="207"/>
      <c r="SD5" s="207"/>
      <c r="SE5" s="207"/>
      <c r="SF5" s="207"/>
      <c r="SG5" s="207"/>
      <c r="SH5" s="207"/>
      <c r="SI5" s="207"/>
      <c r="SJ5" s="207"/>
      <c r="SK5" s="207"/>
      <c r="SL5" s="207"/>
      <c r="SM5" s="207"/>
      <c r="SN5" s="207"/>
      <c r="SO5" s="207"/>
      <c r="SP5" s="207"/>
      <c r="SQ5" s="207"/>
      <c r="SR5" s="207"/>
      <c r="SS5" s="207"/>
      <c r="ST5" s="207"/>
      <c r="SU5" s="207"/>
      <c r="SV5" s="207"/>
      <c r="SW5" s="207"/>
      <c r="SX5" s="207"/>
      <c r="SY5" s="207"/>
      <c r="SZ5" s="207"/>
      <c r="TA5" s="207"/>
      <c r="TB5" s="207"/>
      <c r="TC5" s="207"/>
      <c r="TD5" s="207"/>
      <c r="TE5" s="207"/>
      <c r="TF5" s="207"/>
      <c r="TG5" s="207"/>
      <c r="TH5" s="207"/>
      <c r="TI5" s="207"/>
      <c r="TJ5" s="207"/>
      <c r="TK5" s="207"/>
      <c r="TL5" s="207"/>
      <c r="TM5" s="207"/>
      <c r="TN5" s="207"/>
      <c r="TO5" s="207"/>
      <c r="TP5" s="207"/>
      <c r="TQ5" s="207"/>
      <c r="TR5" s="207"/>
      <c r="TS5" s="207"/>
      <c r="TT5" s="207"/>
      <c r="TU5" s="207"/>
      <c r="TV5" s="207"/>
      <c r="TW5" s="207"/>
      <c r="TX5" s="207"/>
      <c r="TY5" s="207"/>
      <c r="TZ5" s="207"/>
      <c r="UA5" s="207"/>
      <c r="UB5" s="207"/>
      <c r="UC5" s="207"/>
      <c r="UD5" s="207"/>
      <c r="UE5" s="207"/>
      <c r="UF5" s="207"/>
      <c r="UG5" s="207"/>
      <c r="UH5" s="207"/>
      <c r="UI5" s="207"/>
      <c r="UJ5" s="207"/>
      <c r="UK5" s="207"/>
      <c r="UL5" s="207"/>
      <c r="UM5" s="207"/>
      <c r="UN5" s="207"/>
      <c r="UO5" s="207"/>
      <c r="UP5" s="207"/>
      <c r="UQ5" s="207"/>
      <c r="UR5" s="207"/>
      <c r="US5" s="207"/>
      <c r="UT5" s="207"/>
      <c r="UU5" s="207"/>
      <c r="UV5" s="207"/>
      <c r="UW5" s="207"/>
      <c r="UX5" s="207"/>
      <c r="UY5" s="207"/>
      <c r="UZ5" s="207"/>
      <c r="VA5" s="207"/>
      <c r="VB5" s="207"/>
      <c r="VC5" s="207"/>
      <c r="VD5" s="207"/>
      <c r="VE5" s="207"/>
      <c r="VF5" s="207"/>
      <c r="VG5" s="207"/>
      <c r="VH5" s="207"/>
      <c r="VI5" s="207"/>
      <c r="VJ5" s="207"/>
      <c r="VK5" s="207"/>
      <c r="VL5" s="207"/>
      <c r="VM5" s="207"/>
      <c r="VN5" s="207"/>
      <c r="VO5" s="207"/>
      <c r="VP5" s="207"/>
      <c r="VQ5" s="207"/>
      <c r="VR5" s="207"/>
      <c r="VS5" s="207"/>
      <c r="VT5" s="207"/>
      <c r="VU5" s="207"/>
      <c r="VV5" s="207"/>
      <c r="VW5" s="207"/>
      <c r="VX5" s="207"/>
      <c r="VY5" s="207"/>
      <c r="VZ5" s="207"/>
      <c r="WA5" s="207"/>
      <c r="WB5" s="207"/>
      <c r="WC5" s="207"/>
      <c r="WD5" s="207"/>
      <c r="WE5" s="207"/>
      <c r="WF5" s="207"/>
      <c r="WG5" s="207"/>
      <c r="WH5" s="207"/>
      <c r="WI5" s="207"/>
      <c r="WJ5" s="207"/>
      <c r="WK5" s="207"/>
      <c r="WL5" s="207"/>
      <c r="WM5" s="207"/>
      <c r="WN5" s="207"/>
      <c r="WO5" s="207"/>
      <c r="WP5" s="207"/>
      <c r="WQ5" s="207"/>
      <c r="WR5" s="207"/>
      <c r="WS5" s="207"/>
      <c r="WT5" s="207"/>
      <c r="WU5" s="207"/>
      <c r="WV5" s="207"/>
      <c r="WW5" s="207"/>
      <c r="WX5" s="207"/>
      <c r="WY5" s="207"/>
      <c r="WZ5" s="207"/>
      <c r="XA5" s="207"/>
      <c r="XB5" s="207"/>
      <c r="XC5" s="207"/>
      <c r="XD5" s="207"/>
      <c r="XE5" s="207"/>
      <c r="XF5" s="207"/>
      <c r="XG5" s="207"/>
      <c r="XH5" s="207"/>
      <c r="XI5" s="207"/>
      <c r="XJ5" s="207"/>
      <c r="XK5" s="207"/>
      <c r="XL5" s="207"/>
      <c r="XM5" s="207"/>
      <c r="XN5" s="207"/>
      <c r="XO5" s="207"/>
    </row>
    <row r="6" spans="1:639" ht="20" customHeight="1" x14ac:dyDescent="0.35">
      <c r="A6" s="1"/>
      <c r="B6" s="205" t="s">
        <v>58</v>
      </c>
      <c r="C6" s="205" t="s">
        <v>445</v>
      </c>
      <c r="D6" s="229" t="s">
        <v>455</v>
      </c>
      <c r="E6" s="229"/>
      <c r="F6" s="229"/>
      <c r="G6" s="229"/>
      <c r="H6" s="229" t="s">
        <v>455</v>
      </c>
      <c r="I6" s="229"/>
      <c r="J6" s="229"/>
      <c r="K6" s="229"/>
      <c r="L6" s="229" t="s">
        <v>456</v>
      </c>
      <c r="M6" s="229"/>
      <c r="N6" s="229"/>
      <c r="O6" s="229"/>
      <c r="P6" s="229" t="s">
        <v>457</v>
      </c>
      <c r="Q6" s="229"/>
      <c r="R6" s="229"/>
      <c r="S6" s="229"/>
      <c r="T6" s="229" t="s">
        <v>457</v>
      </c>
      <c r="U6" s="229"/>
      <c r="V6" s="229"/>
      <c r="W6" s="229"/>
      <c r="X6" s="229" t="s">
        <v>457</v>
      </c>
      <c r="Y6" s="229"/>
      <c r="Z6" s="229"/>
      <c r="AA6" s="229"/>
      <c r="AB6" s="229" t="s">
        <v>457</v>
      </c>
      <c r="AC6" s="229"/>
      <c r="AD6" s="229"/>
      <c r="AE6" s="229"/>
      <c r="AF6" s="229" t="s">
        <v>110</v>
      </c>
      <c r="AG6" s="229"/>
      <c r="AH6" s="229"/>
      <c r="AI6" s="229"/>
      <c r="AJ6" s="229" t="s">
        <v>110</v>
      </c>
      <c r="AK6" s="229"/>
      <c r="AL6" s="229"/>
      <c r="AM6" s="229"/>
      <c r="AN6" s="229" t="s">
        <v>139</v>
      </c>
      <c r="AO6" s="229"/>
      <c r="AP6" s="229"/>
      <c r="AQ6" s="229"/>
      <c r="AR6" s="229" t="s">
        <v>139</v>
      </c>
      <c r="AS6" s="229"/>
      <c r="AT6" s="229"/>
      <c r="AU6" s="229"/>
      <c r="AV6" s="229" t="s">
        <v>101</v>
      </c>
      <c r="AW6" s="229"/>
      <c r="AX6" s="229"/>
      <c r="AY6" s="229"/>
      <c r="AZ6" s="229" t="s">
        <v>101</v>
      </c>
      <c r="BA6" s="229"/>
      <c r="BB6" s="229"/>
      <c r="BC6" s="229"/>
      <c r="BD6" s="229" t="s">
        <v>101</v>
      </c>
      <c r="BE6" s="229"/>
      <c r="BF6" s="229"/>
      <c r="BG6" s="229"/>
      <c r="BH6" s="229" t="s">
        <v>101</v>
      </c>
      <c r="BI6" s="229"/>
      <c r="BJ6" s="229"/>
      <c r="BK6" s="229"/>
      <c r="BL6" s="229" t="s">
        <v>101</v>
      </c>
      <c r="BM6" s="229"/>
      <c r="BN6" s="229"/>
      <c r="BO6" s="229"/>
      <c r="BP6" s="229" t="s">
        <v>101</v>
      </c>
      <c r="BQ6" s="229"/>
      <c r="BR6" s="229"/>
      <c r="BS6" s="229"/>
      <c r="BT6" s="229" t="s">
        <v>101</v>
      </c>
      <c r="BU6" s="229"/>
      <c r="BV6" s="229"/>
      <c r="BW6" s="229"/>
      <c r="BX6" s="229" t="s">
        <v>101</v>
      </c>
      <c r="BY6" s="229"/>
      <c r="BZ6" s="229"/>
      <c r="CA6" s="229"/>
      <c r="CB6" s="229" t="s">
        <v>458</v>
      </c>
      <c r="CC6" s="229"/>
      <c r="CD6" s="229"/>
      <c r="CE6" s="229"/>
      <c r="CF6" s="229" t="s">
        <v>458</v>
      </c>
      <c r="CG6" s="229"/>
      <c r="CH6" s="229"/>
      <c r="CI6" s="229"/>
      <c r="CJ6" s="229" t="s">
        <v>458</v>
      </c>
      <c r="CK6" s="229"/>
      <c r="CL6" s="229"/>
      <c r="CM6" s="229"/>
      <c r="CN6" s="229" t="s">
        <v>458</v>
      </c>
      <c r="CO6" s="229"/>
      <c r="CP6" s="229"/>
      <c r="CQ6" s="229"/>
      <c r="CR6" s="229" t="s">
        <v>459</v>
      </c>
      <c r="CS6" s="229"/>
      <c r="CT6" s="229"/>
      <c r="CU6" s="229"/>
      <c r="CV6" s="229" t="s">
        <v>220</v>
      </c>
      <c r="CW6" s="229"/>
      <c r="CX6" s="229"/>
      <c r="CY6" s="229"/>
      <c r="CZ6" s="229" t="s">
        <v>220</v>
      </c>
      <c r="DA6" s="229"/>
      <c r="DB6" s="229"/>
      <c r="DC6" s="229"/>
      <c r="DD6" s="229" t="s">
        <v>75</v>
      </c>
      <c r="DE6" s="229"/>
      <c r="DF6" s="229"/>
      <c r="DG6" s="229"/>
      <c r="DH6" s="229" t="s">
        <v>75</v>
      </c>
      <c r="DI6" s="229"/>
      <c r="DJ6" s="229"/>
      <c r="DK6" s="229"/>
      <c r="DL6" s="229" t="s">
        <v>75</v>
      </c>
      <c r="DM6" s="229"/>
      <c r="DN6" s="229"/>
      <c r="DO6" s="229"/>
      <c r="DP6" s="229" t="s">
        <v>75</v>
      </c>
      <c r="DQ6" s="229"/>
      <c r="DR6" s="229"/>
      <c r="DS6" s="229"/>
      <c r="DT6" s="229" t="s">
        <v>75</v>
      </c>
      <c r="DU6" s="229"/>
      <c r="DV6" s="229"/>
      <c r="DW6" s="229"/>
      <c r="DX6" s="229" t="s">
        <v>75</v>
      </c>
      <c r="DY6" s="229"/>
      <c r="DZ6" s="229"/>
      <c r="EA6" s="229"/>
      <c r="EB6" s="229" t="s">
        <v>75</v>
      </c>
      <c r="EC6" s="229"/>
      <c r="ED6" s="229"/>
      <c r="EE6" s="229"/>
      <c r="EF6" s="229" t="s">
        <v>370</v>
      </c>
      <c r="EG6" s="229"/>
      <c r="EH6" s="229"/>
      <c r="EI6" s="229"/>
      <c r="EJ6" s="229" t="s">
        <v>65</v>
      </c>
      <c r="EK6" s="229"/>
      <c r="EL6" s="229"/>
      <c r="EM6" s="229"/>
      <c r="EN6" s="229" t="s">
        <v>279</v>
      </c>
      <c r="EO6" s="229"/>
      <c r="EP6" s="229"/>
      <c r="EQ6" s="229"/>
      <c r="ER6" s="229" t="s">
        <v>460</v>
      </c>
      <c r="ES6" s="229"/>
      <c r="ET6" s="229"/>
      <c r="EU6" s="229"/>
      <c r="EV6" s="229" t="s">
        <v>460</v>
      </c>
      <c r="EW6" s="229"/>
      <c r="EX6" s="229"/>
      <c r="EY6" s="229"/>
      <c r="EZ6" s="229" t="s">
        <v>461</v>
      </c>
      <c r="FA6" s="229"/>
      <c r="FB6" s="229"/>
      <c r="FC6" s="229"/>
      <c r="FD6" s="229" t="s">
        <v>461</v>
      </c>
      <c r="FE6" s="229"/>
      <c r="FF6" s="229"/>
      <c r="FG6" s="229"/>
      <c r="FH6" s="229" t="s">
        <v>462</v>
      </c>
      <c r="FI6" s="229"/>
      <c r="FJ6" s="229"/>
      <c r="FK6" s="229"/>
      <c r="FL6" s="229" t="s">
        <v>70</v>
      </c>
      <c r="FM6" s="229"/>
      <c r="FN6" s="229"/>
      <c r="FO6" s="229"/>
      <c r="FP6" s="229" t="s">
        <v>70</v>
      </c>
      <c r="FQ6" s="229"/>
      <c r="FR6" s="229"/>
      <c r="FS6" s="229"/>
      <c r="FT6" s="229" t="s">
        <v>463</v>
      </c>
      <c r="FU6" s="229"/>
      <c r="FV6" s="229"/>
      <c r="FW6" s="229"/>
      <c r="FX6" s="229" t="s">
        <v>464</v>
      </c>
      <c r="FY6" s="229"/>
      <c r="FZ6" s="229"/>
      <c r="GA6" s="229"/>
      <c r="GB6" s="229" t="s">
        <v>465</v>
      </c>
      <c r="GC6" s="229"/>
      <c r="GD6" s="229"/>
      <c r="GE6" s="229"/>
      <c r="GF6" s="229" t="s">
        <v>98</v>
      </c>
      <c r="GG6" s="229"/>
      <c r="GH6" s="229"/>
      <c r="GI6" s="229"/>
      <c r="GJ6" s="229" t="s">
        <v>98</v>
      </c>
      <c r="GK6" s="229"/>
      <c r="GL6" s="229"/>
      <c r="GM6" s="229"/>
      <c r="GN6" s="229" t="s">
        <v>98</v>
      </c>
      <c r="GO6" s="229"/>
      <c r="GP6" s="229"/>
      <c r="GQ6" s="229"/>
      <c r="GR6" s="229" t="s">
        <v>132</v>
      </c>
      <c r="GS6" s="229"/>
      <c r="GT6" s="229"/>
      <c r="GU6" s="229"/>
      <c r="GV6" s="229" t="s">
        <v>132</v>
      </c>
      <c r="GW6" s="229"/>
      <c r="GX6" s="229"/>
      <c r="GY6" s="229"/>
      <c r="GZ6" s="229" t="s">
        <v>132</v>
      </c>
      <c r="HA6" s="229"/>
      <c r="HB6" s="229"/>
      <c r="HC6" s="229"/>
      <c r="HD6" s="229" t="s">
        <v>132</v>
      </c>
      <c r="HE6" s="229"/>
      <c r="HF6" s="229"/>
      <c r="HG6" s="229"/>
      <c r="HH6" s="229" t="s">
        <v>132</v>
      </c>
      <c r="HI6" s="229"/>
      <c r="HJ6" s="229"/>
      <c r="HK6" s="229"/>
      <c r="HL6" s="229" t="s">
        <v>132</v>
      </c>
      <c r="HM6" s="229"/>
      <c r="HN6" s="229"/>
      <c r="HO6" s="229"/>
      <c r="HP6" s="229" t="s">
        <v>132</v>
      </c>
      <c r="HQ6" s="229"/>
      <c r="HR6" s="229"/>
      <c r="HS6" s="229"/>
      <c r="HT6" s="229" t="s">
        <v>132</v>
      </c>
      <c r="HU6" s="229"/>
      <c r="HV6" s="229"/>
      <c r="HW6" s="229"/>
      <c r="HX6" s="229" t="s">
        <v>466</v>
      </c>
      <c r="HY6" s="229"/>
      <c r="HZ6" s="229"/>
      <c r="IA6" s="229"/>
      <c r="IB6" s="229" t="s">
        <v>79</v>
      </c>
      <c r="IC6" s="229"/>
      <c r="ID6" s="229"/>
      <c r="IE6" s="229"/>
      <c r="IF6" s="229" t="s">
        <v>79</v>
      </c>
      <c r="IG6" s="229"/>
      <c r="IH6" s="229"/>
      <c r="II6" s="229"/>
      <c r="IJ6" s="229" t="s">
        <v>79</v>
      </c>
      <c r="IK6" s="229"/>
      <c r="IL6" s="229"/>
      <c r="IM6" s="229"/>
      <c r="IN6" s="229" t="s">
        <v>83</v>
      </c>
      <c r="IO6" s="229"/>
      <c r="IP6" s="229"/>
      <c r="IQ6" s="229"/>
      <c r="IR6" s="229" t="s">
        <v>83</v>
      </c>
      <c r="IS6" s="229"/>
      <c r="IT6" s="229"/>
      <c r="IU6" s="229"/>
      <c r="IV6" s="229" t="s">
        <v>83</v>
      </c>
      <c r="IW6" s="229"/>
      <c r="IX6" s="229"/>
      <c r="IY6" s="229"/>
      <c r="IZ6" s="229" t="s">
        <v>83</v>
      </c>
      <c r="JA6" s="229"/>
      <c r="JB6" s="229"/>
      <c r="JC6" s="229"/>
      <c r="JD6" s="229" t="s">
        <v>83</v>
      </c>
      <c r="JE6" s="229"/>
      <c r="JF6" s="229"/>
      <c r="JG6" s="229"/>
      <c r="JH6" s="229" t="s">
        <v>83</v>
      </c>
      <c r="JI6" s="229"/>
      <c r="JJ6" s="229"/>
      <c r="JK6" s="229"/>
      <c r="JL6" s="229" t="s">
        <v>83</v>
      </c>
      <c r="JM6" s="229"/>
      <c r="JN6" s="229"/>
      <c r="JO6" s="229"/>
      <c r="JP6" s="229" t="s">
        <v>83</v>
      </c>
      <c r="JQ6" s="229"/>
      <c r="JR6" s="229"/>
      <c r="JS6" s="229"/>
      <c r="JT6" s="229" t="s">
        <v>83</v>
      </c>
      <c r="JU6" s="229"/>
      <c r="JV6" s="229"/>
      <c r="JW6" s="229"/>
      <c r="JX6" s="229" t="s">
        <v>83</v>
      </c>
      <c r="JY6" s="229"/>
      <c r="JZ6" s="229"/>
      <c r="KA6" s="229"/>
      <c r="KB6" s="229" t="s">
        <v>83</v>
      </c>
      <c r="KC6" s="229"/>
      <c r="KD6" s="229"/>
      <c r="KE6" s="229"/>
      <c r="KF6" s="229" t="s">
        <v>83</v>
      </c>
      <c r="KG6" s="229"/>
      <c r="KH6" s="229"/>
      <c r="KI6" s="229"/>
      <c r="KJ6" s="229" t="s">
        <v>83</v>
      </c>
      <c r="KK6" s="229"/>
      <c r="KL6" s="229"/>
      <c r="KM6" s="229"/>
      <c r="KN6" s="229" t="s">
        <v>83</v>
      </c>
      <c r="KO6" s="229"/>
      <c r="KP6" s="229"/>
      <c r="KQ6" s="229"/>
      <c r="KR6" s="229" t="s">
        <v>467</v>
      </c>
      <c r="KS6" s="229"/>
      <c r="KT6" s="229"/>
      <c r="KU6" s="229"/>
      <c r="KV6" s="229" t="s">
        <v>467</v>
      </c>
      <c r="KW6" s="229"/>
      <c r="KX6" s="229"/>
      <c r="KY6" s="229"/>
      <c r="KZ6" s="229" t="s">
        <v>115</v>
      </c>
      <c r="LA6" s="229"/>
      <c r="LB6" s="229"/>
      <c r="LC6" s="229"/>
      <c r="LD6" s="229" t="s">
        <v>115</v>
      </c>
      <c r="LE6" s="229"/>
      <c r="LF6" s="229"/>
      <c r="LG6" s="229"/>
      <c r="LH6" s="229" t="s">
        <v>115</v>
      </c>
      <c r="LI6" s="229"/>
      <c r="LJ6" s="229"/>
      <c r="LK6" s="229"/>
      <c r="LL6" s="229" t="s">
        <v>115</v>
      </c>
      <c r="LM6" s="229"/>
      <c r="LN6" s="229"/>
      <c r="LO6" s="229"/>
      <c r="LP6" s="229" t="s">
        <v>115</v>
      </c>
      <c r="LQ6" s="229"/>
      <c r="LR6" s="229"/>
      <c r="LS6" s="229"/>
      <c r="LT6" s="229" t="s">
        <v>115</v>
      </c>
      <c r="LU6" s="229"/>
      <c r="LV6" s="229"/>
      <c r="LW6" s="229"/>
      <c r="LX6" s="229" t="s">
        <v>115</v>
      </c>
      <c r="LY6" s="229"/>
      <c r="LZ6" s="229"/>
      <c r="MA6" s="229"/>
      <c r="MB6" s="229" t="s">
        <v>115</v>
      </c>
      <c r="MC6" s="229"/>
      <c r="MD6" s="229"/>
      <c r="ME6" s="229"/>
      <c r="MF6" s="229" t="s">
        <v>115</v>
      </c>
      <c r="MG6" s="229"/>
      <c r="MH6" s="229"/>
      <c r="MI6" s="229"/>
      <c r="MJ6" s="229" t="s">
        <v>115</v>
      </c>
      <c r="MK6" s="229"/>
      <c r="ML6" s="229"/>
      <c r="MM6" s="229"/>
      <c r="MN6" s="229" t="s">
        <v>115</v>
      </c>
      <c r="MO6" s="229"/>
      <c r="MP6" s="229"/>
      <c r="MQ6" s="229"/>
      <c r="MR6" s="229" t="s">
        <v>115</v>
      </c>
      <c r="MS6" s="229"/>
      <c r="MT6" s="229"/>
      <c r="MU6" s="229"/>
      <c r="MV6" s="229" t="s">
        <v>129</v>
      </c>
      <c r="MW6" s="229"/>
      <c r="MX6" s="229"/>
      <c r="MY6" s="229"/>
      <c r="MZ6" s="229" t="s">
        <v>129</v>
      </c>
      <c r="NA6" s="229"/>
      <c r="NB6" s="229"/>
      <c r="NC6" s="229"/>
      <c r="ND6" s="229" t="s">
        <v>129</v>
      </c>
      <c r="NE6" s="229"/>
      <c r="NF6" s="229"/>
      <c r="NG6" s="229"/>
      <c r="NH6" s="229" t="s">
        <v>129</v>
      </c>
      <c r="NI6" s="229"/>
      <c r="NJ6" s="229"/>
      <c r="NK6" s="229"/>
      <c r="NL6" s="229" t="s">
        <v>136</v>
      </c>
      <c r="NM6" s="229"/>
      <c r="NN6" s="229"/>
      <c r="NO6" s="229"/>
      <c r="NP6" s="229" t="s">
        <v>136</v>
      </c>
      <c r="NQ6" s="229"/>
      <c r="NR6" s="229"/>
      <c r="NS6" s="229"/>
      <c r="NT6" s="229" t="s">
        <v>468</v>
      </c>
      <c r="NU6" s="229"/>
      <c r="NV6" s="229"/>
      <c r="NW6" s="229"/>
      <c r="NX6" s="229" t="s">
        <v>469</v>
      </c>
      <c r="NY6" s="229"/>
      <c r="NZ6" s="229"/>
      <c r="OA6" s="229"/>
      <c r="OB6" s="229" t="s">
        <v>470</v>
      </c>
      <c r="OC6" s="229"/>
      <c r="OD6" s="229"/>
      <c r="OE6" s="229"/>
      <c r="OF6" s="229" t="s">
        <v>471</v>
      </c>
      <c r="OG6" s="229"/>
      <c r="OH6" s="229"/>
      <c r="OI6" s="229"/>
      <c r="OJ6" s="229" t="s">
        <v>472</v>
      </c>
      <c r="OK6" s="229"/>
      <c r="OL6" s="229"/>
      <c r="OM6" s="229"/>
      <c r="ON6" s="229" t="s">
        <v>473</v>
      </c>
      <c r="OO6" s="229"/>
      <c r="OP6" s="229"/>
      <c r="OQ6" s="229"/>
      <c r="OR6" s="229" t="s">
        <v>110</v>
      </c>
      <c r="OS6" s="229"/>
      <c r="OT6" s="229"/>
      <c r="OU6" s="229"/>
      <c r="OV6" s="229" t="s">
        <v>110</v>
      </c>
      <c r="OW6" s="229"/>
      <c r="OX6" s="229"/>
      <c r="OY6" s="229"/>
      <c r="OZ6" s="229" t="s">
        <v>474</v>
      </c>
      <c r="PA6" s="229"/>
      <c r="PB6" s="229"/>
      <c r="PC6" s="229"/>
      <c r="PD6" s="229" t="s">
        <v>475</v>
      </c>
      <c r="PE6" s="229"/>
      <c r="PF6" s="229"/>
      <c r="PG6" s="229"/>
      <c r="PH6" s="229" t="s">
        <v>476</v>
      </c>
      <c r="PI6" s="229"/>
      <c r="PJ6" s="229"/>
      <c r="PK6" s="229"/>
      <c r="PL6" s="229" t="s">
        <v>23</v>
      </c>
      <c r="PM6" s="229"/>
      <c r="PN6" s="229"/>
      <c r="PO6" s="229"/>
      <c r="PP6" s="229" t="s">
        <v>477</v>
      </c>
      <c r="PQ6" s="229"/>
      <c r="PR6" s="229"/>
      <c r="PS6" s="229"/>
      <c r="PT6" s="229" t="s">
        <v>478</v>
      </c>
      <c r="PU6" s="229"/>
      <c r="PV6" s="229"/>
      <c r="PW6" s="229"/>
      <c r="PX6" s="229" t="s">
        <v>479</v>
      </c>
      <c r="PY6" s="229"/>
      <c r="PZ6" s="229"/>
      <c r="QA6" s="229"/>
      <c r="QB6" s="229" t="s">
        <v>480</v>
      </c>
      <c r="QC6" s="229"/>
      <c r="QD6" s="229"/>
      <c r="QE6" s="229"/>
      <c r="QF6" s="229" t="s">
        <v>481</v>
      </c>
      <c r="QG6" s="229"/>
      <c r="QH6" s="229"/>
      <c r="QI6" s="229"/>
      <c r="QJ6" s="229" t="s">
        <v>482</v>
      </c>
      <c r="QK6" s="229"/>
      <c r="QL6" s="229"/>
      <c r="QM6" s="229"/>
      <c r="QN6" s="229" t="s">
        <v>483</v>
      </c>
      <c r="QO6" s="229"/>
      <c r="QP6" s="229"/>
      <c r="QQ6" s="229"/>
      <c r="QR6" s="229" t="s">
        <v>484</v>
      </c>
      <c r="QS6" s="229"/>
      <c r="QT6" s="229"/>
      <c r="QU6" s="229"/>
      <c r="QV6" s="229" t="s">
        <v>484</v>
      </c>
      <c r="QW6" s="229"/>
      <c r="QX6" s="229"/>
      <c r="QY6" s="229"/>
      <c r="QZ6" s="229" t="s">
        <v>484</v>
      </c>
      <c r="RA6" s="229"/>
      <c r="RB6" s="229"/>
      <c r="RC6" s="229"/>
      <c r="RD6" s="229" t="s">
        <v>484</v>
      </c>
      <c r="RE6" s="229"/>
      <c r="RF6" s="229"/>
      <c r="RG6" s="229"/>
      <c r="RH6" s="229" t="s">
        <v>485</v>
      </c>
      <c r="RI6" s="229"/>
      <c r="RJ6" s="229"/>
      <c r="RK6" s="229"/>
      <c r="RL6" s="229" t="s">
        <v>486</v>
      </c>
      <c r="RM6" s="229"/>
      <c r="RN6" s="229"/>
      <c r="RO6" s="229"/>
      <c r="RP6" s="229" t="s">
        <v>487</v>
      </c>
      <c r="RQ6" s="229"/>
      <c r="RR6" s="229"/>
      <c r="RS6" s="229"/>
      <c r="RT6" s="229" t="s">
        <v>488</v>
      </c>
      <c r="RU6" s="229"/>
      <c r="RV6" s="229"/>
      <c r="RW6" s="229"/>
      <c r="RX6" s="229" t="s">
        <v>194</v>
      </c>
      <c r="RY6" s="229"/>
      <c r="RZ6" s="229"/>
      <c r="SA6" s="229"/>
      <c r="SB6" s="229" t="s">
        <v>215</v>
      </c>
      <c r="SC6" s="229"/>
      <c r="SD6" s="229"/>
      <c r="SE6" s="229"/>
      <c r="SF6" s="229" t="s">
        <v>215</v>
      </c>
      <c r="SG6" s="229"/>
      <c r="SH6" s="229"/>
      <c r="SI6" s="229"/>
      <c r="SJ6" s="229" t="s">
        <v>215</v>
      </c>
      <c r="SK6" s="229"/>
      <c r="SL6" s="229"/>
      <c r="SM6" s="229"/>
      <c r="SN6" s="229" t="s">
        <v>215</v>
      </c>
      <c r="SO6" s="229"/>
      <c r="SP6" s="229"/>
      <c r="SQ6" s="229"/>
      <c r="SR6" s="229" t="s">
        <v>489</v>
      </c>
      <c r="SS6" s="229"/>
      <c r="ST6" s="229"/>
      <c r="SU6" s="229"/>
      <c r="SV6" s="229" t="s">
        <v>490</v>
      </c>
      <c r="SW6" s="229"/>
      <c r="SX6" s="229"/>
      <c r="SY6" s="229"/>
      <c r="SZ6" s="229" t="s">
        <v>490</v>
      </c>
      <c r="TA6" s="229"/>
      <c r="TB6" s="229"/>
      <c r="TC6" s="229"/>
      <c r="TD6" s="229" t="s">
        <v>83</v>
      </c>
      <c r="TE6" s="229"/>
      <c r="TF6" s="229"/>
      <c r="TG6" s="229"/>
      <c r="TH6" s="229" t="s">
        <v>83</v>
      </c>
      <c r="TI6" s="229"/>
      <c r="TJ6" s="229"/>
      <c r="TK6" s="229"/>
      <c r="TL6" s="229" t="s">
        <v>83</v>
      </c>
      <c r="TM6" s="229"/>
      <c r="TN6" s="229"/>
      <c r="TO6" s="229"/>
      <c r="TP6" s="229" t="s">
        <v>83</v>
      </c>
      <c r="TQ6" s="229"/>
      <c r="TR6" s="229"/>
      <c r="TS6" s="229"/>
      <c r="TT6" s="229" t="s">
        <v>83</v>
      </c>
      <c r="TU6" s="229"/>
      <c r="TV6" s="229"/>
      <c r="TW6" s="229"/>
      <c r="TX6" s="229" t="s">
        <v>491</v>
      </c>
      <c r="TY6" s="229"/>
      <c r="TZ6" s="229"/>
      <c r="UA6" s="229"/>
      <c r="UB6" s="229" t="s">
        <v>491</v>
      </c>
      <c r="UC6" s="229"/>
      <c r="UD6" s="229"/>
      <c r="UE6" s="229"/>
      <c r="UF6" s="229" t="s">
        <v>30</v>
      </c>
      <c r="UG6" s="229"/>
      <c r="UH6" s="229"/>
      <c r="UI6" s="229"/>
      <c r="UJ6" s="229" t="s">
        <v>30</v>
      </c>
      <c r="UK6" s="229"/>
      <c r="UL6" s="229"/>
      <c r="UM6" s="229"/>
      <c r="UN6" s="229" t="s">
        <v>30</v>
      </c>
      <c r="UO6" s="229"/>
      <c r="UP6" s="229"/>
      <c r="UQ6" s="229"/>
      <c r="UR6" s="229" t="s">
        <v>30</v>
      </c>
      <c r="US6" s="229"/>
      <c r="UT6" s="229"/>
      <c r="UU6" s="229"/>
      <c r="UV6" s="229" t="s">
        <v>258</v>
      </c>
      <c r="UW6" s="229"/>
      <c r="UX6" s="229"/>
      <c r="UY6" s="229"/>
      <c r="UZ6" s="229" t="s">
        <v>492</v>
      </c>
      <c r="VA6" s="229"/>
      <c r="VB6" s="229"/>
      <c r="VC6" s="229"/>
      <c r="VD6" s="229" t="s">
        <v>115</v>
      </c>
      <c r="VE6" s="229"/>
      <c r="VF6" s="229"/>
      <c r="VG6" s="229"/>
      <c r="VH6" s="229" t="s">
        <v>115</v>
      </c>
      <c r="VI6" s="229"/>
      <c r="VJ6" s="229"/>
      <c r="VK6" s="229"/>
      <c r="VL6" s="229" t="s">
        <v>115</v>
      </c>
      <c r="VM6" s="229"/>
      <c r="VN6" s="229"/>
      <c r="VO6" s="229"/>
      <c r="VP6" s="229" t="s">
        <v>115</v>
      </c>
      <c r="VQ6" s="229"/>
      <c r="VR6" s="229"/>
      <c r="VS6" s="229"/>
      <c r="VT6" s="229" t="s">
        <v>115</v>
      </c>
      <c r="VU6" s="229"/>
      <c r="VV6" s="229"/>
      <c r="VW6" s="229"/>
      <c r="VX6" s="229" t="s">
        <v>493</v>
      </c>
      <c r="VY6" s="229"/>
      <c r="VZ6" s="229"/>
      <c r="WA6" s="229"/>
      <c r="WB6" s="229" t="s">
        <v>494</v>
      </c>
      <c r="WC6" s="229"/>
      <c r="WD6" s="229"/>
      <c r="WE6" s="229"/>
      <c r="WF6" s="229" t="s">
        <v>494</v>
      </c>
      <c r="WG6" s="229"/>
      <c r="WH6" s="229"/>
      <c r="WI6" s="229"/>
      <c r="WJ6" s="229" t="s">
        <v>495</v>
      </c>
      <c r="WK6" s="229"/>
      <c r="WL6" s="229"/>
      <c r="WM6" s="229"/>
      <c r="WN6" s="229" t="s">
        <v>496</v>
      </c>
      <c r="WO6" s="229"/>
      <c r="WP6" s="229"/>
      <c r="WQ6" s="229"/>
      <c r="WR6" s="229" t="s">
        <v>496</v>
      </c>
      <c r="WS6" s="229"/>
      <c r="WT6" s="229"/>
      <c r="WU6" s="229"/>
      <c r="WV6" s="229" t="s">
        <v>497</v>
      </c>
      <c r="WW6" s="229"/>
      <c r="WX6" s="229"/>
      <c r="WY6" s="229"/>
      <c r="WZ6" s="229" t="s">
        <v>497</v>
      </c>
      <c r="XA6" s="229"/>
      <c r="XB6" s="229"/>
      <c r="XC6" s="229"/>
      <c r="XD6" s="229" t="s">
        <v>498</v>
      </c>
      <c r="XE6" s="229"/>
      <c r="XF6" s="229"/>
      <c r="XG6" s="229"/>
      <c r="XH6" s="229" t="s">
        <v>499</v>
      </c>
      <c r="XI6" s="229"/>
      <c r="XJ6" s="229"/>
      <c r="XK6" s="229"/>
      <c r="XL6" s="229" t="s">
        <v>500</v>
      </c>
      <c r="XM6" s="229"/>
      <c r="XN6" s="229"/>
      <c r="XO6" s="229"/>
    </row>
    <row r="7" spans="1:639" ht="40" customHeight="1" x14ac:dyDescent="0.35">
      <c r="A7" s="1"/>
      <c r="B7" s="205"/>
      <c r="C7" s="205"/>
      <c r="D7" s="237" t="s">
        <v>507</v>
      </c>
      <c r="E7" s="205"/>
      <c r="F7" s="205"/>
      <c r="G7" s="205"/>
      <c r="H7" s="237" t="s">
        <v>508</v>
      </c>
      <c r="I7" s="205"/>
      <c r="J7" s="205"/>
      <c r="K7" s="205"/>
      <c r="L7" s="237" t="s">
        <v>509</v>
      </c>
      <c r="M7" s="205"/>
      <c r="N7" s="205"/>
      <c r="O7" s="205"/>
      <c r="P7" s="237" t="s">
        <v>510</v>
      </c>
      <c r="Q7" s="205"/>
      <c r="R7" s="205"/>
      <c r="S7" s="205"/>
      <c r="T7" s="237" t="s">
        <v>511</v>
      </c>
      <c r="U7" s="205"/>
      <c r="V7" s="205"/>
      <c r="W7" s="205"/>
      <c r="X7" s="237" t="s">
        <v>512</v>
      </c>
      <c r="Y7" s="205"/>
      <c r="Z7" s="205"/>
      <c r="AA7" s="205"/>
      <c r="AB7" s="237" t="s">
        <v>513</v>
      </c>
      <c r="AC7" s="205"/>
      <c r="AD7" s="205"/>
      <c r="AE7" s="205"/>
      <c r="AF7" s="237" t="s">
        <v>514</v>
      </c>
      <c r="AG7" s="205"/>
      <c r="AH7" s="205"/>
      <c r="AI7" s="205"/>
      <c r="AJ7" s="237" t="s">
        <v>515</v>
      </c>
      <c r="AK7" s="205"/>
      <c r="AL7" s="205"/>
      <c r="AM7" s="205"/>
      <c r="AN7" s="237" t="s">
        <v>516</v>
      </c>
      <c r="AO7" s="205"/>
      <c r="AP7" s="205"/>
      <c r="AQ7" s="205"/>
      <c r="AR7" s="237" t="s">
        <v>517</v>
      </c>
      <c r="AS7" s="205"/>
      <c r="AT7" s="205"/>
      <c r="AU7" s="205"/>
      <c r="AV7" s="237" t="s">
        <v>518</v>
      </c>
      <c r="AW7" s="205"/>
      <c r="AX7" s="205"/>
      <c r="AY7" s="205"/>
      <c r="AZ7" s="237" t="s">
        <v>519</v>
      </c>
      <c r="BA7" s="205"/>
      <c r="BB7" s="205"/>
      <c r="BC7" s="205"/>
      <c r="BD7" s="237" t="s">
        <v>520</v>
      </c>
      <c r="BE7" s="205"/>
      <c r="BF7" s="205"/>
      <c r="BG7" s="205"/>
      <c r="BH7" s="237" t="s">
        <v>521</v>
      </c>
      <c r="BI7" s="205"/>
      <c r="BJ7" s="205"/>
      <c r="BK7" s="205"/>
      <c r="BL7" s="237" t="s">
        <v>522</v>
      </c>
      <c r="BM7" s="205"/>
      <c r="BN7" s="205"/>
      <c r="BO7" s="205"/>
      <c r="BP7" s="237" t="s">
        <v>523</v>
      </c>
      <c r="BQ7" s="205"/>
      <c r="BR7" s="205"/>
      <c r="BS7" s="205"/>
      <c r="BT7" s="237" t="s">
        <v>524</v>
      </c>
      <c r="BU7" s="205"/>
      <c r="BV7" s="205"/>
      <c r="BW7" s="205"/>
      <c r="BX7" s="237" t="s">
        <v>525</v>
      </c>
      <c r="BY7" s="205"/>
      <c r="BZ7" s="205"/>
      <c r="CA7" s="205"/>
      <c r="CB7" s="237" t="s">
        <v>526</v>
      </c>
      <c r="CC7" s="205"/>
      <c r="CD7" s="205"/>
      <c r="CE7" s="205"/>
      <c r="CF7" s="237" t="s">
        <v>527</v>
      </c>
      <c r="CG7" s="205"/>
      <c r="CH7" s="205"/>
      <c r="CI7" s="205"/>
      <c r="CJ7" s="237" t="s">
        <v>528</v>
      </c>
      <c r="CK7" s="205"/>
      <c r="CL7" s="205"/>
      <c r="CM7" s="205"/>
      <c r="CN7" s="237" t="s">
        <v>529</v>
      </c>
      <c r="CO7" s="205"/>
      <c r="CP7" s="205"/>
      <c r="CQ7" s="205"/>
      <c r="CR7" s="237" t="s">
        <v>530</v>
      </c>
      <c r="CS7" s="205"/>
      <c r="CT7" s="205"/>
      <c r="CU7" s="205"/>
      <c r="CV7" s="237" t="s">
        <v>531</v>
      </c>
      <c r="CW7" s="205"/>
      <c r="CX7" s="205"/>
      <c r="CY7" s="205"/>
      <c r="CZ7" s="237" t="s">
        <v>229</v>
      </c>
      <c r="DA7" s="205"/>
      <c r="DB7" s="205"/>
      <c r="DC7" s="205"/>
      <c r="DD7" s="237" t="s">
        <v>532</v>
      </c>
      <c r="DE7" s="205"/>
      <c r="DF7" s="205"/>
      <c r="DG7" s="205"/>
      <c r="DH7" s="237" t="s">
        <v>208</v>
      </c>
      <c r="DI7" s="205"/>
      <c r="DJ7" s="205"/>
      <c r="DK7" s="205"/>
      <c r="DL7" s="237" t="s">
        <v>533</v>
      </c>
      <c r="DM7" s="205"/>
      <c r="DN7" s="205"/>
      <c r="DO7" s="205"/>
      <c r="DP7" s="237" t="s">
        <v>534</v>
      </c>
      <c r="DQ7" s="205"/>
      <c r="DR7" s="205"/>
      <c r="DS7" s="205"/>
      <c r="DT7" s="237" t="s">
        <v>535</v>
      </c>
      <c r="DU7" s="205"/>
      <c r="DV7" s="205"/>
      <c r="DW7" s="205"/>
      <c r="DX7" s="237" t="s">
        <v>536</v>
      </c>
      <c r="DY7" s="205"/>
      <c r="DZ7" s="205"/>
      <c r="EA7" s="205"/>
      <c r="EB7" s="237" t="s">
        <v>537</v>
      </c>
      <c r="EC7" s="205"/>
      <c r="ED7" s="205"/>
      <c r="EE7" s="205"/>
      <c r="EF7" s="237" t="s">
        <v>538</v>
      </c>
      <c r="EG7" s="205"/>
      <c r="EH7" s="205"/>
      <c r="EI7" s="205"/>
      <c r="EJ7" s="237" t="s">
        <v>539</v>
      </c>
      <c r="EK7" s="205"/>
      <c r="EL7" s="205"/>
      <c r="EM7" s="205"/>
      <c r="EN7" s="237" t="s">
        <v>540</v>
      </c>
      <c r="EO7" s="205"/>
      <c r="EP7" s="205"/>
      <c r="EQ7" s="205"/>
      <c r="ER7" s="237" t="s">
        <v>541</v>
      </c>
      <c r="ES7" s="205"/>
      <c r="ET7" s="205"/>
      <c r="EU7" s="205"/>
      <c r="EV7" s="237" t="s">
        <v>542</v>
      </c>
      <c r="EW7" s="205"/>
      <c r="EX7" s="205"/>
      <c r="EY7" s="205"/>
      <c r="EZ7" s="237" t="s">
        <v>543</v>
      </c>
      <c r="FA7" s="205"/>
      <c r="FB7" s="205"/>
      <c r="FC7" s="205"/>
      <c r="FD7" s="237" t="s">
        <v>544</v>
      </c>
      <c r="FE7" s="205"/>
      <c r="FF7" s="205"/>
      <c r="FG7" s="205"/>
      <c r="FH7" s="237" t="s">
        <v>462</v>
      </c>
      <c r="FI7" s="205"/>
      <c r="FJ7" s="205"/>
      <c r="FK7" s="205"/>
      <c r="FL7" s="237" t="s">
        <v>545</v>
      </c>
      <c r="FM7" s="205"/>
      <c r="FN7" s="205"/>
      <c r="FO7" s="205"/>
      <c r="FP7" s="237" t="s">
        <v>546</v>
      </c>
      <c r="FQ7" s="205"/>
      <c r="FR7" s="205"/>
      <c r="FS7" s="205"/>
      <c r="FT7" s="237" t="s">
        <v>547</v>
      </c>
      <c r="FU7" s="205"/>
      <c r="FV7" s="205"/>
      <c r="FW7" s="205"/>
      <c r="FX7" s="237" t="s">
        <v>548</v>
      </c>
      <c r="FY7" s="205"/>
      <c r="FZ7" s="205"/>
      <c r="GA7" s="205"/>
      <c r="GB7" s="237" t="s">
        <v>549</v>
      </c>
      <c r="GC7" s="205"/>
      <c r="GD7" s="205"/>
      <c r="GE7" s="205"/>
      <c r="GF7" s="237" t="s">
        <v>550</v>
      </c>
      <c r="GG7" s="205"/>
      <c r="GH7" s="205"/>
      <c r="GI7" s="205"/>
      <c r="GJ7" s="237" t="s">
        <v>551</v>
      </c>
      <c r="GK7" s="205"/>
      <c r="GL7" s="205"/>
      <c r="GM7" s="205"/>
      <c r="GN7" s="237" t="s">
        <v>552</v>
      </c>
      <c r="GO7" s="205"/>
      <c r="GP7" s="205"/>
      <c r="GQ7" s="205"/>
      <c r="GR7" s="237" t="s">
        <v>553</v>
      </c>
      <c r="GS7" s="205"/>
      <c r="GT7" s="205"/>
      <c r="GU7" s="205"/>
      <c r="GV7" s="237" t="s">
        <v>554</v>
      </c>
      <c r="GW7" s="205"/>
      <c r="GX7" s="205"/>
      <c r="GY7" s="205"/>
      <c r="GZ7" s="237" t="s">
        <v>555</v>
      </c>
      <c r="HA7" s="205"/>
      <c r="HB7" s="205"/>
      <c r="HC7" s="205"/>
      <c r="HD7" s="237" t="s">
        <v>556</v>
      </c>
      <c r="HE7" s="205"/>
      <c r="HF7" s="205"/>
      <c r="HG7" s="205"/>
      <c r="HH7" s="237" t="s">
        <v>557</v>
      </c>
      <c r="HI7" s="205"/>
      <c r="HJ7" s="205"/>
      <c r="HK7" s="205"/>
      <c r="HL7" s="237" t="s">
        <v>558</v>
      </c>
      <c r="HM7" s="205"/>
      <c r="HN7" s="205"/>
      <c r="HO7" s="205"/>
      <c r="HP7" s="237" t="s">
        <v>559</v>
      </c>
      <c r="HQ7" s="205"/>
      <c r="HR7" s="205"/>
      <c r="HS7" s="205"/>
      <c r="HT7" s="237" t="s">
        <v>560</v>
      </c>
      <c r="HU7" s="205"/>
      <c r="HV7" s="205"/>
      <c r="HW7" s="205"/>
      <c r="HX7" s="237" t="s">
        <v>561</v>
      </c>
      <c r="HY7" s="205"/>
      <c r="HZ7" s="205"/>
      <c r="IA7" s="205"/>
      <c r="IB7" s="237" t="s">
        <v>562</v>
      </c>
      <c r="IC7" s="205"/>
      <c r="ID7" s="205"/>
      <c r="IE7" s="205"/>
      <c r="IF7" s="237" t="s">
        <v>563</v>
      </c>
      <c r="IG7" s="205"/>
      <c r="IH7" s="205"/>
      <c r="II7" s="205"/>
      <c r="IJ7" s="237" t="s">
        <v>564</v>
      </c>
      <c r="IK7" s="205"/>
      <c r="IL7" s="205"/>
      <c r="IM7" s="205"/>
      <c r="IN7" s="237" t="s">
        <v>565</v>
      </c>
      <c r="IO7" s="205"/>
      <c r="IP7" s="205"/>
      <c r="IQ7" s="205"/>
      <c r="IR7" s="237" t="s">
        <v>566</v>
      </c>
      <c r="IS7" s="205"/>
      <c r="IT7" s="205"/>
      <c r="IU7" s="205"/>
      <c r="IV7" s="237" t="s">
        <v>567</v>
      </c>
      <c r="IW7" s="205"/>
      <c r="IX7" s="205"/>
      <c r="IY7" s="205"/>
      <c r="IZ7" s="237" t="s">
        <v>568</v>
      </c>
      <c r="JA7" s="205"/>
      <c r="JB7" s="205"/>
      <c r="JC7" s="205"/>
      <c r="JD7" s="237" t="s">
        <v>569</v>
      </c>
      <c r="JE7" s="205"/>
      <c r="JF7" s="205"/>
      <c r="JG7" s="205"/>
      <c r="JH7" s="237" t="s">
        <v>570</v>
      </c>
      <c r="JI7" s="205"/>
      <c r="JJ7" s="205"/>
      <c r="JK7" s="205"/>
      <c r="JL7" s="237" t="s">
        <v>571</v>
      </c>
      <c r="JM7" s="205"/>
      <c r="JN7" s="205"/>
      <c r="JO7" s="205"/>
      <c r="JP7" s="237" t="s">
        <v>572</v>
      </c>
      <c r="JQ7" s="205"/>
      <c r="JR7" s="205"/>
      <c r="JS7" s="205"/>
      <c r="JT7" s="237" t="s">
        <v>573</v>
      </c>
      <c r="JU7" s="205"/>
      <c r="JV7" s="205"/>
      <c r="JW7" s="205"/>
      <c r="JX7" s="237" t="s">
        <v>574</v>
      </c>
      <c r="JY7" s="205"/>
      <c r="JZ7" s="205"/>
      <c r="KA7" s="205"/>
      <c r="KB7" s="237" t="s">
        <v>575</v>
      </c>
      <c r="KC7" s="205"/>
      <c r="KD7" s="205"/>
      <c r="KE7" s="205"/>
      <c r="KF7" s="237" t="s">
        <v>576</v>
      </c>
      <c r="KG7" s="205"/>
      <c r="KH7" s="205"/>
      <c r="KI7" s="205"/>
      <c r="KJ7" s="237" t="s">
        <v>577</v>
      </c>
      <c r="KK7" s="205"/>
      <c r="KL7" s="205"/>
      <c r="KM7" s="205"/>
      <c r="KN7" s="237" t="s">
        <v>578</v>
      </c>
      <c r="KO7" s="205"/>
      <c r="KP7" s="205"/>
      <c r="KQ7" s="205"/>
      <c r="KR7" s="237" t="s">
        <v>579</v>
      </c>
      <c r="KS7" s="205"/>
      <c r="KT7" s="205"/>
      <c r="KU7" s="205"/>
      <c r="KV7" s="237" t="s">
        <v>580</v>
      </c>
      <c r="KW7" s="205"/>
      <c r="KX7" s="205"/>
      <c r="KY7" s="205"/>
      <c r="KZ7" s="237" t="s">
        <v>581</v>
      </c>
      <c r="LA7" s="205"/>
      <c r="LB7" s="205"/>
      <c r="LC7" s="205"/>
      <c r="LD7" s="237" t="s">
        <v>582</v>
      </c>
      <c r="LE7" s="205"/>
      <c r="LF7" s="205"/>
      <c r="LG7" s="205"/>
      <c r="LH7" s="237" t="s">
        <v>583</v>
      </c>
      <c r="LI7" s="205"/>
      <c r="LJ7" s="205"/>
      <c r="LK7" s="205"/>
      <c r="LL7" s="237" t="s">
        <v>584</v>
      </c>
      <c r="LM7" s="205"/>
      <c r="LN7" s="205"/>
      <c r="LO7" s="205"/>
      <c r="LP7" s="237" t="s">
        <v>585</v>
      </c>
      <c r="LQ7" s="205"/>
      <c r="LR7" s="205"/>
      <c r="LS7" s="205"/>
      <c r="LT7" s="237" t="s">
        <v>586</v>
      </c>
      <c r="LU7" s="205"/>
      <c r="LV7" s="205"/>
      <c r="LW7" s="205"/>
      <c r="LX7" s="237" t="s">
        <v>587</v>
      </c>
      <c r="LY7" s="205"/>
      <c r="LZ7" s="205"/>
      <c r="MA7" s="205"/>
      <c r="MB7" s="237" t="s">
        <v>588</v>
      </c>
      <c r="MC7" s="205"/>
      <c r="MD7" s="205"/>
      <c r="ME7" s="205"/>
      <c r="MF7" s="237" t="s">
        <v>589</v>
      </c>
      <c r="MG7" s="205"/>
      <c r="MH7" s="205"/>
      <c r="MI7" s="205"/>
      <c r="MJ7" s="237" t="s">
        <v>590</v>
      </c>
      <c r="MK7" s="205"/>
      <c r="ML7" s="205"/>
      <c r="MM7" s="205"/>
      <c r="MN7" s="237" t="s">
        <v>591</v>
      </c>
      <c r="MO7" s="205"/>
      <c r="MP7" s="205"/>
      <c r="MQ7" s="205"/>
      <c r="MR7" s="237" t="s">
        <v>592</v>
      </c>
      <c r="MS7" s="205"/>
      <c r="MT7" s="205"/>
      <c r="MU7" s="205"/>
      <c r="MV7" s="237" t="s">
        <v>593</v>
      </c>
      <c r="MW7" s="205"/>
      <c r="MX7" s="205"/>
      <c r="MY7" s="205"/>
      <c r="MZ7" s="237" t="s">
        <v>594</v>
      </c>
      <c r="NA7" s="205"/>
      <c r="NB7" s="205"/>
      <c r="NC7" s="205"/>
      <c r="ND7" s="237" t="s">
        <v>595</v>
      </c>
      <c r="NE7" s="205"/>
      <c r="NF7" s="205"/>
      <c r="NG7" s="205"/>
      <c r="NH7" s="237" t="s">
        <v>596</v>
      </c>
      <c r="NI7" s="205"/>
      <c r="NJ7" s="205"/>
      <c r="NK7" s="205"/>
      <c r="NL7" s="237" t="s">
        <v>597</v>
      </c>
      <c r="NM7" s="205"/>
      <c r="NN7" s="205"/>
      <c r="NO7" s="205"/>
      <c r="NP7" s="237" t="s">
        <v>598</v>
      </c>
      <c r="NQ7" s="205"/>
      <c r="NR7" s="205"/>
      <c r="NS7" s="205"/>
      <c r="NT7" s="237" t="s">
        <v>599</v>
      </c>
      <c r="NU7" s="205"/>
      <c r="NV7" s="205"/>
      <c r="NW7" s="205"/>
      <c r="NX7" s="237" t="s">
        <v>360</v>
      </c>
      <c r="NY7" s="205"/>
      <c r="NZ7" s="205"/>
      <c r="OA7" s="205"/>
      <c r="OB7" s="237" t="s">
        <v>600</v>
      </c>
      <c r="OC7" s="205"/>
      <c r="OD7" s="205"/>
      <c r="OE7" s="205"/>
      <c r="OF7" s="237" t="s">
        <v>601</v>
      </c>
      <c r="OG7" s="205"/>
      <c r="OH7" s="205"/>
      <c r="OI7" s="205"/>
      <c r="OJ7" s="237" t="s">
        <v>602</v>
      </c>
      <c r="OK7" s="205"/>
      <c r="OL7" s="205"/>
      <c r="OM7" s="205"/>
      <c r="ON7" s="237" t="s">
        <v>603</v>
      </c>
      <c r="OO7" s="205"/>
      <c r="OP7" s="205"/>
      <c r="OQ7" s="205"/>
      <c r="OR7" s="237" t="s">
        <v>604</v>
      </c>
      <c r="OS7" s="205"/>
      <c r="OT7" s="205"/>
      <c r="OU7" s="205"/>
      <c r="OV7" s="237" t="s">
        <v>605</v>
      </c>
      <c r="OW7" s="205"/>
      <c r="OX7" s="205"/>
      <c r="OY7" s="205"/>
      <c r="OZ7" s="237" t="s">
        <v>606</v>
      </c>
      <c r="PA7" s="205"/>
      <c r="PB7" s="205"/>
      <c r="PC7" s="205"/>
      <c r="PD7" s="237" t="s">
        <v>607</v>
      </c>
      <c r="PE7" s="205"/>
      <c r="PF7" s="205"/>
      <c r="PG7" s="205"/>
      <c r="PH7" s="237" t="s">
        <v>608</v>
      </c>
      <c r="PI7" s="205"/>
      <c r="PJ7" s="205"/>
      <c r="PK7" s="205"/>
      <c r="PL7" s="237" t="s">
        <v>24</v>
      </c>
      <c r="PM7" s="205"/>
      <c r="PN7" s="205"/>
      <c r="PO7" s="205"/>
      <c r="PP7" s="237" t="s">
        <v>609</v>
      </c>
      <c r="PQ7" s="205"/>
      <c r="PR7" s="205"/>
      <c r="PS7" s="205"/>
      <c r="PT7" s="237" t="s">
        <v>610</v>
      </c>
      <c r="PU7" s="205"/>
      <c r="PV7" s="205"/>
      <c r="PW7" s="205"/>
      <c r="PX7" s="237" t="s">
        <v>611</v>
      </c>
      <c r="PY7" s="205"/>
      <c r="PZ7" s="205"/>
      <c r="QA7" s="205"/>
      <c r="QB7" s="237" t="s">
        <v>612</v>
      </c>
      <c r="QC7" s="205"/>
      <c r="QD7" s="205"/>
      <c r="QE7" s="205"/>
      <c r="QF7" s="237" t="s">
        <v>613</v>
      </c>
      <c r="QG7" s="205"/>
      <c r="QH7" s="205"/>
      <c r="QI7" s="205"/>
      <c r="QJ7" s="237" t="s">
        <v>614</v>
      </c>
      <c r="QK7" s="205"/>
      <c r="QL7" s="205"/>
      <c r="QM7" s="205"/>
      <c r="QN7" s="237" t="s">
        <v>615</v>
      </c>
      <c r="QO7" s="205"/>
      <c r="QP7" s="205"/>
      <c r="QQ7" s="205"/>
      <c r="QR7" s="237" t="s">
        <v>616</v>
      </c>
      <c r="QS7" s="205"/>
      <c r="QT7" s="205"/>
      <c r="QU7" s="205"/>
      <c r="QV7" s="237" t="s">
        <v>617</v>
      </c>
      <c r="QW7" s="205"/>
      <c r="QX7" s="205"/>
      <c r="QY7" s="205"/>
      <c r="QZ7" s="237" t="s">
        <v>618</v>
      </c>
      <c r="RA7" s="205"/>
      <c r="RB7" s="205"/>
      <c r="RC7" s="205"/>
      <c r="RD7" s="237" t="s">
        <v>619</v>
      </c>
      <c r="RE7" s="205"/>
      <c r="RF7" s="205"/>
      <c r="RG7" s="205"/>
      <c r="RH7" s="237" t="s">
        <v>620</v>
      </c>
      <c r="RI7" s="205"/>
      <c r="RJ7" s="205"/>
      <c r="RK7" s="205"/>
      <c r="RL7" s="237" t="s">
        <v>621</v>
      </c>
      <c r="RM7" s="205"/>
      <c r="RN7" s="205"/>
      <c r="RO7" s="205"/>
      <c r="RP7" s="237" t="s">
        <v>622</v>
      </c>
      <c r="RQ7" s="205"/>
      <c r="RR7" s="205"/>
      <c r="RS7" s="205"/>
      <c r="RT7" s="237" t="s">
        <v>623</v>
      </c>
      <c r="RU7" s="205"/>
      <c r="RV7" s="205"/>
      <c r="RW7" s="205"/>
      <c r="RX7" s="237" t="s">
        <v>195</v>
      </c>
      <c r="RY7" s="205"/>
      <c r="RZ7" s="205"/>
      <c r="SA7" s="205"/>
      <c r="SB7" s="237" t="s">
        <v>624</v>
      </c>
      <c r="SC7" s="205"/>
      <c r="SD7" s="205"/>
      <c r="SE7" s="205"/>
      <c r="SF7" s="237" t="s">
        <v>625</v>
      </c>
      <c r="SG7" s="205"/>
      <c r="SH7" s="205"/>
      <c r="SI7" s="205"/>
      <c r="SJ7" s="237" t="s">
        <v>626</v>
      </c>
      <c r="SK7" s="205"/>
      <c r="SL7" s="205"/>
      <c r="SM7" s="205"/>
      <c r="SN7" s="237" t="s">
        <v>627</v>
      </c>
      <c r="SO7" s="205"/>
      <c r="SP7" s="205"/>
      <c r="SQ7" s="205"/>
      <c r="SR7" s="237" t="s">
        <v>628</v>
      </c>
      <c r="SS7" s="205"/>
      <c r="ST7" s="205"/>
      <c r="SU7" s="205"/>
      <c r="SV7" s="237" t="s">
        <v>629</v>
      </c>
      <c r="SW7" s="205"/>
      <c r="SX7" s="205"/>
      <c r="SY7" s="205"/>
      <c r="SZ7" s="237" t="s">
        <v>630</v>
      </c>
      <c r="TA7" s="205"/>
      <c r="TB7" s="205"/>
      <c r="TC7" s="205"/>
      <c r="TD7" s="237" t="s">
        <v>631</v>
      </c>
      <c r="TE7" s="205"/>
      <c r="TF7" s="205"/>
      <c r="TG7" s="205"/>
      <c r="TH7" s="237" t="s">
        <v>632</v>
      </c>
      <c r="TI7" s="205"/>
      <c r="TJ7" s="205"/>
      <c r="TK7" s="205"/>
      <c r="TL7" s="237" t="s">
        <v>633</v>
      </c>
      <c r="TM7" s="205"/>
      <c r="TN7" s="205"/>
      <c r="TO7" s="205"/>
      <c r="TP7" s="237" t="s">
        <v>634</v>
      </c>
      <c r="TQ7" s="205"/>
      <c r="TR7" s="205"/>
      <c r="TS7" s="205"/>
      <c r="TT7" s="237" t="s">
        <v>635</v>
      </c>
      <c r="TU7" s="205"/>
      <c r="TV7" s="205"/>
      <c r="TW7" s="205"/>
      <c r="TX7" s="237" t="s">
        <v>636</v>
      </c>
      <c r="TY7" s="205"/>
      <c r="TZ7" s="205"/>
      <c r="UA7" s="205"/>
      <c r="UB7" s="237" t="s">
        <v>637</v>
      </c>
      <c r="UC7" s="205"/>
      <c r="UD7" s="205"/>
      <c r="UE7" s="205"/>
      <c r="UF7" s="237" t="s">
        <v>638</v>
      </c>
      <c r="UG7" s="205"/>
      <c r="UH7" s="205"/>
      <c r="UI7" s="205"/>
      <c r="UJ7" s="237" t="s">
        <v>639</v>
      </c>
      <c r="UK7" s="205"/>
      <c r="UL7" s="205"/>
      <c r="UM7" s="205"/>
      <c r="UN7" s="237" t="s">
        <v>640</v>
      </c>
      <c r="UO7" s="205"/>
      <c r="UP7" s="205"/>
      <c r="UQ7" s="205"/>
      <c r="UR7" s="237" t="s">
        <v>641</v>
      </c>
      <c r="US7" s="205"/>
      <c r="UT7" s="205"/>
      <c r="UU7" s="205"/>
      <c r="UV7" s="237" t="s">
        <v>642</v>
      </c>
      <c r="UW7" s="205"/>
      <c r="UX7" s="205"/>
      <c r="UY7" s="205"/>
      <c r="UZ7" s="237" t="s">
        <v>643</v>
      </c>
      <c r="VA7" s="205"/>
      <c r="VB7" s="205"/>
      <c r="VC7" s="205"/>
      <c r="VD7" s="237" t="s">
        <v>644</v>
      </c>
      <c r="VE7" s="205"/>
      <c r="VF7" s="205"/>
      <c r="VG7" s="205"/>
      <c r="VH7" s="237" t="s">
        <v>645</v>
      </c>
      <c r="VI7" s="205"/>
      <c r="VJ7" s="205"/>
      <c r="VK7" s="205"/>
      <c r="VL7" s="237" t="s">
        <v>646</v>
      </c>
      <c r="VM7" s="205"/>
      <c r="VN7" s="205"/>
      <c r="VO7" s="205"/>
      <c r="VP7" s="237" t="s">
        <v>647</v>
      </c>
      <c r="VQ7" s="205"/>
      <c r="VR7" s="205"/>
      <c r="VS7" s="205"/>
      <c r="VT7" s="237" t="s">
        <v>648</v>
      </c>
      <c r="VU7" s="205"/>
      <c r="VV7" s="205"/>
      <c r="VW7" s="205"/>
      <c r="VX7" s="237" t="s">
        <v>352</v>
      </c>
      <c r="VY7" s="205"/>
      <c r="VZ7" s="205"/>
      <c r="WA7" s="205"/>
      <c r="WB7" s="237" t="s">
        <v>649</v>
      </c>
      <c r="WC7" s="205"/>
      <c r="WD7" s="205"/>
      <c r="WE7" s="205"/>
      <c r="WF7" s="237" t="s">
        <v>650</v>
      </c>
      <c r="WG7" s="205"/>
      <c r="WH7" s="205"/>
      <c r="WI7" s="205"/>
      <c r="WJ7" s="237" t="s">
        <v>651</v>
      </c>
      <c r="WK7" s="205"/>
      <c r="WL7" s="205"/>
      <c r="WM7" s="205"/>
      <c r="WN7" s="237" t="s">
        <v>652</v>
      </c>
      <c r="WO7" s="205"/>
      <c r="WP7" s="205"/>
      <c r="WQ7" s="205"/>
      <c r="WR7" s="237" t="s">
        <v>653</v>
      </c>
      <c r="WS7" s="205"/>
      <c r="WT7" s="205"/>
      <c r="WU7" s="205"/>
      <c r="WV7" s="237" t="s">
        <v>654</v>
      </c>
      <c r="WW7" s="205"/>
      <c r="WX7" s="205"/>
      <c r="WY7" s="205"/>
      <c r="WZ7" s="237" t="s">
        <v>655</v>
      </c>
      <c r="XA7" s="205"/>
      <c r="XB7" s="205"/>
      <c r="XC7" s="205"/>
      <c r="XD7" s="237" t="s">
        <v>656</v>
      </c>
      <c r="XE7" s="205"/>
      <c r="XF7" s="205"/>
      <c r="XG7" s="205"/>
      <c r="XH7" s="237" t="s">
        <v>657</v>
      </c>
      <c r="XI7" s="205"/>
      <c r="XJ7" s="205"/>
      <c r="XK7" s="205"/>
      <c r="XL7" s="237" t="s">
        <v>658</v>
      </c>
      <c r="XM7" s="205"/>
      <c r="XN7" s="205"/>
      <c r="XO7" s="205"/>
    </row>
    <row r="8" spans="1:639" ht="20" customHeight="1" x14ac:dyDescent="0.35">
      <c r="A8" s="1"/>
      <c r="B8" s="205"/>
      <c r="C8" s="205"/>
      <c r="D8" s="9" t="s">
        <v>2669</v>
      </c>
      <c r="E8" s="9" t="s">
        <v>2670</v>
      </c>
      <c r="F8" s="9" t="s">
        <v>2671</v>
      </c>
      <c r="G8" s="9" t="s">
        <v>2672</v>
      </c>
      <c r="H8" s="9" t="s">
        <v>2669</v>
      </c>
      <c r="I8" s="9" t="s">
        <v>2670</v>
      </c>
      <c r="J8" s="9" t="s">
        <v>2671</v>
      </c>
      <c r="K8" s="9" t="s">
        <v>2672</v>
      </c>
      <c r="L8" s="9" t="s">
        <v>2669</v>
      </c>
      <c r="M8" s="9" t="s">
        <v>2670</v>
      </c>
      <c r="N8" s="9" t="s">
        <v>2671</v>
      </c>
      <c r="O8" s="9" t="s">
        <v>2672</v>
      </c>
      <c r="P8" s="9" t="s">
        <v>2669</v>
      </c>
      <c r="Q8" s="9" t="s">
        <v>2670</v>
      </c>
      <c r="R8" s="9" t="s">
        <v>2671</v>
      </c>
      <c r="S8" s="9" t="s">
        <v>2672</v>
      </c>
      <c r="T8" s="9" t="s">
        <v>2669</v>
      </c>
      <c r="U8" s="9" t="s">
        <v>2670</v>
      </c>
      <c r="V8" s="9" t="s">
        <v>2671</v>
      </c>
      <c r="W8" s="9" t="s">
        <v>2672</v>
      </c>
      <c r="X8" s="9" t="s">
        <v>2669</v>
      </c>
      <c r="Y8" s="9" t="s">
        <v>2670</v>
      </c>
      <c r="Z8" s="9" t="s">
        <v>2671</v>
      </c>
      <c r="AA8" s="9" t="s">
        <v>2672</v>
      </c>
      <c r="AB8" s="9" t="s">
        <v>2669</v>
      </c>
      <c r="AC8" s="9" t="s">
        <v>2670</v>
      </c>
      <c r="AD8" s="9" t="s">
        <v>2671</v>
      </c>
      <c r="AE8" s="9" t="s">
        <v>2672</v>
      </c>
      <c r="AF8" s="9" t="s">
        <v>2669</v>
      </c>
      <c r="AG8" s="9" t="s">
        <v>2670</v>
      </c>
      <c r="AH8" s="9" t="s">
        <v>2671</v>
      </c>
      <c r="AI8" s="9" t="s">
        <v>2672</v>
      </c>
      <c r="AJ8" s="9" t="s">
        <v>2669</v>
      </c>
      <c r="AK8" s="9" t="s">
        <v>2670</v>
      </c>
      <c r="AL8" s="9" t="s">
        <v>2671</v>
      </c>
      <c r="AM8" s="9" t="s">
        <v>2672</v>
      </c>
      <c r="AN8" s="9" t="s">
        <v>2669</v>
      </c>
      <c r="AO8" s="9" t="s">
        <v>2670</v>
      </c>
      <c r="AP8" s="9" t="s">
        <v>2671</v>
      </c>
      <c r="AQ8" s="9" t="s">
        <v>2672</v>
      </c>
      <c r="AR8" s="9" t="s">
        <v>2669</v>
      </c>
      <c r="AS8" s="9" t="s">
        <v>2670</v>
      </c>
      <c r="AT8" s="9" t="s">
        <v>2671</v>
      </c>
      <c r="AU8" s="9" t="s">
        <v>2672</v>
      </c>
      <c r="AV8" s="9" t="s">
        <v>2669</v>
      </c>
      <c r="AW8" s="9" t="s">
        <v>2670</v>
      </c>
      <c r="AX8" s="9" t="s">
        <v>2671</v>
      </c>
      <c r="AY8" s="9" t="s">
        <v>2672</v>
      </c>
      <c r="AZ8" s="9" t="s">
        <v>2669</v>
      </c>
      <c r="BA8" s="9" t="s">
        <v>2670</v>
      </c>
      <c r="BB8" s="9" t="s">
        <v>2671</v>
      </c>
      <c r="BC8" s="9" t="s">
        <v>2672</v>
      </c>
      <c r="BD8" s="9" t="s">
        <v>2669</v>
      </c>
      <c r="BE8" s="9" t="s">
        <v>2670</v>
      </c>
      <c r="BF8" s="9" t="s">
        <v>2671</v>
      </c>
      <c r="BG8" s="9" t="s">
        <v>2672</v>
      </c>
      <c r="BH8" s="9" t="s">
        <v>2669</v>
      </c>
      <c r="BI8" s="9" t="s">
        <v>2670</v>
      </c>
      <c r="BJ8" s="9" t="s">
        <v>2671</v>
      </c>
      <c r="BK8" s="9" t="s">
        <v>2672</v>
      </c>
      <c r="BL8" s="9" t="s">
        <v>2669</v>
      </c>
      <c r="BM8" s="9" t="s">
        <v>2670</v>
      </c>
      <c r="BN8" s="9" t="s">
        <v>2671</v>
      </c>
      <c r="BO8" s="9" t="s">
        <v>2672</v>
      </c>
      <c r="BP8" s="9" t="s">
        <v>2669</v>
      </c>
      <c r="BQ8" s="9" t="s">
        <v>2670</v>
      </c>
      <c r="BR8" s="9" t="s">
        <v>2671</v>
      </c>
      <c r="BS8" s="9" t="s">
        <v>2672</v>
      </c>
      <c r="BT8" s="9" t="s">
        <v>2669</v>
      </c>
      <c r="BU8" s="9" t="s">
        <v>2670</v>
      </c>
      <c r="BV8" s="9" t="s">
        <v>2671</v>
      </c>
      <c r="BW8" s="9" t="s">
        <v>2672</v>
      </c>
      <c r="BX8" s="9" t="s">
        <v>2669</v>
      </c>
      <c r="BY8" s="9" t="s">
        <v>2670</v>
      </c>
      <c r="BZ8" s="9" t="s">
        <v>2671</v>
      </c>
      <c r="CA8" s="9" t="s">
        <v>2672</v>
      </c>
      <c r="CB8" s="9" t="s">
        <v>2669</v>
      </c>
      <c r="CC8" s="9" t="s">
        <v>2670</v>
      </c>
      <c r="CD8" s="9" t="s">
        <v>2671</v>
      </c>
      <c r="CE8" s="9" t="s">
        <v>2672</v>
      </c>
      <c r="CF8" s="9" t="s">
        <v>2669</v>
      </c>
      <c r="CG8" s="9" t="s">
        <v>2670</v>
      </c>
      <c r="CH8" s="9" t="s">
        <v>2671</v>
      </c>
      <c r="CI8" s="9" t="s">
        <v>2672</v>
      </c>
      <c r="CJ8" s="9" t="s">
        <v>2669</v>
      </c>
      <c r="CK8" s="9" t="s">
        <v>2670</v>
      </c>
      <c r="CL8" s="9" t="s">
        <v>2671</v>
      </c>
      <c r="CM8" s="9" t="s">
        <v>2672</v>
      </c>
      <c r="CN8" s="9" t="s">
        <v>2669</v>
      </c>
      <c r="CO8" s="9" t="s">
        <v>2670</v>
      </c>
      <c r="CP8" s="9" t="s">
        <v>2671</v>
      </c>
      <c r="CQ8" s="9" t="s">
        <v>2672</v>
      </c>
      <c r="CR8" s="9" t="s">
        <v>2669</v>
      </c>
      <c r="CS8" s="9" t="s">
        <v>2670</v>
      </c>
      <c r="CT8" s="9" t="s">
        <v>2671</v>
      </c>
      <c r="CU8" s="9" t="s">
        <v>2672</v>
      </c>
      <c r="CV8" s="9" t="s">
        <v>2669</v>
      </c>
      <c r="CW8" s="9" t="s">
        <v>2670</v>
      </c>
      <c r="CX8" s="9" t="s">
        <v>2671</v>
      </c>
      <c r="CY8" s="9" t="s">
        <v>2672</v>
      </c>
      <c r="CZ8" s="9" t="s">
        <v>2669</v>
      </c>
      <c r="DA8" s="9" t="s">
        <v>2670</v>
      </c>
      <c r="DB8" s="9" t="s">
        <v>2671</v>
      </c>
      <c r="DC8" s="9" t="s">
        <v>2672</v>
      </c>
      <c r="DD8" s="9" t="s">
        <v>2669</v>
      </c>
      <c r="DE8" s="9" t="s">
        <v>2670</v>
      </c>
      <c r="DF8" s="9" t="s">
        <v>2671</v>
      </c>
      <c r="DG8" s="9" t="s">
        <v>2672</v>
      </c>
      <c r="DH8" s="9" t="s">
        <v>2669</v>
      </c>
      <c r="DI8" s="9" t="s">
        <v>2670</v>
      </c>
      <c r="DJ8" s="9" t="s">
        <v>2671</v>
      </c>
      <c r="DK8" s="9" t="s">
        <v>2672</v>
      </c>
      <c r="DL8" s="9" t="s">
        <v>2669</v>
      </c>
      <c r="DM8" s="9" t="s">
        <v>2670</v>
      </c>
      <c r="DN8" s="9" t="s">
        <v>2671</v>
      </c>
      <c r="DO8" s="9" t="s">
        <v>2672</v>
      </c>
      <c r="DP8" s="9" t="s">
        <v>2669</v>
      </c>
      <c r="DQ8" s="9" t="s">
        <v>2670</v>
      </c>
      <c r="DR8" s="9" t="s">
        <v>2671</v>
      </c>
      <c r="DS8" s="9" t="s">
        <v>2672</v>
      </c>
      <c r="DT8" s="9" t="s">
        <v>2669</v>
      </c>
      <c r="DU8" s="9" t="s">
        <v>2670</v>
      </c>
      <c r="DV8" s="9" t="s">
        <v>2671</v>
      </c>
      <c r="DW8" s="9" t="s">
        <v>2672</v>
      </c>
      <c r="DX8" s="9" t="s">
        <v>2669</v>
      </c>
      <c r="DY8" s="9" t="s">
        <v>2670</v>
      </c>
      <c r="DZ8" s="9" t="s">
        <v>2671</v>
      </c>
      <c r="EA8" s="9" t="s">
        <v>2672</v>
      </c>
      <c r="EB8" s="9" t="s">
        <v>2669</v>
      </c>
      <c r="EC8" s="9" t="s">
        <v>2670</v>
      </c>
      <c r="ED8" s="9" t="s">
        <v>2671</v>
      </c>
      <c r="EE8" s="9" t="s">
        <v>2672</v>
      </c>
      <c r="EF8" s="9" t="s">
        <v>2669</v>
      </c>
      <c r="EG8" s="9" t="s">
        <v>2670</v>
      </c>
      <c r="EH8" s="9" t="s">
        <v>2671</v>
      </c>
      <c r="EI8" s="9" t="s">
        <v>2672</v>
      </c>
      <c r="EJ8" s="9" t="s">
        <v>2669</v>
      </c>
      <c r="EK8" s="9" t="s">
        <v>2670</v>
      </c>
      <c r="EL8" s="9" t="s">
        <v>2671</v>
      </c>
      <c r="EM8" s="9" t="s">
        <v>2672</v>
      </c>
      <c r="EN8" s="9" t="s">
        <v>2669</v>
      </c>
      <c r="EO8" s="9" t="s">
        <v>2670</v>
      </c>
      <c r="EP8" s="9" t="s">
        <v>2671</v>
      </c>
      <c r="EQ8" s="9" t="s">
        <v>2672</v>
      </c>
      <c r="ER8" s="9" t="s">
        <v>2669</v>
      </c>
      <c r="ES8" s="9" t="s">
        <v>2670</v>
      </c>
      <c r="ET8" s="9" t="s">
        <v>2671</v>
      </c>
      <c r="EU8" s="9" t="s">
        <v>2672</v>
      </c>
      <c r="EV8" s="9" t="s">
        <v>2669</v>
      </c>
      <c r="EW8" s="9" t="s">
        <v>2670</v>
      </c>
      <c r="EX8" s="9" t="s">
        <v>2671</v>
      </c>
      <c r="EY8" s="9" t="s">
        <v>2672</v>
      </c>
      <c r="EZ8" s="9" t="s">
        <v>2669</v>
      </c>
      <c r="FA8" s="9" t="s">
        <v>2670</v>
      </c>
      <c r="FB8" s="9" t="s">
        <v>2671</v>
      </c>
      <c r="FC8" s="9" t="s">
        <v>2672</v>
      </c>
      <c r="FD8" s="9" t="s">
        <v>2669</v>
      </c>
      <c r="FE8" s="9" t="s">
        <v>2670</v>
      </c>
      <c r="FF8" s="9" t="s">
        <v>2671</v>
      </c>
      <c r="FG8" s="9" t="s">
        <v>2672</v>
      </c>
      <c r="FH8" s="9" t="s">
        <v>2669</v>
      </c>
      <c r="FI8" s="9" t="s">
        <v>2670</v>
      </c>
      <c r="FJ8" s="9" t="s">
        <v>2671</v>
      </c>
      <c r="FK8" s="9" t="s">
        <v>2672</v>
      </c>
      <c r="FL8" s="9" t="s">
        <v>2669</v>
      </c>
      <c r="FM8" s="9" t="s">
        <v>2670</v>
      </c>
      <c r="FN8" s="9" t="s">
        <v>2671</v>
      </c>
      <c r="FO8" s="9" t="s">
        <v>2672</v>
      </c>
      <c r="FP8" s="9" t="s">
        <v>2669</v>
      </c>
      <c r="FQ8" s="9" t="s">
        <v>2670</v>
      </c>
      <c r="FR8" s="9" t="s">
        <v>2671</v>
      </c>
      <c r="FS8" s="9" t="s">
        <v>2672</v>
      </c>
      <c r="FT8" s="9" t="s">
        <v>2669</v>
      </c>
      <c r="FU8" s="9" t="s">
        <v>2670</v>
      </c>
      <c r="FV8" s="9" t="s">
        <v>2671</v>
      </c>
      <c r="FW8" s="9" t="s">
        <v>2672</v>
      </c>
      <c r="FX8" s="9" t="s">
        <v>2669</v>
      </c>
      <c r="FY8" s="9" t="s">
        <v>2670</v>
      </c>
      <c r="FZ8" s="9" t="s">
        <v>2671</v>
      </c>
      <c r="GA8" s="9" t="s">
        <v>2672</v>
      </c>
      <c r="GB8" s="9" t="s">
        <v>2669</v>
      </c>
      <c r="GC8" s="9" t="s">
        <v>2670</v>
      </c>
      <c r="GD8" s="9" t="s">
        <v>2671</v>
      </c>
      <c r="GE8" s="9" t="s">
        <v>2672</v>
      </c>
      <c r="GF8" s="9" t="s">
        <v>2669</v>
      </c>
      <c r="GG8" s="9" t="s">
        <v>2670</v>
      </c>
      <c r="GH8" s="9" t="s">
        <v>2671</v>
      </c>
      <c r="GI8" s="9" t="s">
        <v>2672</v>
      </c>
      <c r="GJ8" s="9" t="s">
        <v>2669</v>
      </c>
      <c r="GK8" s="9" t="s">
        <v>2670</v>
      </c>
      <c r="GL8" s="9" t="s">
        <v>2671</v>
      </c>
      <c r="GM8" s="9" t="s">
        <v>2672</v>
      </c>
      <c r="GN8" s="9" t="s">
        <v>2669</v>
      </c>
      <c r="GO8" s="9" t="s">
        <v>2670</v>
      </c>
      <c r="GP8" s="9" t="s">
        <v>2671</v>
      </c>
      <c r="GQ8" s="9" t="s">
        <v>2672</v>
      </c>
      <c r="GR8" s="9" t="s">
        <v>2669</v>
      </c>
      <c r="GS8" s="9" t="s">
        <v>2670</v>
      </c>
      <c r="GT8" s="9" t="s">
        <v>2671</v>
      </c>
      <c r="GU8" s="9" t="s">
        <v>2672</v>
      </c>
      <c r="GV8" s="9" t="s">
        <v>2669</v>
      </c>
      <c r="GW8" s="9" t="s">
        <v>2670</v>
      </c>
      <c r="GX8" s="9" t="s">
        <v>2671</v>
      </c>
      <c r="GY8" s="9" t="s">
        <v>2672</v>
      </c>
      <c r="GZ8" s="9" t="s">
        <v>2669</v>
      </c>
      <c r="HA8" s="9" t="s">
        <v>2670</v>
      </c>
      <c r="HB8" s="9" t="s">
        <v>2671</v>
      </c>
      <c r="HC8" s="9" t="s">
        <v>2672</v>
      </c>
      <c r="HD8" s="9" t="s">
        <v>2669</v>
      </c>
      <c r="HE8" s="9" t="s">
        <v>2670</v>
      </c>
      <c r="HF8" s="9" t="s">
        <v>2671</v>
      </c>
      <c r="HG8" s="9" t="s">
        <v>2672</v>
      </c>
      <c r="HH8" s="9" t="s">
        <v>2669</v>
      </c>
      <c r="HI8" s="9" t="s">
        <v>2670</v>
      </c>
      <c r="HJ8" s="9" t="s">
        <v>2671</v>
      </c>
      <c r="HK8" s="9" t="s">
        <v>2672</v>
      </c>
      <c r="HL8" s="9" t="s">
        <v>2669</v>
      </c>
      <c r="HM8" s="9" t="s">
        <v>2670</v>
      </c>
      <c r="HN8" s="9" t="s">
        <v>2671</v>
      </c>
      <c r="HO8" s="9" t="s">
        <v>2672</v>
      </c>
      <c r="HP8" s="9" t="s">
        <v>2669</v>
      </c>
      <c r="HQ8" s="9" t="s">
        <v>2670</v>
      </c>
      <c r="HR8" s="9" t="s">
        <v>2671</v>
      </c>
      <c r="HS8" s="9" t="s">
        <v>2672</v>
      </c>
      <c r="HT8" s="9" t="s">
        <v>2669</v>
      </c>
      <c r="HU8" s="9" t="s">
        <v>2670</v>
      </c>
      <c r="HV8" s="9" t="s">
        <v>2671</v>
      </c>
      <c r="HW8" s="9" t="s">
        <v>2672</v>
      </c>
      <c r="HX8" s="9" t="s">
        <v>2669</v>
      </c>
      <c r="HY8" s="9" t="s">
        <v>2670</v>
      </c>
      <c r="HZ8" s="9" t="s">
        <v>2671</v>
      </c>
      <c r="IA8" s="9" t="s">
        <v>2672</v>
      </c>
      <c r="IB8" s="9" t="s">
        <v>2669</v>
      </c>
      <c r="IC8" s="9" t="s">
        <v>2670</v>
      </c>
      <c r="ID8" s="9" t="s">
        <v>2671</v>
      </c>
      <c r="IE8" s="9" t="s">
        <v>2672</v>
      </c>
      <c r="IF8" s="9" t="s">
        <v>2669</v>
      </c>
      <c r="IG8" s="9" t="s">
        <v>2670</v>
      </c>
      <c r="IH8" s="9" t="s">
        <v>2671</v>
      </c>
      <c r="II8" s="9" t="s">
        <v>2672</v>
      </c>
      <c r="IJ8" s="9" t="s">
        <v>2669</v>
      </c>
      <c r="IK8" s="9" t="s">
        <v>2670</v>
      </c>
      <c r="IL8" s="9" t="s">
        <v>2671</v>
      </c>
      <c r="IM8" s="9" t="s">
        <v>2672</v>
      </c>
      <c r="IN8" s="9" t="s">
        <v>2669</v>
      </c>
      <c r="IO8" s="9" t="s">
        <v>2670</v>
      </c>
      <c r="IP8" s="9" t="s">
        <v>2671</v>
      </c>
      <c r="IQ8" s="9" t="s">
        <v>2672</v>
      </c>
      <c r="IR8" s="9" t="s">
        <v>2669</v>
      </c>
      <c r="IS8" s="9" t="s">
        <v>2670</v>
      </c>
      <c r="IT8" s="9" t="s">
        <v>2671</v>
      </c>
      <c r="IU8" s="9" t="s">
        <v>2672</v>
      </c>
      <c r="IV8" s="9" t="s">
        <v>2669</v>
      </c>
      <c r="IW8" s="9" t="s">
        <v>2670</v>
      </c>
      <c r="IX8" s="9" t="s">
        <v>2671</v>
      </c>
      <c r="IY8" s="9" t="s">
        <v>2672</v>
      </c>
      <c r="IZ8" s="9" t="s">
        <v>2669</v>
      </c>
      <c r="JA8" s="9" t="s">
        <v>2670</v>
      </c>
      <c r="JB8" s="9" t="s">
        <v>2671</v>
      </c>
      <c r="JC8" s="9" t="s">
        <v>2672</v>
      </c>
      <c r="JD8" s="9" t="s">
        <v>2669</v>
      </c>
      <c r="JE8" s="9" t="s">
        <v>2670</v>
      </c>
      <c r="JF8" s="9" t="s">
        <v>2671</v>
      </c>
      <c r="JG8" s="9" t="s">
        <v>2672</v>
      </c>
      <c r="JH8" s="9" t="s">
        <v>2669</v>
      </c>
      <c r="JI8" s="9" t="s">
        <v>2670</v>
      </c>
      <c r="JJ8" s="9" t="s">
        <v>2671</v>
      </c>
      <c r="JK8" s="9" t="s">
        <v>2672</v>
      </c>
      <c r="JL8" s="9" t="s">
        <v>2669</v>
      </c>
      <c r="JM8" s="9" t="s">
        <v>2670</v>
      </c>
      <c r="JN8" s="9" t="s">
        <v>2671</v>
      </c>
      <c r="JO8" s="9" t="s">
        <v>2672</v>
      </c>
      <c r="JP8" s="9" t="s">
        <v>2669</v>
      </c>
      <c r="JQ8" s="9" t="s">
        <v>2670</v>
      </c>
      <c r="JR8" s="9" t="s">
        <v>2671</v>
      </c>
      <c r="JS8" s="9" t="s">
        <v>2672</v>
      </c>
      <c r="JT8" s="9" t="s">
        <v>2669</v>
      </c>
      <c r="JU8" s="9" t="s">
        <v>2670</v>
      </c>
      <c r="JV8" s="9" t="s">
        <v>2671</v>
      </c>
      <c r="JW8" s="9" t="s">
        <v>2672</v>
      </c>
      <c r="JX8" s="9" t="s">
        <v>2669</v>
      </c>
      <c r="JY8" s="9" t="s">
        <v>2670</v>
      </c>
      <c r="JZ8" s="9" t="s">
        <v>2671</v>
      </c>
      <c r="KA8" s="9" t="s">
        <v>2672</v>
      </c>
      <c r="KB8" s="9" t="s">
        <v>2669</v>
      </c>
      <c r="KC8" s="9" t="s">
        <v>2670</v>
      </c>
      <c r="KD8" s="9" t="s">
        <v>2671</v>
      </c>
      <c r="KE8" s="9" t="s">
        <v>2672</v>
      </c>
      <c r="KF8" s="9" t="s">
        <v>2669</v>
      </c>
      <c r="KG8" s="9" t="s">
        <v>2670</v>
      </c>
      <c r="KH8" s="9" t="s">
        <v>2671</v>
      </c>
      <c r="KI8" s="9" t="s">
        <v>2672</v>
      </c>
      <c r="KJ8" s="9" t="s">
        <v>2669</v>
      </c>
      <c r="KK8" s="9" t="s">
        <v>2670</v>
      </c>
      <c r="KL8" s="9" t="s">
        <v>2671</v>
      </c>
      <c r="KM8" s="9" t="s">
        <v>2672</v>
      </c>
      <c r="KN8" s="9" t="s">
        <v>2669</v>
      </c>
      <c r="KO8" s="9" t="s">
        <v>2670</v>
      </c>
      <c r="KP8" s="9" t="s">
        <v>2671</v>
      </c>
      <c r="KQ8" s="9" t="s">
        <v>2672</v>
      </c>
      <c r="KR8" s="9" t="s">
        <v>2669</v>
      </c>
      <c r="KS8" s="9" t="s">
        <v>2670</v>
      </c>
      <c r="KT8" s="9" t="s">
        <v>2671</v>
      </c>
      <c r="KU8" s="9" t="s">
        <v>2672</v>
      </c>
      <c r="KV8" s="9" t="s">
        <v>2669</v>
      </c>
      <c r="KW8" s="9" t="s">
        <v>2670</v>
      </c>
      <c r="KX8" s="9" t="s">
        <v>2671</v>
      </c>
      <c r="KY8" s="9" t="s">
        <v>2672</v>
      </c>
      <c r="KZ8" s="9" t="s">
        <v>2669</v>
      </c>
      <c r="LA8" s="9" t="s">
        <v>2670</v>
      </c>
      <c r="LB8" s="9" t="s">
        <v>2671</v>
      </c>
      <c r="LC8" s="9" t="s">
        <v>2672</v>
      </c>
      <c r="LD8" s="9" t="s">
        <v>2669</v>
      </c>
      <c r="LE8" s="9" t="s">
        <v>2670</v>
      </c>
      <c r="LF8" s="9" t="s">
        <v>2671</v>
      </c>
      <c r="LG8" s="9" t="s">
        <v>2672</v>
      </c>
      <c r="LH8" s="9" t="s">
        <v>2669</v>
      </c>
      <c r="LI8" s="9" t="s">
        <v>2670</v>
      </c>
      <c r="LJ8" s="9" t="s">
        <v>2671</v>
      </c>
      <c r="LK8" s="9" t="s">
        <v>2672</v>
      </c>
      <c r="LL8" s="9" t="s">
        <v>2669</v>
      </c>
      <c r="LM8" s="9" t="s">
        <v>2670</v>
      </c>
      <c r="LN8" s="9" t="s">
        <v>2671</v>
      </c>
      <c r="LO8" s="9" t="s">
        <v>2672</v>
      </c>
      <c r="LP8" s="9" t="s">
        <v>2669</v>
      </c>
      <c r="LQ8" s="9" t="s">
        <v>2670</v>
      </c>
      <c r="LR8" s="9" t="s">
        <v>2671</v>
      </c>
      <c r="LS8" s="9" t="s">
        <v>2672</v>
      </c>
      <c r="LT8" s="9" t="s">
        <v>2669</v>
      </c>
      <c r="LU8" s="9" t="s">
        <v>2670</v>
      </c>
      <c r="LV8" s="9" t="s">
        <v>2671</v>
      </c>
      <c r="LW8" s="9" t="s">
        <v>2672</v>
      </c>
      <c r="LX8" s="9" t="s">
        <v>2669</v>
      </c>
      <c r="LY8" s="9" t="s">
        <v>2670</v>
      </c>
      <c r="LZ8" s="9" t="s">
        <v>2671</v>
      </c>
      <c r="MA8" s="9" t="s">
        <v>2672</v>
      </c>
      <c r="MB8" s="9" t="s">
        <v>2669</v>
      </c>
      <c r="MC8" s="9" t="s">
        <v>2670</v>
      </c>
      <c r="MD8" s="9" t="s">
        <v>2671</v>
      </c>
      <c r="ME8" s="9" t="s">
        <v>2672</v>
      </c>
      <c r="MF8" s="9" t="s">
        <v>2669</v>
      </c>
      <c r="MG8" s="9" t="s">
        <v>2670</v>
      </c>
      <c r="MH8" s="9" t="s">
        <v>2671</v>
      </c>
      <c r="MI8" s="9" t="s">
        <v>2672</v>
      </c>
      <c r="MJ8" s="9" t="s">
        <v>2669</v>
      </c>
      <c r="MK8" s="9" t="s">
        <v>2670</v>
      </c>
      <c r="ML8" s="9" t="s">
        <v>2671</v>
      </c>
      <c r="MM8" s="9" t="s">
        <v>2672</v>
      </c>
      <c r="MN8" s="9" t="s">
        <v>2669</v>
      </c>
      <c r="MO8" s="9" t="s">
        <v>2670</v>
      </c>
      <c r="MP8" s="9" t="s">
        <v>2671</v>
      </c>
      <c r="MQ8" s="9" t="s">
        <v>2672</v>
      </c>
      <c r="MR8" s="9" t="s">
        <v>2669</v>
      </c>
      <c r="MS8" s="9" t="s">
        <v>2670</v>
      </c>
      <c r="MT8" s="9" t="s">
        <v>2671</v>
      </c>
      <c r="MU8" s="9" t="s">
        <v>2672</v>
      </c>
      <c r="MV8" s="9" t="s">
        <v>2669</v>
      </c>
      <c r="MW8" s="9" t="s">
        <v>2670</v>
      </c>
      <c r="MX8" s="9" t="s">
        <v>2671</v>
      </c>
      <c r="MY8" s="9" t="s">
        <v>2672</v>
      </c>
      <c r="MZ8" s="9" t="s">
        <v>2669</v>
      </c>
      <c r="NA8" s="9" t="s">
        <v>2670</v>
      </c>
      <c r="NB8" s="9" t="s">
        <v>2671</v>
      </c>
      <c r="NC8" s="9" t="s">
        <v>2672</v>
      </c>
      <c r="ND8" s="9" t="s">
        <v>2669</v>
      </c>
      <c r="NE8" s="9" t="s">
        <v>2670</v>
      </c>
      <c r="NF8" s="9" t="s">
        <v>2671</v>
      </c>
      <c r="NG8" s="9" t="s">
        <v>2672</v>
      </c>
      <c r="NH8" s="9" t="s">
        <v>2669</v>
      </c>
      <c r="NI8" s="9" t="s">
        <v>2670</v>
      </c>
      <c r="NJ8" s="9" t="s">
        <v>2671</v>
      </c>
      <c r="NK8" s="9" t="s">
        <v>2672</v>
      </c>
      <c r="NL8" s="9" t="s">
        <v>2669</v>
      </c>
      <c r="NM8" s="9" t="s">
        <v>2670</v>
      </c>
      <c r="NN8" s="9" t="s">
        <v>2671</v>
      </c>
      <c r="NO8" s="9" t="s">
        <v>2672</v>
      </c>
      <c r="NP8" s="9" t="s">
        <v>2669</v>
      </c>
      <c r="NQ8" s="9" t="s">
        <v>2670</v>
      </c>
      <c r="NR8" s="9" t="s">
        <v>2671</v>
      </c>
      <c r="NS8" s="9" t="s">
        <v>2672</v>
      </c>
      <c r="NT8" s="9" t="s">
        <v>2669</v>
      </c>
      <c r="NU8" s="9" t="s">
        <v>2670</v>
      </c>
      <c r="NV8" s="9" t="s">
        <v>2671</v>
      </c>
      <c r="NW8" s="9" t="s">
        <v>2672</v>
      </c>
      <c r="NX8" s="9" t="s">
        <v>2669</v>
      </c>
      <c r="NY8" s="9" t="s">
        <v>2670</v>
      </c>
      <c r="NZ8" s="9" t="s">
        <v>2671</v>
      </c>
      <c r="OA8" s="9" t="s">
        <v>2672</v>
      </c>
      <c r="OB8" s="9" t="s">
        <v>2669</v>
      </c>
      <c r="OC8" s="9" t="s">
        <v>2670</v>
      </c>
      <c r="OD8" s="9" t="s">
        <v>2671</v>
      </c>
      <c r="OE8" s="9" t="s">
        <v>2672</v>
      </c>
      <c r="OF8" s="9" t="s">
        <v>2669</v>
      </c>
      <c r="OG8" s="9" t="s">
        <v>2670</v>
      </c>
      <c r="OH8" s="9" t="s">
        <v>2671</v>
      </c>
      <c r="OI8" s="9" t="s">
        <v>2672</v>
      </c>
      <c r="OJ8" s="9" t="s">
        <v>2669</v>
      </c>
      <c r="OK8" s="9" t="s">
        <v>2670</v>
      </c>
      <c r="OL8" s="9" t="s">
        <v>2671</v>
      </c>
      <c r="OM8" s="9" t="s">
        <v>2672</v>
      </c>
      <c r="ON8" s="9" t="s">
        <v>2669</v>
      </c>
      <c r="OO8" s="9" t="s">
        <v>2670</v>
      </c>
      <c r="OP8" s="9" t="s">
        <v>2671</v>
      </c>
      <c r="OQ8" s="9" t="s">
        <v>2672</v>
      </c>
      <c r="OR8" s="9" t="s">
        <v>2669</v>
      </c>
      <c r="OS8" s="9" t="s">
        <v>2670</v>
      </c>
      <c r="OT8" s="9" t="s">
        <v>2671</v>
      </c>
      <c r="OU8" s="9" t="s">
        <v>2672</v>
      </c>
      <c r="OV8" s="9" t="s">
        <v>2669</v>
      </c>
      <c r="OW8" s="9" t="s">
        <v>2670</v>
      </c>
      <c r="OX8" s="9" t="s">
        <v>2671</v>
      </c>
      <c r="OY8" s="9" t="s">
        <v>2672</v>
      </c>
      <c r="OZ8" s="9" t="s">
        <v>2669</v>
      </c>
      <c r="PA8" s="9" t="s">
        <v>2670</v>
      </c>
      <c r="PB8" s="9" t="s">
        <v>2671</v>
      </c>
      <c r="PC8" s="9" t="s">
        <v>2672</v>
      </c>
      <c r="PD8" s="9" t="s">
        <v>2669</v>
      </c>
      <c r="PE8" s="9" t="s">
        <v>2670</v>
      </c>
      <c r="PF8" s="9" t="s">
        <v>2671</v>
      </c>
      <c r="PG8" s="9" t="s">
        <v>2672</v>
      </c>
      <c r="PH8" s="9" t="s">
        <v>2669</v>
      </c>
      <c r="PI8" s="9" t="s">
        <v>2670</v>
      </c>
      <c r="PJ8" s="9" t="s">
        <v>2671</v>
      </c>
      <c r="PK8" s="9" t="s">
        <v>2672</v>
      </c>
      <c r="PL8" s="9" t="s">
        <v>2669</v>
      </c>
      <c r="PM8" s="9" t="s">
        <v>2670</v>
      </c>
      <c r="PN8" s="9" t="s">
        <v>2671</v>
      </c>
      <c r="PO8" s="9" t="s">
        <v>2672</v>
      </c>
      <c r="PP8" s="9" t="s">
        <v>2669</v>
      </c>
      <c r="PQ8" s="9" t="s">
        <v>2670</v>
      </c>
      <c r="PR8" s="9" t="s">
        <v>2671</v>
      </c>
      <c r="PS8" s="9" t="s">
        <v>2672</v>
      </c>
      <c r="PT8" s="9" t="s">
        <v>2669</v>
      </c>
      <c r="PU8" s="9" t="s">
        <v>2670</v>
      </c>
      <c r="PV8" s="9" t="s">
        <v>2671</v>
      </c>
      <c r="PW8" s="9" t="s">
        <v>2672</v>
      </c>
      <c r="PX8" s="9" t="s">
        <v>2669</v>
      </c>
      <c r="PY8" s="9" t="s">
        <v>2670</v>
      </c>
      <c r="PZ8" s="9" t="s">
        <v>2671</v>
      </c>
      <c r="QA8" s="9" t="s">
        <v>2672</v>
      </c>
      <c r="QB8" s="9" t="s">
        <v>2669</v>
      </c>
      <c r="QC8" s="9" t="s">
        <v>2670</v>
      </c>
      <c r="QD8" s="9" t="s">
        <v>2671</v>
      </c>
      <c r="QE8" s="9" t="s">
        <v>2672</v>
      </c>
      <c r="QF8" s="9" t="s">
        <v>2669</v>
      </c>
      <c r="QG8" s="9" t="s">
        <v>2670</v>
      </c>
      <c r="QH8" s="9" t="s">
        <v>2671</v>
      </c>
      <c r="QI8" s="9" t="s">
        <v>2672</v>
      </c>
      <c r="QJ8" s="9" t="s">
        <v>2669</v>
      </c>
      <c r="QK8" s="9" t="s">
        <v>2670</v>
      </c>
      <c r="QL8" s="9" t="s">
        <v>2671</v>
      </c>
      <c r="QM8" s="9" t="s">
        <v>2672</v>
      </c>
      <c r="QN8" s="9" t="s">
        <v>2669</v>
      </c>
      <c r="QO8" s="9" t="s">
        <v>2670</v>
      </c>
      <c r="QP8" s="9" t="s">
        <v>2671</v>
      </c>
      <c r="QQ8" s="9" t="s">
        <v>2672</v>
      </c>
      <c r="QR8" s="9" t="s">
        <v>2669</v>
      </c>
      <c r="QS8" s="9" t="s">
        <v>2670</v>
      </c>
      <c r="QT8" s="9" t="s">
        <v>2671</v>
      </c>
      <c r="QU8" s="9" t="s">
        <v>2672</v>
      </c>
      <c r="QV8" s="9" t="s">
        <v>2669</v>
      </c>
      <c r="QW8" s="9" t="s">
        <v>2670</v>
      </c>
      <c r="QX8" s="9" t="s">
        <v>2671</v>
      </c>
      <c r="QY8" s="9" t="s">
        <v>2672</v>
      </c>
      <c r="QZ8" s="9" t="s">
        <v>2669</v>
      </c>
      <c r="RA8" s="9" t="s">
        <v>2670</v>
      </c>
      <c r="RB8" s="9" t="s">
        <v>2671</v>
      </c>
      <c r="RC8" s="9" t="s">
        <v>2672</v>
      </c>
      <c r="RD8" s="9" t="s">
        <v>2669</v>
      </c>
      <c r="RE8" s="9" t="s">
        <v>2670</v>
      </c>
      <c r="RF8" s="9" t="s">
        <v>2671</v>
      </c>
      <c r="RG8" s="9" t="s">
        <v>2672</v>
      </c>
      <c r="RH8" s="9" t="s">
        <v>2669</v>
      </c>
      <c r="RI8" s="9" t="s">
        <v>2670</v>
      </c>
      <c r="RJ8" s="9" t="s">
        <v>2671</v>
      </c>
      <c r="RK8" s="9" t="s">
        <v>2672</v>
      </c>
      <c r="RL8" s="9" t="s">
        <v>2669</v>
      </c>
      <c r="RM8" s="9" t="s">
        <v>2670</v>
      </c>
      <c r="RN8" s="9" t="s">
        <v>2671</v>
      </c>
      <c r="RO8" s="9" t="s">
        <v>2672</v>
      </c>
      <c r="RP8" s="9" t="s">
        <v>2669</v>
      </c>
      <c r="RQ8" s="9" t="s">
        <v>2670</v>
      </c>
      <c r="RR8" s="9" t="s">
        <v>2671</v>
      </c>
      <c r="RS8" s="9" t="s">
        <v>2672</v>
      </c>
      <c r="RT8" s="9" t="s">
        <v>2669</v>
      </c>
      <c r="RU8" s="9" t="s">
        <v>2670</v>
      </c>
      <c r="RV8" s="9" t="s">
        <v>2671</v>
      </c>
      <c r="RW8" s="9" t="s">
        <v>2672</v>
      </c>
      <c r="RX8" s="9" t="s">
        <v>2669</v>
      </c>
      <c r="RY8" s="9" t="s">
        <v>2670</v>
      </c>
      <c r="RZ8" s="9" t="s">
        <v>2671</v>
      </c>
      <c r="SA8" s="9" t="s">
        <v>2672</v>
      </c>
      <c r="SB8" s="9" t="s">
        <v>2669</v>
      </c>
      <c r="SC8" s="9" t="s">
        <v>2670</v>
      </c>
      <c r="SD8" s="9" t="s">
        <v>2671</v>
      </c>
      <c r="SE8" s="9" t="s">
        <v>2672</v>
      </c>
      <c r="SF8" s="9" t="s">
        <v>2669</v>
      </c>
      <c r="SG8" s="9" t="s">
        <v>2670</v>
      </c>
      <c r="SH8" s="9" t="s">
        <v>2671</v>
      </c>
      <c r="SI8" s="9" t="s">
        <v>2672</v>
      </c>
      <c r="SJ8" s="9" t="s">
        <v>2669</v>
      </c>
      <c r="SK8" s="9" t="s">
        <v>2670</v>
      </c>
      <c r="SL8" s="9" t="s">
        <v>2671</v>
      </c>
      <c r="SM8" s="9" t="s">
        <v>2672</v>
      </c>
      <c r="SN8" s="9" t="s">
        <v>2669</v>
      </c>
      <c r="SO8" s="9" t="s">
        <v>2670</v>
      </c>
      <c r="SP8" s="9" t="s">
        <v>2671</v>
      </c>
      <c r="SQ8" s="9" t="s">
        <v>2672</v>
      </c>
      <c r="SR8" s="9" t="s">
        <v>2669</v>
      </c>
      <c r="SS8" s="9" t="s">
        <v>2670</v>
      </c>
      <c r="ST8" s="9" t="s">
        <v>2671</v>
      </c>
      <c r="SU8" s="9" t="s">
        <v>2672</v>
      </c>
      <c r="SV8" s="9" t="s">
        <v>2669</v>
      </c>
      <c r="SW8" s="9" t="s">
        <v>2670</v>
      </c>
      <c r="SX8" s="9" t="s">
        <v>2671</v>
      </c>
      <c r="SY8" s="9" t="s">
        <v>2672</v>
      </c>
      <c r="SZ8" s="9" t="s">
        <v>2669</v>
      </c>
      <c r="TA8" s="9" t="s">
        <v>2670</v>
      </c>
      <c r="TB8" s="9" t="s">
        <v>2671</v>
      </c>
      <c r="TC8" s="9" t="s">
        <v>2672</v>
      </c>
      <c r="TD8" s="9" t="s">
        <v>2669</v>
      </c>
      <c r="TE8" s="9" t="s">
        <v>2670</v>
      </c>
      <c r="TF8" s="9" t="s">
        <v>2671</v>
      </c>
      <c r="TG8" s="9" t="s">
        <v>2672</v>
      </c>
      <c r="TH8" s="9" t="s">
        <v>2669</v>
      </c>
      <c r="TI8" s="9" t="s">
        <v>2670</v>
      </c>
      <c r="TJ8" s="9" t="s">
        <v>2671</v>
      </c>
      <c r="TK8" s="9" t="s">
        <v>2672</v>
      </c>
      <c r="TL8" s="9" t="s">
        <v>2669</v>
      </c>
      <c r="TM8" s="9" t="s">
        <v>2670</v>
      </c>
      <c r="TN8" s="9" t="s">
        <v>2671</v>
      </c>
      <c r="TO8" s="9" t="s">
        <v>2672</v>
      </c>
      <c r="TP8" s="9" t="s">
        <v>2669</v>
      </c>
      <c r="TQ8" s="9" t="s">
        <v>2670</v>
      </c>
      <c r="TR8" s="9" t="s">
        <v>2671</v>
      </c>
      <c r="TS8" s="9" t="s">
        <v>2672</v>
      </c>
      <c r="TT8" s="9" t="s">
        <v>2669</v>
      </c>
      <c r="TU8" s="9" t="s">
        <v>2670</v>
      </c>
      <c r="TV8" s="9" t="s">
        <v>2671</v>
      </c>
      <c r="TW8" s="9" t="s">
        <v>2672</v>
      </c>
      <c r="TX8" s="9" t="s">
        <v>2669</v>
      </c>
      <c r="TY8" s="9" t="s">
        <v>2670</v>
      </c>
      <c r="TZ8" s="9" t="s">
        <v>2671</v>
      </c>
      <c r="UA8" s="9" t="s">
        <v>2672</v>
      </c>
      <c r="UB8" s="9" t="s">
        <v>2669</v>
      </c>
      <c r="UC8" s="9" t="s">
        <v>2670</v>
      </c>
      <c r="UD8" s="9" t="s">
        <v>2671</v>
      </c>
      <c r="UE8" s="9" t="s">
        <v>2672</v>
      </c>
      <c r="UF8" s="9" t="s">
        <v>2669</v>
      </c>
      <c r="UG8" s="9" t="s">
        <v>2670</v>
      </c>
      <c r="UH8" s="9" t="s">
        <v>2671</v>
      </c>
      <c r="UI8" s="9" t="s">
        <v>2672</v>
      </c>
      <c r="UJ8" s="9" t="s">
        <v>2669</v>
      </c>
      <c r="UK8" s="9" t="s">
        <v>2670</v>
      </c>
      <c r="UL8" s="9" t="s">
        <v>2671</v>
      </c>
      <c r="UM8" s="9" t="s">
        <v>2672</v>
      </c>
      <c r="UN8" s="9" t="s">
        <v>2669</v>
      </c>
      <c r="UO8" s="9" t="s">
        <v>2670</v>
      </c>
      <c r="UP8" s="9" t="s">
        <v>2671</v>
      </c>
      <c r="UQ8" s="9" t="s">
        <v>2672</v>
      </c>
      <c r="UR8" s="9" t="s">
        <v>2669</v>
      </c>
      <c r="US8" s="9" t="s">
        <v>2670</v>
      </c>
      <c r="UT8" s="9" t="s">
        <v>2671</v>
      </c>
      <c r="UU8" s="9" t="s">
        <v>2672</v>
      </c>
      <c r="UV8" s="9" t="s">
        <v>2669</v>
      </c>
      <c r="UW8" s="9" t="s">
        <v>2670</v>
      </c>
      <c r="UX8" s="9" t="s">
        <v>2671</v>
      </c>
      <c r="UY8" s="9" t="s">
        <v>2672</v>
      </c>
      <c r="UZ8" s="9" t="s">
        <v>2669</v>
      </c>
      <c r="VA8" s="9" t="s">
        <v>2670</v>
      </c>
      <c r="VB8" s="9" t="s">
        <v>2671</v>
      </c>
      <c r="VC8" s="9" t="s">
        <v>2672</v>
      </c>
      <c r="VD8" s="9" t="s">
        <v>2669</v>
      </c>
      <c r="VE8" s="9" t="s">
        <v>2670</v>
      </c>
      <c r="VF8" s="9" t="s">
        <v>2671</v>
      </c>
      <c r="VG8" s="9" t="s">
        <v>2672</v>
      </c>
      <c r="VH8" s="9" t="s">
        <v>2669</v>
      </c>
      <c r="VI8" s="9" t="s">
        <v>2670</v>
      </c>
      <c r="VJ8" s="9" t="s">
        <v>2671</v>
      </c>
      <c r="VK8" s="9" t="s">
        <v>2672</v>
      </c>
      <c r="VL8" s="9" t="s">
        <v>2669</v>
      </c>
      <c r="VM8" s="9" t="s">
        <v>2670</v>
      </c>
      <c r="VN8" s="9" t="s">
        <v>2671</v>
      </c>
      <c r="VO8" s="9" t="s">
        <v>2672</v>
      </c>
      <c r="VP8" s="9" t="s">
        <v>2669</v>
      </c>
      <c r="VQ8" s="9" t="s">
        <v>2670</v>
      </c>
      <c r="VR8" s="9" t="s">
        <v>2671</v>
      </c>
      <c r="VS8" s="9" t="s">
        <v>2672</v>
      </c>
      <c r="VT8" s="9" t="s">
        <v>2669</v>
      </c>
      <c r="VU8" s="9" t="s">
        <v>2670</v>
      </c>
      <c r="VV8" s="9" t="s">
        <v>2671</v>
      </c>
      <c r="VW8" s="9" t="s">
        <v>2672</v>
      </c>
      <c r="VX8" s="9" t="s">
        <v>2669</v>
      </c>
      <c r="VY8" s="9" t="s">
        <v>2670</v>
      </c>
      <c r="VZ8" s="9" t="s">
        <v>2671</v>
      </c>
      <c r="WA8" s="9" t="s">
        <v>2672</v>
      </c>
      <c r="WB8" s="9" t="s">
        <v>2669</v>
      </c>
      <c r="WC8" s="9" t="s">
        <v>2670</v>
      </c>
      <c r="WD8" s="9" t="s">
        <v>2671</v>
      </c>
      <c r="WE8" s="9" t="s">
        <v>2672</v>
      </c>
      <c r="WF8" s="9" t="s">
        <v>2669</v>
      </c>
      <c r="WG8" s="9" t="s">
        <v>2670</v>
      </c>
      <c r="WH8" s="9" t="s">
        <v>2671</v>
      </c>
      <c r="WI8" s="9" t="s">
        <v>2672</v>
      </c>
      <c r="WJ8" s="9" t="s">
        <v>2669</v>
      </c>
      <c r="WK8" s="9" t="s">
        <v>2670</v>
      </c>
      <c r="WL8" s="9" t="s">
        <v>2671</v>
      </c>
      <c r="WM8" s="9" t="s">
        <v>2672</v>
      </c>
      <c r="WN8" s="9" t="s">
        <v>2669</v>
      </c>
      <c r="WO8" s="9" t="s">
        <v>2670</v>
      </c>
      <c r="WP8" s="9" t="s">
        <v>2671</v>
      </c>
      <c r="WQ8" s="9" t="s">
        <v>2672</v>
      </c>
      <c r="WR8" s="9" t="s">
        <v>2669</v>
      </c>
      <c r="WS8" s="9" t="s">
        <v>2670</v>
      </c>
      <c r="WT8" s="9" t="s">
        <v>2671</v>
      </c>
      <c r="WU8" s="9" t="s">
        <v>2672</v>
      </c>
      <c r="WV8" s="9" t="s">
        <v>2669</v>
      </c>
      <c r="WW8" s="9" t="s">
        <v>2670</v>
      </c>
      <c r="WX8" s="9" t="s">
        <v>2671</v>
      </c>
      <c r="WY8" s="9" t="s">
        <v>2672</v>
      </c>
      <c r="WZ8" s="9" t="s">
        <v>2669</v>
      </c>
      <c r="XA8" s="9" t="s">
        <v>2670</v>
      </c>
      <c r="XB8" s="9" t="s">
        <v>2671</v>
      </c>
      <c r="XC8" s="9" t="s">
        <v>2672</v>
      </c>
      <c r="XD8" s="9" t="s">
        <v>2669</v>
      </c>
      <c r="XE8" s="9" t="s">
        <v>2670</v>
      </c>
      <c r="XF8" s="9" t="s">
        <v>2671</v>
      </c>
      <c r="XG8" s="9" t="s">
        <v>2672</v>
      </c>
      <c r="XH8" s="9" t="s">
        <v>2669</v>
      </c>
      <c r="XI8" s="9" t="s">
        <v>2670</v>
      </c>
      <c r="XJ8" s="9" t="s">
        <v>2671</v>
      </c>
      <c r="XK8" s="9" t="s">
        <v>2672</v>
      </c>
      <c r="XL8" s="9" t="s">
        <v>2669</v>
      </c>
      <c r="XM8" s="9" t="s">
        <v>2670</v>
      </c>
      <c r="XN8" s="9" t="s">
        <v>2671</v>
      </c>
      <c r="XO8" s="9" t="s">
        <v>2672</v>
      </c>
    </row>
    <row r="9" spans="1:639" ht="24" customHeight="1" x14ac:dyDescent="0.35">
      <c r="A9" s="1"/>
      <c r="B9" s="13" t="s">
        <v>62</v>
      </c>
      <c r="C9" s="13" t="s">
        <v>669</v>
      </c>
      <c r="D9" s="14">
        <v>0.9</v>
      </c>
      <c r="E9" s="14">
        <v>0.93</v>
      </c>
      <c r="F9" s="14">
        <v>0.93</v>
      </c>
      <c r="G9" s="14">
        <v>-0.03</v>
      </c>
      <c r="H9" s="14">
        <v>1.3</v>
      </c>
      <c r="I9" s="14">
        <v>1.63</v>
      </c>
      <c r="J9" s="14">
        <v>1.63</v>
      </c>
      <c r="K9" s="14">
        <v>-0.33</v>
      </c>
      <c r="L9" s="14">
        <v>4.2</v>
      </c>
      <c r="M9" s="14">
        <v>3.5488499999999998</v>
      </c>
      <c r="N9" s="14">
        <v>3.5488499999999998</v>
      </c>
      <c r="O9" s="14">
        <v>0.65115000000000001</v>
      </c>
      <c r="P9" s="14">
        <v>648.4</v>
      </c>
      <c r="Q9" s="14">
        <v>646.79789000000005</v>
      </c>
      <c r="R9" s="14">
        <v>646.79789000000005</v>
      </c>
      <c r="S9" s="14">
        <v>1.6021099999999999</v>
      </c>
      <c r="T9" s="14">
        <v>219</v>
      </c>
      <c r="U9" s="14">
        <v>211.44126</v>
      </c>
      <c r="V9" s="14">
        <v>211.44126</v>
      </c>
      <c r="W9" s="14">
        <v>7.5587400000000002</v>
      </c>
      <c r="X9" s="14">
        <v>8.1</v>
      </c>
      <c r="Y9" s="14">
        <v>0</v>
      </c>
      <c r="Z9" s="14">
        <v>0</v>
      </c>
      <c r="AA9" s="14">
        <v>8.1</v>
      </c>
      <c r="AB9" s="14">
        <v>7.94</v>
      </c>
      <c r="AC9" s="14">
        <v>0</v>
      </c>
      <c r="AD9" s="14">
        <v>0</v>
      </c>
      <c r="AE9" s="14">
        <v>7.94</v>
      </c>
      <c r="AF9" s="14">
        <v>89.9</v>
      </c>
      <c r="AG9" s="14">
        <v>92.226339999999993</v>
      </c>
      <c r="AH9" s="14">
        <v>92.226339999999993</v>
      </c>
      <c r="AI9" s="14">
        <v>-2.3263400000000001</v>
      </c>
      <c r="AJ9" s="14">
        <v>244.1</v>
      </c>
      <c r="AK9" s="14">
        <v>245.04525000000001</v>
      </c>
      <c r="AL9" s="14">
        <v>245.04525000000001</v>
      </c>
      <c r="AM9" s="14">
        <v>-0.94525000000000003</v>
      </c>
      <c r="AN9" s="14">
        <v>41.7</v>
      </c>
      <c r="AO9" s="14">
        <v>34.411119999999997</v>
      </c>
      <c r="AP9" s="14">
        <v>34.411119999999997</v>
      </c>
      <c r="AQ9" s="14">
        <v>7.2888799999999998</v>
      </c>
      <c r="AR9" s="14"/>
      <c r="AS9" s="14"/>
      <c r="AT9" s="14"/>
      <c r="AU9" s="14">
        <v>0</v>
      </c>
      <c r="AV9" s="14">
        <v>144.4</v>
      </c>
      <c r="AW9" s="14">
        <v>170.11962</v>
      </c>
      <c r="AX9" s="14">
        <v>170.11962</v>
      </c>
      <c r="AY9" s="14">
        <v>-25.719619999999999</v>
      </c>
      <c r="AZ9" s="14">
        <v>143.9</v>
      </c>
      <c r="BA9" s="14">
        <v>170.11962</v>
      </c>
      <c r="BB9" s="14">
        <v>170.11962</v>
      </c>
      <c r="BC9" s="14">
        <v>-26.219619999999999</v>
      </c>
      <c r="BD9" s="14">
        <v>143.80000000000001</v>
      </c>
      <c r="BE9" s="14">
        <v>170.11962</v>
      </c>
      <c r="BF9" s="14">
        <v>170.11962</v>
      </c>
      <c r="BG9" s="14">
        <v>-26.31962</v>
      </c>
      <c r="BH9" s="14">
        <v>232.3</v>
      </c>
      <c r="BI9" s="14">
        <v>255.17943</v>
      </c>
      <c r="BJ9" s="14">
        <v>255.17943</v>
      </c>
      <c r="BK9" s="14">
        <v>-22.879429999999999</v>
      </c>
      <c r="BL9" s="14">
        <v>145.30000000000001</v>
      </c>
      <c r="BM9" s="14">
        <v>212.66579999999999</v>
      </c>
      <c r="BN9" s="14">
        <v>212.66579999999999</v>
      </c>
      <c r="BO9" s="14">
        <v>-67.365799999999993</v>
      </c>
      <c r="BP9" s="14">
        <v>90.7</v>
      </c>
      <c r="BQ9" s="14">
        <v>106.3329</v>
      </c>
      <c r="BR9" s="14">
        <v>106.3329</v>
      </c>
      <c r="BS9" s="14">
        <v>-15.632899999999999</v>
      </c>
      <c r="BT9" s="14">
        <v>577.70000000000005</v>
      </c>
      <c r="BU9" s="14">
        <v>568.29854</v>
      </c>
      <c r="BV9" s="14">
        <v>568.29854</v>
      </c>
      <c r="BW9" s="14">
        <v>9.4014600000000002</v>
      </c>
      <c r="BX9" s="14">
        <v>10.5</v>
      </c>
      <c r="BY9" s="14">
        <v>10.17268</v>
      </c>
      <c r="BZ9" s="14">
        <v>10.17268</v>
      </c>
      <c r="CA9" s="14">
        <v>0.32732</v>
      </c>
      <c r="CB9" s="14"/>
      <c r="CC9" s="14"/>
      <c r="CD9" s="14"/>
      <c r="CE9" s="14">
        <v>0</v>
      </c>
      <c r="CF9" s="14">
        <v>0</v>
      </c>
      <c r="CG9" s="14"/>
      <c r="CH9" s="14"/>
      <c r="CI9" s="14">
        <v>0</v>
      </c>
      <c r="CJ9" s="14">
        <v>19.100000000000001</v>
      </c>
      <c r="CK9" s="14">
        <v>15.24029</v>
      </c>
      <c r="CL9" s="14">
        <v>15.24029</v>
      </c>
      <c r="CM9" s="14">
        <v>3.8597100000000002</v>
      </c>
      <c r="CN9" s="14">
        <v>1</v>
      </c>
      <c r="CO9" s="14"/>
      <c r="CP9" s="14">
        <v>0</v>
      </c>
      <c r="CQ9" s="14">
        <v>1</v>
      </c>
      <c r="CR9" s="14">
        <v>164.1</v>
      </c>
      <c r="CS9" s="14">
        <v>164.70732000000001</v>
      </c>
      <c r="CT9" s="14">
        <v>164.70732000000001</v>
      </c>
      <c r="CU9" s="14">
        <v>-0.60731999999999997</v>
      </c>
      <c r="CV9" s="14">
        <v>7.4</v>
      </c>
      <c r="CW9" s="14">
        <v>7.92502</v>
      </c>
      <c r="CX9" s="14">
        <v>7.92502</v>
      </c>
      <c r="CY9" s="14">
        <v>-0.52502000000000004</v>
      </c>
      <c r="CZ9" s="14">
        <v>0</v>
      </c>
      <c r="DA9" s="14">
        <v>0</v>
      </c>
      <c r="DB9" s="14">
        <v>0</v>
      </c>
      <c r="DC9" s="14">
        <v>0</v>
      </c>
      <c r="DD9" s="14">
        <v>6.9</v>
      </c>
      <c r="DE9" s="14">
        <v>6.8787000000000003</v>
      </c>
      <c r="DF9" s="14">
        <v>6.8787000000000003</v>
      </c>
      <c r="DG9" s="14">
        <v>2.1299999999999999E-2</v>
      </c>
      <c r="DH9" s="14">
        <v>10</v>
      </c>
      <c r="DI9" s="14">
        <v>9.9847999999999999</v>
      </c>
      <c r="DJ9" s="14">
        <v>9.9847999999999999</v>
      </c>
      <c r="DK9" s="14">
        <v>1.52E-2</v>
      </c>
      <c r="DL9" s="14">
        <v>60.9</v>
      </c>
      <c r="DM9" s="14">
        <v>92.440820000000002</v>
      </c>
      <c r="DN9" s="14">
        <v>92.440820000000002</v>
      </c>
      <c r="DO9" s="14">
        <v>-31.54082</v>
      </c>
      <c r="DP9" s="14">
        <v>6</v>
      </c>
      <c r="DQ9" s="14">
        <v>5.8349200000000003</v>
      </c>
      <c r="DR9" s="14">
        <v>5.8349200000000003</v>
      </c>
      <c r="DS9" s="14">
        <v>0.16508</v>
      </c>
      <c r="DT9" s="14"/>
      <c r="DU9" s="14"/>
      <c r="DV9" s="14"/>
      <c r="DW9" s="14">
        <v>0</v>
      </c>
      <c r="DX9" s="14"/>
      <c r="DY9" s="14"/>
      <c r="DZ9" s="14"/>
      <c r="EA9" s="14">
        <v>0</v>
      </c>
      <c r="EB9" s="14"/>
      <c r="EC9" s="14"/>
      <c r="ED9" s="14"/>
      <c r="EE9" s="14">
        <v>0</v>
      </c>
      <c r="EF9" s="14">
        <v>110.8</v>
      </c>
      <c r="EG9" s="14">
        <v>112.90537</v>
      </c>
      <c r="EH9" s="14">
        <v>112.90537</v>
      </c>
      <c r="EI9" s="14">
        <v>-2.1053700000000002</v>
      </c>
      <c r="EJ9" s="14">
        <v>213.6</v>
      </c>
      <c r="EK9" s="14">
        <v>221.55625000000001</v>
      </c>
      <c r="EL9" s="14">
        <v>221.55625000000001</v>
      </c>
      <c r="EM9" s="14">
        <v>-7.9562499999999998</v>
      </c>
      <c r="EN9" s="14">
        <v>0</v>
      </c>
      <c r="EO9" s="14"/>
      <c r="EP9" s="14"/>
      <c r="EQ9" s="14">
        <v>0</v>
      </c>
      <c r="ER9" s="14"/>
      <c r="ES9" s="14"/>
      <c r="ET9" s="14"/>
      <c r="EU9" s="14">
        <v>0</v>
      </c>
      <c r="EV9" s="14"/>
      <c r="EW9" s="14"/>
      <c r="EX9" s="14"/>
      <c r="EY9" s="14">
        <v>0</v>
      </c>
      <c r="EZ9" s="14">
        <v>6.5</v>
      </c>
      <c r="FA9" s="14">
        <v>6.39</v>
      </c>
      <c r="FB9" s="14">
        <v>6.39</v>
      </c>
      <c r="FC9" s="14">
        <v>0.11</v>
      </c>
      <c r="FD9" s="14">
        <v>472</v>
      </c>
      <c r="FE9" s="14">
        <v>458.87804999999997</v>
      </c>
      <c r="FF9" s="14">
        <v>458.87804999999997</v>
      </c>
      <c r="FG9" s="14">
        <v>13.12195</v>
      </c>
      <c r="FH9" s="14">
        <v>43</v>
      </c>
      <c r="FI9" s="14">
        <v>53.567219999999999</v>
      </c>
      <c r="FJ9" s="14">
        <v>53.567219999999999</v>
      </c>
      <c r="FK9" s="14">
        <v>-10.567220000000001</v>
      </c>
      <c r="FL9" s="14">
        <v>145</v>
      </c>
      <c r="FM9" s="14">
        <v>148.62634</v>
      </c>
      <c r="FN9" s="14">
        <v>148.62634</v>
      </c>
      <c r="FO9" s="14">
        <v>-3.6263399999999999</v>
      </c>
      <c r="FP9" s="14">
        <v>29.7</v>
      </c>
      <c r="FQ9" s="14">
        <v>32.040660000000003</v>
      </c>
      <c r="FR9" s="14">
        <v>32.040660000000003</v>
      </c>
      <c r="FS9" s="14">
        <v>-2.3406600000000002</v>
      </c>
      <c r="FT9" s="14">
        <v>18.399999999999999</v>
      </c>
      <c r="FU9" s="14">
        <v>19.28585</v>
      </c>
      <c r="FV9" s="14">
        <v>19.28585</v>
      </c>
      <c r="FW9" s="14">
        <v>-0.88585000000000003</v>
      </c>
      <c r="FX9" s="14">
        <v>19.7</v>
      </c>
      <c r="FY9" s="14">
        <v>19.453659999999999</v>
      </c>
      <c r="FZ9" s="14">
        <v>19.453659999999999</v>
      </c>
      <c r="GA9" s="14">
        <v>0.24634</v>
      </c>
      <c r="GB9" s="14">
        <v>88.4</v>
      </c>
      <c r="GC9" s="14">
        <v>87.657560000000004</v>
      </c>
      <c r="GD9" s="14">
        <v>87.657560000000004</v>
      </c>
      <c r="GE9" s="14">
        <v>0.74243999999999999</v>
      </c>
      <c r="GF9" s="14"/>
      <c r="GG9" s="14"/>
      <c r="GH9" s="14"/>
      <c r="GI9" s="14">
        <v>0</v>
      </c>
      <c r="GJ9" s="14"/>
      <c r="GK9" s="14"/>
      <c r="GL9" s="14">
        <v>0</v>
      </c>
      <c r="GM9" s="14">
        <v>0</v>
      </c>
      <c r="GN9" s="14"/>
      <c r="GO9" s="14"/>
      <c r="GP9" s="14"/>
      <c r="GQ9" s="14">
        <v>0</v>
      </c>
      <c r="GR9" s="14">
        <v>109.6</v>
      </c>
      <c r="GS9" s="14">
        <v>110.91316999999999</v>
      </c>
      <c r="GT9" s="14">
        <v>110.91316999999999</v>
      </c>
      <c r="GU9" s="14">
        <v>-1.3131699999999999</v>
      </c>
      <c r="GV9" s="14">
        <v>8</v>
      </c>
      <c r="GW9" s="14">
        <v>8.1208399999999994</v>
      </c>
      <c r="GX9" s="14">
        <v>8.1208399999999994</v>
      </c>
      <c r="GY9" s="14">
        <v>-0.12084</v>
      </c>
      <c r="GZ9" s="14">
        <v>9.5</v>
      </c>
      <c r="HA9" s="14">
        <v>8.1271900000000006</v>
      </c>
      <c r="HB9" s="14">
        <v>8.1271900000000006</v>
      </c>
      <c r="HC9" s="14">
        <v>1.3728100000000001</v>
      </c>
      <c r="HD9" s="14">
        <v>39.5</v>
      </c>
      <c r="HE9" s="14">
        <v>0</v>
      </c>
      <c r="HF9" s="14">
        <v>0</v>
      </c>
      <c r="HG9" s="14">
        <v>39.5</v>
      </c>
      <c r="HH9" s="14">
        <v>47.7</v>
      </c>
      <c r="HI9" s="14">
        <v>44.275120000000001</v>
      </c>
      <c r="HJ9" s="14">
        <v>44.275120000000001</v>
      </c>
      <c r="HK9" s="14">
        <v>3.4248799999999999</v>
      </c>
      <c r="HL9" s="14">
        <v>3.2</v>
      </c>
      <c r="HM9" s="14">
        <v>3.0754000000000001</v>
      </c>
      <c r="HN9" s="14">
        <v>3.0754000000000001</v>
      </c>
      <c r="HO9" s="14">
        <v>0.1246</v>
      </c>
      <c r="HP9" s="14">
        <v>32.799999999999997</v>
      </c>
      <c r="HQ9" s="14">
        <v>31.00404</v>
      </c>
      <c r="HR9" s="14">
        <v>31.00404</v>
      </c>
      <c r="HS9" s="14">
        <v>1.79596</v>
      </c>
      <c r="HT9" s="14">
        <v>144.5</v>
      </c>
      <c r="HU9" s="14">
        <v>145.65255999999999</v>
      </c>
      <c r="HV9" s="14">
        <v>145.65255999999999</v>
      </c>
      <c r="HW9" s="14">
        <v>-1.15256</v>
      </c>
      <c r="HX9" s="14">
        <v>61.3</v>
      </c>
      <c r="HY9" s="14">
        <v>85.482579999999999</v>
      </c>
      <c r="HZ9" s="14">
        <v>85.482579999999999</v>
      </c>
      <c r="IA9" s="14">
        <v>-24.182580000000002</v>
      </c>
      <c r="IB9" s="14"/>
      <c r="IC9" s="14"/>
      <c r="ID9" s="14"/>
      <c r="IE9" s="14">
        <v>0</v>
      </c>
      <c r="IF9" s="14"/>
      <c r="IG9" s="14"/>
      <c r="IH9" s="14"/>
      <c r="II9" s="14">
        <v>0</v>
      </c>
      <c r="IJ9" s="14">
        <v>48.2</v>
      </c>
      <c r="IK9" s="14">
        <v>48.41648</v>
      </c>
      <c r="IL9" s="14">
        <v>48.41648</v>
      </c>
      <c r="IM9" s="14">
        <v>-0.21648000000000001</v>
      </c>
      <c r="IN9" s="14"/>
      <c r="IO9" s="14"/>
      <c r="IP9" s="14"/>
      <c r="IQ9" s="14">
        <v>0</v>
      </c>
      <c r="IR9" s="14"/>
      <c r="IS9" s="14"/>
      <c r="IT9" s="14"/>
      <c r="IU9" s="14">
        <v>0</v>
      </c>
      <c r="IV9" s="14"/>
      <c r="IW9" s="14"/>
      <c r="IX9" s="14"/>
      <c r="IY9" s="14">
        <v>0</v>
      </c>
      <c r="IZ9" s="14">
        <v>130.1</v>
      </c>
      <c r="JA9" s="14">
        <v>123.79237000000001</v>
      </c>
      <c r="JB9" s="14">
        <v>123.79237000000001</v>
      </c>
      <c r="JC9" s="14">
        <v>6.3076299999999996</v>
      </c>
      <c r="JD9" s="14"/>
      <c r="JE9" s="14"/>
      <c r="JF9" s="14"/>
      <c r="JG9" s="14">
        <v>0</v>
      </c>
      <c r="JH9" s="14">
        <v>0</v>
      </c>
      <c r="JI9" s="14">
        <v>0</v>
      </c>
      <c r="JJ9" s="14">
        <v>0</v>
      </c>
      <c r="JK9" s="14">
        <v>0</v>
      </c>
      <c r="JL9" s="14"/>
      <c r="JM9" s="14"/>
      <c r="JN9" s="14"/>
      <c r="JO9" s="14">
        <v>0</v>
      </c>
      <c r="JP9" s="14"/>
      <c r="JQ9" s="14"/>
      <c r="JR9" s="14"/>
      <c r="JS9" s="14">
        <v>0</v>
      </c>
      <c r="JT9" s="14"/>
      <c r="JU9" s="14"/>
      <c r="JV9" s="14"/>
      <c r="JW9" s="14">
        <v>0</v>
      </c>
      <c r="JX9" s="14"/>
      <c r="JY9" s="14"/>
      <c r="JZ9" s="14"/>
      <c r="KA9" s="14">
        <v>0</v>
      </c>
      <c r="KB9" s="14">
        <v>195.9</v>
      </c>
      <c r="KC9" s="14"/>
      <c r="KD9" s="14"/>
      <c r="KE9" s="14">
        <v>195.9</v>
      </c>
      <c r="KF9" s="14"/>
      <c r="KG9" s="14"/>
      <c r="KH9" s="14"/>
      <c r="KI9" s="14">
        <v>0</v>
      </c>
      <c r="KJ9" s="14"/>
      <c r="KK9" s="14"/>
      <c r="KL9" s="14"/>
      <c r="KM9" s="14">
        <v>0</v>
      </c>
      <c r="KN9" s="14">
        <v>81.7</v>
      </c>
      <c r="KO9" s="14">
        <v>98.458590000000001</v>
      </c>
      <c r="KP9" s="14">
        <v>98.458590000000001</v>
      </c>
      <c r="KQ9" s="14">
        <v>-16.758590000000002</v>
      </c>
      <c r="KR9" s="14"/>
      <c r="KS9" s="14"/>
      <c r="KT9" s="14"/>
      <c r="KU9" s="14">
        <v>0</v>
      </c>
      <c r="KV9" s="14"/>
      <c r="KW9" s="14"/>
      <c r="KX9" s="14"/>
      <c r="KY9" s="14">
        <v>0</v>
      </c>
      <c r="KZ9" s="14">
        <v>98.5</v>
      </c>
      <c r="LA9" s="14">
        <v>123.3502</v>
      </c>
      <c r="LB9" s="14">
        <v>123.3502</v>
      </c>
      <c r="LC9" s="14">
        <v>-24.850200000000001</v>
      </c>
      <c r="LD9" s="14">
        <v>129.19999999999999</v>
      </c>
      <c r="LE9" s="14">
        <v>133.67995999999999</v>
      </c>
      <c r="LF9" s="14">
        <v>133.67995999999999</v>
      </c>
      <c r="LG9" s="14">
        <v>-4.4799600000000002</v>
      </c>
      <c r="LH9" s="14">
        <v>63.9</v>
      </c>
      <c r="LI9" s="14">
        <v>67.461460000000002</v>
      </c>
      <c r="LJ9" s="14">
        <v>67.461460000000002</v>
      </c>
      <c r="LK9" s="14">
        <v>-3.5614599999999998</v>
      </c>
      <c r="LL9" s="14">
        <v>77.7</v>
      </c>
      <c r="LM9" s="14">
        <v>78.567989999999995</v>
      </c>
      <c r="LN9" s="14">
        <v>78.567989999999995</v>
      </c>
      <c r="LO9" s="14">
        <v>-0.86799000000000004</v>
      </c>
      <c r="LP9" s="14">
        <v>30.7</v>
      </c>
      <c r="LQ9" s="14">
        <v>30.097560000000001</v>
      </c>
      <c r="LR9" s="14">
        <v>30.097560000000001</v>
      </c>
      <c r="LS9" s="14">
        <v>0.60243999999999998</v>
      </c>
      <c r="LT9" s="14"/>
      <c r="LU9" s="14"/>
      <c r="LV9" s="14">
        <v>0</v>
      </c>
      <c r="LW9" s="14">
        <v>0</v>
      </c>
      <c r="LX9" s="14"/>
      <c r="LY9" s="14"/>
      <c r="LZ9" s="14"/>
      <c r="MA9" s="14">
        <v>0</v>
      </c>
      <c r="MB9" s="14"/>
      <c r="MC9" s="14"/>
      <c r="MD9" s="14"/>
      <c r="ME9" s="14">
        <v>0</v>
      </c>
      <c r="MF9" s="14">
        <v>114.3</v>
      </c>
      <c r="MG9" s="14">
        <v>142.70520999999999</v>
      </c>
      <c r="MH9" s="14">
        <v>142.70520999999999</v>
      </c>
      <c r="MI9" s="14">
        <v>-28.40521</v>
      </c>
      <c r="MJ9" s="14"/>
      <c r="MK9" s="14"/>
      <c r="ML9" s="14"/>
      <c r="MM9" s="14">
        <v>0</v>
      </c>
      <c r="MN9" s="14">
        <v>55.2</v>
      </c>
      <c r="MO9" s="14">
        <v>71.352609999999999</v>
      </c>
      <c r="MP9" s="14">
        <v>71.352609999999999</v>
      </c>
      <c r="MQ9" s="14">
        <v>-16.152609999999999</v>
      </c>
      <c r="MR9" s="14"/>
      <c r="MS9" s="14"/>
      <c r="MT9" s="14"/>
      <c r="MU9" s="14">
        <v>0</v>
      </c>
      <c r="MV9" s="14"/>
      <c r="MW9" s="14"/>
      <c r="MX9" s="14"/>
      <c r="MY9" s="14">
        <v>0</v>
      </c>
      <c r="MZ9" s="14"/>
      <c r="NA9" s="14"/>
      <c r="NB9" s="14"/>
      <c r="NC9" s="14">
        <v>0</v>
      </c>
      <c r="ND9" s="14"/>
      <c r="NE9" s="14"/>
      <c r="NF9" s="14"/>
      <c r="NG9" s="14">
        <v>0</v>
      </c>
      <c r="NH9" s="14"/>
      <c r="NI9" s="14"/>
      <c r="NJ9" s="14"/>
      <c r="NK9" s="14">
        <v>0</v>
      </c>
      <c r="NL9" s="14"/>
      <c r="NM9" s="14"/>
      <c r="NN9" s="14"/>
      <c r="NO9" s="14">
        <v>0</v>
      </c>
      <c r="NP9" s="14"/>
      <c r="NQ9" s="14"/>
      <c r="NR9" s="14"/>
      <c r="NS9" s="14">
        <v>0</v>
      </c>
      <c r="NT9" s="14">
        <v>0</v>
      </c>
      <c r="NU9" s="14">
        <v>0</v>
      </c>
      <c r="NV9" s="14">
        <v>0</v>
      </c>
      <c r="NW9" s="14">
        <v>0</v>
      </c>
      <c r="NX9" s="14">
        <v>68.7</v>
      </c>
      <c r="NY9" s="14">
        <v>48.57</v>
      </c>
      <c r="NZ9" s="14">
        <v>48.57</v>
      </c>
      <c r="OA9" s="14">
        <v>20.13</v>
      </c>
      <c r="OB9" s="14">
        <v>0</v>
      </c>
      <c r="OC9" s="14">
        <v>0</v>
      </c>
      <c r="OD9" s="14">
        <v>0</v>
      </c>
      <c r="OE9" s="14">
        <v>0</v>
      </c>
      <c r="OF9" s="14">
        <v>1.8</v>
      </c>
      <c r="OG9" s="14">
        <v>1.66</v>
      </c>
      <c r="OH9" s="14">
        <v>1.66</v>
      </c>
      <c r="OI9" s="14">
        <v>0.14000000000000001</v>
      </c>
      <c r="OJ9" s="14">
        <v>0</v>
      </c>
      <c r="OK9" s="14"/>
      <c r="OL9" s="14">
        <v>0</v>
      </c>
      <c r="OM9" s="14">
        <v>0</v>
      </c>
      <c r="ON9" s="14">
        <v>20.029440000000001</v>
      </c>
      <c r="OO9" s="14">
        <v>17.560980000000001</v>
      </c>
      <c r="OP9" s="14">
        <v>17.560980000000001</v>
      </c>
      <c r="OQ9" s="14">
        <v>2.4684599999999999</v>
      </c>
      <c r="OR9" s="14">
        <v>9.9</v>
      </c>
      <c r="OS9" s="14">
        <v>9.9830000000000005</v>
      </c>
      <c r="OT9" s="14">
        <v>9.9830000000000005</v>
      </c>
      <c r="OU9" s="14">
        <v>-8.3000000000000004E-2</v>
      </c>
      <c r="OV9" s="14">
        <v>5.4</v>
      </c>
      <c r="OW9" s="14">
        <v>5.67</v>
      </c>
      <c r="OX9" s="14">
        <v>5.67</v>
      </c>
      <c r="OY9" s="14">
        <v>-0.27</v>
      </c>
      <c r="OZ9" s="14">
        <v>3.6</v>
      </c>
      <c r="PA9" s="14">
        <v>3.6</v>
      </c>
      <c r="PB9" s="14">
        <v>3.6</v>
      </c>
      <c r="PC9" s="14">
        <v>0</v>
      </c>
      <c r="PD9" s="14">
        <v>4.3</v>
      </c>
      <c r="PE9" s="14">
        <v>4.2</v>
      </c>
      <c r="PF9" s="14">
        <v>4.2</v>
      </c>
      <c r="PG9" s="14">
        <v>0.1</v>
      </c>
      <c r="PH9" s="14">
        <v>20.2</v>
      </c>
      <c r="PI9" s="14">
        <v>19.5122</v>
      </c>
      <c r="PJ9" s="14">
        <v>19.5122</v>
      </c>
      <c r="PK9" s="14">
        <v>0.68779999999999997</v>
      </c>
      <c r="PL9" s="14">
        <v>20</v>
      </c>
      <c r="PM9" s="14">
        <v>19.5122</v>
      </c>
      <c r="PN9" s="14">
        <v>19.5122</v>
      </c>
      <c r="PO9" s="14">
        <v>0.48780000000000001</v>
      </c>
      <c r="PP9" s="14">
        <v>18.77</v>
      </c>
      <c r="PQ9" s="14">
        <v>17.560980000000001</v>
      </c>
      <c r="PR9" s="14">
        <v>17.560980000000001</v>
      </c>
      <c r="PS9" s="14">
        <v>1.20902</v>
      </c>
      <c r="PT9" s="14">
        <v>3.5</v>
      </c>
      <c r="PU9" s="14">
        <v>3.5</v>
      </c>
      <c r="PV9" s="14">
        <v>3.5</v>
      </c>
      <c r="PW9" s="14">
        <v>0</v>
      </c>
      <c r="PX9" s="14">
        <v>18.8</v>
      </c>
      <c r="PY9" s="14">
        <v>18.2439</v>
      </c>
      <c r="PZ9" s="14">
        <v>18.2439</v>
      </c>
      <c r="QA9" s="14">
        <v>0.55610000000000004</v>
      </c>
      <c r="QB9" s="14">
        <v>0</v>
      </c>
      <c r="QC9" s="14">
        <v>0</v>
      </c>
      <c r="QD9" s="14">
        <v>0</v>
      </c>
      <c r="QE9" s="14">
        <v>0</v>
      </c>
      <c r="QF9" s="14">
        <v>0</v>
      </c>
      <c r="QG9" s="14">
        <v>0</v>
      </c>
      <c r="QH9" s="14">
        <v>0</v>
      </c>
      <c r="QI9" s="14">
        <v>0</v>
      </c>
      <c r="QJ9" s="14">
        <v>15.3</v>
      </c>
      <c r="QK9" s="14">
        <v>11.771000000000001</v>
      </c>
      <c r="QL9" s="14">
        <v>11.771000000000001</v>
      </c>
      <c r="QM9" s="14">
        <v>3.5289999999999999</v>
      </c>
      <c r="QN9" s="14">
        <v>42.9</v>
      </c>
      <c r="QO9" s="14">
        <v>34.353000000000002</v>
      </c>
      <c r="QP9" s="14">
        <v>34.353000000000002</v>
      </c>
      <c r="QQ9" s="14">
        <v>8.5470000000000006</v>
      </c>
      <c r="QR9" s="14">
        <v>4.8</v>
      </c>
      <c r="QS9" s="14">
        <v>4.2</v>
      </c>
      <c r="QT9" s="14">
        <v>4.2</v>
      </c>
      <c r="QU9" s="14">
        <v>0.6</v>
      </c>
      <c r="QV9" s="14">
        <v>2.2999999999999998</v>
      </c>
      <c r="QW9" s="14"/>
      <c r="QX9" s="14">
        <v>2.4</v>
      </c>
      <c r="QY9" s="14">
        <v>-0.1</v>
      </c>
      <c r="QZ9" s="14">
        <v>2.4</v>
      </c>
      <c r="RA9" s="14">
        <v>2.4</v>
      </c>
      <c r="RB9" s="14">
        <v>2.4</v>
      </c>
      <c r="RC9" s="14">
        <v>0</v>
      </c>
      <c r="RD9" s="14">
        <v>3</v>
      </c>
      <c r="RE9" s="14">
        <v>2.8</v>
      </c>
      <c r="RF9" s="14">
        <v>2.8</v>
      </c>
      <c r="RG9" s="14">
        <v>0.2</v>
      </c>
      <c r="RH9" s="14">
        <v>0</v>
      </c>
      <c r="RI9" s="14">
        <v>0</v>
      </c>
      <c r="RJ9" s="14">
        <v>0</v>
      </c>
      <c r="RK9" s="14">
        <v>0</v>
      </c>
      <c r="RL9" s="14">
        <v>3.6</v>
      </c>
      <c r="RM9" s="14">
        <v>3.6389999999999998</v>
      </c>
      <c r="RN9" s="14">
        <v>3.6389999999999998</v>
      </c>
      <c r="RO9" s="14">
        <v>-3.9E-2</v>
      </c>
      <c r="RP9" s="14">
        <v>17</v>
      </c>
      <c r="RQ9" s="14">
        <v>19.869240000000001</v>
      </c>
      <c r="RR9" s="14">
        <v>19.869240000000001</v>
      </c>
      <c r="RS9" s="14">
        <v>-2.86924</v>
      </c>
      <c r="RT9" s="14">
        <v>2</v>
      </c>
      <c r="RU9" s="14">
        <v>2</v>
      </c>
      <c r="RV9" s="14">
        <v>2</v>
      </c>
      <c r="RW9" s="14">
        <v>0</v>
      </c>
      <c r="RX9" s="14"/>
      <c r="RY9" s="14"/>
      <c r="RZ9" s="14"/>
      <c r="SA9" s="14">
        <v>0</v>
      </c>
      <c r="SB9" s="14">
        <v>11.2</v>
      </c>
      <c r="SC9" s="14">
        <v>14.048780000000001</v>
      </c>
      <c r="SD9" s="14">
        <v>14.048780000000001</v>
      </c>
      <c r="SE9" s="14">
        <v>-2.8487800000000001</v>
      </c>
      <c r="SF9" s="14">
        <v>12.1</v>
      </c>
      <c r="SG9" s="14">
        <v>11.707319999999999</v>
      </c>
      <c r="SH9" s="14">
        <v>11.707319999999999</v>
      </c>
      <c r="SI9" s="14">
        <v>0.39267999999999997</v>
      </c>
      <c r="SJ9" s="14">
        <v>19.399999999999999</v>
      </c>
      <c r="SK9" s="14">
        <v>19.5122</v>
      </c>
      <c r="SL9" s="14">
        <v>19.5122</v>
      </c>
      <c r="SM9" s="14">
        <v>-0.11219999999999999</v>
      </c>
      <c r="SN9" s="14">
        <v>20.399999999999999</v>
      </c>
      <c r="SO9" s="14">
        <v>19.5122</v>
      </c>
      <c r="SP9" s="14">
        <v>19.5122</v>
      </c>
      <c r="SQ9" s="14">
        <v>0.88780000000000003</v>
      </c>
      <c r="SR9" s="14">
        <v>20</v>
      </c>
      <c r="SS9" s="14">
        <v>19.317070000000001</v>
      </c>
      <c r="ST9" s="14">
        <v>19.317070000000001</v>
      </c>
      <c r="SU9" s="14">
        <v>0.68293000000000004</v>
      </c>
      <c r="SV9" s="14">
        <v>0.8</v>
      </c>
      <c r="SW9" s="14">
        <v>6</v>
      </c>
      <c r="SX9" s="14">
        <v>6</v>
      </c>
      <c r="SY9" s="14">
        <v>-5.2</v>
      </c>
      <c r="SZ9" s="14">
        <v>9.9</v>
      </c>
      <c r="TA9" s="14">
        <v>15</v>
      </c>
      <c r="TB9" s="14">
        <v>15</v>
      </c>
      <c r="TC9" s="14">
        <v>-5.0999999999999996</v>
      </c>
      <c r="TD9" s="14">
        <v>0</v>
      </c>
      <c r="TE9" s="14">
        <v>0</v>
      </c>
      <c r="TF9" s="14">
        <v>0</v>
      </c>
      <c r="TG9" s="14">
        <v>0</v>
      </c>
      <c r="TH9" s="14">
        <v>35.6</v>
      </c>
      <c r="TI9" s="14">
        <v>46.6</v>
      </c>
      <c r="TJ9" s="14">
        <v>46.6</v>
      </c>
      <c r="TK9" s="14">
        <v>-11</v>
      </c>
      <c r="TL9" s="14">
        <v>69.2</v>
      </c>
      <c r="TM9" s="14">
        <v>41.88</v>
      </c>
      <c r="TN9" s="14">
        <v>41.88</v>
      </c>
      <c r="TO9" s="14">
        <v>27.32</v>
      </c>
      <c r="TP9" s="14">
        <v>2</v>
      </c>
      <c r="TQ9" s="14">
        <v>2.39</v>
      </c>
      <c r="TR9" s="14">
        <v>2.39</v>
      </c>
      <c r="TS9" s="14">
        <v>-0.39</v>
      </c>
      <c r="TT9" s="14">
        <v>1.2</v>
      </c>
      <c r="TU9" s="14">
        <v>1.19</v>
      </c>
      <c r="TV9" s="14">
        <v>1.19</v>
      </c>
      <c r="TW9" s="14">
        <v>0.01</v>
      </c>
      <c r="TX9" s="14">
        <v>20.6</v>
      </c>
      <c r="TY9" s="14">
        <v>19.5122</v>
      </c>
      <c r="TZ9" s="14">
        <v>19.5122</v>
      </c>
      <c r="UA9" s="14">
        <v>1.0878000000000001</v>
      </c>
      <c r="UB9" s="14">
        <v>5.6</v>
      </c>
      <c r="UC9" s="14">
        <v>7</v>
      </c>
      <c r="UD9" s="14">
        <v>7</v>
      </c>
      <c r="UE9" s="14">
        <v>-1.4</v>
      </c>
      <c r="UF9" s="14">
        <v>5.5</v>
      </c>
      <c r="UG9" s="14">
        <v>6.7</v>
      </c>
      <c r="UH9" s="14">
        <v>6.7</v>
      </c>
      <c r="UI9" s="14">
        <v>-1.2</v>
      </c>
      <c r="UJ9" s="14">
        <v>20.399999999999999</v>
      </c>
      <c r="UK9" s="14">
        <v>19.5122</v>
      </c>
      <c r="UL9" s="14">
        <v>19.5122</v>
      </c>
      <c r="UM9" s="14">
        <v>0.88780000000000003</v>
      </c>
      <c r="UN9" s="14">
        <v>20.399999999999999</v>
      </c>
      <c r="UO9" s="14">
        <v>19.5122</v>
      </c>
      <c r="UP9" s="14">
        <v>19.5122</v>
      </c>
      <c r="UQ9" s="14">
        <v>0.88780000000000003</v>
      </c>
      <c r="UR9" s="14">
        <v>10.199999999999999</v>
      </c>
      <c r="US9" s="14">
        <v>10</v>
      </c>
      <c r="UT9" s="14">
        <v>10</v>
      </c>
      <c r="UU9" s="14">
        <v>0.2</v>
      </c>
      <c r="UV9" s="14">
        <v>3</v>
      </c>
      <c r="UW9" s="14">
        <v>0.68</v>
      </c>
      <c r="UX9" s="14">
        <v>0.68</v>
      </c>
      <c r="UY9" s="14">
        <v>2.3199999999999998</v>
      </c>
      <c r="UZ9" s="14">
        <v>0</v>
      </c>
      <c r="VA9" s="14"/>
      <c r="VB9" s="14">
        <v>0</v>
      </c>
      <c r="VC9" s="14">
        <v>0</v>
      </c>
      <c r="VD9" s="14">
        <v>0</v>
      </c>
      <c r="VE9" s="14">
        <v>0</v>
      </c>
      <c r="VF9" s="14">
        <v>0</v>
      </c>
      <c r="VG9" s="14">
        <v>0</v>
      </c>
      <c r="VH9" s="14">
        <v>0.6</v>
      </c>
      <c r="VI9" s="14">
        <v>0.6</v>
      </c>
      <c r="VJ9" s="14">
        <v>0.6</v>
      </c>
      <c r="VK9" s="14">
        <v>0</v>
      </c>
      <c r="VL9" s="14">
        <v>34.700000000000003</v>
      </c>
      <c r="VM9" s="14">
        <v>26.852</v>
      </c>
      <c r="VN9" s="14">
        <v>26.852</v>
      </c>
      <c r="VO9" s="14">
        <v>7.8479999999999999</v>
      </c>
      <c r="VP9" s="14">
        <v>35.700000000000003</v>
      </c>
      <c r="VQ9" s="14">
        <v>28.745000000000001</v>
      </c>
      <c r="VR9" s="14">
        <v>28.745000000000001</v>
      </c>
      <c r="VS9" s="14">
        <v>6.9550000000000001</v>
      </c>
      <c r="VT9" s="14">
        <v>0</v>
      </c>
      <c r="VU9" s="14">
        <v>0</v>
      </c>
      <c r="VV9" s="14">
        <v>0</v>
      </c>
      <c r="VW9" s="14">
        <v>0</v>
      </c>
      <c r="VX9" s="14">
        <v>0</v>
      </c>
      <c r="VY9" s="14">
        <v>0</v>
      </c>
      <c r="VZ9" s="14">
        <v>0</v>
      </c>
      <c r="WA9" s="14">
        <v>0</v>
      </c>
      <c r="WB9" s="14">
        <v>5.2</v>
      </c>
      <c r="WC9" s="14">
        <v>4.8</v>
      </c>
      <c r="WD9" s="14">
        <v>4.8</v>
      </c>
      <c r="WE9" s="14">
        <v>0.4</v>
      </c>
      <c r="WF9" s="14">
        <v>19.899999999999999</v>
      </c>
      <c r="WG9" s="14">
        <v>19.317070000000001</v>
      </c>
      <c r="WH9" s="14">
        <v>19.317070000000001</v>
      </c>
      <c r="WI9" s="14">
        <v>0.58292999999999995</v>
      </c>
      <c r="WJ9" s="14">
        <v>9.8000000000000007</v>
      </c>
      <c r="WK9" s="14">
        <v>10.7</v>
      </c>
      <c r="WL9" s="14">
        <v>10.7</v>
      </c>
      <c r="WM9" s="14">
        <v>-0.9</v>
      </c>
      <c r="WN9" s="14">
        <v>25.3</v>
      </c>
      <c r="WO9" s="14">
        <v>58</v>
      </c>
      <c r="WP9" s="14">
        <v>58</v>
      </c>
      <c r="WQ9" s="14">
        <v>-32.700000000000003</v>
      </c>
      <c r="WR9" s="14">
        <v>35.200000000000003</v>
      </c>
      <c r="WS9" s="14"/>
      <c r="WT9" s="14"/>
      <c r="WU9" s="14">
        <v>35.200000000000003</v>
      </c>
      <c r="WV9" s="14">
        <v>0</v>
      </c>
      <c r="WW9" s="14"/>
      <c r="WX9" s="14"/>
      <c r="WY9" s="14">
        <v>0</v>
      </c>
      <c r="WZ9" s="14">
        <v>3.0708099999999998</v>
      </c>
      <c r="XA9" s="14">
        <v>0</v>
      </c>
      <c r="XB9" s="14"/>
      <c r="XC9" s="14">
        <v>3.0708099999999998</v>
      </c>
      <c r="XD9" s="14">
        <v>14.3</v>
      </c>
      <c r="XE9" s="14">
        <v>14</v>
      </c>
      <c r="XF9" s="14">
        <v>14</v>
      </c>
      <c r="XG9" s="14">
        <v>0.3</v>
      </c>
      <c r="XH9" s="14">
        <v>16.3</v>
      </c>
      <c r="XI9" s="14">
        <v>15</v>
      </c>
      <c r="XJ9" s="14">
        <v>15</v>
      </c>
      <c r="XK9" s="14">
        <v>1.3</v>
      </c>
      <c r="XL9" s="14">
        <v>7.3</v>
      </c>
      <c r="XM9" s="14">
        <v>7.1</v>
      </c>
      <c r="XN9" s="14">
        <v>7.1</v>
      </c>
      <c r="XO9" s="14">
        <v>0.2</v>
      </c>
    </row>
    <row r="10" spans="1:639" ht="24" customHeight="1" x14ac:dyDescent="0.35">
      <c r="A10" s="1"/>
      <c r="B10" s="16" t="s">
        <v>62</v>
      </c>
      <c r="C10" s="16" t="s">
        <v>670</v>
      </c>
      <c r="D10" s="17">
        <v>1</v>
      </c>
      <c r="E10" s="17">
        <v>0.93</v>
      </c>
      <c r="F10" s="17">
        <v>0.93</v>
      </c>
      <c r="G10" s="17">
        <v>7.0000000000000007E-2</v>
      </c>
      <c r="H10" s="17">
        <v>1.4</v>
      </c>
      <c r="I10" s="17">
        <v>1.63</v>
      </c>
      <c r="J10" s="17">
        <v>1.63</v>
      </c>
      <c r="K10" s="17">
        <v>-0.23</v>
      </c>
      <c r="L10" s="17">
        <v>4.2</v>
      </c>
      <c r="M10" s="17">
        <v>3.5488499999999998</v>
      </c>
      <c r="N10" s="17">
        <v>3.5488499999999998</v>
      </c>
      <c r="O10" s="17">
        <v>0.65115000000000001</v>
      </c>
      <c r="P10" s="17">
        <v>649.9</v>
      </c>
      <c r="Q10" s="17">
        <v>646.79789000000005</v>
      </c>
      <c r="R10" s="17">
        <v>646.79789000000005</v>
      </c>
      <c r="S10" s="17">
        <v>3.1021100000000001</v>
      </c>
      <c r="T10" s="17">
        <v>219.5</v>
      </c>
      <c r="U10" s="17">
        <v>211.44126</v>
      </c>
      <c r="V10" s="17">
        <v>211.44126</v>
      </c>
      <c r="W10" s="17">
        <v>8.0587400000000002</v>
      </c>
      <c r="X10" s="17">
        <v>8.14</v>
      </c>
      <c r="Y10" s="17">
        <v>0</v>
      </c>
      <c r="Z10" s="17">
        <v>0</v>
      </c>
      <c r="AA10" s="17">
        <v>8.14</v>
      </c>
      <c r="AB10" s="17">
        <v>8.1199999999999992</v>
      </c>
      <c r="AC10" s="17">
        <v>0</v>
      </c>
      <c r="AD10" s="17">
        <v>0</v>
      </c>
      <c r="AE10" s="17">
        <v>8.1199999999999992</v>
      </c>
      <c r="AF10" s="17">
        <v>90</v>
      </c>
      <c r="AG10" s="17">
        <v>92.226339999999993</v>
      </c>
      <c r="AH10" s="17">
        <v>92.226339999999993</v>
      </c>
      <c r="AI10" s="17">
        <v>-2.22634</v>
      </c>
      <c r="AJ10" s="17">
        <v>243.9</v>
      </c>
      <c r="AK10" s="17">
        <v>245.04525000000001</v>
      </c>
      <c r="AL10" s="17">
        <v>245.04525000000001</v>
      </c>
      <c r="AM10" s="17">
        <v>-1.1452500000000001</v>
      </c>
      <c r="AN10" s="17">
        <v>41.2</v>
      </c>
      <c r="AO10" s="17">
        <v>31.951129999999999</v>
      </c>
      <c r="AP10" s="17">
        <v>31.951129999999999</v>
      </c>
      <c r="AQ10" s="17">
        <v>9.2488700000000001</v>
      </c>
      <c r="AR10" s="17"/>
      <c r="AS10" s="17"/>
      <c r="AT10" s="17"/>
      <c r="AU10" s="17">
        <v>0</v>
      </c>
      <c r="AV10" s="17">
        <v>144.4</v>
      </c>
      <c r="AW10" s="17">
        <v>155.65171000000001</v>
      </c>
      <c r="AX10" s="17">
        <v>155.65171000000001</v>
      </c>
      <c r="AY10" s="17">
        <v>-11.251709999999999</v>
      </c>
      <c r="AZ10" s="17">
        <v>144.19999999999999</v>
      </c>
      <c r="BA10" s="17">
        <v>155.65171000000001</v>
      </c>
      <c r="BB10" s="17">
        <v>155.65171000000001</v>
      </c>
      <c r="BC10" s="17">
        <v>-11.45171</v>
      </c>
      <c r="BD10" s="17">
        <v>145.5</v>
      </c>
      <c r="BE10" s="17">
        <v>155.65171000000001</v>
      </c>
      <c r="BF10" s="17">
        <v>155.65171000000001</v>
      </c>
      <c r="BG10" s="17">
        <v>-10.15171</v>
      </c>
      <c r="BH10" s="17">
        <v>241.1</v>
      </c>
      <c r="BI10" s="17">
        <v>233.47756999999999</v>
      </c>
      <c r="BJ10" s="17">
        <v>233.47756999999999</v>
      </c>
      <c r="BK10" s="17">
        <v>7.6224299999999996</v>
      </c>
      <c r="BL10" s="17">
        <v>109.9</v>
      </c>
      <c r="BM10" s="17">
        <v>212.66579999999999</v>
      </c>
      <c r="BN10" s="17">
        <v>212.66579999999999</v>
      </c>
      <c r="BO10" s="17">
        <v>-102.7658</v>
      </c>
      <c r="BP10" s="17">
        <v>69.8</v>
      </c>
      <c r="BQ10" s="17">
        <v>106.3329</v>
      </c>
      <c r="BR10" s="17">
        <v>106.3329</v>
      </c>
      <c r="BS10" s="17">
        <v>-36.532899999999998</v>
      </c>
      <c r="BT10" s="17">
        <v>574.9</v>
      </c>
      <c r="BU10" s="17">
        <v>568.29854</v>
      </c>
      <c r="BV10" s="17">
        <v>568.29854</v>
      </c>
      <c r="BW10" s="17">
        <v>6.6014600000000003</v>
      </c>
      <c r="BX10" s="17">
        <v>10.5</v>
      </c>
      <c r="BY10" s="17">
        <v>10.17268</v>
      </c>
      <c r="BZ10" s="17">
        <v>10.17268</v>
      </c>
      <c r="CA10" s="17">
        <v>0.32732</v>
      </c>
      <c r="CB10" s="17"/>
      <c r="CC10" s="17"/>
      <c r="CD10" s="17"/>
      <c r="CE10" s="17">
        <v>0</v>
      </c>
      <c r="CF10" s="17">
        <v>0</v>
      </c>
      <c r="CG10" s="17"/>
      <c r="CH10" s="17"/>
      <c r="CI10" s="17">
        <v>0</v>
      </c>
      <c r="CJ10" s="17">
        <v>19.2</v>
      </c>
      <c r="CK10" s="17">
        <v>12.30772</v>
      </c>
      <c r="CL10" s="17">
        <v>12.30772</v>
      </c>
      <c r="CM10" s="17">
        <v>6.8922800000000004</v>
      </c>
      <c r="CN10" s="17">
        <v>1</v>
      </c>
      <c r="CO10" s="17"/>
      <c r="CP10" s="17">
        <v>0</v>
      </c>
      <c r="CQ10" s="17">
        <v>1</v>
      </c>
      <c r="CR10" s="17">
        <v>164.8</v>
      </c>
      <c r="CS10" s="17">
        <v>164.70732000000001</v>
      </c>
      <c r="CT10" s="17">
        <v>164.70732000000001</v>
      </c>
      <c r="CU10" s="17">
        <v>9.2679999999999998E-2</v>
      </c>
      <c r="CV10" s="17">
        <v>7.7</v>
      </c>
      <c r="CW10" s="17">
        <v>7.92502</v>
      </c>
      <c r="CX10" s="17">
        <v>7.92502</v>
      </c>
      <c r="CY10" s="17">
        <v>-0.22502</v>
      </c>
      <c r="CZ10" s="17">
        <v>0</v>
      </c>
      <c r="DA10" s="17">
        <v>0</v>
      </c>
      <c r="DB10" s="17">
        <v>0</v>
      </c>
      <c r="DC10" s="17">
        <v>0</v>
      </c>
      <c r="DD10" s="17">
        <v>6.9</v>
      </c>
      <c r="DE10" s="17">
        <v>6.8787000000000003</v>
      </c>
      <c r="DF10" s="17">
        <v>6.8787000000000003</v>
      </c>
      <c r="DG10" s="17">
        <v>2.1299999999999999E-2</v>
      </c>
      <c r="DH10" s="17">
        <v>10</v>
      </c>
      <c r="DI10" s="17">
        <v>9.9847999999999999</v>
      </c>
      <c r="DJ10" s="17">
        <v>9.9847999999999999</v>
      </c>
      <c r="DK10" s="17">
        <v>1.52E-2</v>
      </c>
      <c r="DL10" s="17">
        <v>60.8</v>
      </c>
      <c r="DM10" s="17">
        <v>83.965239999999994</v>
      </c>
      <c r="DN10" s="17">
        <v>83.965239999999994</v>
      </c>
      <c r="DO10" s="17">
        <v>-23.165240000000001</v>
      </c>
      <c r="DP10" s="17">
        <v>6.2</v>
      </c>
      <c r="DQ10" s="17">
        <v>5.8349200000000003</v>
      </c>
      <c r="DR10" s="17">
        <v>5.8349200000000003</v>
      </c>
      <c r="DS10" s="17">
        <v>0.36508000000000002</v>
      </c>
      <c r="DT10" s="17"/>
      <c r="DU10" s="17"/>
      <c r="DV10" s="17"/>
      <c r="DW10" s="17">
        <v>0</v>
      </c>
      <c r="DX10" s="17"/>
      <c r="DY10" s="17"/>
      <c r="DZ10" s="17"/>
      <c r="EA10" s="17">
        <v>0</v>
      </c>
      <c r="EB10" s="17"/>
      <c r="EC10" s="17"/>
      <c r="ED10" s="17"/>
      <c r="EE10" s="17">
        <v>0</v>
      </c>
      <c r="EF10" s="17">
        <v>111.3</v>
      </c>
      <c r="EG10" s="17">
        <v>112.90537</v>
      </c>
      <c r="EH10" s="17">
        <v>112.90537</v>
      </c>
      <c r="EI10" s="17">
        <v>-1.60537</v>
      </c>
      <c r="EJ10" s="17">
        <v>222</v>
      </c>
      <c r="EK10" s="17">
        <v>221.55625000000001</v>
      </c>
      <c r="EL10" s="17">
        <v>221.55625000000001</v>
      </c>
      <c r="EM10" s="17">
        <v>0.44374999999999998</v>
      </c>
      <c r="EN10" s="17">
        <v>0</v>
      </c>
      <c r="EO10" s="17"/>
      <c r="EP10" s="17"/>
      <c r="EQ10" s="17">
        <v>0</v>
      </c>
      <c r="ER10" s="17"/>
      <c r="ES10" s="17"/>
      <c r="ET10" s="17"/>
      <c r="EU10" s="17">
        <v>0</v>
      </c>
      <c r="EV10" s="17"/>
      <c r="EW10" s="17"/>
      <c r="EX10" s="17"/>
      <c r="EY10" s="17">
        <v>0</v>
      </c>
      <c r="EZ10" s="17">
        <v>6.5</v>
      </c>
      <c r="FA10" s="17">
        <v>6.39</v>
      </c>
      <c r="FB10" s="17">
        <v>6.39</v>
      </c>
      <c r="FC10" s="17">
        <v>0.11</v>
      </c>
      <c r="FD10" s="17">
        <v>475.7</v>
      </c>
      <c r="FE10" s="17">
        <v>458.87804999999997</v>
      </c>
      <c r="FF10" s="17">
        <v>458.87804999999997</v>
      </c>
      <c r="FG10" s="17">
        <v>16.821950000000001</v>
      </c>
      <c r="FH10" s="17">
        <v>43</v>
      </c>
      <c r="FI10" s="17">
        <v>53.567219999999999</v>
      </c>
      <c r="FJ10" s="17">
        <v>53.567219999999999</v>
      </c>
      <c r="FK10" s="17">
        <v>-10.567220000000001</v>
      </c>
      <c r="FL10" s="17">
        <v>147.30000000000001</v>
      </c>
      <c r="FM10" s="17">
        <v>148.62634</v>
      </c>
      <c r="FN10" s="17">
        <v>148.62634</v>
      </c>
      <c r="FO10" s="17">
        <v>-1.3263400000000001</v>
      </c>
      <c r="FP10" s="17">
        <v>31.1</v>
      </c>
      <c r="FQ10" s="17">
        <v>32.040660000000003</v>
      </c>
      <c r="FR10" s="17">
        <v>32.040660000000003</v>
      </c>
      <c r="FS10" s="17">
        <v>-0.94066000000000005</v>
      </c>
      <c r="FT10" s="17">
        <v>18.399999999999999</v>
      </c>
      <c r="FU10" s="17">
        <v>19.28585</v>
      </c>
      <c r="FV10" s="17">
        <v>19.28585</v>
      </c>
      <c r="FW10" s="17">
        <v>-0.88585000000000003</v>
      </c>
      <c r="FX10" s="17">
        <v>19.7</v>
      </c>
      <c r="FY10" s="17">
        <v>19.453659999999999</v>
      </c>
      <c r="FZ10" s="17">
        <v>19.453659999999999</v>
      </c>
      <c r="GA10" s="17">
        <v>0.24634</v>
      </c>
      <c r="GB10" s="17">
        <v>90.8</v>
      </c>
      <c r="GC10" s="17">
        <v>87.657560000000004</v>
      </c>
      <c r="GD10" s="17">
        <v>87.657560000000004</v>
      </c>
      <c r="GE10" s="17">
        <v>3.1424400000000001</v>
      </c>
      <c r="GF10" s="17"/>
      <c r="GG10" s="17"/>
      <c r="GH10" s="17"/>
      <c r="GI10" s="17">
        <v>0</v>
      </c>
      <c r="GJ10" s="17"/>
      <c r="GK10" s="17"/>
      <c r="GL10" s="17">
        <v>0</v>
      </c>
      <c r="GM10" s="17">
        <v>0</v>
      </c>
      <c r="GN10" s="17"/>
      <c r="GO10" s="17"/>
      <c r="GP10" s="17"/>
      <c r="GQ10" s="17">
        <v>0</v>
      </c>
      <c r="GR10" s="17">
        <v>109.7</v>
      </c>
      <c r="GS10" s="17">
        <v>110.91316999999999</v>
      </c>
      <c r="GT10" s="17">
        <v>110.91316999999999</v>
      </c>
      <c r="GU10" s="17">
        <v>-1.2131700000000001</v>
      </c>
      <c r="GV10" s="17">
        <v>8</v>
      </c>
      <c r="GW10" s="17">
        <v>8.1208399999999994</v>
      </c>
      <c r="GX10" s="17">
        <v>8.1208399999999994</v>
      </c>
      <c r="GY10" s="17">
        <v>-0.12084</v>
      </c>
      <c r="GZ10" s="17">
        <v>9.6</v>
      </c>
      <c r="HA10" s="17">
        <v>8.1271900000000006</v>
      </c>
      <c r="HB10" s="17">
        <v>8.1271900000000006</v>
      </c>
      <c r="HC10" s="17">
        <v>1.47281</v>
      </c>
      <c r="HD10" s="17">
        <v>40.4</v>
      </c>
      <c r="HE10" s="17">
        <v>0</v>
      </c>
      <c r="HF10" s="17">
        <v>0</v>
      </c>
      <c r="HG10" s="17">
        <v>40.4</v>
      </c>
      <c r="HH10" s="17">
        <v>48</v>
      </c>
      <c r="HI10" s="17">
        <v>44.275120000000001</v>
      </c>
      <c r="HJ10" s="17">
        <v>44.275120000000001</v>
      </c>
      <c r="HK10" s="17">
        <v>3.7248800000000002</v>
      </c>
      <c r="HL10" s="17">
        <v>3.2</v>
      </c>
      <c r="HM10" s="17">
        <v>3.0754000000000001</v>
      </c>
      <c r="HN10" s="17">
        <v>3.0754000000000001</v>
      </c>
      <c r="HO10" s="17">
        <v>0.1246</v>
      </c>
      <c r="HP10" s="17">
        <v>31.9</v>
      </c>
      <c r="HQ10" s="17">
        <v>31.00404</v>
      </c>
      <c r="HR10" s="17">
        <v>31.00404</v>
      </c>
      <c r="HS10" s="17">
        <v>0.89595999999999998</v>
      </c>
      <c r="HT10" s="17">
        <v>146</v>
      </c>
      <c r="HU10" s="17">
        <v>135.84797</v>
      </c>
      <c r="HV10" s="17">
        <v>135.84797</v>
      </c>
      <c r="HW10" s="17">
        <v>10.15203</v>
      </c>
      <c r="HX10" s="17">
        <v>60.9</v>
      </c>
      <c r="HY10" s="17">
        <v>85.482579999999999</v>
      </c>
      <c r="HZ10" s="17">
        <v>85.482579999999999</v>
      </c>
      <c r="IA10" s="17">
        <v>-24.58258</v>
      </c>
      <c r="IB10" s="17"/>
      <c r="IC10" s="17"/>
      <c r="ID10" s="17"/>
      <c r="IE10" s="17">
        <v>0</v>
      </c>
      <c r="IF10" s="17"/>
      <c r="IG10" s="17"/>
      <c r="IH10" s="17"/>
      <c r="II10" s="17">
        <v>0</v>
      </c>
      <c r="IJ10" s="17">
        <v>48.3</v>
      </c>
      <c r="IK10" s="17">
        <v>48.41648</v>
      </c>
      <c r="IL10" s="17">
        <v>48.41648</v>
      </c>
      <c r="IM10" s="17">
        <v>-0.11648</v>
      </c>
      <c r="IN10" s="17"/>
      <c r="IO10" s="17"/>
      <c r="IP10" s="17"/>
      <c r="IQ10" s="17">
        <v>0</v>
      </c>
      <c r="IR10" s="17"/>
      <c r="IS10" s="17"/>
      <c r="IT10" s="17"/>
      <c r="IU10" s="17">
        <v>0</v>
      </c>
      <c r="IV10" s="17"/>
      <c r="IW10" s="17"/>
      <c r="IX10" s="17"/>
      <c r="IY10" s="17">
        <v>0</v>
      </c>
      <c r="IZ10" s="17">
        <v>130.4</v>
      </c>
      <c r="JA10" s="17">
        <v>122.96495</v>
      </c>
      <c r="JB10" s="17">
        <v>122.96495</v>
      </c>
      <c r="JC10" s="17">
        <v>7.4350500000000004</v>
      </c>
      <c r="JD10" s="17"/>
      <c r="JE10" s="17"/>
      <c r="JF10" s="17"/>
      <c r="JG10" s="17">
        <v>0</v>
      </c>
      <c r="JH10" s="17">
        <v>0</v>
      </c>
      <c r="JI10" s="17">
        <v>0</v>
      </c>
      <c r="JJ10" s="17">
        <v>0</v>
      </c>
      <c r="JK10" s="17">
        <v>0</v>
      </c>
      <c r="JL10" s="17"/>
      <c r="JM10" s="17"/>
      <c r="JN10" s="17"/>
      <c r="JO10" s="17">
        <v>0</v>
      </c>
      <c r="JP10" s="17"/>
      <c r="JQ10" s="17"/>
      <c r="JR10" s="17"/>
      <c r="JS10" s="17">
        <v>0</v>
      </c>
      <c r="JT10" s="17"/>
      <c r="JU10" s="17"/>
      <c r="JV10" s="17"/>
      <c r="JW10" s="17">
        <v>0</v>
      </c>
      <c r="JX10" s="17"/>
      <c r="JY10" s="17"/>
      <c r="JZ10" s="17"/>
      <c r="KA10" s="17">
        <v>0</v>
      </c>
      <c r="KB10" s="17">
        <v>196.4</v>
      </c>
      <c r="KC10" s="17"/>
      <c r="KD10" s="17"/>
      <c r="KE10" s="17">
        <v>196.4</v>
      </c>
      <c r="KF10" s="17"/>
      <c r="KG10" s="17"/>
      <c r="KH10" s="17"/>
      <c r="KI10" s="17">
        <v>0</v>
      </c>
      <c r="KJ10" s="17"/>
      <c r="KK10" s="17"/>
      <c r="KL10" s="17"/>
      <c r="KM10" s="17">
        <v>0</v>
      </c>
      <c r="KN10" s="17">
        <v>83</v>
      </c>
      <c r="KO10" s="17">
        <v>85.994810000000001</v>
      </c>
      <c r="KP10" s="17">
        <v>85.994810000000001</v>
      </c>
      <c r="KQ10" s="17">
        <v>-2.9948100000000002</v>
      </c>
      <c r="KR10" s="17"/>
      <c r="KS10" s="17"/>
      <c r="KT10" s="17"/>
      <c r="KU10" s="17">
        <v>0</v>
      </c>
      <c r="KV10" s="17"/>
      <c r="KW10" s="17"/>
      <c r="KX10" s="17"/>
      <c r="KY10" s="17">
        <v>0</v>
      </c>
      <c r="KZ10" s="17">
        <v>98.7</v>
      </c>
      <c r="LA10" s="17">
        <v>103.83135</v>
      </c>
      <c r="LB10" s="17">
        <v>103.83135</v>
      </c>
      <c r="LC10" s="17">
        <v>-5.1313500000000003</v>
      </c>
      <c r="LD10" s="17">
        <v>130.9</v>
      </c>
      <c r="LE10" s="17">
        <v>133.67995999999999</v>
      </c>
      <c r="LF10" s="17">
        <v>133.67995999999999</v>
      </c>
      <c r="LG10" s="17">
        <v>-2.77996</v>
      </c>
      <c r="LH10" s="17">
        <v>64.3</v>
      </c>
      <c r="LI10" s="17">
        <v>67.461460000000002</v>
      </c>
      <c r="LJ10" s="17">
        <v>67.461460000000002</v>
      </c>
      <c r="LK10" s="17">
        <v>-3.1614599999999999</v>
      </c>
      <c r="LL10" s="17">
        <v>77.8</v>
      </c>
      <c r="LM10" s="17">
        <v>78.179410000000004</v>
      </c>
      <c r="LN10" s="17">
        <v>78.179410000000004</v>
      </c>
      <c r="LO10" s="17">
        <v>-0.37941000000000003</v>
      </c>
      <c r="LP10" s="17">
        <v>30.8</v>
      </c>
      <c r="LQ10" s="17">
        <v>30.097560000000001</v>
      </c>
      <c r="LR10" s="17">
        <v>30.097560000000001</v>
      </c>
      <c r="LS10" s="17">
        <v>0.70243999999999995</v>
      </c>
      <c r="LT10" s="17"/>
      <c r="LU10" s="17"/>
      <c r="LV10" s="17">
        <v>0</v>
      </c>
      <c r="LW10" s="17">
        <v>0</v>
      </c>
      <c r="LX10" s="17"/>
      <c r="LY10" s="17"/>
      <c r="LZ10" s="17"/>
      <c r="MA10" s="17">
        <v>0</v>
      </c>
      <c r="MB10" s="17"/>
      <c r="MC10" s="17"/>
      <c r="MD10" s="17"/>
      <c r="ME10" s="17">
        <v>0</v>
      </c>
      <c r="MF10" s="17">
        <v>115.2</v>
      </c>
      <c r="MG10" s="17">
        <v>142.70520999999999</v>
      </c>
      <c r="MH10" s="17">
        <v>142.70520999999999</v>
      </c>
      <c r="MI10" s="17">
        <v>-27.505210000000002</v>
      </c>
      <c r="MJ10" s="17"/>
      <c r="MK10" s="17"/>
      <c r="ML10" s="17"/>
      <c r="MM10" s="17">
        <v>0</v>
      </c>
      <c r="MN10" s="17">
        <v>56.3</v>
      </c>
      <c r="MO10" s="17">
        <v>71.352609999999999</v>
      </c>
      <c r="MP10" s="17">
        <v>71.352609999999999</v>
      </c>
      <c r="MQ10" s="17">
        <v>-15.05261</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0</v>
      </c>
      <c r="NU10" s="17">
        <v>0</v>
      </c>
      <c r="NV10" s="17">
        <v>0</v>
      </c>
      <c r="NW10" s="17">
        <v>0</v>
      </c>
      <c r="NX10" s="17">
        <v>53.3</v>
      </c>
      <c r="NY10" s="17">
        <v>46.344999999999999</v>
      </c>
      <c r="NZ10" s="17">
        <v>46.344999999999999</v>
      </c>
      <c r="OA10" s="17">
        <v>6.9550000000000001</v>
      </c>
      <c r="OB10" s="17">
        <v>0</v>
      </c>
      <c r="OC10" s="17">
        <v>0</v>
      </c>
      <c r="OD10" s="17">
        <v>0</v>
      </c>
      <c r="OE10" s="17">
        <v>0</v>
      </c>
      <c r="OF10" s="17">
        <v>2</v>
      </c>
      <c r="OG10" s="17">
        <v>2.2829999999999999</v>
      </c>
      <c r="OH10" s="17">
        <v>2.2829999999999999</v>
      </c>
      <c r="OI10" s="17">
        <v>-0.28299999999999997</v>
      </c>
      <c r="OJ10" s="17">
        <v>0</v>
      </c>
      <c r="OK10" s="17"/>
      <c r="OL10" s="17">
        <v>0</v>
      </c>
      <c r="OM10" s="17">
        <v>0</v>
      </c>
      <c r="ON10" s="17">
        <v>20.003270000000001</v>
      </c>
      <c r="OO10" s="17">
        <v>17.560980000000001</v>
      </c>
      <c r="OP10" s="17">
        <v>17.560980000000001</v>
      </c>
      <c r="OQ10" s="17">
        <v>2.4422899999999998</v>
      </c>
      <c r="OR10" s="17">
        <v>9.9</v>
      </c>
      <c r="OS10" s="17">
        <v>9.9830000000000005</v>
      </c>
      <c r="OT10" s="17">
        <v>9.9830000000000005</v>
      </c>
      <c r="OU10" s="17">
        <v>-8.3000000000000004E-2</v>
      </c>
      <c r="OV10" s="17">
        <v>5.4</v>
      </c>
      <c r="OW10" s="17">
        <v>5.67</v>
      </c>
      <c r="OX10" s="17">
        <v>5.67</v>
      </c>
      <c r="OY10" s="17">
        <v>-0.27</v>
      </c>
      <c r="OZ10" s="17">
        <v>3.6</v>
      </c>
      <c r="PA10" s="17">
        <v>3.6</v>
      </c>
      <c r="PB10" s="17">
        <v>3.6</v>
      </c>
      <c r="PC10" s="17">
        <v>0</v>
      </c>
      <c r="PD10" s="17">
        <v>4.3</v>
      </c>
      <c r="PE10" s="17">
        <v>4.2</v>
      </c>
      <c r="PF10" s="17">
        <v>4.2</v>
      </c>
      <c r="PG10" s="17">
        <v>0.1</v>
      </c>
      <c r="PH10" s="17">
        <v>20.399999999999999</v>
      </c>
      <c r="PI10" s="17">
        <v>19.5122</v>
      </c>
      <c r="PJ10" s="17">
        <v>19.5122</v>
      </c>
      <c r="PK10" s="17">
        <v>0.88780000000000003</v>
      </c>
      <c r="PL10" s="17">
        <v>20</v>
      </c>
      <c r="PM10" s="17">
        <v>19.5122</v>
      </c>
      <c r="PN10" s="17">
        <v>19.5122</v>
      </c>
      <c r="PO10" s="17">
        <v>0.48780000000000001</v>
      </c>
      <c r="PP10" s="17">
        <v>18.760000000000002</v>
      </c>
      <c r="PQ10" s="17">
        <v>17.560980000000001</v>
      </c>
      <c r="PR10" s="17">
        <v>17.560980000000001</v>
      </c>
      <c r="PS10" s="17">
        <v>1.19902</v>
      </c>
      <c r="PT10" s="17">
        <v>3.5</v>
      </c>
      <c r="PU10" s="17">
        <v>3.5</v>
      </c>
      <c r="PV10" s="17">
        <v>3.5</v>
      </c>
      <c r="PW10" s="17">
        <v>0</v>
      </c>
      <c r="PX10" s="17">
        <v>18.8</v>
      </c>
      <c r="PY10" s="17">
        <v>18.2439</v>
      </c>
      <c r="PZ10" s="17">
        <v>18.2439</v>
      </c>
      <c r="QA10" s="17">
        <v>0.55610000000000004</v>
      </c>
      <c r="QB10" s="17">
        <v>0</v>
      </c>
      <c r="QC10" s="17">
        <v>0</v>
      </c>
      <c r="QD10" s="17">
        <v>0</v>
      </c>
      <c r="QE10" s="17">
        <v>0</v>
      </c>
      <c r="QF10" s="17">
        <v>0</v>
      </c>
      <c r="QG10" s="17">
        <v>0</v>
      </c>
      <c r="QH10" s="17">
        <v>0</v>
      </c>
      <c r="QI10" s="17">
        <v>0</v>
      </c>
      <c r="QJ10" s="17">
        <v>11.5</v>
      </c>
      <c r="QK10" s="17">
        <v>13.367000000000001</v>
      </c>
      <c r="QL10" s="17">
        <v>13.367000000000001</v>
      </c>
      <c r="QM10" s="17">
        <v>-1.867</v>
      </c>
      <c r="QN10" s="17">
        <v>40.5</v>
      </c>
      <c r="QO10" s="17">
        <v>38.805999999999997</v>
      </c>
      <c r="QP10" s="17">
        <v>38.805999999999997</v>
      </c>
      <c r="QQ10" s="17">
        <v>1.694</v>
      </c>
      <c r="QR10" s="17">
        <v>4.8</v>
      </c>
      <c r="QS10" s="17">
        <v>4.2</v>
      </c>
      <c r="QT10" s="17">
        <v>4.2</v>
      </c>
      <c r="QU10" s="17">
        <v>0.6</v>
      </c>
      <c r="QV10" s="17">
        <v>2.2999999999999998</v>
      </c>
      <c r="QW10" s="17"/>
      <c r="QX10" s="17">
        <v>2.4</v>
      </c>
      <c r="QY10" s="17">
        <v>-0.1</v>
      </c>
      <c r="QZ10" s="17">
        <v>2.4</v>
      </c>
      <c r="RA10" s="17">
        <v>2.4</v>
      </c>
      <c r="RB10" s="17">
        <v>2.4</v>
      </c>
      <c r="RC10" s="17">
        <v>0</v>
      </c>
      <c r="RD10" s="17">
        <v>3</v>
      </c>
      <c r="RE10" s="17">
        <v>2.8</v>
      </c>
      <c r="RF10" s="17">
        <v>2.8</v>
      </c>
      <c r="RG10" s="17">
        <v>0.2</v>
      </c>
      <c r="RH10" s="17">
        <v>0</v>
      </c>
      <c r="RI10" s="17">
        <v>0</v>
      </c>
      <c r="RJ10" s="17">
        <v>0</v>
      </c>
      <c r="RK10" s="17">
        <v>0</v>
      </c>
      <c r="RL10" s="17">
        <v>3.6</v>
      </c>
      <c r="RM10" s="17">
        <v>3.6389999999999998</v>
      </c>
      <c r="RN10" s="17">
        <v>3.6389999999999998</v>
      </c>
      <c r="RO10" s="17">
        <v>-3.9E-2</v>
      </c>
      <c r="RP10" s="17">
        <v>16.8</v>
      </c>
      <c r="RQ10" s="17">
        <v>19.869240000000001</v>
      </c>
      <c r="RR10" s="17">
        <v>19.869240000000001</v>
      </c>
      <c r="RS10" s="17">
        <v>-3.0692400000000002</v>
      </c>
      <c r="RT10" s="17">
        <v>2</v>
      </c>
      <c r="RU10" s="17">
        <v>2</v>
      </c>
      <c r="RV10" s="17">
        <v>2</v>
      </c>
      <c r="RW10" s="17">
        <v>0</v>
      </c>
      <c r="RX10" s="17"/>
      <c r="RY10" s="17"/>
      <c r="RZ10" s="17"/>
      <c r="SA10" s="17">
        <v>0</v>
      </c>
      <c r="SB10" s="17">
        <v>11.2</v>
      </c>
      <c r="SC10" s="17">
        <v>14.048780000000001</v>
      </c>
      <c r="SD10" s="17">
        <v>14.048780000000001</v>
      </c>
      <c r="SE10" s="17">
        <v>-2.8487800000000001</v>
      </c>
      <c r="SF10" s="17">
        <v>12.1</v>
      </c>
      <c r="SG10" s="17">
        <v>11.707319999999999</v>
      </c>
      <c r="SH10" s="17">
        <v>11.707319999999999</v>
      </c>
      <c r="SI10" s="17">
        <v>0.39267999999999997</v>
      </c>
      <c r="SJ10" s="17">
        <v>19.5</v>
      </c>
      <c r="SK10" s="17">
        <v>19.5122</v>
      </c>
      <c r="SL10" s="17">
        <v>19.5122</v>
      </c>
      <c r="SM10" s="17">
        <v>-1.2200000000000001E-2</v>
      </c>
      <c r="SN10" s="17">
        <v>20.399999999999999</v>
      </c>
      <c r="SO10" s="17">
        <v>19.5122</v>
      </c>
      <c r="SP10" s="17">
        <v>19.5122</v>
      </c>
      <c r="SQ10" s="17">
        <v>0.88780000000000003</v>
      </c>
      <c r="SR10" s="17">
        <v>20</v>
      </c>
      <c r="SS10" s="17">
        <v>19.317070000000001</v>
      </c>
      <c r="ST10" s="17">
        <v>19.317070000000001</v>
      </c>
      <c r="SU10" s="17">
        <v>0.68293000000000004</v>
      </c>
      <c r="SV10" s="17">
        <v>0.5</v>
      </c>
      <c r="SW10" s="17">
        <v>7.915</v>
      </c>
      <c r="SX10" s="17">
        <v>7.915</v>
      </c>
      <c r="SY10" s="17">
        <v>-7.415</v>
      </c>
      <c r="SZ10" s="17">
        <v>16</v>
      </c>
      <c r="TA10" s="17">
        <v>19.452000000000002</v>
      </c>
      <c r="TB10" s="17">
        <v>19.452000000000002</v>
      </c>
      <c r="TC10" s="17">
        <v>-3.452</v>
      </c>
      <c r="TD10" s="17">
        <v>0</v>
      </c>
      <c r="TE10" s="17">
        <v>0</v>
      </c>
      <c r="TF10" s="17">
        <v>0</v>
      </c>
      <c r="TG10" s="17">
        <v>0</v>
      </c>
      <c r="TH10" s="17">
        <v>27.9</v>
      </c>
      <c r="TI10" s="17">
        <v>46.6</v>
      </c>
      <c r="TJ10" s="17">
        <v>46.6</v>
      </c>
      <c r="TK10" s="17">
        <v>-18.7</v>
      </c>
      <c r="TL10" s="17">
        <v>52.1</v>
      </c>
      <c r="TM10" s="17">
        <v>41.88</v>
      </c>
      <c r="TN10" s="17">
        <v>41.88</v>
      </c>
      <c r="TO10" s="17">
        <v>10.220000000000001</v>
      </c>
      <c r="TP10" s="17">
        <v>1.2</v>
      </c>
      <c r="TQ10" s="17">
        <v>2.3860000000000001</v>
      </c>
      <c r="TR10" s="17">
        <v>2.3860000000000001</v>
      </c>
      <c r="TS10" s="17">
        <v>-1.1859999999999999</v>
      </c>
      <c r="TT10" s="17">
        <v>0.8</v>
      </c>
      <c r="TU10" s="17">
        <v>1.1859999999999999</v>
      </c>
      <c r="TV10" s="17">
        <v>1.1859999999999999</v>
      </c>
      <c r="TW10" s="17">
        <v>-0.38600000000000001</v>
      </c>
      <c r="TX10" s="17">
        <v>20.399999999999999</v>
      </c>
      <c r="TY10" s="17">
        <v>19.5122</v>
      </c>
      <c r="TZ10" s="17">
        <v>19.5122</v>
      </c>
      <c r="UA10" s="17">
        <v>0.88780000000000003</v>
      </c>
      <c r="UB10" s="17">
        <v>5.6</v>
      </c>
      <c r="UC10" s="17">
        <v>7</v>
      </c>
      <c r="UD10" s="17">
        <v>7</v>
      </c>
      <c r="UE10" s="17">
        <v>-1.4</v>
      </c>
      <c r="UF10" s="17">
        <v>6.2</v>
      </c>
      <c r="UG10" s="17">
        <v>6.7</v>
      </c>
      <c r="UH10" s="17">
        <v>6.7</v>
      </c>
      <c r="UI10" s="17">
        <v>-0.5</v>
      </c>
      <c r="UJ10" s="17">
        <v>20.399999999999999</v>
      </c>
      <c r="UK10" s="17">
        <v>19.5122</v>
      </c>
      <c r="UL10" s="17">
        <v>19.5122</v>
      </c>
      <c r="UM10" s="17">
        <v>0.88780000000000003</v>
      </c>
      <c r="UN10" s="17">
        <v>20.399999999999999</v>
      </c>
      <c r="UO10" s="17">
        <v>19.5122</v>
      </c>
      <c r="UP10" s="17">
        <v>19.5122</v>
      </c>
      <c r="UQ10" s="17">
        <v>0.88780000000000003</v>
      </c>
      <c r="UR10" s="17">
        <v>10.199999999999999</v>
      </c>
      <c r="US10" s="17">
        <v>10</v>
      </c>
      <c r="UT10" s="17">
        <v>10</v>
      </c>
      <c r="UU10" s="17">
        <v>0.2</v>
      </c>
      <c r="UV10" s="17">
        <v>2.7</v>
      </c>
      <c r="UW10" s="17">
        <v>2.0369999999999999</v>
      </c>
      <c r="UX10" s="17">
        <v>2.0369999999999999</v>
      </c>
      <c r="UY10" s="17">
        <v>0.66300000000000003</v>
      </c>
      <c r="UZ10" s="17">
        <v>0</v>
      </c>
      <c r="VA10" s="17"/>
      <c r="VB10" s="17">
        <v>0</v>
      </c>
      <c r="VC10" s="17">
        <v>0</v>
      </c>
      <c r="VD10" s="17">
        <v>0</v>
      </c>
      <c r="VE10" s="17">
        <v>0</v>
      </c>
      <c r="VF10" s="17">
        <v>0</v>
      </c>
      <c r="VG10" s="17">
        <v>0</v>
      </c>
      <c r="VH10" s="17">
        <v>0.6</v>
      </c>
      <c r="VI10" s="17">
        <v>0.6</v>
      </c>
      <c r="VJ10" s="17">
        <v>0.6</v>
      </c>
      <c r="VK10" s="17">
        <v>0</v>
      </c>
      <c r="VL10" s="17">
        <v>36.799999999999997</v>
      </c>
      <c r="VM10" s="17">
        <v>25.605</v>
      </c>
      <c r="VN10" s="17">
        <v>25.605</v>
      </c>
      <c r="VO10" s="17">
        <v>11.195</v>
      </c>
      <c r="VP10" s="17">
        <v>23</v>
      </c>
      <c r="VQ10" s="17">
        <v>20.832000000000001</v>
      </c>
      <c r="VR10" s="17">
        <v>20.832000000000001</v>
      </c>
      <c r="VS10" s="17">
        <v>2.1680000000000001</v>
      </c>
      <c r="VT10" s="17">
        <v>0</v>
      </c>
      <c r="VU10" s="17">
        <v>0</v>
      </c>
      <c r="VV10" s="17">
        <v>0</v>
      </c>
      <c r="VW10" s="17">
        <v>0</v>
      </c>
      <c r="VX10" s="17">
        <v>0</v>
      </c>
      <c r="VY10" s="17">
        <v>0</v>
      </c>
      <c r="VZ10" s="17">
        <v>0</v>
      </c>
      <c r="WA10" s="17">
        <v>0</v>
      </c>
      <c r="WB10" s="17">
        <v>5.2</v>
      </c>
      <c r="WC10" s="17">
        <v>4.8</v>
      </c>
      <c r="WD10" s="17">
        <v>4.8</v>
      </c>
      <c r="WE10" s="17">
        <v>0.4</v>
      </c>
      <c r="WF10" s="17">
        <v>20</v>
      </c>
      <c r="WG10" s="17">
        <v>19.317070000000001</v>
      </c>
      <c r="WH10" s="17">
        <v>19.317070000000001</v>
      </c>
      <c r="WI10" s="17">
        <v>0.68293000000000004</v>
      </c>
      <c r="WJ10" s="17">
        <v>9.1999999999999993</v>
      </c>
      <c r="WK10" s="17">
        <v>10.7</v>
      </c>
      <c r="WL10" s="17">
        <v>10.7</v>
      </c>
      <c r="WM10" s="17">
        <v>-1.5</v>
      </c>
      <c r="WN10" s="17">
        <v>25.4</v>
      </c>
      <c r="WO10" s="17">
        <v>58</v>
      </c>
      <c r="WP10" s="17">
        <v>58</v>
      </c>
      <c r="WQ10" s="17">
        <v>-32.6</v>
      </c>
      <c r="WR10" s="17">
        <v>35.1</v>
      </c>
      <c r="WS10" s="17"/>
      <c r="WT10" s="17"/>
      <c r="WU10" s="17">
        <v>35.1</v>
      </c>
      <c r="WV10" s="17">
        <v>0</v>
      </c>
      <c r="WW10" s="17"/>
      <c r="WX10" s="17"/>
      <c r="WY10" s="17">
        <v>0</v>
      </c>
      <c r="WZ10" s="17">
        <v>2.9244599999999998</v>
      </c>
      <c r="XA10" s="17">
        <v>0</v>
      </c>
      <c r="XB10" s="17"/>
      <c r="XC10" s="17">
        <v>2.9244599999999998</v>
      </c>
      <c r="XD10" s="17">
        <v>14.2</v>
      </c>
      <c r="XE10" s="17">
        <v>14</v>
      </c>
      <c r="XF10" s="17">
        <v>14</v>
      </c>
      <c r="XG10" s="17">
        <v>0.2</v>
      </c>
      <c r="XH10" s="17">
        <v>16.3</v>
      </c>
      <c r="XI10" s="17">
        <v>15</v>
      </c>
      <c r="XJ10" s="17">
        <v>15</v>
      </c>
      <c r="XK10" s="17">
        <v>1.3</v>
      </c>
      <c r="XL10" s="17">
        <v>7.7</v>
      </c>
      <c r="XM10" s="17">
        <v>7.1</v>
      </c>
      <c r="XN10" s="17">
        <v>7.1</v>
      </c>
      <c r="XO10" s="17">
        <v>0.6</v>
      </c>
    </row>
    <row r="11" spans="1:639" ht="24" customHeight="1" x14ac:dyDescent="0.35">
      <c r="A11" s="1"/>
      <c r="B11" s="16" t="s">
        <v>62</v>
      </c>
      <c r="C11" s="16" t="s">
        <v>671</v>
      </c>
      <c r="D11" s="17">
        <v>1</v>
      </c>
      <c r="E11" s="17">
        <v>0.93</v>
      </c>
      <c r="F11" s="17">
        <v>0.93</v>
      </c>
      <c r="G11" s="17">
        <v>7.0000000000000007E-2</v>
      </c>
      <c r="H11" s="17">
        <v>1.4</v>
      </c>
      <c r="I11" s="17">
        <v>1.63</v>
      </c>
      <c r="J11" s="17">
        <v>1.63</v>
      </c>
      <c r="K11" s="17">
        <v>-0.23</v>
      </c>
      <c r="L11" s="17">
        <v>4.2</v>
      </c>
      <c r="M11" s="17">
        <v>3.5488499999999998</v>
      </c>
      <c r="N11" s="17">
        <v>3.5488499999999998</v>
      </c>
      <c r="O11" s="17">
        <v>0.65115000000000001</v>
      </c>
      <c r="P11" s="17">
        <v>638.29999999999995</v>
      </c>
      <c r="Q11" s="17">
        <v>646.79789000000005</v>
      </c>
      <c r="R11" s="17">
        <v>646.79789000000005</v>
      </c>
      <c r="S11" s="17">
        <v>-8.4978899999999999</v>
      </c>
      <c r="T11" s="17">
        <v>216</v>
      </c>
      <c r="U11" s="17">
        <v>211.44126</v>
      </c>
      <c r="V11" s="17">
        <v>211.44126</v>
      </c>
      <c r="W11" s="17">
        <v>4.5587400000000002</v>
      </c>
      <c r="X11" s="17">
        <v>8.16</v>
      </c>
      <c r="Y11" s="17">
        <v>0</v>
      </c>
      <c r="Z11" s="17">
        <v>0</v>
      </c>
      <c r="AA11" s="17">
        <v>8.16</v>
      </c>
      <c r="AB11" s="17">
        <v>7.97</v>
      </c>
      <c r="AC11" s="17">
        <v>0</v>
      </c>
      <c r="AD11" s="17">
        <v>0</v>
      </c>
      <c r="AE11" s="17">
        <v>7.97</v>
      </c>
      <c r="AF11" s="17">
        <v>89.1</v>
      </c>
      <c r="AG11" s="17">
        <v>92.226339999999993</v>
      </c>
      <c r="AH11" s="17">
        <v>92.226339999999993</v>
      </c>
      <c r="AI11" s="17">
        <v>-3.1263399999999999</v>
      </c>
      <c r="AJ11" s="17">
        <v>244</v>
      </c>
      <c r="AK11" s="17">
        <v>245.04525000000001</v>
      </c>
      <c r="AL11" s="17">
        <v>245.04525000000001</v>
      </c>
      <c r="AM11" s="17">
        <v>-1.04525</v>
      </c>
      <c r="AN11" s="17">
        <v>41.4</v>
      </c>
      <c r="AO11" s="17">
        <v>32.09243</v>
      </c>
      <c r="AP11" s="17">
        <v>32.09243</v>
      </c>
      <c r="AQ11" s="17">
        <v>9.3075700000000001</v>
      </c>
      <c r="AR11" s="17"/>
      <c r="AS11" s="17"/>
      <c r="AT11" s="17"/>
      <c r="AU11" s="17">
        <v>0</v>
      </c>
      <c r="AV11" s="17">
        <v>132.4</v>
      </c>
      <c r="AW11" s="17">
        <v>153.87834000000001</v>
      </c>
      <c r="AX11" s="17">
        <v>153.87834000000001</v>
      </c>
      <c r="AY11" s="17">
        <v>-21.478339999999999</v>
      </c>
      <c r="AZ11" s="17">
        <v>132.6</v>
      </c>
      <c r="BA11" s="17">
        <v>153.87834000000001</v>
      </c>
      <c r="BB11" s="17">
        <v>153.87834000000001</v>
      </c>
      <c r="BC11" s="17">
        <v>-21.27834</v>
      </c>
      <c r="BD11" s="17">
        <v>133.4</v>
      </c>
      <c r="BE11" s="17">
        <v>153.87834000000001</v>
      </c>
      <c r="BF11" s="17">
        <v>153.87834000000001</v>
      </c>
      <c r="BG11" s="17">
        <v>-20.478339999999999</v>
      </c>
      <c r="BH11" s="17">
        <v>243.8</v>
      </c>
      <c r="BI11" s="17">
        <v>230.81751</v>
      </c>
      <c r="BJ11" s="17">
        <v>230.81751</v>
      </c>
      <c r="BK11" s="17">
        <v>12.98249</v>
      </c>
      <c r="BL11" s="17">
        <v>109.9</v>
      </c>
      <c r="BM11" s="17">
        <v>212.66579999999999</v>
      </c>
      <c r="BN11" s="17">
        <v>212.66579999999999</v>
      </c>
      <c r="BO11" s="17">
        <v>-102.7658</v>
      </c>
      <c r="BP11" s="17">
        <v>68.5</v>
      </c>
      <c r="BQ11" s="17">
        <v>106.3329</v>
      </c>
      <c r="BR11" s="17">
        <v>106.3329</v>
      </c>
      <c r="BS11" s="17">
        <v>-37.832900000000002</v>
      </c>
      <c r="BT11" s="17">
        <v>557.6</v>
      </c>
      <c r="BU11" s="17">
        <v>568.29854</v>
      </c>
      <c r="BV11" s="17">
        <v>568.29854</v>
      </c>
      <c r="BW11" s="17">
        <v>-10.698539999999999</v>
      </c>
      <c r="BX11" s="17">
        <v>10.4</v>
      </c>
      <c r="BY11" s="17">
        <v>10.17268</v>
      </c>
      <c r="BZ11" s="17">
        <v>10.17268</v>
      </c>
      <c r="CA11" s="17">
        <v>0.22731999999999999</v>
      </c>
      <c r="CB11" s="17"/>
      <c r="CC11" s="17"/>
      <c r="CD11" s="17"/>
      <c r="CE11" s="17">
        <v>0</v>
      </c>
      <c r="CF11" s="17">
        <v>0</v>
      </c>
      <c r="CG11" s="17"/>
      <c r="CH11" s="17"/>
      <c r="CI11" s="17">
        <v>0</v>
      </c>
      <c r="CJ11" s="17">
        <v>19.2</v>
      </c>
      <c r="CK11" s="17">
        <v>0</v>
      </c>
      <c r="CL11" s="17">
        <v>0</v>
      </c>
      <c r="CM11" s="17">
        <v>19.2</v>
      </c>
      <c r="CN11" s="17">
        <v>1</v>
      </c>
      <c r="CO11" s="17"/>
      <c r="CP11" s="17">
        <v>0</v>
      </c>
      <c r="CQ11" s="17">
        <v>1</v>
      </c>
      <c r="CR11" s="17">
        <v>158.80000000000001</v>
      </c>
      <c r="CS11" s="17">
        <v>164.70732000000001</v>
      </c>
      <c r="CT11" s="17">
        <v>164.70732000000001</v>
      </c>
      <c r="CU11" s="17">
        <v>-5.9073200000000003</v>
      </c>
      <c r="CV11" s="17">
        <v>6.8</v>
      </c>
      <c r="CW11" s="17">
        <v>7.92502</v>
      </c>
      <c r="CX11" s="17">
        <v>7.92502</v>
      </c>
      <c r="CY11" s="17">
        <v>-1.1250199999999999</v>
      </c>
      <c r="CZ11" s="17">
        <v>0</v>
      </c>
      <c r="DA11" s="17">
        <v>0</v>
      </c>
      <c r="DB11" s="17">
        <v>0</v>
      </c>
      <c r="DC11" s="17">
        <v>0</v>
      </c>
      <c r="DD11" s="17">
        <v>6.9</v>
      </c>
      <c r="DE11" s="17">
        <v>6.8787000000000003</v>
      </c>
      <c r="DF11" s="17">
        <v>6.8787000000000003</v>
      </c>
      <c r="DG11" s="17">
        <v>2.1299999999999999E-2</v>
      </c>
      <c r="DH11" s="17">
        <v>10</v>
      </c>
      <c r="DI11" s="17">
        <v>9.9847999999999999</v>
      </c>
      <c r="DJ11" s="17">
        <v>9.9847999999999999</v>
      </c>
      <c r="DK11" s="17">
        <v>1.52E-2</v>
      </c>
      <c r="DL11" s="17">
        <v>59.2</v>
      </c>
      <c r="DM11" s="17">
        <v>87.864429999999999</v>
      </c>
      <c r="DN11" s="17">
        <v>87.864429999999999</v>
      </c>
      <c r="DO11" s="17">
        <v>-28.664429999999999</v>
      </c>
      <c r="DP11" s="17">
        <v>6</v>
      </c>
      <c r="DQ11" s="17">
        <v>5.8349200000000003</v>
      </c>
      <c r="DR11" s="17">
        <v>5.8349200000000003</v>
      </c>
      <c r="DS11" s="17">
        <v>0.16508</v>
      </c>
      <c r="DT11" s="17"/>
      <c r="DU11" s="17"/>
      <c r="DV11" s="17"/>
      <c r="DW11" s="17">
        <v>0</v>
      </c>
      <c r="DX11" s="17"/>
      <c r="DY11" s="17"/>
      <c r="DZ11" s="17"/>
      <c r="EA11" s="17">
        <v>0</v>
      </c>
      <c r="EB11" s="17"/>
      <c r="EC11" s="17"/>
      <c r="ED11" s="17"/>
      <c r="EE11" s="17">
        <v>0</v>
      </c>
      <c r="EF11" s="17">
        <v>109.5</v>
      </c>
      <c r="EG11" s="17">
        <v>112.90537</v>
      </c>
      <c r="EH11" s="17">
        <v>112.90537</v>
      </c>
      <c r="EI11" s="17">
        <v>-3.40537</v>
      </c>
      <c r="EJ11" s="17">
        <v>221.7</v>
      </c>
      <c r="EK11" s="17">
        <v>221.55625000000001</v>
      </c>
      <c r="EL11" s="17">
        <v>221.55625000000001</v>
      </c>
      <c r="EM11" s="17">
        <v>0.14374999999999999</v>
      </c>
      <c r="EN11" s="17">
        <v>0</v>
      </c>
      <c r="EO11" s="17"/>
      <c r="EP11" s="17"/>
      <c r="EQ11" s="17">
        <v>0</v>
      </c>
      <c r="ER11" s="17"/>
      <c r="ES11" s="17"/>
      <c r="ET11" s="17"/>
      <c r="EU11" s="17">
        <v>0</v>
      </c>
      <c r="EV11" s="17"/>
      <c r="EW11" s="17"/>
      <c r="EX11" s="17"/>
      <c r="EY11" s="17">
        <v>0</v>
      </c>
      <c r="EZ11" s="17">
        <v>6.5</v>
      </c>
      <c r="FA11" s="17">
        <v>6.39</v>
      </c>
      <c r="FB11" s="17">
        <v>6.39</v>
      </c>
      <c r="FC11" s="17">
        <v>0.11</v>
      </c>
      <c r="FD11" s="17">
        <v>470.2</v>
      </c>
      <c r="FE11" s="17">
        <v>458.87804999999997</v>
      </c>
      <c r="FF11" s="17">
        <v>458.87804999999997</v>
      </c>
      <c r="FG11" s="17">
        <v>11.321949999999999</v>
      </c>
      <c r="FH11" s="17">
        <v>43</v>
      </c>
      <c r="FI11" s="17">
        <v>53.567219999999999</v>
      </c>
      <c r="FJ11" s="17">
        <v>53.567219999999999</v>
      </c>
      <c r="FK11" s="17">
        <v>-10.567220000000001</v>
      </c>
      <c r="FL11" s="17">
        <v>133.6</v>
      </c>
      <c r="FM11" s="17">
        <v>148.62634</v>
      </c>
      <c r="FN11" s="17">
        <v>148.62634</v>
      </c>
      <c r="FO11" s="17">
        <v>-15.026339999999999</v>
      </c>
      <c r="FP11" s="17">
        <v>31.8</v>
      </c>
      <c r="FQ11" s="17">
        <v>32.040660000000003</v>
      </c>
      <c r="FR11" s="17">
        <v>32.040660000000003</v>
      </c>
      <c r="FS11" s="17">
        <v>-0.24066000000000001</v>
      </c>
      <c r="FT11" s="17">
        <v>18.399999999999999</v>
      </c>
      <c r="FU11" s="17">
        <v>19.28585</v>
      </c>
      <c r="FV11" s="17">
        <v>19.28585</v>
      </c>
      <c r="FW11" s="17">
        <v>-0.88585000000000003</v>
      </c>
      <c r="FX11" s="17">
        <v>19.7</v>
      </c>
      <c r="FY11" s="17">
        <v>19.453659999999999</v>
      </c>
      <c r="FZ11" s="17">
        <v>19.453659999999999</v>
      </c>
      <c r="GA11" s="17">
        <v>0.24634</v>
      </c>
      <c r="GB11" s="17">
        <v>88.9</v>
      </c>
      <c r="GC11" s="17">
        <v>87.657560000000004</v>
      </c>
      <c r="GD11" s="17">
        <v>87.657560000000004</v>
      </c>
      <c r="GE11" s="17">
        <v>1.24244</v>
      </c>
      <c r="GF11" s="17"/>
      <c r="GG11" s="17"/>
      <c r="GH11" s="17"/>
      <c r="GI11" s="17">
        <v>0</v>
      </c>
      <c r="GJ11" s="17"/>
      <c r="GK11" s="17"/>
      <c r="GL11" s="17">
        <v>0</v>
      </c>
      <c r="GM11" s="17">
        <v>0</v>
      </c>
      <c r="GN11" s="17"/>
      <c r="GO11" s="17"/>
      <c r="GP11" s="17"/>
      <c r="GQ11" s="17">
        <v>0</v>
      </c>
      <c r="GR11" s="17">
        <v>109.6</v>
      </c>
      <c r="GS11" s="17">
        <v>110.91316999999999</v>
      </c>
      <c r="GT11" s="17">
        <v>110.91316999999999</v>
      </c>
      <c r="GU11" s="17">
        <v>-1.3131699999999999</v>
      </c>
      <c r="GV11" s="17">
        <v>8</v>
      </c>
      <c r="GW11" s="17">
        <v>8.1208399999999994</v>
      </c>
      <c r="GX11" s="17">
        <v>8.1208399999999994</v>
      </c>
      <c r="GY11" s="17">
        <v>-0.12084</v>
      </c>
      <c r="GZ11" s="17">
        <v>9.6</v>
      </c>
      <c r="HA11" s="17">
        <v>8.1271900000000006</v>
      </c>
      <c r="HB11" s="17">
        <v>8.1271900000000006</v>
      </c>
      <c r="HC11" s="17">
        <v>1.47281</v>
      </c>
      <c r="HD11" s="17">
        <v>38.299999999999997</v>
      </c>
      <c r="HE11" s="17">
        <v>0</v>
      </c>
      <c r="HF11" s="17">
        <v>0</v>
      </c>
      <c r="HG11" s="17">
        <v>38.299999999999997</v>
      </c>
      <c r="HH11" s="17">
        <v>47.1</v>
      </c>
      <c r="HI11" s="17">
        <v>44.275120000000001</v>
      </c>
      <c r="HJ11" s="17">
        <v>44.275120000000001</v>
      </c>
      <c r="HK11" s="17">
        <v>2.8248799999999998</v>
      </c>
      <c r="HL11" s="17">
        <v>3.2</v>
      </c>
      <c r="HM11" s="17">
        <v>3.0754000000000001</v>
      </c>
      <c r="HN11" s="17">
        <v>3.0754000000000001</v>
      </c>
      <c r="HO11" s="17">
        <v>0.1246</v>
      </c>
      <c r="HP11" s="17">
        <v>31.2</v>
      </c>
      <c r="HQ11" s="17">
        <v>31.00404</v>
      </c>
      <c r="HR11" s="17">
        <v>31.00404</v>
      </c>
      <c r="HS11" s="17">
        <v>0.19596</v>
      </c>
      <c r="HT11" s="17">
        <v>142.69999999999999</v>
      </c>
      <c r="HU11" s="17">
        <v>87.541849999999997</v>
      </c>
      <c r="HV11" s="17">
        <v>87.541849999999997</v>
      </c>
      <c r="HW11" s="17">
        <v>55.158149999999999</v>
      </c>
      <c r="HX11" s="17">
        <v>58.6</v>
      </c>
      <c r="HY11" s="17">
        <v>85.482579999999999</v>
      </c>
      <c r="HZ11" s="17">
        <v>85.482579999999999</v>
      </c>
      <c r="IA11" s="17">
        <v>-26.882580000000001</v>
      </c>
      <c r="IB11" s="17"/>
      <c r="IC11" s="17"/>
      <c r="ID11" s="17"/>
      <c r="IE11" s="17">
        <v>0</v>
      </c>
      <c r="IF11" s="17"/>
      <c r="IG11" s="17"/>
      <c r="IH11" s="17"/>
      <c r="II11" s="17">
        <v>0</v>
      </c>
      <c r="IJ11" s="17">
        <v>47.8</v>
      </c>
      <c r="IK11" s="17">
        <v>48.41648</v>
      </c>
      <c r="IL11" s="17">
        <v>48.41648</v>
      </c>
      <c r="IM11" s="17">
        <v>-0.61648000000000003</v>
      </c>
      <c r="IN11" s="17"/>
      <c r="IO11" s="17"/>
      <c r="IP11" s="17"/>
      <c r="IQ11" s="17">
        <v>0</v>
      </c>
      <c r="IR11" s="17"/>
      <c r="IS11" s="17"/>
      <c r="IT11" s="17"/>
      <c r="IU11" s="17">
        <v>0</v>
      </c>
      <c r="IV11" s="17"/>
      <c r="IW11" s="17"/>
      <c r="IX11" s="17"/>
      <c r="IY11" s="17">
        <v>0</v>
      </c>
      <c r="IZ11" s="17">
        <v>128.80000000000001</v>
      </c>
      <c r="JA11" s="17">
        <v>127.05587</v>
      </c>
      <c r="JB11" s="17">
        <v>127.05587</v>
      </c>
      <c r="JC11" s="17">
        <v>1.74413</v>
      </c>
      <c r="JD11" s="17"/>
      <c r="JE11" s="17"/>
      <c r="JF11" s="17"/>
      <c r="JG11" s="17">
        <v>0</v>
      </c>
      <c r="JH11" s="17">
        <v>0</v>
      </c>
      <c r="JI11" s="17">
        <v>0</v>
      </c>
      <c r="JJ11" s="17">
        <v>0</v>
      </c>
      <c r="JK11" s="17">
        <v>0</v>
      </c>
      <c r="JL11" s="17"/>
      <c r="JM11" s="17"/>
      <c r="JN11" s="17"/>
      <c r="JO11" s="17">
        <v>0</v>
      </c>
      <c r="JP11" s="17"/>
      <c r="JQ11" s="17"/>
      <c r="JR11" s="17"/>
      <c r="JS11" s="17">
        <v>0</v>
      </c>
      <c r="JT11" s="17"/>
      <c r="JU11" s="17"/>
      <c r="JV11" s="17"/>
      <c r="JW11" s="17">
        <v>0</v>
      </c>
      <c r="JX11" s="17"/>
      <c r="JY11" s="17"/>
      <c r="JZ11" s="17"/>
      <c r="KA11" s="17">
        <v>0</v>
      </c>
      <c r="KB11" s="17">
        <v>119.3</v>
      </c>
      <c r="KC11" s="17"/>
      <c r="KD11" s="17"/>
      <c r="KE11" s="17">
        <v>119.3</v>
      </c>
      <c r="KF11" s="17"/>
      <c r="KG11" s="17"/>
      <c r="KH11" s="17"/>
      <c r="KI11" s="17">
        <v>0</v>
      </c>
      <c r="KJ11" s="17"/>
      <c r="KK11" s="17"/>
      <c r="KL11" s="17"/>
      <c r="KM11" s="17">
        <v>0</v>
      </c>
      <c r="KN11" s="17">
        <v>80.5</v>
      </c>
      <c r="KO11" s="17">
        <v>94.219009999999997</v>
      </c>
      <c r="KP11" s="17">
        <v>94.219009999999997</v>
      </c>
      <c r="KQ11" s="17">
        <v>-13.719010000000001</v>
      </c>
      <c r="KR11" s="17"/>
      <c r="KS11" s="17"/>
      <c r="KT11" s="17"/>
      <c r="KU11" s="17">
        <v>0</v>
      </c>
      <c r="KV11" s="17"/>
      <c r="KW11" s="17"/>
      <c r="KX11" s="17"/>
      <c r="KY11" s="17">
        <v>0</v>
      </c>
      <c r="KZ11" s="17">
        <v>89.9</v>
      </c>
      <c r="LA11" s="17">
        <v>100.69976</v>
      </c>
      <c r="LB11" s="17">
        <v>100.69976</v>
      </c>
      <c r="LC11" s="17">
        <v>-10.799759999999999</v>
      </c>
      <c r="LD11" s="17">
        <v>121.3</v>
      </c>
      <c r="LE11" s="17">
        <v>133.67995999999999</v>
      </c>
      <c r="LF11" s="17">
        <v>133.67995999999999</v>
      </c>
      <c r="LG11" s="17">
        <v>-12.379960000000001</v>
      </c>
      <c r="LH11" s="17">
        <v>62.9</v>
      </c>
      <c r="LI11" s="17">
        <v>67.461460000000002</v>
      </c>
      <c r="LJ11" s="17">
        <v>67.461460000000002</v>
      </c>
      <c r="LK11" s="17">
        <v>-4.5614600000000003</v>
      </c>
      <c r="LL11" s="17">
        <v>78.2</v>
      </c>
      <c r="LM11" s="17">
        <v>78.543790000000001</v>
      </c>
      <c r="LN11" s="17">
        <v>78.543790000000001</v>
      </c>
      <c r="LO11" s="17">
        <v>-0.34378999999999998</v>
      </c>
      <c r="LP11" s="17">
        <v>30.3</v>
      </c>
      <c r="LQ11" s="17">
        <v>30.097560000000001</v>
      </c>
      <c r="LR11" s="17">
        <v>30.097560000000001</v>
      </c>
      <c r="LS11" s="17">
        <v>0.20244000000000001</v>
      </c>
      <c r="LT11" s="17"/>
      <c r="LU11" s="17"/>
      <c r="LV11" s="17">
        <v>0</v>
      </c>
      <c r="LW11" s="17">
        <v>0</v>
      </c>
      <c r="LX11" s="17"/>
      <c r="LY11" s="17"/>
      <c r="LZ11" s="17"/>
      <c r="MA11" s="17">
        <v>0</v>
      </c>
      <c r="MB11" s="17"/>
      <c r="MC11" s="17"/>
      <c r="MD11" s="17"/>
      <c r="ME11" s="17">
        <v>0</v>
      </c>
      <c r="MF11" s="17">
        <v>114.7</v>
      </c>
      <c r="MG11" s="17">
        <v>142.70520999999999</v>
      </c>
      <c r="MH11" s="17">
        <v>142.70520999999999</v>
      </c>
      <c r="MI11" s="17">
        <v>-28.005210000000002</v>
      </c>
      <c r="MJ11" s="17"/>
      <c r="MK11" s="17"/>
      <c r="ML11" s="17"/>
      <c r="MM11" s="17">
        <v>0</v>
      </c>
      <c r="MN11" s="17">
        <v>55.4</v>
      </c>
      <c r="MO11" s="17">
        <v>71.352609999999999</v>
      </c>
      <c r="MP11" s="17">
        <v>71.352609999999999</v>
      </c>
      <c r="MQ11" s="17">
        <v>-15.95261</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0</v>
      </c>
      <c r="NU11" s="17">
        <v>0</v>
      </c>
      <c r="NV11" s="17">
        <v>0</v>
      </c>
      <c r="NW11" s="17">
        <v>0</v>
      </c>
      <c r="NX11" s="17">
        <v>48.9</v>
      </c>
      <c r="NY11" s="17">
        <v>43.881999999999998</v>
      </c>
      <c r="NZ11" s="17">
        <v>43.881999999999998</v>
      </c>
      <c r="OA11" s="17">
        <v>5.0179999999999998</v>
      </c>
      <c r="OB11" s="17">
        <v>0</v>
      </c>
      <c r="OC11" s="17">
        <v>0</v>
      </c>
      <c r="OD11" s="17">
        <v>0</v>
      </c>
      <c r="OE11" s="17">
        <v>0</v>
      </c>
      <c r="OF11" s="17">
        <v>2.9</v>
      </c>
      <c r="OG11" s="17">
        <v>2.21</v>
      </c>
      <c r="OH11" s="17">
        <v>2.21</v>
      </c>
      <c r="OI11" s="17">
        <v>0.69</v>
      </c>
      <c r="OJ11" s="17">
        <v>0</v>
      </c>
      <c r="OK11" s="17"/>
      <c r="OL11" s="17">
        <v>0</v>
      </c>
      <c r="OM11" s="17">
        <v>0</v>
      </c>
      <c r="ON11" s="17">
        <v>20.030529999999999</v>
      </c>
      <c r="OO11" s="17">
        <v>17.560980000000001</v>
      </c>
      <c r="OP11" s="17">
        <v>17.560980000000001</v>
      </c>
      <c r="OQ11" s="17">
        <v>2.4695499999999999</v>
      </c>
      <c r="OR11" s="17">
        <v>9.9</v>
      </c>
      <c r="OS11" s="17">
        <v>9.9830000000000005</v>
      </c>
      <c r="OT11" s="17">
        <v>9.9830000000000005</v>
      </c>
      <c r="OU11" s="17">
        <v>-8.3000000000000004E-2</v>
      </c>
      <c r="OV11" s="17">
        <v>5.5</v>
      </c>
      <c r="OW11" s="17">
        <v>5.67</v>
      </c>
      <c r="OX11" s="17">
        <v>5.67</v>
      </c>
      <c r="OY11" s="17">
        <v>-0.17</v>
      </c>
      <c r="OZ11" s="17">
        <v>3.6</v>
      </c>
      <c r="PA11" s="17">
        <v>3.6</v>
      </c>
      <c r="PB11" s="17">
        <v>3.6</v>
      </c>
      <c r="PC11" s="17">
        <v>0</v>
      </c>
      <c r="PD11" s="17">
        <v>4.3</v>
      </c>
      <c r="PE11" s="17">
        <v>4.2</v>
      </c>
      <c r="PF11" s="17">
        <v>4.2</v>
      </c>
      <c r="PG11" s="17">
        <v>0.1</v>
      </c>
      <c r="PH11" s="17">
        <v>19.899999999999999</v>
      </c>
      <c r="PI11" s="17">
        <v>19.5122</v>
      </c>
      <c r="PJ11" s="17">
        <v>19.5122</v>
      </c>
      <c r="PK11" s="17">
        <v>0.38779999999999998</v>
      </c>
      <c r="PL11" s="17">
        <v>20</v>
      </c>
      <c r="PM11" s="17">
        <v>19.5122</v>
      </c>
      <c r="PN11" s="17">
        <v>19.5122</v>
      </c>
      <c r="PO11" s="17">
        <v>0.48780000000000001</v>
      </c>
      <c r="PP11" s="17">
        <v>18.8</v>
      </c>
      <c r="PQ11" s="17">
        <v>17.560980000000001</v>
      </c>
      <c r="PR11" s="17">
        <v>17.560980000000001</v>
      </c>
      <c r="PS11" s="17">
        <v>1.23902</v>
      </c>
      <c r="PT11" s="17">
        <v>3.5</v>
      </c>
      <c r="PU11" s="17">
        <v>3.5</v>
      </c>
      <c r="PV11" s="17">
        <v>3.5</v>
      </c>
      <c r="PW11" s="17">
        <v>0</v>
      </c>
      <c r="PX11" s="17">
        <v>18.8</v>
      </c>
      <c r="PY11" s="17">
        <v>18.2439</v>
      </c>
      <c r="PZ11" s="17">
        <v>18.2439</v>
      </c>
      <c r="QA11" s="17">
        <v>0.55610000000000004</v>
      </c>
      <c r="QB11" s="17">
        <v>0</v>
      </c>
      <c r="QC11" s="17">
        <v>0</v>
      </c>
      <c r="QD11" s="17">
        <v>0</v>
      </c>
      <c r="QE11" s="17">
        <v>0</v>
      </c>
      <c r="QF11" s="17">
        <v>0</v>
      </c>
      <c r="QG11" s="17">
        <v>0</v>
      </c>
      <c r="QH11" s="17">
        <v>0</v>
      </c>
      <c r="QI11" s="17">
        <v>0</v>
      </c>
      <c r="QJ11" s="17">
        <v>11.6</v>
      </c>
      <c r="QK11" s="17">
        <v>12.91</v>
      </c>
      <c r="QL11" s="17">
        <v>12.91</v>
      </c>
      <c r="QM11" s="17">
        <v>-1.31</v>
      </c>
      <c r="QN11" s="17">
        <v>35.299999999999997</v>
      </c>
      <c r="QO11" s="17">
        <v>37.597999999999999</v>
      </c>
      <c r="QP11" s="17">
        <v>37.597999999999999</v>
      </c>
      <c r="QQ11" s="17">
        <v>-2.298</v>
      </c>
      <c r="QR11" s="17">
        <v>4.8</v>
      </c>
      <c r="QS11" s="17">
        <v>4.2</v>
      </c>
      <c r="QT11" s="17">
        <v>4.2</v>
      </c>
      <c r="QU11" s="17">
        <v>0.6</v>
      </c>
      <c r="QV11" s="17">
        <v>2.2999999999999998</v>
      </c>
      <c r="QW11" s="17"/>
      <c r="QX11" s="17">
        <v>2.4</v>
      </c>
      <c r="QY11" s="17">
        <v>-0.1</v>
      </c>
      <c r="QZ11" s="17">
        <v>2.4</v>
      </c>
      <c r="RA11" s="17">
        <v>2.4</v>
      </c>
      <c r="RB11" s="17">
        <v>2.4</v>
      </c>
      <c r="RC11" s="17">
        <v>0</v>
      </c>
      <c r="RD11" s="17">
        <v>3</v>
      </c>
      <c r="RE11" s="17">
        <v>2.8</v>
      </c>
      <c r="RF11" s="17">
        <v>2.8</v>
      </c>
      <c r="RG11" s="17">
        <v>0.2</v>
      </c>
      <c r="RH11" s="17">
        <v>0</v>
      </c>
      <c r="RI11" s="17">
        <v>0</v>
      </c>
      <c r="RJ11" s="17">
        <v>0</v>
      </c>
      <c r="RK11" s="17">
        <v>0</v>
      </c>
      <c r="RL11" s="17">
        <v>3.6</v>
      </c>
      <c r="RM11" s="17">
        <v>3.6389999999999998</v>
      </c>
      <c r="RN11" s="17">
        <v>3.6389999999999998</v>
      </c>
      <c r="RO11" s="17">
        <v>-3.9E-2</v>
      </c>
      <c r="RP11" s="17">
        <v>16.5</v>
      </c>
      <c r="RQ11" s="17">
        <v>19.869240000000001</v>
      </c>
      <c r="RR11" s="17">
        <v>19.869240000000001</v>
      </c>
      <c r="RS11" s="17">
        <v>-3.36924</v>
      </c>
      <c r="RT11" s="17">
        <v>2</v>
      </c>
      <c r="RU11" s="17">
        <v>2</v>
      </c>
      <c r="RV11" s="17">
        <v>2</v>
      </c>
      <c r="RW11" s="17">
        <v>0</v>
      </c>
      <c r="RX11" s="17"/>
      <c r="RY11" s="17"/>
      <c r="RZ11" s="17"/>
      <c r="SA11" s="17">
        <v>0</v>
      </c>
      <c r="SB11" s="17">
        <v>11.1</v>
      </c>
      <c r="SC11" s="17">
        <v>14.048780000000001</v>
      </c>
      <c r="SD11" s="17">
        <v>14.048780000000001</v>
      </c>
      <c r="SE11" s="17">
        <v>-2.9487800000000002</v>
      </c>
      <c r="SF11" s="17">
        <v>12.1</v>
      </c>
      <c r="SG11" s="17">
        <v>11.707319999999999</v>
      </c>
      <c r="SH11" s="17">
        <v>11.707319999999999</v>
      </c>
      <c r="SI11" s="17">
        <v>0.39267999999999997</v>
      </c>
      <c r="SJ11" s="17">
        <v>19.2</v>
      </c>
      <c r="SK11" s="17">
        <v>19.5122</v>
      </c>
      <c r="SL11" s="17">
        <v>19.5122</v>
      </c>
      <c r="SM11" s="17">
        <v>-0.31219999999999998</v>
      </c>
      <c r="SN11" s="17">
        <v>20.3</v>
      </c>
      <c r="SO11" s="17">
        <v>19.5122</v>
      </c>
      <c r="SP11" s="17">
        <v>19.5122</v>
      </c>
      <c r="SQ11" s="17">
        <v>0.78779999999999994</v>
      </c>
      <c r="SR11" s="17">
        <v>19.8</v>
      </c>
      <c r="SS11" s="17">
        <v>19.317070000000001</v>
      </c>
      <c r="ST11" s="17">
        <v>19.317070000000001</v>
      </c>
      <c r="SU11" s="17">
        <v>0.48293000000000003</v>
      </c>
      <c r="SV11" s="17">
        <v>1.3</v>
      </c>
      <c r="SW11" s="17">
        <v>8.0830000000000002</v>
      </c>
      <c r="SX11" s="17">
        <v>8.0830000000000002</v>
      </c>
      <c r="SY11" s="17">
        <v>-6.7830000000000004</v>
      </c>
      <c r="SZ11" s="17">
        <v>21.8</v>
      </c>
      <c r="TA11" s="17">
        <v>19.591999999999999</v>
      </c>
      <c r="TB11" s="17">
        <v>19.591999999999999</v>
      </c>
      <c r="TC11" s="17">
        <v>2.2080000000000002</v>
      </c>
      <c r="TD11" s="17">
        <v>0</v>
      </c>
      <c r="TE11" s="17">
        <v>0</v>
      </c>
      <c r="TF11" s="17">
        <v>0</v>
      </c>
      <c r="TG11" s="17">
        <v>0</v>
      </c>
      <c r="TH11" s="17">
        <v>23.2</v>
      </c>
      <c r="TI11" s="17">
        <v>37.590000000000003</v>
      </c>
      <c r="TJ11" s="17">
        <v>37.590000000000003</v>
      </c>
      <c r="TK11" s="17">
        <v>-14.39</v>
      </c>
      <c r="TL11" s="17">
        <v>55.7</v>
      </c>
      <c r="TM11" s="17">
        <v>34.19</v>
      </c>
      <c r="TN11" s="17">
        <v>34.19</v>
      </c>
      <c r="TO11" s="17">
        <v>21.51</v>
      </c>
      <c r="TP11" s="17">
        <v>1.5</v>
      </c>
      <c r="TQ11" s="17">
        <v>2.3639999999999999</v>
      </c>
      <c r="TR11" s="17">
        <v>2.3639999999999999</v>
      </c>
      <c r="TS11" s="17">
        <v>-0.86399999999999999</v>
      </c>
      <c r="TT11" s="17">
        <v>0.4</v>
      </c>
      <c r="TU11" s="17">
        <v>1.1000000000000001</v>
      </c>
      <c r="TV11" s="17">
        <v>1.1000000000000001</v>
      </c>
      <c r="TW11" s="17">
        <v>-0.7</v>
      </c>
      <c r="TX11" s="17">
        <v>20.399999999999999</v>
      </c>
      <c r="TY11" s="17">
        <v>19.5122</v>
      </c>
      <c r="TZ11" s="17">
        <v>19.5122</v>
      </c>
      <c r="UA11" s="17">
        <v>0.88780000000000003</v>
      </c>
      <c r="UB11" s="17">
        <v>5.6</v>
      </c>
      <c r="UC11" s="17">
        <v>7</v>
      </c>
      <c r="UD11" s="17">
        <v>7</v>
      </c>
      <c r="UE11" s="17">
        <v>-1.4</v>
      </c>
      <c r="UF11" s="17">
        <v>6</v>
      </c>
      <c r="UG11" s="17">
        <v>6.7</v>
      </c>
      <c r="UH11" s="17">
        <v>6.7</v>
      </c>
      <c r="UI11" s="17">
        <v>-0.7</v>
      </c>
      <c r="UJ11" s="17">
        <v>20.399999999999999</v>
      </c>
      <c r="UK11" s="17">
        <v>19.5122</v>
      </c>
      <c r="UL11" s="17">
        <v>19.5122</v>
      </c>
      <c r="UM11" s="17">
        <v>0.88780000000000003</v>
      </c>
      <c r="UN11" s="17">
        <v>20.399999999999999</v>
      </c>
      <c r="UO11" s="17">
        <v>19.5122</v>
      </c>
      <c r="UP11" s="17">
        <v>19.5122</v>
      </c>
      <c r="UQ11" s="17">
        <v>0.88780000000000003</v>
      </c>
      <c r="UR11" s="17">
        <v>10.199999999999999</v>
      </c>
      <c r="US11" s="17">
        <v>10</v>
      </c>
      <c r="UT11" s="17">
        <v>10</v>
      </c>
      <c r="UU11" s="17">
        <v>0.2</v>
      </c>
      <c r="UV11" s="17">
        <v>3.6</v>
      </c>
      <c r="UW11" s="17">
        <v>1.8779999999999999</v>
      </c>
      <c r="UX11" s="17">
        <v>1.8779999999999999</v>
      </c>
      <c r="UY11" s="17">
        <v>1.722</v>
      </c>
      <c r="UZ11" s="17">
        <v>0</v>
      </c>
      <c r="VA11" s="17"/>
      <c r="VB11" s="17">
        <v>0</v>
      </c>
      <c r="VC11" s="17">
        <v>0</v>
      </c>
      <c r="VD11" s="17">
        <v>0</v>
      </c>
      <c r="VE11" s="17">
        <v>0</v>
      </c>
      <c r="VF11" s="17">
        <v>0</v>
      </c>
      <c r="VG11" s="17">
        <v>0</v>
      </c>
      <c r="VH11" s="17">
        <v>0.6</v>
      </c>
      <c r="VI11" s="17">
        <v>0.6</v>
      </c>
      <c r="VJ11" s="17">
        <v>0.6</v>
      </c>
      <c r="VK11" s="17">
        <v>0</v>
      </c>
      <c r="VL11" s="17">
        <v>35.5</v>
      </c>
      <c r="VM11" s="17">
        <v>21.452000000000002</v>
      </c>
      <c r="VN11" s="17">
        <v>21.452000000000002</v>
      </c>
      <c r="VO11" s="17">
        <v>14.048</v>
      </c>
      <c r="VP11" s="17">
        <v>22.6</v>
      </c>
      <c r="VQ11" s="17">
        <v>17.481999999999999</v>
      </c>
      <c r="VR11" s="17">
        <v>17.481999999999999</v>
      </c>
      <c r="VS11" s="17">
        <v>5.1180000000000003</v>
      </c>
      <c r="VT11" s="17">
        <v>0</v>
      </c>
      <c r="VU11" s="17">
        <v>0</v>
      </c>
      <c r="VV11" s="17">
        <v>0</v>
      </c>
      <c r="VW11" s="17">
        <v>0</v>
      </c>
      <c r="VX11" s="17">
        <v>0</v>
      </c>
      <c r="VY11" s="17">
        <v>0</v>
      </c>
      <c r="VZ11" s="17">
        <v>0</v>
      </c>
      <c r="WA11" s="17">
        <v>0</v>
      </c>
      <c r="WB11" s="17">
        <v>5.2</v>
      </c>
      <c r="WC11" s="17">
        <v>4.8</v>
      </c>
      <c r="WD11" s="17">
        <v>4.8</v>
      </c>
      <c r="WE11" s="17">
        <v>0.4</v>
      </c>
      <c r="WF11" s="17">
        <v>19.8</v>
      </c>
      <c r="WG11" s="17">
        <v>19.317070000000001</v>
      </c>
      <c r="WH11" s="17">
        <v>19.317070000000001</v>
      </c>
      <c r="WI11" s="17">
        <v>0.48293000000000003</v>
      </c>
      <c r="WJ11" s="17">
        <v>9.1999999999999993</v>
      </c>
      <c r="WK11" s="17">
        <v>10.7</v>
      </c>
      <c r="WL11" s="17">
        <v>10.7</v>
      </c>
      <c r="WM11" s="17">
        <v>-1.5</v>
      </c>
      <c r="WN11" s="17">
        <v>25.4</v>
      </c>
      <c r="WO11" s="17">
        <v>58</v>
      </c>
      <c r="WP11" s="17">
        <v>58</v>
      </c>
      <c r="WQ11" s="17">
        <v>-32.6</v>
      </c>
      <c r="WR11" s="17">
        <v>35.4</v>
      </c>
      <c r="WS11" s="17"/>
      <c r="WT11" s="17"/>
      <c r="WU11" s="17">
        <v>35.4</v>
      </c>
      <c r="WV11" s="17">
        <v>0</v>
      </c>
      <c r="WW11" s="17"/>
      <c r="WX11" s="17"/>
      <c r="WY11" s="17">
        <v>0</v>
      </c>
      <c r="WZ11" s="17">
        <v>2.8704700000000001</v>
      </c>
      <c r="XA11" s="17">
        <v>0</v>
      </c>
      <c r="XB11" s="17"/>
      <c r="XC11" s="17">
        <v>2.8704700000000001</v>
      </c>
      <c r="XD11" s="17">
        <v>12.9</v>
      </c>
      <c r="XE11" s="17">
        <v>14</v>
      </c>
      <c r="XF11" s="17">
        <v>14</v>
      </c>
      <c r="XG11" s="17">
        <v>-1.1000000000000001</v>
      </c>
      <c r="XH11" s="17">
        <v>16.3</v>
      </c>
      <c r="XI11" s="17">
        <v>15</v>
      </c>
      <c r="XJ11" s="17">
        <v>15</v>
      </c>
      <c r="XK11" s="17">
        <v>1.3</v>
      </c>
      <c r="XL11" s="17">
        <v>8.8000000000000007</v>
      </c>
      <c r="XM11" s="17">
        <v>7.1</v>
      </c>
      <c r="XN11" s="17">
        <v>7.1</v>
      </c>
      <c r="XO11" s="17">
        <v>1.7</v>
      </c>
    </row>
    <row r="12" spans="1:639" ht="24" customHeight="1" x14ac:dyDescent="0.35">
      <c r="A12" s="1"/>
      <c r="B12" s="16" t="s">
        <v>62</v>
      </c>
      <c r="C12" s="16" t="s">
        <v>672</v>
      </c>
      <c r="D12" s="17">
        <v>1</v>
      </c>
      <c r="E12" s="17">
        <v>0.93</v>
      </c>
      <c r="F12" s="17">
        <v>0.93</v>
      </c>
      <c r="G12" s="17">
        <v>7.0000000000000007E-2</v>
      </c>
      <c r="H12" s="17">
        <v>1.4</v>
      </c>
      <c r="I12" s="17">
        <v>1.63</v>
      </c>
      <c r="J12" s="17">
        <v>1.63</v>
      </c>
      <c r="K12" s="17">
        <v>-0.23</v>
      </c>
      <c r="L12" s="17">
        <v>4.2</v>
      </c>
      <c r="M12" s="17">
        <v>3.5488499999999998</v>
      </c>
      <c r="N12" s="17">
        <v>3.5488499999999998</v>
      </c>
      <c r="O12" s="17">
        <v>0.65115000000000001</v>
      </c>
      <c r="P12" s="17">
        <v>647.4</v>
      </c>
      <c r="Q12" s="17">
        <v>646.79789000000005</v>
      </c>
      <c r="R12" s="17">
        <v>646.79789000000005</v>
      </c>
      <c r="S12" s="17">
        <v>0.60211000000000003</v>
      </c>
      <c r="T12" s="17">
        <v>219.1</v>
      </c>
      <c r="U12" s="17">
        <v>211.44126</v>
      </c>
      <c r="V12" s="17">
        <v>211.44126</v>
      </c>
      <c r="W12" s="17">
        <v>7.6587399999999999</v>
      </c>
      <c r="X12" s="17">
        <v>2.36</v>
      </c>
      <c r="Y12" s="17">
        <v>0</v>
      </c>
      <c r="Z12" s="17">
        <v>0</v>
      </c>
      <c r="AA12" s="17">
        <v>2.36</v>
      </c>
      <c r="AB12" s="17">
        <v>2.3199999999999998</v>
      </c>
      <c r="AC12" s="17">
        <v>0</v>
      </c>
      <c r="AD12" s="17">
        <v>0</v>
      </c>
      <c r="AE12" s="17">
        <v>2.3199999999999998</v>
      </c>
      <c r="AF12" s="17">
        <v>89.8</v>
      </c>
      <c r="AG12" s="17">
        <v>92.226339999999993</v>
      </c>
      <c r="AH12" s="17">
        <v>92.226339999999993</v>
      </c>
      <c r="AI12" s="17">
        <v>-2.4263400000000002</v>
      </c>
      <c r="AJ12" s="17">
        <v>244.1</v>
      </c>
      <c r="AK12" s="17">
        <v>245.04525000000001</v>
      </c>
      <c r="AL12" s="17">
        <v>245.04525000000001</v>
      </c>
      <c r="AM12" s="17">
        <v>-0.94525000000000003</v>
      </c>
      <c r="AN12" s="17">
        <v>41.7</v>
      </c>
      <c r="AO12" s="17">
        <v>28.962990000000001</v>
      </c>
      <c r="AP12" s="17">
        <v>28.962990000000001</v>
      </c>
      <c r="AQ12" s="17">
        <v>12.73701</v>
      </c>
      <c r="AR12" s="17"/>
      <c r="AS12" s="17"/>
      <c r="AT12" s="17"/>
      <c r="AU12" s="17">
        <v>0</v>
      </c>
      <c r="AV12" s="17">
        <v>140.30000000000001</v>
      </c>
      <c r="AW12" s="17">
        <v>136.09952999999999</v>
      </c>
      <c r="AX12" s="17">
        <v>136.09952999999999</v>
      </c>
      <c r="AY12" s="17">
        <v>4.2004700000000001</v>
      </c>
      <c r="AZ12" s="17">
        <v>140.80000000000001</v>
      </c>
      <c r="BA12" s="17">
        <v>136.09952999999999</v>
      </c>
      <c r="BB12" s="17">
        <v>136.09952999999999</v>
      </c>
      <c r="BC12" s="17">
        <v>4.7004700000000001</v>
      </c>
      <c r="BD12" s="17">
        <v>140.4</v>
      </c>
      <c r="BE12" s="17">
        <v>136.09952999999999</v>
      </c>
      <c r="BF12" s="17">
        <v>136.09952999999999</v>
      </c>
      <c r="BG12" s="17">
        <v>4.3004699999999998</v>
      </c>
      <c r="BH12" s="17">
        <v>243.6</v>
      </c>
      <c r="BI12" s="17">
        <v>204.14930000000001</v>
      </c>
      <c r="BJ12" s="17">
        <v>204.14930000000001</v>
      </c>
      <c r="BK12" s="17">
        <v>39.450699999999998</v>
      </c>
      <c r="BL12" s="17">
        <v>109.8</v>
      </c>
      <c r="BM12" s="17">
        <v>212.66664</v>
      </c>
      <c r="BN12" s="17">
        <v>212.66664</v>
      </c>
      <c r="BO12" s="17">
        <v>-102.86664</v>
      </c>
      <c r="BP12" s="17">
        <v>68.099999999999994</v>
      </c>
      <c r="BQ12" s="17">
        <v>106.33332</v>
      </c>
      <c r="BR12" s="17">
        <v>106.33332</v>
      </c>
      <c r="BS12" s="17">
        <v>-38.233319999999999</v>
      </c>
      <c r="BT12" s="17">
        <v>571.6</v>
      </c>
      <c r="BU12" s="17">
        <v>568.29854</v>
      </c>
      <c r="BV12" s="17">
        <v>568.29854</v>
      </c>
      <c r="BW12" s="17">
        <v>3.3014600000000001</v>
      </c>
      <c r="BX12" s="17">
        <v>10.5</v>
      </c>
      <c r="BY12" s="17">
        <v>10.17268</v>
      </c>
      <c r="BZ12" s="17">
        <v>10.17268</v>
      </c>
      <c r="CA12" s="17">
        <v>0.32732</v>
      </c>
      <c r="CB12" s="17"/>
      <c r="CC12" s="17"/>
      <c r="CD12" s="17"/>
      <c r="CE12" s="17">
        <v>0</v>
      </c>
      <c r="CF12" s="17">
        <v>0</v>
      </c>
      <c r="CG12" s="17"/>
      <c r="CH12" s="17"/>
      <c r="CI12" s="17">
        <v>0</v>
      </c>
      <c r="CJ12" s="17">
        <v>11.4</v>
      </c>
      <c r="CK12" s="17">
        <v>0</v>
      </c>
      <c r="CL12" s="17">
        <v>0</v>
      </c>
      <c r="CM12" s="17">
        <v>11.4</v>
      </c>
      <c r="CN12" s="17">
        <v>0</v>
      </c>
      <c r="CO12" s="17"/>
      <c r="CP12" s="17">
        <v>0</v>
      </c>
      <c r="CQ12" s="17">
        <v>0</v>
      </c>
      <c r="CR12" s="17">
        <v>166.5</v>
      </c>
      <c r="CS12" s="17">
        <v>164.70732000000001</v>
      </c>
      <c r="CT12" s="17">
        <v>164.70732000000001</v>
      </c>
      <c r="CU12" s="17">
        <v>1.7926800000000001</v>
      </c>
      <c r="CV12" s="17">
        <v>7.5</v>
      </c>
      <c r="CW12" s="17">
        <v>7.92502</v>
      </c>
      <c r="CX12" s="17">
        <v>7.92502</v>
      </c>
      <c r="CY12" s="17">
        <v>-0.42502000000000001</v>
      </c>
      <c r="CZ12" s="17">
        <v>0</v>
      </c>
      <c r="DA12" s="17">
        <v>0</v>
      </c>
      <c r="DB12" s="17">
        <v>0</v>
      </c>
      <c r="DC12" s="17">
        <v>0</v>
      </c>
      <c r="DD12" s="17">
        <v>6.9</v>
      </c>
      <c r="DE12" s="17">
        <v>6.8787000000000003</v>
      </c>
      <c r="DF12" s="17">
        <v>6.8787000000000003</v>
      </c>
      <c r="DG12" s="17">
        <v>2.1299999999999999E-2</v>
      </c>
      <c r="DH12" s="17">
        <v>9.8000000000000007</v>
      </c>
      <c r="DI12" s="17">
        <v>9.9847999999999999</v>
      </c>
      <c r="DJ12" s="17">
        <v>9.9847999999999999</v>
      </c>
      <c r="DK12" s="17">
        <v>-0.18479999999999999</v>
      </c>
      <c r="DL12" s="17">
        <v>60.4</v>
      </c>
      <c r="DM12" s="17">
        <v>64.466319999999996</v>
      </c>
      <c r="DN12" s="17">
        <v>64.466319999999996</v>
      </c>
      <c r="DO12" s="17">
        <v>-4.0663200000000002</v>
      </c>
      <c r="DP12" s="17">
        <v>6</v>
      </c>
      <c r="DQ12" s="17">
        <v>5.8349200000000003</v>
      </c>
      <c r="DR12" s="17">
        <v>5.8349200000000003</v>
      </c>
      <c r="DS12" s="17">
        <v>0.16508</v>
      </c>
      <c r="DT12" s="17"/>
      <c r="DU12" s="17"/>
      <c r="DV12" s="17"/>
      <c r="DW12" s="17">
        <v>0</v>
      </c>
      <c r="DX12" s="17"/>
      <c r="DY12" s="17"/>
      <c r="DZ12" s="17"/>
      <c r="EA12" s="17">
        <v>0</v>
      </c>
      <c r="EB12" s="17"/>
      <c r="EC12" s="17"/>
      <c r="ED12" s="17"/>
      <c r="EE12" s="17">
        <v>0</v>
      </c>
      <c r="EF12" s="17">
        <v>111.1</v>
      </c>
      <c r="EG12" s="17">
        <v>112.90537</v>
      </c>
      <c r="EH12" s="17">
        <v>112.90537</v>
      </c>
      <c r="EI12" s="17">
        <v>-1.8053699999999999</v>
      </c>
      <c r="EJ12" s="17">
        <v>221.7</v>
      </c>
      <c r="EK12" s="17">
        <v>221.30108000000001</v>
      </c>
      <c r="EL12" s="17">
        <v>221.30108000000001</v>
      </c>
      <c r="EM12" s="17">
        <v>0.39892</v>
      </c>
      <c r="EN12" s="17">
        <v>0</v>
      </c>
      <c r="EO12" s="17"/>
      <c r="EP12" s="17"/>
      <c r="EQ12" s="17">
        <v>0</v>
      </c>
      <c r="ER12" s="17"/>
      <c r="ES12" s="17"/>
      <c r="ET12" s="17"/>
      <c r="EU12" s="17">
        <v>0</v>
      </c>
      <c r="EV12" s="17"/>
      <c r="EW12" s="17"/>
      <c r="EX12" s="17"/>
      <c r="EY12" s="17">
        <v>0</v>
      </c>
      <c r="EZ12" s="17">
        <v>6.5</v>
      </c>
      <c r="FA12" s="17">
        <v>6.39</v>
      </c>
      <c r="FB12" s="17">
        <v>6.39</v>
      </c>
      <c r="FC12" s="17">
        <v>0.11</v>
      </c>
      <c r="FD12" s="17">
        <v>472.6</v>
      </c>
      <c r="FE12" s="17">
        <v>458.87804999999997</v>
      </c>
      <c r="FF12" s="17">
        <v>458.87804999999997</v>
      </c>
      <c r="FG12" s="17">
        <v>13.72195</v>
      </c>
      <c r="FH12" s="17">
        <v>43</v>
      </c>
      <c r="FI12" s="17">
        <v>53.567219999999999</v>
      </c>
      <c r="FJ12" s="17">
        <v>53.567219999999999</v>
      </c>
      <c r="FK12" s="17">
        <v>-10.567220000000001</v>
      </c>
      <c r="FL12" s="17">
        <v>148.69999999999999</v>
      </c>
      <c r="FM12" s="17">
        <v>148.62634</v>
      </c>
      <c r="FN12" s="17">
        <v>148.62634</v>
      </c>
      <c r="FO12" s="17">
        <v>7.3660000000000003E-2</v>
      </c>
      <c r="FP12" s="17">
        <v>31.5</v>
      </c>
      <c r="FQ12" s="17">
        <v>32.040660000000003</v>
      </c>
      <c r="FR12" s="17">
        <v>32.040660000000003</v>
      </c>
      <c r="FS12" s="17">
        <v>-0.54066000000000003</v>
      </c>
      <c r="FT12" s="17">
        <v>18.399999999999999</v>
      </c>
      <c r="FU12" s="17">
        <v>19.28585</v>
      </c>
      <c r="FV12" s="17">
        <v>19.28585</v>
      </c>
      <c r="FW12" s="17">
        <v>-0.88585000000000003</v>
      </c>
      <c r="FX12" s="17">
        <v>19.7</v>
      </c>
      <c r="FY12" s="17">
        <v>19.453659999999999</v>
      </c>
      <c r="FZ12" s="17">
        <v>19.453659999999999</v>
      </c>
      <c r="GA12" s="17">
        <v>0.24634</v>
      </c>
      <c r="GB12" s="17">
        <v>92.1</v>
      </c>
      <c r="GC12" s="17">
        <v>87.657560000000004</v>
      </c>
      <c r="GD12" s="17">
        <v>87.657560000000004</v>
      </c>
      <c r="GE12" s="17">
        <v>4.4424400000000004</v>
      </c>
      <c r="GF12" s="17"/>
      <c r="GG12" s="17"/>
      <c r="GH12" s="17"/>
      <c r="GI12" s="17">
        <v>0</v>
      </c>
      <c r="GJ12" s="17"/>
      <c r="GK12" s="17"/>
      <c r="GL12" s="17">
        <v>0</v>
      </c>
      <c r="GM12" s="17">
        <v>0</v>
      </c>
      <c r="GN12" s="17"/>
      <c r="GO12" s="17"/>
      <c r="GP12" s="17"/>
      <c r="GQ12" s="17">
        <v>0</v>
      </c>
      <c r="GR12" s="17">
        <v>109.1</v>
      </c>
      <c r="GS12" s="17">
        <v>110.91316999999999</v>
      </c>
      <c r="GT12" s="17">
        <v>110.91316999999999</v>
      </c>
      <c r="GU12" s="17">
        <v>-1.8131699999999999</v>
      </c>
      <c r="GV12" s="17">
        <v>8.1</v>
      </c>
      <c r="GW12" s="17">
        <v>8.1208399999999994</v>
      </c>
      <c r="GX12" s="17">
        <v>8.1208399999999994</v>
      </c>
      <c r="GY12" s="17">
        <v>-2.0840000000000001E-2</v>
      </c>
      <c r="GZ12" s="17">
        <v>9.6</v>
      </c>
      <c r="HA12" s="17">
        <v>8.1271900000000006</v>
      </c>
      <c r="HB12" s="17">
        <v>8.1271900000000006</v>
      </c>
      <c r="HC12" s="17">
        <v>1.47281</v>
      </c>
      <c r="HD12" s="17">
        <v>39.5</v>
      </c>
      <c r="HE12" s="17">
        <v>0</v>
      </c>
      <c r="HF12" s="17">
        <v>0</v>
      </c>
      <c r="HG12" s="17">
        <v>39.5</v>
      </c>
      <c r="HH12" s="17">
        <v>48</v>
      </c>
      <c r="HI12" s="17">
        <v>44.275120000000001</v>
      </c>
      <c r="HJ12" s="17">
        <v>44.275120000000001</v>
      </c>
      <c r="HK12" s="17">
        <v>3.7248800000000002</v>
      </c>
      <c r="HL12" s="17">
        <v>3.2</v>
      </c>
      <c r="HM12" s="17">
        <v>3.0754000000000001</v>
      </c>
      <c r="HN12" s="17">
        <v>3.0754000000000001</v>
      </c>
      <c r="HO12" s="17">
        <v>0.1246</v>
      </c>
      <c r="HP12" s="17">
        <v>31.8</v>
      </c>
      <c r="HQ12" s="17">
        <v>31.00404</v>
      </c>
      <c r="HR12" s="17">
        <v>31.00404</v>
      </c>
      <c r="HS12" s="17">
        <v>0.79596</v>
      </c>
      <c r="HT12" s="17">
        <v>145.1</v>
      </c>
      <c r="HU12" s="17">
        <v>123.77500000000001</v>
      </c>
      <c r="HV12" s="17">
        <v>123.77500000000001</v>
      </c>
      <c r="HW12" s="17">
        <v>21.324999999999999</v>
      </c>
      <c r="HX12" s="17">
        <v>60.5</v>
      </c>
      <c r="HY12" s="17">
        <v>85.482579999999999</v>
      </c>
      <c r="HZ12" s="17">
        <v>85.482579999999999</v>
      </c>
      <c r="IA12" s="17">
        <v>-24.982579999999999</v>
      </c>
      <c r="IB12" s="17"/>
      <c r="IC12" s="17"/>
      <c r="ID12" s="17"/>
      <c r="IE12" s="17">
        <v>0</v>
      </c>
      <c r="IF12" s="17"/>
      <c r="IG12" s="17"/>
      <c r="IH12" s="17"/>
      <c r="II12" s="17">
        <v>0</v>
      </c>
      <c r="IJ12" s="17">
        <v>48.3</v>
      </c>
      <c r="IK12" s="17">
        <v>48.41648</v>
      </c>
      <c r="IL12" s="17">
        <v>48.41648</v>
      </c>
      <c r="IM12" s="17">
        <v>-0.11648</v>
      </c>
      <c r="IN12" s="17"/>
      <c r="IO12" s="17"/>
      <c r="IP12" s="17"/>
      <c r="IQ12" s="17">
        <v>0</v>
      </c>
      <c r="IR12" s="17"/>
      <c r="IS12" s="17"/>
      <c r="IT12" s="17"/>
      <c r="IU12" s="17">
        <v>0</v>
      </c>
      <c r="IV12" s="17"/>
      <c r="IW12" s="17"/>
      <c r="IX12" s="17"/>
      <c r="IY12" s="17">
        <v>0</v>
      </c>
      <c r="IZ12" s="17">
        <v>130.19999999999999</v>
      </c>
      <c r="JA12" s="17">
        <v>125.79430000000001</v>
      </c>
      <c r="JB12" s="17">
        <v>125.79430000000001</v>
      </c>
      <c r="JC12" s="17">
        <v>4.4057000000000004</v>
      </c>
      <c r="JD12" s="17"/>
      <c r="JE12" s="17"/>
      <c r="JF12" s="17"/>
      <c r="JG12" s="17">
        <v>0</v>
      </c>
      <c r="JH12" s="17">
        <v>0</v>
      </c>
      <c r="JI12" s="17">
        <v>0</v>
      </c>
      <c r="JJ12" s="17">
        <v>0</v>
      </c>
      <c r="JK12" s="17">
        <v>0</v>
      </c>
      <c r="JL12" s="17"/>
      <c r="JM12" s="17"/>
      <c r="JN12" s="17"/>
      <c r="JO12" s="17">
        <v>0</v>
      </c>
      <c r="JP12" s="17"/>
      <c r="JQ12" s="17"/>
      <c r="JR12" s="17"/>
      <c r="JS12" s="17">
        <v>0</v>
      </c>
      <c r="JT12" s="17"/>
      <c r="JU12" s="17"/>
      <c r="JV12" s="17"/>
      <c r="JW12" s="17">
        <v>0</v>
      </c>
      <c r="JX12" s="17"/>
      <c r="JY12" s="17"/>
      <c r="JZ12" s="17"/>
      <c r="KA12" s="17">
        <v>0</v>
      </c>
      <c r="KB12" s="17">
        <v>120.3</v>
      </c>
      <c r="KC12" s="17"/>
      <c r="KD12" s="17"/>
      <c r="KE12" s="17">
        <v>120.3</v>
      </c>
      <c r="KF12" s="17"/>
      <c r="KG12" s="17"/>
      <c r="KH12" s="17"/>
      <c r="KI12" s="17">
        <v>0</v>
      </c>
      <c r="KJ12" s="17"/>
      <c r="KK12" s="17"/>
      <c r="KL12" s="17"/>
      <c r="KM12" s="17">
        <v>0</v>
      </c>
      <c r="KN12" s="17">
        <v>82.2</v>
      </c>
      <c r="KO12" s="17">
        <v>72.036339999999996</v>
      </c>
      <c r="KP12" s="17">
        <v>72.036339999999996</v>
      </c>
      <c r="KQ12" s="17">
        <v>10.16366</v>
      </c>
      <c r="KR12" s="17"/>
      <c r="KS12" s="17"/>
      <c r="KT12" s="17"/>
      <c r="KU12" s="17">
        <v>0</v>
      </c>
      <c r="KV12" s="17"/>
      <c r="KW12" s="17"/>
      <c r="KX12" s="17"/>
      <c r="KY12" s="17">
        <v>0</v>
      </c>
      <c r="KZ12" s="17">
        <v>72.8</v>
      </c>
      <c r="LA12" s="17">
        <v>82.051299999999998</v>
      </c>
      <c r="LB12" s="17">
        <v>82.051299999999998</v>
      </c>
      <c r="LC12" s="17">
        <v>-9.2513000000000005</v>
      </c>
      <c r="LD12" s="17">
        <v>132.5</v>
      </c>
      <c r="LE12" s="17">
        <v>133.67995999999999</v>
      </c>
      <c r="LF12" s="17">
        <v>133.67995999999999</v>
      </c>
      <c r="LG12" s="17">
        <v>-1.1799599999999999</v>
      </c>
      <c r="LH12" s="17">
        <v>64</v>
      </c>
      <c r="LI12" s="17">
        <v>67.461460000000002</v>
      </c>
      <c r="LJ12" s="17">
        <v>67.461460000000002</v>
      </c>
      <c r="LK12" s="17">
        <v>-3.4614600000000002</v>
      </c>
      <c r="LL12" s="17">
        <v>79.8</v>
      </c>
      <c r="LM12" s="17">
        <v>72.420209999999997</v>
      </c>
      <c r="LN12" s="17">
        <v>72.420209999999997</v>
      </c>
      <c r="LO12" s="17">
        <v>7.3797899999999998</v>
      </c>
      <c r="LP12" s="17">
        <v>30.7</v>
      </c>
      <c r="LQ12" s="17">
        <v>30.097560000000001</v>
      </c>
      <c r="LR12" s="17">
        <v>30.097560000000001</v>
      </c>
      <c r="LS12" s="17">
        <v>0.60243999999999998</v>
      </c>
      <c r="LT12" s="17"/>
      <c r="LU12" s="17"/>
      <c r="LV12" s="17">
        <v>0</v>
      </c>
      <c r="LW12" s="17">
        <v>0</v>
      </c>
      <c r="LX12" s="17"/>
      <c r="LY12" s="17"/>
      <c r="LZ12" s="17"/>
      <c r="MA12" s="17">
        <v>0</v>
      </c>
      <c r="MB12" s="17"/>
      <c r="MC12" s="17"/>
      <c r="MD12" s="17"/>
      <c r="ME12" s="17">
        <v>0</v>
      </c>
      <c r="MF12" s="17">
        <v>116.2</v>
      </c>
      <c r="MG12" s="17">
        <v>142.70520999999999</v>
      </c>
      <c r="MH12" s="17">
        <v>142.70520999999999</v>
      </c>
      <c r="MI12" s="17">
        <v>-26.505210000000002</v>
      </c>
      <c r="MJ12" s="17"/>
      <c r="MK12" s="17"/>
      <c r="ML12" s="17"/>
      <c r="MM12" s="17">
        <v>0</v>
      </c>
      <c r="MN12" s="17">
        <v>53.6</v>
      </c>
      <c r="MO12" s="17">
        <v>71.352609999999999</v>
      </c>
      <c r="MP12" s="17">
        <v>71.352609999999999</v>
      </c>
      <c r="MQ12" s="17">
        <v>-17.752610000000001</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0</v>
      </c>
      <c r="NU12" s="17">
        <v>0</v>
      </c>
      <c r="NV12" s="17">
        <v>0</v>
      </c>
      <c r="NW12" s="17">
        <v>0</v>
      </c>
      <c r="NX12" s="17">
        <v>44.1</v>
      </c>
      <c r="NY12" s="17">
        <v>42.526000000000003</v>
      </c>
      <c r="NZ12" s="17">
        <v>42.526000000000003</v>
      </c>
      <c r="OA12" s="17">
        <v>1.5740000000000001</v>
      </c>
      <c r="OB12" s="17">
        <v>0</v>
      </c>
      <c r="OC12" s="17">
        <v>0</v>
      </c>
      <c r="OD12" s="17">
        <v>0</v>
      </c>
      <c r="OE12" s="17">
        <v>0</v>
      </c>
      <c r="OF12" s="17">
        <v>2.9</v>
      </c>
      <c r="OG12" s="17">
        <v>2.2469999999999999</v>
      </c>
      <c r="OH12" s="17">
        <v>2.2469999999999999</v>
      </c>
      <c r="OI12" s="17">
        <v>0.65300000000000002</v>
      </c>
      <c r="OJ12" s="17">
        <v>0</v>
      </c>
      <c r="OK12" s="17"/>
      <c r="OL12" s="17">
        <v>0</v>
      </c>
      <c r="OM12" s="17">
        <v>0</v>
      </c>
      <c r="ON12" s="17">
        <v>20.015529999999998</v>
      </c>
      <c r="OO12" s="17">
        <v>17.560980000000001</v>
      </c>
      <c r="OP12" s="17">
        <v>17.560980000000001</v>
      </c>
      <c r="OQ12" s="17">
        <v>2.4545499999999998</v>
      </c>
      <c r="OR12" s="17">
        <v>9.9</v>
      </c>
      <c r="OS12" s="17">
        <v>9.9830000000000005</v>
      </c>
      <c r="OT12" s="17">
        <v>9.9830000000000005</v>
      </c>
      <c r="OU12" s="17">
        <v>-8.3000000000000004E-2</v>
      </c>
      <c r="OV12" s="17">
        <v>5.4</v>
      </c>
      <c r="OW12" s="17">
        <v>5.67</v>
      </c>
      <c r="OX12" s="17">
        <v>5.67</v>
      </c>
      <c r="OY12" s="17">
        <v>-0.27</v>
      </c>
      <c r="OZ12" s="17">
        <v>3.6</v>
      </c>
      <c r="PA12" s="17">
        <v>3.6</v>
      </c>
      <c r="PB12" s="17">
        <v>3.6</v>
      </c>
      <c r="PC12" s="17">
        <v>0</v>
      </c>
      <c r="PD12" s="17">
        <v>4.3</v>
      </c>
      <c r="PE12" s="17">
        <v>4.2</v>
      </c>
      <c r="PF12" s="17">
        <v>4.2</v>
      </c>
      <c r="PG12" s="17">
        <v>0.1</v>
      </c>
      <c r="PH12" s="17">
        <v>20.3</v>
      </c>
      <c r="PI12" s="17">
        <v>19.5122</v>
      </c>
      <c r="PJ12" s="17">
        <v>19.5122</v>
      </c>
      <c r="PK12" s="17">
        <v>0.78779999999999994</v>
      </c>
      <c r="PL12" s="17">
        <v>20</v>
      </c>
      <c r="PM12" s="17">
        <v>19.5122</v>
      </c>
      <c r="PN12" s="17">
        <v>19.5122</v>
      </c>
      <c r="PO12" s="17">
        <v>0.48780000000000001</v>
      </c>
      <c r="PP12" s="17">
        <v>18.760000000000002</v>
      </c>
      <c r="PQ12" s="17">
        <v>17.560980000000001</v>
      </c>
      <c r="PR12" s="17">
        <v>17.560980000000001</v>
      </c>
      <c r="PS12" s="17">
        <v>1.19902</v>
      </c>
      <c r="PT12" s="17">
        <v>3.5</v>
      </c>
      <c r="PU12" s="17">
        <v>3.5</v>
      </c>
      <c r="PV12" s="17">
        <v>3.5</v>
      </c>
      <c r="PW12" s="17">
        <v>0</v>
      </c>
      <c r="PX12" s="17">
        <v>18.8</v>
      </c>
      <c r="PY12" s="17">
        <v>18.2439</v>
      </c>
      <c r="PZ12" s="17">
        <v>18.2439</v>
      </c>
      <c r="QA12" s="17">
        <v>0.55610000000000004</v>
      </c>
      <c r="QB12" s="17">
        <v>0</v>
      </c>
      <c r="QC12" s="17">
        <v>0</v>
      </c>
      <c r="QD12" s="17">
        <v>0</v>
      </c>
      <c r="QE12" s="17">
        <v>0</v>
      </c>
      <c r="QF12" s="17">
        <v>0</v>
      </c>
      <c r="QG12" s="17">
        <v>0</v>
      </c>
      <c r="QH12" s="17">
        <v>0</v>
      </c>
      <c r="QI12" s="17">
        <v>0</v>
      </c>
      <c r="QJ12" s="17">
        <v>8.8000000000000007</v>
      </c>
      <c r="QK12" s="17">
        <v>12.42</v>
      </c>
      <c r="QL12" s="17">
        <v>12.42</v>
      </c>
      <c r="QM12" s="17">
        <v>-3.62</v>
      </c>
      <c r="QN12" s="17">
        <v>28.3</v>
      </c>
      <c r="QO12" s="17">
        <v>35.848999999999997</v>
      </c>
      <c r="QP12" s="17">
        <v>35.848999999999997</v>
      </c>
      <c r="QQ12" s="17">
        <v>-7.5490000000000004</v>
      </c>
      <c r="QR12" s="17">
        <v>4.8</v>
      </c>
      <c r="QS12" s="17">
        <v>4.2</v>
      </c>
      <c r="QT12" s="17">
        <v>4.2</v>
      </c>
      <c r="QU12" s="17">
        <v>0.6</v>
      </c>
      <c r="QV12" s="17">
        <v>2.2999999999999998</v>
      </c>
      <c r="QW12" s="17"/>
      <c r="QX12" s="17">
        <v>2.4</v>
      </c>
      <c r="QY12" s="17">
        <v>-0.1</v>
      </c>
      <c r="QZ12" s="17">
        <v>2.4</v>
      </c>
      <c r="RA12" s="17">
        <v>2.4</v>
      </c>
      <c r="RB12" s="17">
        <v>2.4</v>
      </c>
      <c r="RC12" s="17">
        <v>0</v>
      </c>
      <c r="RD12" s="17">
        <v>3</v>
      </c>
      <c r="RE12" s="17">
        <v>2.8</v>
      </c>
      <c r="RF12" s="17">
        <v>2.8</v>
      </c>
      <c r="RG12" s="17">
        <v>0.2</v>
      </c>
      <c r="RH12" s="17">
        <v>0</v>
      </c>
      <c r="RI12" s="17">
        <v>0</v>
      </c>
      <c r="RJ12" s="17">
        <v>0</v>
      </c>
      <c r="RK12" s="17">
        <v>0</v>
      </c>
      <c r="RL12" s="17">
        <v>3.6</v>
      </c>
      <c r="RM12" s="17">
        <v>3.6389999999999998</v>
      </c>
      <c r="RN12" s="17">
        <v>3.6389999999999998</v>
      </c>
      <c r="RO12" s="17">
        <v>-3.9E-2</v>
      </c>
      <c r="RP12" s="17">
        <v>16.899999999999999</v>
      </c>
      <c r="RQ12" s="17">
        <v>19.869240000000001</v>
      </c>
      <c r="RR12" s="17">
        <v>19.869240000000001</v>
      </c>
      <c r="RS12" s="17">
        <v>-2.9692400000000001</v>
      </c>
      <c r="RT12" s="17">
        <v>2</v>
      </c>
      <c r="RU12" s="17">
        <v>2</v>
      </c>
      <c r="RV12" s="17">
        <v>2</v>
      </c>
      <c r="RW12" s="17">
        <v>0</v>
      </c>
      <c r="RX12" s="17"/>
      <c r="RY12" s="17"/>
      <c r="RZ12" s="17"/>
      <c r="SA12" s="17">
        <v>0</v>
      </c>
      <c r="SB12" s="17">
        <v>11.1</v>
      </c>
      <c r="SC12" s="17">
        <v>14.048780000000001</v>
      </c>
      <c r="SD12" s="17">
        <v>14.048780000000001</v>
      </c>
      <c r="SE12" s="17">
        <v>-2.9487800000000002</v>
      </c>
      <c r="SF12" s="17">
        <v>12.1</v>
      </c>
      <c r="SG12" s="17">
        <v>11.707319999999999</v>
      </c>
      <c r="SH12" s="17">
        <v>11.707319999999999</v>
      </c>
      <c r="SI12" s="17">
        <v>0.39267999999999997</v>
      </c>
      <c r="SJ12" s="17">
        <v>19.3</v>
      </c>
      <c r="SK12" s="17">
        <v>19.5122</v>
      </c>
      <c r="SL12" s="17">
        <v>19.5122</v>
      </c>
      <c r="SM12" s="17">
        <v>-0.2122</v>
      </c>
      <c r="SN12" s="17">
        <v>20.399999999999999</v>
      </c>
      <c r="SO12" s="17">
        <v>19.5122</v>
      </c>
      <c r="SP12" s="17">
        <v>19.5122</v>
      </c>
      <c r="SQ12" s="17">
        <v>0.88780000000000003</v>
      </c>
      <c r="SR12" s="17">
        <v>20</v>
      </c>
      <c r="SS12" s="17">
        <v>19.317070000000001</v>
      </c>
      <c r="ST12" s="17">
        <v>19.317070000000001</v>
      </c>
      <c r="SU12" s="17">
        <v>0.68293000000000004</v>
      </c>
      <c r="SV12" s="17">
        <v>0.9</v>
      </c>
      <c r="SW12" s="17">
        <v>7.7489999999999997</v>
      </c>
      <c r="SX12" s="17">
        <v>7.7489999999999997</v>
      </c>
      <c r="SY12" s="17">
        <v>-6.8490000000000002</v>
      </c>
      <c r="SZ12" s="17">
        <v>29.1</v>
      </c>
      <c r="TA12" s="17">
        <v>18.856000000000002</v>
      </c>
      <c r="TB12" s="17">
        <v>18.856000000000002</v>
      </c>
      <c r="TC12" s="17">
        <v>10.244</v>
      </c>
      <c r="TD12" s="17">
        <v>0</v>
      </c>
      <c r="TE12" s="17">
        <v>0</v>
      </c>
      <c r="TF12" s="17">
        <v>0</v>
      </c>
      <c r="TG12" s="17">
        <v>0</v>
      </c>
      <c r="TH12" s="17">
        <v>29</v>
      </c>
      <c r="TI12" s="17">
        <v>37.590000000000003</v>
      </c>
      <c r="TJ12" s="17">
        <v>37.590000000000003</v>
      </c>
      <c r="TK12" s="17">
        <v>-8.59</v>
      </c>
      <c r="TL12" s="17">
        <v>47.8</v>
      </c>
      <c r="TM12" s="17">
        <v>34.19</v>
      </c>
      <c r="TN12" s="17">
        <v>34.19</v>
      </c>
      <c r="TO12" s="17">
        <v>13.61</v>
      </c>
      <c r="TP12" s="17">
        <v>1.1000000000000001</v>
      </c>
      <c r="TQ12" s="17">
        <v>2.2719999999999998</v>
      </c>
      <c r="TR12" s="17">
        <v>2.2719999999999998</v>
      </c>
      <c r="TS12" s="17">
        <v>-1.1719999999999999</v>
      </c>
      <c r="TT12" s="17">
        <v>0.5</v>
      </c>
      <c r="TU12" s="17">
        <v>1.0049999999999999</v>
      </c>
      <c r="TV12" s="17">
        <v>1.0049999999999999</v>
      </c>
      <c r="TW12" s="17">
        <v>-0.505</v>
      </c>
      <c r="TX12" s="17">
        <v>20.399999999999999</v>
      </c>
      <c r="TY12" s="17">
        <v>19.5122</v>
      </c>
      <c r="TZ12" s="17">
        <v>19.5122</v>
      </c>
      <c r="UA12" s="17">
        <v>0.88780000000000003</v>
      </c>
      <c r="UB12" s="17">
        <v>5.8</v>
      </c>
      <c r="UC12" s="17">
        <v>7</v>
      </c>
      <c r="UD12" s="17">
        <v>7</v>
      </c>
      <c r="UE12" s="17">
        <v>-1.2</v>
      </c>
      <c r="UF12" s="17">
        <v>6.3</v>
      </c>
      <c r="UG12" s="17">
        <v>6.7</v>
      </c>
      <c r="UH12" s="17">
        <v>6.7</v>
      </c>
      <c r="UI12" s="17">
        <v>-0.4</v>
      </c>
      <c r="UJ12" s="17">
        <v>20.399999999999999</v>
      </c>
      <c r="UK12" s="17">
        <v>19.5122</v>
      </c>
      <c r="UL12" s="17">
        <v>19.5122</v>
      </c>
      <c r="UM12" s="17">
        <v>0.88780000000000003</v>
      </c>
      <c r="UN12" s="17">
        <v>20.399999999999999</v>
      </c>
      <c r="UO12" s="17">
        <v>19.5122</v>
      </c>
      <c r="UP12" s="17">
        <v>19.5122</v>
      </c>
      <c r="UQ12" s="17">
        <v>0.88780000000000003</v>
      </c>
      <c r="UR12" s="17">
        <v>10.199999999999999</v>
      </c>
      <c r="US12" s="17">
        <v>10</v>
      </c>
      <c r="UT12" s="17">
        <v>10</v>
      </c>
      <c r="UU12" s="17">
        <v>0.2</v>
      </c>
      <c r="UV12" s="17">
        <v>3.1</v>
      </c>
      <c r="UW12" s="17">
        <v>1.8580000000000001</v>
      </c>
      <c r="UX12" s="17">
        <v>1.8580000000000001</v>
      </c>
      <c r="UY12" s="17">
        <v>1.242</v>
      </c>
      <c r="UZ12" s="17">
        <v>0</v>
      </c>
      <c r="VA12" s="17"/>
      <c r="VB12" s="17">
        <v>0</v>
      </c>
      <c r="VC12" s="17">
        <v>0</v>
      </c>
      <c r="VD12" s="17">
        <v>0</v>
      </c>
      <c r="VE12" s="17">
        <v>0</v>
      </c>
      <c r="VF12" s="17">
        <v>0</v>
      </c>
      <c r="VG12" s="17">
        <v>0</v>
      </c>
      <c r="VH12" s="17">
        <v>0.6</v>
      </c>
      <c r="VI12" s="17">
        <v>0.6</v>
      </c>
      <c r="VJ12" s="17">
        <v>0.6</v>
      </c>
      <c r="VK12" s="17">
        <v>0</v>
      </c>
      <c r="VL12" s="17">
        <v>22.6</v>
      </c>
      <c r="VM12" s="17">
        <v>19.902999999999999</v>
      </c>
      <c r="VN12" s="17">
        <v>19.902999999999999</v>
      </c>
      <c r="VO12" s="17">
        <v>2.6970000000000001</v>
      </c>
      <c r="VP12" s="17">
        <v>16</v>
      </c>
      <c r="VQ12" s="17">
        <v>17.196000000000002</v>
      </c>
      <c r="VR12" s="17">
        <v>17.196000000000002</v>
      </c>
      <c r="VS12" s="17">
        <v>-1.196</v>
      </c>
      <c r="VT12" s="17">
        <v>0</v>
      </c>
      <c r="VU12" s="17">
        <v>0</v>
      </c>
      <c r="VV12" s="17">
        <v>0</v>
      </c>
      <c r="VW12" s="17">
        <v>0</v>
      </c>
      <c r="VX12" s="17">
        <v>0</v>
      </c>
      <c r="VY12" s="17">
        <v>0</v>
      </c>
      <c r="VZ12" s="17">
        <v>0</v>
      </c>
      <c r="WA12" s="17">
        <v>0</v>
      </c>
      <c r="WB12" s="17">
        <v>5.2</v>
      </c>
      <c r="WC12" s="17">
        <v>4.8</v>
      </c>
      <c r="WD12" s="17">
        <v>4.8</v>
      </c>
      <c r="WE12" s="17">
        <v>0.4</v>
      </c>
      <c r="WF12" s="17">
        <v>20</v>
      </c>
      <c r="WG12" s="17">
        <v>19.317070000000001</v>
      </c>
      <c r="WH12" s="17">
        <v>19.317070000000001</v>
      </c>
      <c r="WI12" s="17">
        <v>0.68293000000000004</v>
      </c>
      <c r="WJ12" s="17">
        <v>9.5</v>
      </c>
      <c r="WK12" s="17">
        <v>10.7</v>
      </c>
      <c r="WL12" s="17">
        <v>10.7</v>
      </c>
      <c r="WM12" s="17">
        <v>-1.2</v>
      </c>
      <c r="WN12" s="17">
        <v>25.4</v>
      </c>
      <c r="WO12" s="17">
        <v>58</v>
      </c>
      <c r="WP12" s="17">
        <v>58</v>
      </c>
      <c r="WQ12" s="17">
        <v>-32.6</v>
      </c>
      <c r="WR12" s="17">
        <v>35.1</v>
      </c>
      <c r="WS12" s="17"/>
      <c r="WT12" s="17"/>
      <c r="WU12" s="17">
        <v>35.1</v>
      </c>
      <c r="WV12" s="17">
        <v>0</v>
      </c>
      <c r="WW12" s="17"/>
      <c r="WX12" s="17"/>
      <c r="WY12" s="17">
        <v>0</v>
      </c>
      <c r="WZ12" s="17">
        <v>2.8525299999999998</v>
      </c>
      <c r="XA12" s="17">
        <v>0</v>
      </c>
      <c r="XB12" s="17"/>
      <c r="XC12" s="17">
        <v>2.8525299999999998</v>
      </c>
      <c r="XD12" s="17">
        <v>13</v>
      </c>
      <c r="XE12" s="17">
        <v>14</v>
      </c>
      <c r="XF12" s="17">
        <v>14</v>
      </c>
      <c r="XG12" s="17">
        <v>-1</v>
      </c>
      <c r="XH12" s="17">
        <v>12</v>
      </c>
      <c r="XI12" s="17">
        <v>15</v>
      </c>
      <c r="XJ12" s="17">
        <v>15</v>
      </c>
      <c r="XK12" s="17">
        <v>-3</v>
      </c>
      <c r="XL12" s="17">
        <v>8.8000000000000007</v>
      </c>
      <c r="XM12" s="17">
        <v>7.1</v>
      </c>
      <c r="XN12" s="17">
        <v>7.1</v>
      </c>
      <c r="XO12" s="17">
        <v>1.7</v>
      </c>
    </row>
    <row r="13" spans="1:639" ht="24" customHeight="1" x14ac:dyDescent="0.35">
      <c r="A13" s="1"/>
      <c r="B13" s="16" t="s">
        <v>62</v>
      </c>
      <c r="C13" s="16" t="s">
        <v>673</v>
      </c>
      <c r="D13" s="17">
        <v>1</v>
      </c>
      <c r="E13" s="17">
        <v>0.93</v>
      </c>
      <c r="F13" s="17">
        <v>0.93</v>
      </c>
      <c r="G13" s="17">
        <v>7.0000000000000007E-2</v>
      </c>
      <c r="H13" s="17">
        <v>1.4</v>
      </c>
      <c r="I13" s="17">
        <v>1.63</v>
      </c>
      <c r="J13" s="17">
        <v>1.63</v>
      </c>
      <c r="K13" s="17">
        <v>-0.23</v>
      </c>
      <c r="L13" s="17">
        <v>4.2</v>
      </c>
      <c r="M13" s="17">
        <v>3.5488499999999998</v>
      </c>
      <c r="N13" s="17">
        <v>3.5488499999999998</v>
      </c>
      <c r="O13" s="17">
        <v>0.65115000000000001</v>
      </c>
      <c r="P13" s="17">
        <v>646.1</v>
      </c>
      <c r="Q13" s="17">
        <v>646.79789000000005</v>
      </c>
      <c r="R13" s="17">
        <v>646.79789000000005</v>
      </c>
      <c r="S13" s="17">
        <v>-0.69789000000000001</v>
      </c>
      <c r="T13" s="17">
        <v>218.7</v>
      </c>
      <c r="U13" s="17">
        <v>211.44126</v>
      </c>
      <c r="V13" s="17">
        <v>211.44126</v>
      </c>
      <c r="W13" s="17">
        <v>7.2587400000000004</v>
      </c>
      <c r="X13" s="17">
        <v>0</v>
      </c>
      <c r="Y13" s="17">
        <v>0</v>
      </c>
      <c r="Z13" s="17">
        <v>0</v>
      </c>
      <c r="AA13" s="17">
        <v>0</v>
      </c>
      <c r="AB13" s="17">
        <v>0</v>
      </c>
      <c r="AC13" s="17">
        <v>0</v>
      </c>
      <c r="AD13" s="17">
        <v>0</v>
      </c>
      <c r="AE13" s="17">
        <v>0</v>
      </c>
      <c r="AF13" s="17">
        <v>91</v>
      </c>
      <c r="AG13" s="17">
        <v>92.226339999999993</v>
      </c>
      <c r="AH13" s="17">
        <v>92.226339999999993</v>
      </c>
      <c r="AI13" s="17">
        <v>-1.22634</v>
      </c>
      <c r="AJ13" s="17">
        <v>244</v>
      </c>
      <c r="AK13" s="17">
        <v>245.04525000000001</v>
      </c>
      <c r="AL13" s="17">
        <v>245.04525000000001</v>
      </c>
      <c r="AM13" s="17">
        <v>-1.04525</v>
      </c>
      <c r="AN13" s="17">
        <v>41.8</v>
      </c>
      <c r="AO13" s="17">
        <v>27.692309999999999</v>
      </c>
      <c r="AP13" s="17">
        <v>27.692309999999999</v>
      </c>
      <c r="AQ13" s="17">
        <v>14.10769</v>
      </c>
      <c r="AR13" s="17"/>
      <c r="AS13" s="17"/>
      <c r="AT13" s="17"/>
      <c r="AU13" s="17">
        <v>0</v>
      </c>
      <c r="AV13" s="17">
        <v>136.5</v>
      </c>
      <c r="AW13" s="17">
        <v>142.83610999999999</v>
      </c>
      <c r="AX13" s="17">
        <v>142.83610999999999</v>
      </c>
      <c r="AY13" s="17">
        <v>-6.3361099999999997</v>
      </c>
      <c r="AZ13" s="17">
        <v>135.9</v>
      </c>
      <c r="BA13" s="17">
        <v>142.83610999999999</v>
      </c>
      <c r="BB13" s="17">
        <v>142.83610999999999</v>
      </c>
      <c r="BC13" s="17">
        <v>-6.9361100000000002</v>
      </c>
      <c r="BD13" s="17">
        <v>135.19999999999999</v>
      </c>
      <c r="BE13" s="17">
        <v>142.83610999999999</v>
      </c>
      <c r="BF13" s="17">
        <v>142.83610999999999</v>
      </c>
      <c r="BG13" s="17">
        <v>-7.6361100000000004</v>
      </c>
      <c r="BH13" s="17">
        <v>239</v>
      </c>
      <c r="BI13" s="17">
        <v>214.25416999999999</v>
      </c>
      <c r="BJ13" s="17">
        <v>214.25416999999999</v>
      </c>
      <c r="BK13" s="17">
        <v>24.745830000000002</v>
      </c>
      <c r="BL13" s="17">
        <v>110.4</v>
      </c>
      <c r="BM13" s="17">
        <v>212.66664</v>
      </c>
      <c r="BN13" s="17">
        <v>212.66664</v>
      </c>
      <c r="BO13" s="17">
        <v>-102.26664</v>
      </c>
      <c r="BP13" s="17">
        <v>67.900000000000006</v>
      </c>
      <c r="BQ13" s="17">
        <v>106.33332</v>
      </c>
      <c r="BR13" s="17">
        <v>106.33332</v>
      </c>
      <c r="BS13" s="17">
        <v>-38.433320000000002</v>
      </c>
      <c r="BT13" s="17">
        <v>572.70000000000005</v>
      </c>
      <c r="BU13" s="17">
        <v>568.29854</v>
      </c>
      <c r="BV13" s="17">
        <v>568.29854</v>
      </c>
      <c r="BW13" s="17">
        <v>4.4014600000000002</v>
      </c>
      <c r="BX13" s="17">
        <v>10.5</v>
      </c>
      <c r="BY13" s="17">
        <v>10.17268</v>
      </c>
      <c r="BZ13" s="17">
        <v>10.17268</v>
      </c>
      <c r="CA13" s="17">
        <v>0.32732</v>
      </c>
      <c r="CB13" s="17"/>
      <c r="CC13" s="17"/>
      <c r="CD13" s="17"/>
      <c r="CE13" s="17">
        <v>0</v>
      </c>
      <c r="CF13" s="17">
        <v>0</v>
      </c>
      <c r="CG13" s="17"/>
      <c r="CH13" s="17"/>
      <c r="CI13" s="17">
        <v>0</v>
      </c>
      <c r="CJ13" s="17">
        <v>11.9</v>
      </c>
      <c r="CK13" s="17">
        <v>0</v>
      </c>
      <c r="CL13" s="17">
        <v>0</v>
      </c>
      <c r="CM13" s="17">
        <v>11.9</v>
      </c>
      <c r="CN13" s="17">
        <v>0</v>
      </c>
      <c r="CO13" s="17"/>
      <c r="CP13" s="17">
        <v>0</v>
      </c>
      <c r="CQ13" s="17">
        <v>0</v>
      </c>
      <c r="CR13" s="17">
        <v>165.7</v>
      </c>
      <c r="CS13" s="17">
        <v>164.70732000000001</v>
      </c>
      <c r="CT13" s="17">
        <v>164.70732000000001</v>
      </c>
      <c r="CU13" s="17">
        <v>0.99268000000000001</v>
      </c>
      <c r="CV13" s="17">
        <v>7.6</v>
      </c>
      <c r="CW13" s="17">
        <v>7.92502</v>
      </c>
      <c r="CX13" s="17">
        <v>7.92502</v>
      </c>
      <c r="CY13" s="17">
        <v>-0.32501999999999998</v>
      </c>
      <c r="CZ13" s="17">
        <v>0</v>
      </c>
      <c r="DA13" s="17">
        <v>0</v>
      </c>
      <c r="DB13" s="17">
        <v>0</v>
      </c>
      <c r="DC13" s="17">
        <v>0</v>
      </c>
      <c r="DD13" s="17">
        <v>6.9</v>
      </c>
      <c r="DE13" s="17">
        <v>6.8787000000000003</v>
      </c>
      <c r="DF13" s="17">
        <v>6.8787000000000003</v>
      </c>
      <c r="DG13" s="17">
        <v>2.1299999999999999E-2</v>
      </c>
      <c r="DH13" s="17">
        <v>9.9</v>
      </c>
      <c r="DI13" s="17">
        <v>9.9847999999999999</v>
      </c>
      <c r="DJ13" s="17">
        <v>9.9847999999999999</v>
      </c>
      <c r="DK13" s="17">
        <v>-8.48E-2</v>
      </c>
      <c r="DL13" s="17">
        <v>49.9</v>
      </c>
      <c r="DM13" s="17">
        <v>50.856430000000003</v>
      </c>
      <c r="DN13" s="17">
        <v>50.856430000000003</v>
      </c>
      <c r="DO13" s="17">
        <v>-0.95643</v>
      </c>
      <c r="DP13" s="17">
        <v>6</v>
      </c>
      <c r="DQ13" s="17">
        <v>5.8349200000000003</v>
      </c>
      <c r="DR13" s="17">
        <v>5.8349200000000003</v>
      </c>
      <c r="DS13" s="17">
        <v>0.16508</v>
      </c>
      <c r="DT13" s="17"/>
      <c r="DU13" s="17"/>
      <c r="DV13" s="17"/>
      <c r="DW13" s="17">
        <v>0</v>
      </c>
      <c r="DX13" s="17"/>
      <c r="DY13" s="17"/>
      <c r="DZ13" s="17"/>
      <c r="EA13" s="17">
        <v>0</v>
      </c>
      <c r="EB13" s="17"/>
      <c r="EC13" s="17"/>
      <c r="ED13" s="17"/>
      <c r="EE13" s="17">
        <v>0</v>
      </c>
      <c r="EF13" s="17">
        <v>110.8</v>
      </c>
      <c r="EG13" s="17">
        <v>112.90537</v>
      </c>
      <c r="EH13" s="17">
        <v>112.90537</v>
      </c>
      <c r="EI13" s="17">
        <v>-2.1053700000000002</v>
      </c>
      <c r="EJ13" s="17">
        <v>220</v>
      </c>
      <c r="EK13" s="17">
        <v>221.30108000000001</v>
      </c>
      <c r="EL13" s="17">
        <v>221.30108000000001</v>
      </c>
      <c r="EM13" s="17">
        <v>-1.30108</v>
      </c>
      <c r="EN13" s="17">
        <v>0</v>
      </c>
      <c r="EO13" s="17"/>
      <c r="EP13" s="17"/>
      <c r="EQ13" s="17">
        <v>0</v>
      </c>
      <c r="ER13" s="17"/>
      <c r="ES13" s="17"/>
      <c r="ET13" s="17"/>
      <c r="EU13" s="17">
        <v>0</v>
      </c>
      <c r="EV13" s="17"/>
      <c r="EW13" s="17"/>
      <c r="EX13" s="17"/>
      <c r="EY13" s="17">
        <v>0</v>
      </c>
      <c r="EZ13" s="17">
        <v>6.5</v>
      </c>
      <c r="FA13" s="17">
        <v>6.39</v>
      </c>
      <c r="FB13" s="17">
        <v>6.39</v>
      </c>
      <c r="FC13" s="17">
        <v>0.11</v>
      </c>
      <c r="FD13" s="17">
        <v>474.8</v>
      </c>
      <c r="FE13" s="17">
        <v>458.87804999999997</v>
      </c>
      <c r="FF13" s="17">
        <v>458.87804999999997</v>
      </c>
      <c r="FG13" s="17">
        <v>15.921950000000001</v>
      </c>
      <c r="FH13" s="17">
        <v>43</v>
      </c>
      <c r="FI13" s="17">
        <v>53.567219999999999</v>
      </c>
      <c r="FJ13" s="17">
        <v>53.567219999999999</v>
      </c>
      <c r="FK13" s="17">
        <v>-10.567220000000001</v>
      </c>
      <c r="FL13" s="17">
        <v>148.69999999999999</v>
      </c>
      <c r="FM13" s="17">
        <v>148.62634</v>
      </c>
      <c r="FN13" s="17">
        <v>148.62634</v>
      </c>
      <c r="FO13" s="17">
        <v>7.3660000000000003E-2</v>
      </c>
      <c r="FP13" s="17">
        <v>30.9</v>
      </c>
      <c r="FQ13" s="17">
        <v>32.040660000000003</v>
      </c>
      <c r="FR13" s="17">
        <v>32.040660000000003</v>
      </c>
      <c r="FS13" s="17">
        <v>-1.14066</v>
      </c>
      <c r="FT13" s="17">
        <v>18.399999999999999</v>
      </c>
      <c r="FU13" s="17">
        <v>19.28585</v>
      </c>
      <c r="FV13" s="17">
        <v>19.28585</v>
      </c>
      <c r="FW13" s="17">
        <v>-0.88585000000000003</v>
      </c>
      <c r="FX13" s="17">
        <v>19.7</v>
      </c>
      <c r="FY13" s="17">
        <v>19.453659999999999</v>
      </c>
      <c r="FZ13" s="17">
        <v>19.453659999999999</v>
      </c>
      <c r="GA13" s="17">
        <v>0.24634</v>
      </c>
      <c r="GB13" s="17">
        <v>86.2</v>
      </c>
      <c r="GC13" s="17">
        <v>87.657560000000004</v>
      </c>
      <c r="GD13" s="17">
        <v>87.657560000000004</v>
      </c>
      <c r="GE13" s="17">
        <v>-1.45756</v>
      </c>
      <c r="GF13" s="17"/>
      <c r="GG13" s="17"/>
      <c r="GH13" s="17"/>
      <c r="GI13" s="17">
        <v>0</v>
      </c>
      <c r="GJ13" s="17"/>
      <c r="GK13" s="17"/>
      <c r="GL13" s="17">
        <v>0</v>
      </c>
      <c r="GM13" s="17">
        <v>0</v>
      </c>
      <c r="GN13" s="17"/>
      <c r="GO13" s="17"/>
      <c r="GP13" s="17"/>
      <c r="GQ13" s="17">
        <v>0</v>
      </c>
      <c r="GR13" s="17">
        <v>109.6</v>
      </c>
      <c r="GS13" s="17">
        <v>110.91316999999999</v>
      </c>
      <c r="GT13" s="17">
        <v>110.91316999999999</v>
      </c>
      <c r="GU13" s="17">
        <v>-1.3131699999999999</v>
      </c>
      <c r="GV13" s="17">
        <v>8.1</v>
      </c>
      <c r="GW13" s="17">
        <v>8.1208399999999994</v>
      </c>
      <c r="GX13" s="17">
        <v>8.1208399999999994</v>
      </c>
      <c r="GY13" s="17">
        <v>-2.0840000000000001E-2</v>
      </c>
      <c r="GZ13" s="17">
        <v>9.6</v>
      </c>
      <c r="HA13" s="17">
        <v>8.1271900000000006</v>
      </c>
      <c r="HB13" s="17">
        <v>8.1271900000000006</v>
      </c>
      <c r="HC13" s="17">
        <v>1.47281</v>
      </c>
      <c r="HD13" s="17">
        <v>40.4</v>
      </c>
      <c r="HE13" s="17">
        <v>0</v>
      </c>
      <c r="HF13" s="17">
        <v>0</v>
      </c>
      <c r="HG13" s="17">
        <v>40.4</v>
      </c>
      <c r="HH13" s="17">
        <v>48</v>
      </c>
      <c r="HI13" s="17">
        <v>44.275120000000001</v>
      </c>
      <c r="HJ13" s="17">
        <v>44.275120000000001</v>
      </c>
      <c r="HK13" s="17">
        <v>3.7248800000000002</v>
      </c>
      <c r="HL13" s="17">
        <v>3.2</v>
      </c>
      <c r="HM13" s="17">
        <v>3.0754000000000001</v>
      </c>
      <c r="HN13" s="17">
        <v>3.0754000000000001</v>
      </c>
      <c r="HO13" s="17">
        <v>0.1246</v>
      </c>
      <c r="HP13" s="17">
        <v>32.200000000000003</v>
      </c>
      <c r="HQ13" s="17">
        <v>31.00404</v>
      </c>
      <c r="HR13" s="17">
        <v>31.00404</v>
      </c>
      <c r="HS13" s="17">
        <v>1.1959599999999999</v>
      </c>
      <c r="HT13" s="17">
        <v>145</v>
      </c>
      <c r="HU13" s="17">
        <v>109.61548999999999</v>
      </c>
      <c r="HV13" s="17">
        <v>109.61548999999999</v>
      </c>
      <c r="HW13" s="17">
        <v>35.384509999999999</v>
      </c>
      <c r="HX13" s="17">
        <v>60.5</v>
      </c>
      <c r="HY13" s="17">
        <v>81.322749999999999</v>
      </c>
      <c r="HZ13" s="17">
        <v>81.322749999999999</v>
      </c>
      <c r="IA13" s="17">
        <v>-20.822749999999999</v>
      </c>
      <c r="IB13" s="17"/>
      <c r="IC13" s="17"/>
      <c r="ID13" s="17"/>
      <c r="IE13" s="17">
        <v>0</v>
      </c>
      <c r="IF13" s="17"/>
      <c r="IG13" s="17"/>
      <c r="IH13" s="17"/>
      <c r="II13" s="17">
        <v>0</v>
      </c>
      <c r="IJ13" s="17">
        <v>48.2</v>
      </c>
      <c r="IK13" s="17">
        <v>48.41648</v>
      </c>
      <c r="IL13" s="17">
        <v>48.41648</v>
      </c>
      <c r="IM13" s="17">
        <v>-0.21648000000000001</v>
      </c>
      <c r="IN13" s="17"/>
      <c r="IO13" s="17"/>
      <c r="IP13" s="17"/>
      <c r="IQ13" s="17">
        <v>0</v>
      </c>
      <c r="IR13" s="17"/>
      <c r="IS13" s="17"/>
      <c r="IT13" s="17"/>
      <c r="IU13" s="17">
        <v>0</v>
      </c>
      <c r="IV13" s="17"/>
      <c r="IW13" s="17"/>
      <c r="IX13" s="17"/>
      <c r="IY13" s="17">
        <v>0</v>
      </c>
      <c r="IZ13" s="17">
        <v>130.1</v>
      </c>
      <c r="JA13" s="17">
        <v>113.49327</v>
      </c>
      <c r="JB13" s="17">
        <v>113.49327</v>
      </c>
      <c r="JC13" s="17">
        <v>16.606729999999999</v>
      </c>
      <c r="JD13" s="17"/>
      <c r="JE13" s="17"/>
      <c r="JF13" s="17"/>
      <c r="JG13" s="17">
        <v>0</v>
      </c>
      <c r="JH13" s="17">
        <v>0</v>
      </c>
      <c r="JI13" s="17">
        <v>0</v>
      </c>
      <c r="JJ13" s="17">
        <v>0</v>
      </c>
      <c r="JK13" s="17">
        <v>0</v>
      </c>
      <c r="JL13" s="17"/>
      <c r="JM13" s="17"/>
      <c r="JN13" s="17"/>
      <c r="JO13" s="17">
        <v>0</v>
      </c>
      <c r="JP13" s="17"/>
      <c r="JQ13" s="17"/>
      <c r="JR13" s="17"/>
      <c r="JS13" s="17">
        <v>0</v>
      </c>
      <c r="JT13" s="17"/>
      <c r="JU13" s="17"/>
      <c r="JV13" s="17"/>
      <c r="JW13" s="17">
        <v>0</v>
      </c>
      <c r="JX13" s="17"/>
      <c r="JY13" s="17"/>
      <c r="JZ13" s="17"/>
      <c r="KA13" s="17">
        <v>0</v>
      </c>
      <c r="KB13" s="17">
        <v>118.7</v>
      </c>
      <c r="KC13" s="17"/>
      <c r="KD13" s="17"/>
      <c r="KE13" s="17">
        <v>118.7</v>
      </c>
      <c r="KF13" s="17"/>
      <c r="KG13" s="17"/>
      <c r="KH13" s="17"/>
      <c r="KI13" s="17">
        <v>0</v>
      </c>
      <c r="KJ13" s="17"/>
      <c r="KK13" s="17"/>
      <c r="KL13" s="17"/>
      <c r="KM13" s="17">
        <v>0</v>
      </c>
      <c r="KN13" s="17">
        <v>82.4</v>
      </c>
      <c r="KO13" s="17">
        <v>55.620800000000003</v>
      </c>
      <c r="KP13" s="17">
        <v>55.620800000000003</v>
      </c>
      <c r="KQ13" s="17">
        <v>26.779199999999999</v>
      </c>
      <c r="KR13" s="17"/>
      <c r="KS13" s="17"/>
      <c r="KT13" s="17"/>
      <c r="KU13" s="17">
        <v>0</v>
      </c>
      <c r="KV13" s="17"/>
      <c r="KW13" s="17"/>
      <c r="KX13" s="17"/>
      <c r="KY13" s="17">
        <v>0</v>
      </c>
      <c r="KZ13" s="17">
        <v>41.1</v>
      </c>
      <c r="LA13" s="17">
        <v>82.051280000000006</v>
      </c>
      <c r="LB13" s="17">
        <v>82.051280000000006</v>
      </c>
      <c r="LC13" s="17">
        <v>-40.951279999999997</v>
      </c>
      <c r="LD13" s="17">
        <v>132.69999999999999</v>
      </c>
      <c r="LE13" s="17">
        <v>133.67995999999999</v>
      </c>
      <c r="LF13" s="17">
        <v>133.67995999999999</v>
      </c>
      <c r="LG13" s="17">
        <v>-0.97996000000000005</v>
      </c>
      <c r="LH13" s="17">
        <v>63.8</v>
      </c>
      <c r="LI13" s="17">
        <v>67.461460000000002</v>
      </c>
      <c r="LJ13" s="17">
        <v>67.461460000000002</v>
      </c>
      <c r="LK13" s="17">
        <v>-3.6614599999999999</v>
      </c>
      <c r="LL13" s="17">
        <v>79.599999999999994</v>
      </c>
      <c r="LM13" s="17">
        <v>68.043760000000006</v>
      </c>
      <c r="LN13" s="17">
        <v>68.043760000000006</v>
      </c>
      <c r="LO13" s="17">
        <v>11.556240000000001</v>
      </c>
      <c r="LP13" s="17">
        <v>30.8</v>
      </c>
      <c r="LQ13" s="17">
        <v>30.097560000000001</v>
      </c>
      <c r="LR13" s="17">
        <v>30.097560000000001</v>
      </c>
      <c r="LS13" s="17">
        <v>0.70243999999999995</v>
      </c>
      <c r="LT13" s="17"/>
      <c r="LU13" s="17"/>
      <c r="LV13" s="17">
        <v>0</v>
      </c>
      <c r="LW13" s="17">
        <v>0</v>
      </c>
      <c r="LX13" s="17"/>
      <c r="LY13" s="17"/>
      <c r="LZ13" s="17"/>
      <c r="MA13" s="17">
        <v>0</v>
      </c>
      <c r="MB13" s="17"/>
      <c r="MC13" s="17"/>
      <c r="MD13" s="17"/>
      <c r="ME13" s="17">
        <v>0</v>
      </c>
      <c r="MF13" s="17">
        <v>114.5</v>
      </c>
      <c r="MG13" s="17">
        <v>128.79309000000001</v>
      </c>
      <c r="MH13" s="17">
        <v>128.79309000000001</v>
      </c>
      <c r="MI13" s="17">
        <v>-14.293089999999999</v>
      </c>
      <c r="MJ13" s="17"/>
      <c r="MK13" s="17"/>
      <c r="ML13" s="17"/>
      <c r="MM13" s="17">
        <v>0</v>
      </c>
      <c r="MN13" s="17">
        <v>55.3</v>
      </c>
      <c r="MO13" s="17">
        <v>64.396540000000002</v>
      </c>
      <c r="MP13" s="17">
        <v>64.396540000000002</v>
      </c>
      <c r="MQ13" s="17">
        <v>-9.0965399999999992</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0</v>
      </c>
      <c r="NU13" s="17">
        <v>0</v>
      </c>
      <c r="NV13" s="17">
        <v>0</v>
      </c>
      <c r="NW13" s="17">
        <v>0</v>
      </c>
      <c r="NX13" s="17">
        <v>40.200000000000003</v>
      </c>
      <c r="NY13" s="17">
        <v>41.613999999999997</v>
      </c>
      <c r="NZ13" s="17">
        <v>41.613999999999997</v>
      </c>
      <c r="OA13" s="17">
        <v>-1.4139999999999999</v>
      </c>
      <c r="OB13" s="17">
        <v>0</v>
      </c>
      <c r="OC13" s="17">
        <v>0</v>
      </c>
      <c r="OD13" s="17">
        <v>0</v>
      </c>
      <c r="OE13" s="17">
        <v>0</v>
      </c>
      <c r="OF13" s="17">
        <v>3</v>
      </c>
      <c r="OG13" s="17">
        <v>2.2229999999999999</v>
      </c>
      <c r="OH13" s="17">
        <v>2.2229999999999999</v>
      </c>
      <c r="OI13" s="17">
        <v>0.77700000000000002</v>
      </c>
      <c r="OJ13" s="17">
        <v>0</v>
      </c>
      <c r="OK13" s="17"/>
      <c r="OL13" s="17">
        <v>0</v>
      </c>
      <c r="OM13" s="17">
        <v>0</v>
      </c>
      <c r="ON13" s="17">
        <v>20.031839999999999</v>
      </c>
      <c r="OO13" s="17">
        <v>17.560980000000001</v>
      </c>
      <c r="OP13" s="17">
        <v>17.560980000000001</v>
      </c>
      <c r="OQ13" s="17">
        <v>2.4708600000000001</v>
      </c>
      <c r="OR13" s="17">
        <v>10</v>
      </c>
      <c r="OS13" s="17">
        <v>9.9830000000000005</v>
      </c>
      <c r="OT13" s="17">
        <v>9.9830000000000005</v>
      </c>
      <c r="OU13" s="17">
        <v>1.7000000000000001E-2</v>
      </c>
      <c r="OV13" s="17">
        <v>5.4</v>
      </c>
      <c r="OW13" s="17">
        <v>5.67</v>
      </c>
      <c r="OX13" s="17">
        <v>5.67</v>
      </c>
      <c r="OY13" s="17">
        <v>-0.27</v>
      </c>
      <c r="OZ13" s="17">
        <v>3.6</v>
      </c>
      <c r="PA13" s="17">
        <v>3.6</v>
      </c>
      <c r="PB13" s="17">
        <v>3.6</v>
      </c>
      <c r="PC13" s="17">
        <v>0</v>
      </c>
      <c r="PD13" s="17">
        <v>4.3</v>
      </c>
      <c r="PE13" s="17">
        <v>4.2</v>
      </c>
      <c r="PF13" s="17">
        <v>4.2</v>
      </c>
      <c r="PG13" s="17">
        <v>0.1</v>
      </c>
      <c r="PH13" s="17">
        <v>20.3</v>
      </c>
      <c r="PI13" s="17">
        <v>19.5122</v>
      </c>
      <c r="PJ13" s="17">
        <v>19.5122</v>
      </c>
      <c r="PK13" s="17">
        <v>0.78779999999999994</v>
      </c>
      <c r="PL13" s="17">
        <v>20</v>
      </c>
      <c r="PM13" s="17">
        <v>19.5122</v>
      </c>
      <c r="PN13" s="17">
        <v>19.5122</v>
      </c>
      <c r="PO13" s="17">
        <v>0.48780000000000001</v>
      </c>
      <c r="PP13" s="17">
        <v>18.82</v>
      </c>
      <c r="PQ13" s="17">
        <v>17.560980000000001</v>
      </c>
      <c r="PR13" s="17">
        <v>17.560980000000001</v>
      </c>
      <c r="PS13" s="17">
        <v>1.25902</v>
      </c>
      <c r="PT13" s="17">
        <v>3.5</v>
      </c>
      <c r="PU13" s="17">
        <v>3.5</v>
      </c>
      <c r="PV13" s="17">
        <v>3.5</v>
      </c>
      <c r="PW13" s="17">
        <v>0</v>
      </c>
      <c r="PX13" s="17">
        <v>18.8</v>
      </c>
      <c r="PY13" s="17">
        <v>18.2439</v>
      </c>
      <c r="PZ13" s="17">
        <v>18.2439</v>
      </c>
      <c r="QA13" s="17">
        <v>0.55610000000000004</v>
      </c>
      <c r="QB13" s="17">
        <v>0</v>
      </c>
      <c r="QC13" s="17">
        <v>0</v>
      </c>
      <c r="QD13" s="17">
        <v>0</v>
      </c>
      <c r="QE13" s="17">
        <v>0</v>
      </c>
      <c r="QF13" s="17">
        <v>0</v>
      </c>
      <c r="QG13" s="17">
        <v>0</v>
      </c>
      <c r="QH13" s="17">
        <v>0</v>
      </c>
      <c r="QI13" s="17">
        <v>0</v>
      </c>
      <c r="QJ13" s="17">
        <v>8.1999999999999993</v>
      </c>
      <c r="QK13" s="17">
        <v>12.026</v>
      </c>
      <c r="QL13" s="17">
        <v>12.026</v>
      </c>
      <c r="QM13" s="17">
        <v>-3.8260000000000001</v>
      </c>
      <c r="QN13" s="17">
        <v>24.5</v>
      </c>
      <c r="QO13" s="17">
        <v>34.267000000000003</v>
      </c>
      <c r="QP13" s="17">
        <v>34.267000000000003</v>
      </c>
      <c r="QQ13" s="17">
        <v>-9.7669999999999995</v>
      </c>
      <c r="QR13" s="17">
        <v>4.8</v>
      </c>
      <c r="QS13" s="17">
        <v>4.2</v>
      </c>
      <c r="QT13" s="17">
        <v>4.2</v>
      </c>
      <c r="QU13" s="17">
        <v>0.6</v>
      </c>
      <c r="QV13" s="17">
        <v>2.2999999999999998</v>
      </c>
      <c r="QW13" s="17"/>
      <c r="QX13" s="17">
        <v>2.4</v>
      </c>
      <c r="QY13" s="17">
        <v>-0.1</v>
      </c>
      <c r="QZ13" s="17">
        <v>2.4</v>
      </c>
      <c r="RA13" s="17">
        <v>2.4</v>
      </c>
      <c r="RB13" s="17">
        <v>2.4</v>
      </c>
      <c r="RC13" s="17">
        <v>0</v>
      </c>
      <c r="RD13" s="17">
        <v>3</v>
      </c>
      <c r="RE13" s="17">
        <v>2.8</v>
      </c>
      <c r="RF13" s="17">
        <v>2.8</v>
      </c>
      <c r="RG13" s="17">
        <v>0.2</v>
      </c>
      <c r="RH13" s="17">
        <v>0</v>
      </c>
      <c r="RI13" s="17">
        <v>0</v>
      </c>
      <c r="RJ13" s="17">
        <v>0</v>
      </c>
      <c r="RK13" s="17">
        <v>0</v>
      </c>
      <c r="RL13" s="17">
        <v>3.7</v>
      </c>
      <c r="RM13" s="17">
        <v>3.6389999999999998</v>
      </c>
      <c r="RN13" s="17">
        <v>3.6389999999999998</v>
      </c>
      <c r="RO13" s="17">
        <v>6.0999999999999999E-2</v>
      </c>
      <c r="RP13" s="17">
        <v>16.899999999999999</v>
      </c>
      <c r="RQ13" s="17">
        <v>18.902339999999999</v>
      </c>
      <c r="RR13" s="17">
        <v>18.902339999999999</v>
      </c>
      <c r="RS13" s="17">
        <v>-2.0023399999999998</v>
      </c>
      <c r="RT13" s="17">
        <v>2</v>
      </c>
      <c r="RU13" s="17">
        <v>2</v>
      </c>
      <c r="RV13" s="17">
        <v>2</v>
      </c>
      <c r="RW13" s="17">
        <v>0</v>
      </c>
      <c r="RX13" s="17"/>
      <c r="RY13" s="17"/>
      <c r="RZ13" s="17"/>
      <c r="SA13" s="17">
        <v>0</v>
      </c>
      <c r="SB13" s="17">
        <v>11.1</v>
      </c>
      <c r="SC13" s="17">
        <v>14.048780000000001</v>
      </c>
      <c r="SD13" s="17">
        <v>14.048780000000001</v>
      </c>
      <c r="SE13" s="17">
        <v>-2.9487800000000002</v>
      </c>
      <c r="SF13" s="17">
        <v>12.1</v>
      </c>
      <c r="SG13" s="17">
        <v>11.707319999999999</v>
      </c>
      <c r="SH13" s="17">
        <v>11.707319999999999</v>
      </c>
      <c r="SI13" s="17">
        <v>0.39267999999999997</v>
      </c>
      <c r="SJ13" s="17">
        <v>19.3</v>
      </c>
      <c r="SK13" s="17">
        <v>19.5122</v>
      </c>
      <c r="SL13" s="17">
        <v>19.5122</v>
      </c>
      <c r="SM13" s="17">
        <v>-0.2122</v>
      </c>
      <c r="SN13" s="17">
        <v>20.399999999999999</v>
      </c>
      <c r="SO13" s="17">
        <v>19.5122</v>
      </c>
      <c r="SP13" s="17">
        <v>19.5122</v>
      </c>
      <c r="SQ13" s="17">
        <v>0.88780000000000003</v>
      </c>
      <c r="SR13" s="17">
        <v>20</v>
      </c>
      <c r="SS13" s="17">
        <v>19.317070000000001</v>
      </c>
      <c r="ST13" s="17">
        <v>19.317070000000001</v>
      </c>
      <c r="SU13" s="17">
        <v>0.68293000000000004</v>
      </c>
      <c r="SV13" s="17">
        <v>2.1</v>
      </c>
      <c r="SW13" s="17">
        <v>7.72</v>
      </c>
      <c r="SX13" s="17">
        <v>7.72</v>
      </c>
      <c r="SY13" s="17">
        <v>-5.62</v>
      </c>
      <c r="SZ13" s="17">
        <v>29.8</v>
      </c>
      <c r="TA13" s="17">
        <v>18.068999999999999</v>
      </c>
      <c r="TB13" s="17">
        <v>18.068999999999999</v>
      </c>
      <c r="TC13" s="17">
        <v>11.731</v>
      </c>
      <c r="TD13" s="17">
        <v>0</v>
      </c>
      <c r="TE13" s="17">
        <v>0</v>
      </c>
      <c r="TF13" s="17">
        <v>0</v>
      </c>
      <c r="TG13" s="17">
        <v>0</v>
      </c>
      <c r="TH13" s="17">
        <v>29.4</v>
      </c>
      <c r="TI13" s="17">
        <v>37.590000000000003</v>
      </c>
      <c r="TJ13" s="17">
        <v>37.590000000000003</v>
      </c>
      <c r="TK13" s="17">
        <v>-8.19</v>
      </c>
      <c r="TL13" s="17">
        <v>51.8</v>
      </c>
      <c r="TM13" s="17">
        <v>34.19</v>
      </c>
      <c r="TN13" s="17">
        <v>34.19</v>
      </c>
      <c r="TO13" s="17">
        <v>17.61</v>
      </c>
      <c r="TP13" s="17">
        <v>0.7</v>
      </c>
      <c r="TQ13" s="17">
        <v>2.149</v>
      </c>
      <c r="TR13" s="17">
        <v>2.149</v>
      </c>
      <c r="TS13" s="17">
        <v>-1.4490000000000001</v>
      </c>
      <c r="TT13" s="17">
        <v>0.9</v>
      </c>
      <c r="TU13" s="17">
        <v>0.91200000000000003</v>
      </c>
      <c r="TV13" s="17">
        <v>0.91200000000000003</v>
      </c>
      <c r="TW13" s="17">
        <v>-1.2E-2</v>
      </c>
      <c r="TX13" s="17">
        <v>20.399999999999999</v>
      </c>
      <c r="TY13" s="17">
        <v>19.5122</v>
      </c>
      <c r="TZ13" s="17">
        <v>19.5122</v>
      </c>
      <c r="UA13" s="17">
        <v>0.88780000000000003</v>
      </c>
      <c r="UB13" s="17">
        <v>6.2</v>
      </c>
      <c r="UC13" s="17">
        <v>7</v>
      </c>
      <c r="UD13" s="17">
        <v>7</v>
      </c>
      <c r="UE13" s="17">
        <v>-0.8</v>
      </c>
      <c r="UF13" s="17">
        <v>7.2</v>
      </c>
      <c r="UG13" s="17">
        <v>6.7</v>
      </c>
      <c r="UH13" s="17">
        <v>6.7</v>
      </c>
      <c r="UI13" s="17">
        <v>0.5</v>
      </c>
      <c r="UJ13" s="17">
        <v>20.399999999999999</v>
      </c>
      <c r="UK13" s="17">
        <v>19.5122</v>
      </c>
      <c r="UL13" s="17">
        <v>19.5122</v>
      </c>
      <c r="UM13" s="17">
        <v>0.88780000000000003</v>
      </c>
      <c r="UN13" s="17">
        <v>20.399999999999999</v>
      </c>
      <c r="UO13" s="17">
        <v>19.5122</v>
      </c>
      <c r="UP13" s="17">
        <v>19.5122</v>
      </c>
      <c r="UQ13" s="17">
        <v>0.88780000000000003</v>
      </c>
      <c r="UR13" s="17">
        <v>10.199999999999999</v>
      </c>
      <c r="US13" s="17">
        <v>10</v>
      </c>
      <c r="UT13" s="17">
        <v>10</v>
      </c>
      <c r="UU13" s="17">
        <v>0.2</v>
      </c>
      <c r="UV13" s="17">
        <v>3.7</v>
      </c>
      <c r="UW13" s="17">
        <v>1.806</v>
      </c>
      <c r="UX13" s="17">
        <v>1.806</v>
      </c>
      <c r="UY13" s="17">
        <v>1.8939999999999999</v>
      </c>
      <c r="UZ13" s="17">
        <v>0</v>
      </c>
      <c r="VA13" s="17"/>
      <c r="VB13" s="17">
        <v>0</v>
      </c>
      <c r="VC13" s="17">
        <v>0</v>
      </c>
      <c r="VD13" s="17">
        <v>0</v>
      </c>
      <c r="VE13" s="17">
        <v>0</v>
      </c>
      <c r="VF13" s="17">
        <v>0</v>
      </c>
      <c r="VG13" s="17">
        <v>0</v>
      </c>
      <c r="VH13" s="17">
        <v>0.6</v>
      </c>
      <c r="VI13" s="17">
        <v>0.6</v>
      </c>
      <c r="VJ13" s="17">
        <v>0.6</v>
      </c>
      <c r="VK13" s="17">
        <v>0</v>
      </c>
      <c r="VL13" s="17">
        <v>12.1</v>
      </c>
      <c r="VM13" s="17">
        <v>18.823</v>
      </c>
      <c r="VN13" s="17">
        <v>18.823</v>
      </c>
      <c r="VO13" s="17">
        <v>-6.7229999999999999</v>
      </c>
      <c r="VP13" s="17">
        <v>9.3000000000000007</v>
      </c>
      <c r="VQ13" s="17">
        <v>16.68</v>
      </c>
      <c r="VR13" s="17">
        <v>16.68</v>
      </c>
      <c r="VS13" s="17">
        <v>-7.38</v>
      </c>
      <c r="VT13" s="17">
        <v>0</v>
      </c>
      <c r="VU13" s="17">
        <v>0</v>
      </c>
      <c r="VV13" s="17">
        <v>0</v>
      </c>
      <c r="VW13" s="17">
        <v>0</v>
      </c>
      <c r="VX13" s="17">
        <v>0</v>
      </c>
      <c r="VY13" s="17">
        <v>0</v>
      </c>
      <c r="VZ13" s="17">
        <v>0</v>
      </c>
      <c r="WA13" s="17">
        <v>0</v>
      </c>
      <c r="WB13" s="17">
        <v>5.2</v>
      </c>
      <c r="WC13" s="17">
        <v>4.8</v>
      </c>
      <c r="WD13" s="17">
        <v>4.8</v>
      </c>
      <c r="WE13" s="17">
        <v>0.4</v>
      </c>
      <c r="WF13" s="17">
        <v>20</v>
      </c>
      <c r="WG13" s="17">
        <v>19.317070000000001</v>
      </c>
      <c r="WH13" s="17">
        <v>19.317070000000001</v>
      </c>
      <c r="WI13" s="17">
        <v>0.68293000000000004</v>
      </c>
      <c r="WJ13" s="17">
        <v>9.3000000000000007</v>
      </c>
      <c r="WK13" s="17">
        <v>10.7</v>
      </c>
      <c r="WL13" s="17">
        <v>10.7</v>
      </c>
      <c r="WM13" s="17">
        <v>-1.4</v>
      </c>
      <c r="WN13" s="17">
        <v>25.5</v>
      </c>
      <c r="WO13" s="17">
        <v>58</v>
      </c>
      <c r="WP13" s="17">
        <v>58</v>
      </c>
      <c r="WQ13" s="17">
        <v>-32.5</v>
      </c>
      <c r="WR13" s="17">
        <v>35.5</v>
      </c>
      <c r="WS13" s="17"/>
      <c r="WT13" s="17"/>
      <c r="WU13" s="17">
        <v>35.5</v>
      </c>
      <c r="WV13" s="17">
        <v>0</v>
      </c>
      <c r="WW13" s="17"/>
      <c r="WX13" s="17"/>
      <c r="WY13" s="17">
        <v>0</v>
      </c>
      <c r="WZ13" s="17">
        <v>2.9719099999999998</v>
      </c>
      <c r="XA13" s="17">
        <v>0</v>
      </c>
      <c r="XB13" s="17"/>
      <c r="XC13" s="17">
        <v>2.9719099999999998</v>
      </c>
      <c r="XD13" s="17">
        <v>14.9</v>
      </c>
      <c r="XE13" s="17">
        <v>14</v>
      </c>
      <c r="XF13" s="17">
        <v>14</v>
      </c>
      <c r="XG13" s="17">
        <v>0.9</v>
      </c>
      <c r="XH13" s="17">
        <v>14.9</v>
      </c>
      <c r="XI13" s="17">
        <v>15</v>
      </c>
      <c r="XJ13" s="17">
        <v>15</v>
      </c>
      <c r="XK13" s="17">
        <v>-0.1</v>
      </c>
      <c r="XL13" s="17">
        <v>7.7</v>
      </c>
      <c r="XM13" s="17">
        <v>7.1</v>
      </c>
      <c r="XN13" s="17">
        <v>7.1</v>
      </c>
      <c r="XO13" s="17">
        <v>0.6</v>
      </c>
    </row>
    <row r="14" spans="1:639" ht="24" customHeight="1" x14ac:dyDescent="0.35">
      <c r="A14" s="1"/>
      <c r="B14" s="16" t="s">
        <v>62</v>
      </c>
      <c r="C14" s="16" t="s">
        <v>674</v>
      </c>
      <c r="D14" s="17">
        <v>1</v>
      </c>
      <c r="E14" s="17">
        <v>0.93</v>
      </c>
      <c r="F14" s="17">
        <v>0.93</v>
      </c>
      <c r="G14" s="17">
        <v>7.0000000000000007E-2</v>
      </c>
      <c r="H14" s="17">
        <v>1.4</v>
      </c>
      <c r="I14" s="17">
        <v>1.63</v>
      </c>
      <c r="J14" s="17">
        <v>1.63</v>
      </c>
      <c r="K14" s="17">
        <v>-0.23</v>
      </c>
      <c r="L14" s="17">
        <v>4.2</v>
      </c>
      <c r="M14" s="17">
        <v>3.5488499999999998</v>
      </c>
      <c r="N14" s="17">
        <v>3.5488499999999998</v>
      </c>
      <c r="O14" s="17">
        <v>0.65115000000000001</v>
      </c>
      <c r="P14" s="17">
        <v>641.70000000000005</v>
      </c>
      <c r="Q14" s="17">
        <v>646.79789000000005</v>
      </c>
      <c r="R14" s="17">
        <v>646.79789000000005</v>
      </c>
      <c r="S14" s="17">
        <v>-5.0978899999999996</v>
      </c>
      <c r="T14" s="17">
        <v>217.3</v>
      </c>
      <c r="U14" s="17">
        <v>211.44126</v>
      </c>
      <c r="V14" s="17">
        <v>211.44126</v>
      </c>
      <c r="W14" s="17">
        <v>5.8587400000000001</v>
      </c>
      <c r="X14" s="17">
        <v>0</v>
      </c>
      <c r="Y14" s="17">
        <v>0</v>
      </c>
      <c r="Z14" s="17">
        <v>0</v>
      </c>
      <c r="AA14" s="17">
        <v>0</v>
      </c>
      <c r="AB14" s="17">
        <v>0</v>
      </c>
      <c r="AC14" s="17">
        <v>0</v>
      </c>
      <c r="AD14" s="17">
        <v>0</v>
      </c>
      <c r="AE14" s="17">
        <v>0</v>
      </c>
      <c r="AF14" s="17">
        <v>86.4</v>
      </c>
      <c r="AG14" s="17">
        <v>92.226339999999993</v>
      </c>
      <c r="AH14" s="17">
        <v>92.226339999999993</v>
      </c>
      <c r="AI14" s="17">
        <v>-5.8263400000000001</v>
      </c>
      <c r="AJ14" s="17">
        <v>244</v>
      </c>
      <c r="AK14" s="17">
        <v>245.04525000000001</v>
      </c>
      <c r="AL14" s="17">
        <v>245.04525000000001</v>
      </c>
      <c r="AM14" s="17">
        <v>-1.04525</v>
      </c>
      <c r="AN14" s="17">
        <v>41.3</v>
      </c>
      <c r="AO14" s="17">
        <v>27.692309999999999</v>
      </c>
      <c r="AP14" s="17">
        <v>27.692309999999999</v>
      </c>
      <c r="AQ14" s="17">
        <v>13.60769</v>
      </c>
      <c r="AR14" s="17"/>
      <c r="AS14" s="17"/>
      <c r="AT14" s="17"/>
      <c r="AU14" s="17">
        <v>0</v>
      </c>
      <c r="AV14" s="17">
        <v>137.6</v>
      </c>
      <c r="AW14" s="17">
        <v>142.83610999999999</v>
      </c>
      <c r="AX14" s="17">
        <v>142.83610999999999</v>
      </c>
      <c r="AY14" s="17">
        <v>-5.23611</v>
      </c>
      <c r="AZ14" s="17">
        <v>137.9</v>
      </c>
      <c r="BA14" s="17">
        <v>142.83610999999999</v>
      </c>
      <c r="BB14" s="17">
        <v>142.83610999999999</v>
      </c>
      <c r="BC14" s="17">
        <v>-4.9361100000000002</v>
      </c>
      <c r="BD14" s="17">
        <v>137.9</v>
      </c>
      <c r="BE14" s="17">
        <v>142.83610999999999</v>
      </c>
      <c r="BF14" s="17">
        <v>142.83610999999999</v>
      </c>
      <c r="BG14" s="17">
        <v>-4.9361100000000002</v>
      </c>
      <c r="BH14" s="17">
        <v>235.1</v>
      </c>
      <c r="BI14" s="17">
        <v>214.25416999999999</v>
      </c>
      <c r="BJ14" s="17">
        <v>214.25416999999999</v>
      </c>
      <c r="BK14" s="17">
        <v>20.845829999999999</v>
      </c>
      <c r="BL14" s="17">
        <v>110.8</v>
      </c>
      <c r="BM14" s="17">
        <v>212.66664</v>
      </c>
      <c r="BN14" s="17">
        <v>212.66664</v>
      </c>
      <c r="BO14" s="17">
        <v>-101.86664</v>
      </c>
      <c r="BP14" s="17">
        <v>68.599999999999994</v>
      </c>
      <c r="BQ14" s="17">
        <v>106.33332</v>
      </c>
      <c r="BR14" s="17">
        <v>106.33332</v>
      </c>
      <c r="BS14" s="17">
        <v>-37.733319999999999</v>
      </c>
      <c r="BT14" s="17">
        <v>566.70000000000005</v>
      </c>
      <c r="BU14" s="17">
        <v>568.29854</v>
      </c>
      <c r="BV14" s="17">
        <v>568.29854</v>
      </c>
      <c r="BW14" s="17">
        <v>-1.5985400000000001</v>
      </c>
      <c r="BX14" s="17">
        <v>10.199999999999999</v>
      </c>
      <c r="BY14" s="17">
        <v>10.17268</v>
      </c>
      <c r="BZ14" s="17">
        <v>10.17268</v>
      </c>
      <c r="CA14" s="17">
        <v>2.7320000000000001E-2</v>
      </c>
      <c r="CB14" s="17"/>
      <c r="CC14" s="17"/>
      <c r="CD14" s="17"/>
      <c r="CE14" s="17">
        <v>0</v>
      </c>
      <c r="CF14" s="17">
        <v>0</v>
      </c>
      <c r="CG14" s="17"/>
      <c r="CH14" s="17"/>
      <c r="CI14" s="17">
        <v>0</v>
      </c>
      <c r="CJ14" s="17">
        <v>11.8</v>
      </c>
      <c r="CK14" s="17">
        <v>0</v>
      </c>
      <c r="CL14" s="17">
        <v>0</v>
      </c>
      <c r="CM14" s="17">
        <v>11.8</v>
      </c>
      <c r="CN14" s="17">
        <v>0</v>
      </c>
      <c r="CO14" s="17"/>
      <c r="CP14" s="17">
        <v>0</v>
      </c>
      <c r="CQ14" s="17">
        <v>0</v>
      </c>
      <c r="CR14" s="17">
        <v>157.80000000000001</v>
      </c>
      <c r="CS14" s="17">
        <v>164.70732000000001</v>
      </c>
      <c r="CT14" s="17">
        <v>164.70732000000001</v>
      </c>
      <c r="CU14" s="17">
        <v>-6.9073200000000003</v>
      </c>
      <c r="CV14" s="17">
        <v>7.1</v>
      </c>
      <c r="CW14" s="17">
        <v>7.92502</v>
      </c>
      <c r="CX14" s="17">
        <v>7.92502</v>
      </c>
      <c r="CY14" s="17">
        <v>-0.82501999999999998</v>
      </c>
      <c r="CZ14" s="17">
        <v>0</v>
      </c>
      <c r="DA14" s="17">
        <v>0</v>
      </c>
      <c r="DB14" s="17">
        <v>0</v>
      </c>
      <c r="DC14" s="17">
        <v>0</v>
      </c>
      <c r="DD14" s="17">
        <v>6.9</v>
      </c>
      <c r="DE14" s="17">
        <v>6.8787000000000003</v>
      </c>
      <c r="DF14" s="17">
        <v>6.8787000000000003</v>
      </c>
      <c r="DG14" s="17">
        <v>2.1299999999999999E-2</v>
      </c>
      <c r="DH14" s="17">
        <v>10</v>
      </c>
      <c r="DI14" s="17">
        <v>9.9847999999999999</v>
      </c>
      <c r="DJ14" s="17">
        <v>9.9847999999999999</v>
      </c>
      <c r="DK14" s="17">
        <v>1.52E-2</v>
      </c>
      <c r="DL14" s="17">
        <v>48.9</v>
      </c>
      <c r="DM14" s="17">
        <v>50.80003</v>
      </c>
      <c r="DN14" s="17">
        <v>50.80003</v>
      </c>
      <c r="DO14" s="17">
        <v>-1.9000300000000001</v>
      </c>
      <c r="DP14" s="17">
        <v>5.9</v>
      </c>
      <c r="DQ14" s="17">
        <v>5.8349200000000003</v>
      </c>
      <c r="DR14" s="17">
        <v>5.8349200000000003</v>
      </c>
      <c r="DS14" s="17">
        <v>6.5079999999999999E-2</v>
      </c>
      <c r="DT14" s="17"/>
      <c r="DU14" s="17"/>
      <c r="DV14" s="17"/>
      <c r="DW14" s="17">
        <v>0</v>
      </c>
      <c r="DX14" s="17"/>
      <c r="DY14" s="17"/>
      <c r="DZ14" s="17"/>
      <c r="EA14" s="17">
        <v>0</v>
      </c>
      <c r="EB14" s="17"/>
      <c r="EC14" s="17"/>
      <c r="ED14" s="17"/>
      <c r="EE14" s="17">
        <v>0</v>
      </c>
      <c r="EF14" s="17">
        <v>108.9</v>
      </c>
      <c r="EG14" s="17">
        <v>112.90537</v>
      </c>
      <c r="EH14" s="17">
        <v>112.90537</v>
      </c>
      <c r="EI14" s="17">
        <v>-4.0053700000000001</v>
      </c>
      <c r="EJ14" s="17">
        <v>206.4</v>
      </c>
      <c r="EK14" s="17">
        <v>221.30108000000001</v>
      </c>
      <c r="EL14" s="17">
        <v>221.30108000000001</v>
      </c>
      <c r="EM14" s="17">
        <v>-14.90108</v>
      </c>
      <c r="EN14" s="17">
        <v>0</v>
      </c>
      <c r="EO14" s="17"/>
      <c r="EP14" s="17"/>
      <c r="EQ14" s="17">
        <v>0</v>
      </c>
      <c r="ER14" s="17"/>
      <c r="ES14" s="17"/>
      <c r="ET14" s="17"/>
      <c r="EU14" s="17">
        <v>0</v>
      </c>
      <c r="EV14" s="17"/>
      <c r="EW14" s="17"/>
      <c r="EX14" s="17"/>
      <c r="EY14" s="17">
        <v>0</v>
      </c>
      <c r="EZ14" s="17">
        <v>6.5</v>
      </c>
      <c r="FA14" s="17">
        <v>6.39</v>
      </c>
      <c r="FB14" s="17">
        <v>6.39</v>
      </c>
      <c r="FC14" s="17">
        <v>0.11</v>
      </c>
      <c r="FD14" s="17">
        <v>469.3</v>
      </c>
      <c r="FE14" s="17">
        <v>458.87804999999997</v>
      </c>
      <c r="FF14" s="17">
        <v>458.87804999999997</v>
      </c>
      <c r="FG14" s="17">
        <v>10.421950000000001</v>
      </c>
      <c r="FH14" s="17">
        <v>43</v>
      </c>
      <c r="FI14" s="17">
        <v>53.567219999999999</v>
      </c>
      <c r="FJ14" s="17">
        <v>53.567219999999999</v>
      </c>
      <c r="FK14" s="17">
        <v>-10.567220000000001</v>
      </c>
      <c r="FL14" s="17">
        <v>144.69999999999999</v>
      </c>
      <c r="FM14" s="17">
        <v>148.62634</v>
      </c>
      <c r="FN14" s="17">
        <v>148.62634</v>
      </c>
      <c r="FO14" s="17">
        <v>-3.9263400000000002</v>
      </c>
      <c r="FP14" s="17">
        <v>30.5</v>
      </c>
      <c r="FQ14" s="17">
        <v>32.040660000000003</v>
      </c>
      <c r="FR14" s="17">
        <v>32.040660000000003</v>
      </c>
      <c r="FS14" s="17">
        <v>-1.5406599999999999</v>
      </c>
      <c r="FT14" s="17">
        <v>18.399999999999999</v>
      </c>
      <c r="FU14" s="17">
        <v>19.28585</v>
      </c>
      <c r="FV14" s="17">
        <v>19.28585</v>
      </c>
      <c r="FW14" s="17">
        <v>-0.88585000000000003</v>
      </c>
      <c r="FX14" s="17">
        <v>19.7</v>
      </c>
      <c r="FY14" s="17">
        <v>19.453659999999999</v>
      </c>
      <c r="FZ14" s="17">
        <v>19.453659999999999</v>
      </c>
      <c r="GA14" s="17">
        <v>0.24634</v>
      </c>
      <c r="GB14" s="17">
        <v>85.5</v>
      </c>
      <c r="GC14" s="17">
        <v>87.657560000000004</v>
      </c>
      <c r="GD14" s="17">
        <v>87.657560000000004</v>
      </c>
      <c r="GE14" s="17">
        <v>-2.1575600000000001</v>
      </c>
      <c r="GF14" s="17"/>
      <c r="GG14" s="17"/>
      <c r="GH14" s="17"/>
      <c r="GI14" s="17">
        <v>0</v>
      </c>
      <c r="GJ14" s="17"/>
      <c r="GK14" s="17"/>
      <c r="GL14" s="17">
        <v>0</v>
      </c>
      <c r="GM14" s="17">
        <v>0</v>
      </c>
      <c r="GN14" s="17"/>
      <c r="GO14" s="17"/>
      <c r="GP14" s="17"/>
      <c r="GQ14" s="17">
        <v>0</v>
      </c>
      <c r="GR14" s="17">
        <v>109.6</v>
      </c>
      <c r="GS14" s="17">
        <v>110.91316999999999</v>
      </c>
      <c r="GT14" s="17">
        <v>110.91316999999999</v>
      </c>
      <c r="GU14" s="17">
        <v>-1.3131699999999999</v>
      </c>
      <c r="GV14" s="17">
        <v>8</v>
      </c>
      <c r="GW14" s="17">
        <v>8.1208399999999994</v>
      </c>
      <c r="GX14" s="17">
        <v>8.1208399999999994</v>
      </c>
      <c r="GY14" s="17">
        <v>-0.12084</v>
      </c>
      <c r="GZ14" s="17">
        <v>9.5</v>
      </c>
      <c r="HA14" s="17">
        <v>8.1271900000000006</v>
      </c>
      <c r="HB14" s="17">
        <v>8.1271900000000006</v>
      </c>
      <c r="HC14" s="17">
        <v>1.3728100000000001</v>
      </c>
      <c r="HD14" s="17">
        <v>13.9</v>
      </c>
      <c r="HE14" s="17">
        <v>0</v>
      </c>
      <c r="HF14" s="17">
        <v>0</v>
      </c>
      <c r="HG14" s="17">
        <v>13.9</v>
      </c>
      <c r="HH14" s="17">
        <v>47.1</v>
      </c>
      <c r="HI14" s="17">
        <v>44.275120000000001</v>
      </c>
      <c r="HJ14" s="17">
        <v>44.275120000000001</v>
      </c>
      <c r="HK14" s="17">
        <v>2.8248799999999998</v>
      </c>
      <c r="HL14" s="17">
        <v>3.2</v>
      </c>
      <c r="HM14" s="17">
        <v>3.0754000000000001</v>
      </c>
      <c r="HN14" s="17">
        <v>3.0754000000000001</v>
      </c>
      <c r="HO14" s="17">
        <v>0.1246</v>
      </c>
      <c r="HP14" s="17">
        <v>32</v>
      </c>
      <c r="HQ14" s="17">
        <v>31.00404</v>
      </c>
      <c r="HR14" s="17">
        <v>31.00404</v>
      </c>
      <c r="HS14" s="17">
        <v>0.99595999999999996</v>
      </c>
      <c r="HT14" s="17">
        <v>142</v>
      </c>
      <c r="HU14" s="17">
        <v>84</v>
      </c>
      <c r="HV14" s="17">
        <v>84</v>
      </c>
      <c r="HW14" s="17">
        <v>58</v>
      </c>
      <c r="HX14" s="17">
        <v>57.6</v>
      </c>
      <c r="HY14" s="17">
        <v>81.213220000000007</v>
      </c>
      <c r="HZ14" s="17">
        <v>81.213220000000007</v>
      </c>
      <c r="IA14" s="17">
        <v>-23.613219999999998</v>
      </c>
      <c r="IB14" s="17"/>
      <c r="IC14" s="17"/>
      <c r="ID14" s="17"/>
      <c r="IE14" s="17">
        <v>0</v>
      </c>
      <c r="IF14" s="17"/>
      <c r="IG14" s="17"/>
      <c r="IH14" s="17"/>
      <c r="II14" s="17">
        <v>0</v>
      </c>
      <c r="IJ14" s="17">
        <v>48.2</v>
      </c>
      <c r="IK14" s="17">
        <v>48.41648</v>
      </c>
      <c r="IL14" s="17">
        <v>48.41648</v>
      </c>
      <c r="IM14" s="17">
        <v>-0.21648000000000001</v>
      </c>
      <c r="IN14" s="17"/>
      <c r="IO14" s="17"/>
      <c r="IP14" s="17"/>
      <c r="IQ14" s="17">
        <v>0</v>
      </c>
      <c r="IR14" s="17"/>
      <c r="IS14" s="17"/>
      <c r="IT14" s="17"/>
      <c r="IU14" s="17">
        <v>0</v>
      </c>
      <c r="IV14" s="17"/>
      <c r="IW14" s="17"/>
      <c r="IX14" s="17"/>
      <c r="IY14" s="17">
        <v>0</v>
      </c>
      <c r="IZ14" s="17">
        <v>127.2</v>
      </c>
      <c r="JA14" s="17">
        <v>114.56246</v>
      </c>
      <c r="JB14" s="17">
        <v>114.56246</v>
      </c>
      <c r="JC14" s="17">
        <v>12.63754</v>
      </c>
      <c r="JD14" s="17"/>
      <c r="JE14" s="17"/>
      <c r="JF14" s="17"/>
      <c r="JG14" s="17">
        <v>0</v>
      </c>
      <c r="JH14" s="17">
        <v>0</v>
      </c>
      <c r="JI14" s="17">
        <v>0</v>
      </c>
      <c r="JJ14" s="17">
        <v>0</v>
      </c>
      <c r="JK14" s="17">
        <v>0</v>
      </c>
      <c r="JL14" s="17"/>
      <c r="JM14" s="17"/>
      <c r="JN14" s="17"/>
      <c r="JO14" s="17">
        <v>0</v>
      </c>
      <c r="JP14" s="17"/>
      <c r="JQ14" s="17"/>
      <c r="JR14" s="17"/>
      <c r="JS14" s="17">
        <v>0</v>
      </c>
      <c r="JT14" s="17"/>
      <c r="JU14" s="17"/>
      <c r="JV14" s="17"/>
      <c r="JW14" s="17">
        <v>0</v>
      </c>
      <c r="JX14" s="17"/>
      <c r="JY14" s="17"/>
      <c r="JZ14" s="17"/>
      <c r="KA14" s="17">
        <v>0</v>
      </c>
      <c r="KB14" s="17">
        <v>113.3</v>
      </c>
      <c r="KC14" s="17"/>
      <c r="KD14" s="17"/>
      <c r="KE14" s="17">
        <v>113.3</v>
      </c>
      <c r="KF14" s="17"/>
      <c r="KG14" s="17"/>
      <c r="KH14" s="17"/>
      <c r="KI14" s="17">
        <v>0</v>
      </c>
      <c r="KJ14" s="17"/>
      <c r="KK14" s="17"/>
      <c r="KL14" s="17"/>
      <c r="KM14" s="17">
        <v>0</v>
      </c>
      <c r="KN14" s="17">
        <v>80.400000000000006</v>
      </c>
      <c r="KO14" s="17">
        <v>61.114229999999999</v>
      </c>
      <c r="KP14" s="17">
        <v>61.114229999999999</v>
      </c>
      <c r="KQ14" s="17">
        <v>19.285769999999999</v>
      </c>
      <c r="KR14" s="17"/>
      <c r="KS14" s="17"/>
      <c r="KT14" s="17"/>
      <c r="KU14" s="17">
        <v>0</v>
      </c>
      <c r="KV14" s="17"/>
      <c r="KW14" s="17"/>
      <c r="KX14" s="17"/>
      <c r="KY14" s="17">
        <v>0</v>
      </c>
      <c r="KZ14" s="17">
        <v>35.299999999999997</v>
      </c>
      <c r="LA14" s="17">
        <v>82.051280000000006</v>
      </c>
      <c r="LB14" s="17">
        <v>82.051280000000006</v>
      </c>
      <c r="LC14" s="17">
        <v>-46.751280000000001</v>
      </c>
      <c r="LD14" s="17">
        <v>127.1</v>
      </c>
      <c r="LE14" s="17">
        <v>133.67995999999999</v>
      </c>
      <c r="LF14" s="17">
        <v>133.67995999999999</v>
      </c>
      <c r="LG14" s="17">
        <v>-6.5799599999999998</v>
      </c>
      <c r="LH14" s="17">
        <v>61.8</v>
      </c>
      <c r="LI14" s="17">
        <v>67.461460000000002</v>
      </c>
      <c r="LJ14" s="17">
        <v>67.461460000000002</v>
      </c>
      <c r="LK14" s="17">
        <v>-5.6614599999999999</v>
      </c>
      <c r="LL14" s="17">
        <v>78.099999999999994</v>
      </c>
      <c r="LM14" s="17">
        <v>67.675380000000004</v>
      </c>
      <c r="LN14" s="17">
        <v>67.675380000000004</v>
      </c>
      <c r="LO14" s="17">
        <v>10.424620000000001</v>
      </c>
      <c r="LP14" s="17">
        <v>30</v>
      </c>
      <c r="LQ14" s="17">
        <v>30.097560000000001</v>
      </c>
      <c r="LR14" s="17">
        <v>30.097560000000001</v>
      </c>
      <c r="LS14" s="17">
        <v>-9.7559999999999994E-2</v>
      </c>
      <c r="LT14" s="17"/>
      <c r="LU14" s="17"/>
      <c r="LV14" s="17">
        <v>0</v>
      </c>
      <c r="LW14" s="17">
        <v>0</v>
      </c>
      <c r="LX14" s="17"/>
      <c r="LY14" s="17"/>
      <c r="LZ14" s="17"/>
      <c r="MA14" s="17">
        <v>0</v>
      </c>
      <c r="MB14" s="17"/>
      <c r="MC14" s="17"/>
      <c r="MD14" s="17"/>
      <c r="ME14" s="17">
        <v>0</v>
      </c>
      <c r="MF14" s="17">
        <v>115.4</v>
      </c>
      <c r="MG14" s="17">
        <v>122.54382</v>
      </c>
      <c r="MH14" s="17">
        <v>122.54382</v>
      </c>
      <c r="MI14" s="17">
        <v>-7.1438199999999998</v>
      </c>
      <c r="MJ14" s="17"/>
      <c r="MK14" s="17"/>
      <c r="ML14" s="17"/>
      <c r="MM14" s="17">
        <v>0</v>
      </c>
      <c r="MN14" s="17">
        <v>56.7</v>
      </c>
      <c r="MO14" s="17">
        <v>61.271909999999998</v>
      </c>
      <c r="MP14" s="17">
        <v>61.271909999999998</v>
      </c>
      <c r="MQ14" s="17">
        <v>-4.5719099999999999</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0</v>
      </c>
      <c r="NU14" s="17">
        <v>0</v>
      </c>
      <c r="NV14" s="17">
        <v>0</v>
      </c>
      <c r="NW14" s="17">
        <v>0</v>
      </c>
      <c r="NX14" s="17">
        <v>32.4</v>
      </c>
      <c r="NY14" s="17">
        <v>42.034999999999997</v>
      </c>
      <c r="NZ14" s="17">
        <v>42.034999999999997</v>
      </c>
      <c r="OA14" s="17">
        <v>-9.6349999999999998</v>
      </c>
      <c r="OB14" s="17">
        <v>0</v>
      </c>
      <c r="OC14" s="17">
        <v>0</v>
      </c>
      <c r="OD14" s="17">
        <v>0</v>
      </c>
      <c r="OE14" s="17">
        <v>0</v>
      </c>
      <c r="OF14" s="17">
        <v>2.2000000000000002</v>
      </c>
      <c r="OG14" s="17">
        <v>2.0110000000000001</v>
      </c>
      <c r="OH14" s="17">
        <v>2.0110000000000001</v>
      </c>
      <c r="OI14" s="17">
        <v>0.189</v>
      </c>
      <c r="OJ14" s="17">
        <v>0</v>
      </c>
      <c r="OK14" s="17"/>
      <c r="OL14" s="17">
        <v>0</v>
      </c>
      <c r="OM14" s="17">
        <v>0</v>
      </c>
      <c r="ON14" s="17">
        <v>20.009350000000001</v>
      </c>
      <c r="OO14" s="17">
        <v>17.560980000000001</v>
      </c>
      <c r="OP14" s="17">
        <v>17.560980000000001</v>
      </c>
      <c r="OQ14" s="17">
        <v>2.4483700000000002</v>
      </c>
      <c r="OR14" s="17">
        <v>9.8000000000000007</v>
      </c>
      <c r="OS14" s="17">
        <v>9.9830000000000005</v>
      </c>
      <c r="OT14" s="17">
        <v>9.9830000000000005</v>
      </c>
      <c r="OU14" s="17">
        <v>-0.183</v>
      </c>
      <c r="OV14" s="17">
        <v>5.4</v>
      </c>
      <c r="OW14" s="17">
        <v>5.67</v>
      </c>
      <c r="OX14" s="17">
        <v>5.67</v>
      </c>
      <c r="OY14" s="17">
        <v>-0.27</v>
      </c>
      <c r="OZ14" s="17">
        <v>3.6</v>
      </c>
      <c r="PA14" s="17">
        <v>3.6</v>
      </c>
      <c r="PB14" s="17">
        <v>3.6</v>
      </c>
      <c r="PC14" s="17">
        <v>0</v>
      </c>
      <c r="PD14" s="17">
        <v>4.3</v>
      </c>
      <c r="PE14" s="17">
        <v>4.2</v>
      </c>
      <c r="PF14" s="17">
        <v>4.2</v>
      </c>
      <c r="PG14" s="17">
        <v>0.1</v>
      </c>
      <c r="PH14" s="17">
        <v>19.7</v>
      </c>
      <c r="PI14" s="17">
        <v>19.5122</v>
      </c>
      <c r="PJ14" s="17">
        <v>19.5122</v>
      </c>
      <c r="PK14" s="17">
        <v>0.18779999999999999</v>
      </c>
      <c r="PL14" s="17">
        <v>20</v>
      </c>
      <c r="PM14" s="17">
        <v>19.5122</v>
      </c>
      <c r="PN14" s="17">
        <v>19.5122</v>
      </c>
      <c r="PO14" s="17">
        <v>0.48780000000000001</v>
      </c>
      <c r="PP14" s="17">
        <v>18.78</v>
      </c>
      <c r="PQ14" s="17">
        <v>17.560980000000001</v>
      </c>
      <c r="PR14" s="17">
        <v>17.560980000000001</v>
      </c>
      <c r="PS14" s="17">
        <v>1.21902</v>
      </c>
      <c r="PT14" s="17">
        <v>3.5</v>
      </c>
      <c r="PU14" s="17">
        <v>3.5</v>
      </c>
      <c r="PV14" s="17">
        <v>3.5</v>
      </c>
      <c r="PW14" s="17">
        <v>0</v>
      </c>
      <c r="PX14" s="17">
        <v>18.8</v>
      </c>
      <c r="PY14" s="17">
        <v>18.2439</v>
      </c>
      <c r="PZ14" s="17">
        <v>18.2439</v>
      </c>
      <c r="QA14" s="17">
        <v>0.55610000000000004</v>
      </c>
      <c r="QB14" s="17">
        <v>0</v>
      </c>
      <c r="QC14" s="17">
        <v>0</v>
      </c>
      <c r="QD14" s="17">
        <v>0</v>
      </c>
      <c r="QE14" s="17">
        <v>0</v>
      </c>
      <c r="QF14" s="17">
        <v>0</v>
      </c>
      <c r="QG14" s="17">
        <v>0</v>
      </c>
      <c r="QH14" s="17">
        <v>0</v>
      </c>
      <c r="QI14" s="17">
        <v>0</v>
      </c>
      <c r="QJ14" s="17">
        <v>7.1</v>
      </c>
      <c r="QK14" s="17">
        <v>11.914999999999999</v>
      </c>
      <c r="QL14" s="17">
        <v>11.914999999999999</v>
      </c>
      <c r="QM14" s="17">
        <v>-4.8150000000000004</v>
      </c>
      <c r="QN14" s="17">
        <v>15.7</v>
      </c>
      <c r="QO14" s="17">
        <v>33.186</v>
      </c>
      <c r="QP14" s="17">
        <v>33.186</v>
      </c>
      <c r="QQ14" s="17">
        <v>-17.486000000000001</v>
      </c>
      <c r="QR14" s="17">
        <v>4.8</v>
      </c>
      <c r="QS14" s="17">
        <v>4.2</v>
      </c>
      <c r="QT14" s="17">
        <v>4.2</v>
      </c>
      <c r="QU14" s="17">
        <v>0.6</v>
      </c>
      <c r="QV14" s="17">
        <v>2.2999999999999998</v>
      </c>
      <c r="QW14" s="17"/>
      <c r="QX14" s="17">
        <v>2.4</v>
      </c>
      <c r="QY14" s="17">
        <v>-0.1</v>
      </c>
      <c r="QZ14" s="17">
        <v>2.4</v>
      </c>
      <c r="RA14" s="17">
        <v>2.4</v>
      </c>
      <c r="RB14" s="17">
        <v>2.4</v>
      </c>
      <c r="RC14" s="17">
        <v>0</v>
      </c>
      <c r="RD14" s="17">
        <v>3</v>
      </c>
      <c r="RE14" s="17">
        <v>2.8</v>
      </c>
      <c r="RF14" s="17">
        <v>2.8</v>
      </c>
      <c r="RG14" s="17">
        <v>0.2</v>
      </c>
      <c r="RH14" s="17">
        <v>0</v>
      </c>
      <c r="RI14" s="17">
        <v>0</v>
      </c>
      <c r="RJ14" s="17">
        <v>0</v>
      </c>
      <c r="RK14" s="17">
        <v>0</v>
      </c>
      <c r="RL14" s="17">
        <v>3.6</v>
      </c>
      <c r="RM14" s="17">
        <v>3.6389999999999998</v>
      </c>
      <c r="RN14" s="17">
        <v>3.6389999999999998</v>
      </c>
      <c r="RO14" s="17">
        <v>-3.9E-2</v>
      </c>
      <c r="RP14" s="17">
        <v>16.899999999999999</v>
      </c>
      <c r="RQ14" s="17">
        <v>18.87688</v>
      </c>
      <c r="RR14" s="17">
        <v>18.87688</v>
      </c>
      <c r="RS14" s="17">
        <v>-1.97688</v>
      </c>
      <c r="RT14" s="17">
        <v>2</v>
      </c>
      <c r="RU14" s="17">
        <v>2</v>
      </c>
      <c r="RV14" s="17">
        <v>2</v>
      </c>
      <c r="RW14" s="17">
        <v>0</v>
      </c>
      <c r="RX14" s="17"/>
      <c r="RY14" s="17"/>
      <c r="RZ14" s="17"/>
      <c r="SA14" s="17">
        <v>0</v>
      </c>
      <c r="SB14" s="17">
        <v>11.1</v>
      </c>
      <c r="SC14" s="17">
        <v>14.048780000000001</v>
      </c>
      <c r="SD14" s="17">
        <v>14.048780000000001</v>
      </c>
      <c r="SE14" s="17">
        <v>-2.9487800000000002</v>
      </c>
      <c r="SF14" s="17">
        <v>12.1</v>
      </c>
      <c r="SG14" s="17">
        <v>11.707319999999999</v>
      </c>
      <c r="SH14" s="17">
        <v>11.707319999999999</v>
      </c>
      <c r="SI14" s="17">
        <v>0.39267999999999997</v>
      </c>
      <c r="SJ14" s="17">
        <v>19.3</v>
      </c>
      <c r="SK14" s="17">
        <v>19.5122</v>
      </c>
      <c r="SL14" s="17">
        <v>19.5122</v>
      </c>
      <c r="SM14" s="17">
        <v>-0.2122</v>
      </c>
      <c r="SN14" s="17">
        <v>20.3</v>
      </c>
      <c r="SO14" s="17">
        <v>19.5122</v>
      </c>
      <c r="SP14" s="17">
        <v>19.5122</v>
      </c>
      <c r="SQ14" s="17">
        <v>0.78779999999999994</v>
      </c>
      <c r="SR14" s="17">
        <v>20</v>
      </c>
      <c r="SS14" s="17">
        <v>19.317070000000001</v>
      </c>
      <c r="ST14" s="17">
        <v>19.317070000000001</v>
      </c>
      <c r="SU14" s="17">
        <v>0.68293000000000004</v>
      </c>
      <c r="SV14" s="17">
        <v>3.3</v>
      </c>
      <c r="SW14" s="17">
        <v>8.6039999999999992</v>
      </c>
      <c r="SX14" s="17">
        <v>8.6039999999999992</v>
      </c>
      <c r="SY14" s="17">
        <v>-5.3040000000000003</v>
      </c>
      <c r="SZ14" s="17">
        <v>28.5</v>
      </c>
      <c r="TA14" s="17">
        <v>17.128</v>
      </c>
      <c r="TB14" s="17">
        <v>17.128</v>
      </c>
      <c r="TC14" s="17">
        <v>11.372</v>
      </c>
      <c r="TD14" s="17">
        <v>0</v>
      </c>
      <c r="TE14" s="17">
        <v>0</v>
      </c>
      <c r="TF14" s="17">
        <v>0</v>
      </c>
      <c r="TG14" s="17">
        <v>0</v>
      </c>
      <c r="TH14" s="17">
        <v>33.799999999999997</v>
      </c>
      <c r="TI14" s="17">
        <v>37.590000000000003</v>
      </c>
      <c r="TJ14" s="17">
        <v>37.590000000000003</v>
      </c>
      <c r="TK14" s="17">
        <v>-3.79</v>
      </c>
      <c r="TL14" s="17">
        <v>59.5</v>
      </c>
      <c r="TM14" s="17">
        <v>34.19</v>
      </c>
      <c r="TN14" s="17">
        <v>34.19</v>
      </c>
      <c r="TO14" s="17">
        <v>25.31</v>
      </c>
      <c r="TP14" s="17">
        <v>2</v>
      </c>
      <c r="TQ14" s="17">
        <v>1.9319999999999999</v>
      </c>
      <c r="TR14" s="17">
        <v>1.9319999999999999</v>
      </c>
      <c r="TS14" s="17">
        <v>6.8000000000000005E-2</v>
      </c>
      <c r="TT14" s="17">
        <v>1</v>
      </c>
      <c r="TU14" s="17">
        <v>0.82799999999999996</v>
      </c>
      <c r="TV14" s="17">
        <v>0.82799999999999996</v>
      </c>
      <c r="TW14" s="17">
        <v>0.17199999999999999</v>
      </c>
      <c r="TX14" s="17">
        <v>20.399999999999999</v>
      </c>
      <c r="TY14" s="17">
        <v>19.5122</v>
      </c>
      <c r="TZ14" s="17">
        <v>19.5122</v>
      </c>
      <c r="UA14" s="17">
        <v>0.88780000000000003</v>
      </c>
      <c r="UB14" s="17">
        <v>6.3</v>
      </c>
      <c r="UC14" s="17">
        <v>7</v>
      </c>
      <c r="UD14" s="17">
        <v>7</v>
      </c>
      <c r="UE14" s="17">
        <v>-0.7</v>
      </c>
      <c r="UF14" s="17">
        <v>7.7</v>
      </c>
      <c r="UG14" s="17">
        <v>6.7</v>
      </c>
      <c r="UH14" s="17">
        <v>6.7</v>
      </c>
      <c r="UI14" s="17">
        <v>1</v>
      </c>
      <c r="UJ14" s="17">
        <v>20.399999999999999</v>
      </c>
      <c r="UK14" s="17">
        <v>19.5122</v>
      </c>
      <c r="UL14" s="17">
        <v>19.5122</v>
      </c>
      <c r="UM14" s="17">
        <v>0.88780000000000003</v>
      </c>
      <c r="UN14" s="17">
        <v>20.399999999999999</v>
      </c>
      <c r="UO14" s="17">
        <v>19.5122</v>
      </c>
      <c r="UP14" s="17">
        <v>19.5122</v>
      </c>
      <c r="UQ14" s="17">
        <v>0.88780000000000003</v>
      </c>
      <c r="UR14" s="17">
        <v>10.199999999999999</v>
      </c>
      <c r="US14" s="17">
        <v>10</v>
      </c>
      <c r="UT14" s="17">
        <v>10</v>
      </c>
      <c r="UU14" s="17">
        <v>0.2</v>
      </c>
      <c r="UV14" s="17">
        <v>2.5</v>
      </c>
      <c r="UW14" s="17">
        <v>1.6619999999999999</v>
      </c>
      <c r="UX14" s="17">
        <v>1.6619999999999999</v>
      </c>
      <c r="UY14" s="17">
        <v>0.83799999999999997</v>
      </c>
      <c r="UZ14" s="17">
        <v>0</v>
      </c>
      <c r="VA14" s="17"/>
      <c r="VB14" s="17">
        <v>0</v>
      </c>
      <c r="VC14" s="17">
        <v>0</v>
      </c>
      <c r="VD14" s="17">
        <v>0</v>
      </c>
      <c r="VE14" s="17">
        <v>0</v>
      </c>
      <c r="VF14" s="17">
        <v>0</v>
      </c>
      <c r="VG14" s="17">
        <v>0</v>
      </c>
      <c r="VH14" s="17">
        <v>0.6</v>
      </c>
      <c r="VI14" s="17">
        <v>0.6</v>
      </c>
      <c r="VJ14" s="17">
        <v>0.6</v>
      </c>
      <c r="VK14" s="17">
        <v>0</v>
      </c>
      <c r="VL14" s="17">
        <v>5.4</v>
      </c>
      <c r="VM14" s="17">
        <v>19.148</v>
      </c>
      <c r="VN14" s="17">
        <v>19.148</v>
      </c>
      <c r="VO14" s="17">
        <v>-13.747999999999999</v>
      </c>
      <c r="VP14" s="17">
        <v>3.2</v>
      </c>
      <c r="VQ14" s="17">
        <v>15.473000000000001</v>
      </c>
      <c r="VR14" s="17">
        <v>15.473000000000001</v>
      </c>
      <c r="VS14" s="17">
        <v>-12.273</v>
      </c>
      <c r="VT14" s="17">
        <v>0</v>
      </c>
      <c r="VU14" s="17">
        <v>0</v>
      </c>
      <c r="VV14" s="17">
        <v>0</v>
      </c>
      <c r="VW14" s="17">
        <v>0</v>
      </c>
      <c r="VX14" s="17">
        <v>0</v>
      </c>
      <c r="VY14" s="17">
        <v>0</v>
      </c>
      <c r="VZ14" s="17">
        <v>0</v>
      </c>
      <c r="WA14" s="17">
        <v>0</v>
      </c>
      <c r="WB14" s="17">
        <v>5.2</v>
      </c>
      <c r="WC14" s="17">
        <v>4.8</v>
      </c>
      <c r="WD14" s="17">
        <v>4.8</v>
      </c>
      <c r="WE14" s="17">
        <v>0.4</v>
      </c>
      <c r="WF14" s="17">
        <v>20</v>
      </c>
      <c r="WG14" s="17">
        <v>19.317070000000001</v>
      </c>
      <c r="WH14" s="17">
        <v>19.317070000000001</v>
      </c>
      <c r="WI14" s="17">
        <v>0.68293000000000004</v>
      </c>
      <c r="WJ14" s="17">
        <v>9.5</v>
      </c>
      <c r="WK14" s="17">
        <v>10.7</v>
      </c>
      <c r="WL14" s="17">
        <v>10.7</v>
      </c>
      <c r="WM14" s="17">
        <v>-1.2</v>
      </c>
      <c r="WN14" s="17">
        <v>25.5</v>
      </c>
      <c r="WO14" s="17">
        <v>58</v>
      </c>
      <c r="WP14" s="17">
        <v>58</v>
      </c>
      <c r="WQ14" s="17">
        <v>-32.5</v>
      </c>
      <c r="WR14" s="17">
        <v>35.5</v>
      </c>
      <c r="WS14" s="17"/>
      <c r="WT14" s="17"/>
      <c r="WU14" s="17">
        <v>35.5</v>
      </c>
      <c r="WV14" s="17">
        <v>0</v>
      </c>
      <c r="WW14" s="17"/>
      <c r="WX14" s="17"/>
      <c r="WY14" s="17">
        <v>0</v>
      </c>
      <c r="WZ14" s="17">
        <v>3.1741999999999999</v>
      </c>
      <c r="XA14" s="17">
        <v>0</v>
      </c>
      <c r="XB14" s="17"/>
      <c r="XC14" s="17">
        <v>3.1741999999999999</v>
      </c>
      <c r="XD14" s="17">
        <v>14.5</v>
      </c>
      <c r="XE14" s="17">
        <v>14</v>
      </c>
      <c r="XF14" s="17">
        <v>14</v>
      </c>
      <c r="XG14" s="17">
        <v>0.5</v>
      </c>
      <c r="XH14" s="17">
        <v>16.2</v>
      </c>
      <c r="XI14" s="17">
        <v>15</v>
      </c>
      <c r="XJ14" s="17">
        <v>15</v>
      </c>
      <c r="XK14" s="17">
        <v>1.2</v>
      </c>
      <c r="XL14" s="17">
        <v>7.5</v>
      </c>
      <c r="XM14" s="17">
        <v>7.1</v>
      </c>
      <c r="XN14" s="17">
        <v>7.1</v>
      </c>
      <c r="XO14" s="17">
        <v>0.4</v>
      </c>
    </row>
    <row r="15" spans="1:639" ht="24" customHeight="1" x14ac:dyDescent="0.35">
      <c r="A15" s="1"/>
      <c r="B15" s="16" t="s">
        <v>62</v>
      </c>
      <c r="C15" s="16" t="s">
        <v>675</v>
      </c>
      <c r="D15" s="17">
        <v>1</v>
      </c>
      <c r="E15" s="17">
        <v>0.93</v>
      </c>
      <c r="F15" s="17">
        <v>0.93</v>
      </c>
      <c r="G15" s="17">
        <v>7.0000000000000007E-2</v>
      </c>
      <c r="H15" s="17">
        <v>1.4</v>
      </c>
      <c r="I15" s="17">
        <v>1.63</v>
      </c>
      <c r="J15" s="17">
        <v>1.63</v>
      </c>
      <c r="K15" s="17">
        <v>-0.23</v>
      </c>
      <c r="L15" s="17">
        <v>4.2</v>
      </c>
      <c r="M15" s="17">
        <v>3.5488499999999998</v>
      </c>
      <c r="N15" s="17">
        <v>3.5488499999999998</v>
      </c>
      <c r="O15" s="17">
        <v>0.65115000000000001</v>
      </c>
      <c r="P15" s="17">
        <v>648.29999999999995</v>
      </c>
      <c r="Q15" s="17">
        <v>646.79789000000005</v>
      </c>
      <c r="R15" s="17">
        <v>646.79789000000005</v>
      </c>
      <c r="S15" s="17">
        <v>1.5021100000000001</v>
      </c>
      <c r="T15" s="17">
        <v>219.2</v>
      </c>
      <c r="U15" s="17">
        <v>211.44126</v>
      </c>
      <c r="V15" s="17">
        <v>211.44126</v>
      </c>
      <c r="W15" s="17">
        <v>7.7587400000000004</v>
      </c>
      <c r="X15" s="17">
        <v>0</v>
      </c>
      <c r="Y15" s="17">
        <v>0</v>
      </c>
      <c r="Z15" s="17">
        <v>0</v>
      </c>
      <c r="AA15" s="17">
        <v>0</v>
      </c>
      <c r="AB15" s="17">
        <v>0</v>
      </c>
      <c r="AC15" s="17">
        <v>0</v>
      </c>
      <c r="AD15" s="17">
        <v>0</v>
      </c>
      <c r="AE15" s="17">
        <v>0</v>
      </c>
      <c r="AF15" s="17">
        <v>90.2</v>
      </c>
      <c r="AG15" s="17">
        <v>92.226339999999993</v>
      </c>
      <c r="AH15" s="17">
        <v>92.226339999999993</v>
      </c>
      <c r="AI15" s="17">
        <v>-2.0263399999999998</v>
      </c>
      <c r="AJ15" s="17">
        <v>244.1</v>
      </c>
      <c r="AK15" s="17">
        <v>245.04525000000001</v>
      </c>
      <c r="AL15" s="17">
        <v>245.04525000000001</v>
      </c>
      <c r="AM15" s="17">
        <v>-0.94525000000000003</v>
      </c>
      <c r="AN15" s="17">
        <v>41.9</v>
      </c>
      <c r="AO15" s="17">
        <v>27.692309999999999</v>
      </c>
      <c r="AP15" s="17">
        <v>27.692309999999999</v>
      </c>
      <c r="AQ15" s="17">
        <v>14.207689999999999</v>
      </c>
      <c r="AR15" s="17"/>
      <c r="AS15" s="17"/>
      <c r="AT15" s="17"/>
      <c r="AU15" s="17">
        <v>0</v>
      </c>
      <c r="AV15" s="17">
        <v>121.2</v>
      </c>
      <c r="AW15" s="17">
        <v>132.60164</v>
      </c>
      <c r="AX15" s="17">
        <v>132.60164</v>
      </c>
      <c r="AY15" s="17">
        <v>-11.40164</v>
      </c>
      <c r="AZ15" s="17">
        <v>121.5</v>
      </c>
      <c r="BA15" s="17">
        <v>132.60164</v>
      </c>
      <c r="BB15" s="17">
        <v>132.60164</v>
      </c>
      <c r="BC15" s="17">
        <v>-11.10164</v>
      </c>
      <c r="BD15" s="17">
        <v>121.3</v>
      </c>
      <c r="BE15" s="17">
        <v>132.60164</v>
      </c>
      <c r="BF15" s="17">
        <v>132.60164</v>
      </c>
      <c r="BG15" s="17">
        <v>-11.301640000000001</v>
      </c>
      <c r="BH15" s="17">
        <v>219.1</v>
      </c>
      <c r="BI15" s="17">
        <v>198.90244999999999</v>
      </c>
      <c r="BJ15" s="17">
        <v>198.90244999999999</v>
      </c>
      <c r="BK15" s="17">
        <v>20.19755</v>
      </c>
      <c r="BL15" s="17">
        <v>110.2</v>
      </c>
      <c r="BM15" s="17">
        <v>212.66664</v>
      </c>
      <c r="BN15" s="17">
        <v>212.66664</v>
      </c>
      <c r="BO15" s="17">
        <v>-102.46664</v>
      </c>
      <c r="BP15" s="17">
        <v>67.900000000000006</v>
      </c>
      <c r="BQ15" s="17">
        <v>106.33332</v>
      </c>
      <c r="BR15" s="17">
        <v>106.33332</v>
      </c>
      <c r="BS15" s="17">
        <v>-38.433320000000002</v>
      </c>
      <c r="BT15" s="17">
        <v>577</v>
      </c>
      <c r="BU15" s="17">
        <v>568.29854</v>
      </c>
      <c r="BV15" s="17">
        <v>568.29854</v>
      </c>
      <c r="BW15" s="17">
        <v>8.7014600000000009</v>
      </c>
      <c r="BX15" s="17">
        <v>10.5</v>
      </c>
      <c r="BY15" s="17">
        <v>10.17268</v>
      </c>
      <c r="BZ15" s="17">
        <v>10.17268</v>
      </c>
      <c r="CA15" s="17">
        <v>0.32732</v>
      </c>
      <c r="CB15" s="17"/>
      <c r="CC15" s="17"/>
      <c r="CD15" s="17"/>
      <c r="CE15" s="17">
        <v>0</v>
      </c>
      <c r="CF15" s="17">
        <v>0</v>
      </c>
      <c r="CG15" s="17"/>
      <c r="CH15" s="17"/>
      <c r="CI15" s="17">
        <v>0</v>
      </c>
      <c r="CJ15" s="17">
        <v>11.8</v>
      </c>
      <c r="CK15" s="17">
        <v>0</v>
      </c>
      <c r="CL15" s="17">
        <v>0</v>
      </c>
      <c r="CM15" s="17">
        <v>11.8</v>
      </c>
      <c r="CN15" s="17">
        <v>0</v>
      </c>
      <c r="CO15" s="17"/>
      <c r="CP15" s="17">
        <v>0</v>
      </c>
      <c r="CQ15" s="17">
        <v>0</v>
      </c>
      <c r="CR15" s="17">
        <v>165.2</v>
      </c>
      <c r="CS15" s="17">
        <v>164.70732000000001</v>
      </c>
      <c r="CT15" s="17">
        <v>164.70732000000001</v>
      </c>
      <c r="CU15" s="17">
        <v>0.49268000000000001</v>
      </c>
      <c r="CV15" s="17">
        <v>7.8</v>
      </c>
      <c r="CW15" s="17">
        <v>7.92502</v>
      </c>
      <c r="CX15" s="17">
        <v>7.92502</v>
      </c>
      <c r="CY15" s="17">
        <v>-0.12501999999999999</v>
      </c>
      <c r="CZ15" s="17">
        <v>0</v>
      </c>
      <c r="DA15" s="17">
        <v>0</v>
      </c>
      <c r="DB15" s="17">
        <v>0</v>
      </c>
      <c r="DC15" s="17">
        <v>0</v>
      </c>
      <c r="DD15" s="17">
        <v>6.9</v>
      </c>
      <c r="DE15" s="17">
        <v>6.8787000000000003</v>
      </c>
      <c r="DF15" s="17">
        <v>6.8787000000000003</v>
      </c>
      <c r="DG15" s="17">
        <v>2.1299999999999999E-2</v>
      </c>
      <c r="DH15" s="17">
        <v>9.8000000000000007</v>
      </c>
      <c r="DI15" s="17">
        <v>9.9847999999999999</v>
      </c>
      <c r="DJ15" s="17">
        <v>9.9847999999999999</v>
      </c>
      <c r="DK15" s="17">
        <v>-0.18479999999999999</v>
      </c>
      <c r="DL15" s="17">
        <v>50.6</v>
      </c>
      <c r="DM15" s="17">
        <v>53.59019</v>
      </c>
      <c r="DN15" s="17">
        <v>53.59019</v>
      </c>
      <c r="DO15" s="17">
        <v>-2.9901900000000001</v>
      </c>
      <c r="DP15" s="17">
        <v>5.9</v>
      </c>
      <c r="DQ15" s="17">
        <v>5.8349200000000003</v>
      </c>
      <c r="DR15" s="17">
        <v>5.8349200000000003</v>
      </c>
      <c r="DS15" s="17">
        <v>6.5079999999999999E-2</v>
      </c>
      <c r="DT15" s="17"/>
      <c r="DU15" s="17"/>
      <c r="DV15" s="17"/>
      <c r="DW15" s="17">
        <v>0</v>
      </c>
      <c r="DX15" s="17"/>
      <c r="DY15" s="17"/>
      <c r="DZ15" s="17"/>
      <c r="EA15" s="17">
        <v>0</v>
      </c>
      <c r="EB15" s="17"/>
      <c r="EC15" s="17"/>
      <c r="ED15" s="17"/>
      <c r="EE15" s="17">
        <v>0</v>
      </c>
      <c r="EF15" s="17">
        <v>111.1</v>
      </c>
      <c r="EG15" s="17">
        <v>112.90537</v>
      </c>
      <c r="EH15" s="17">
        <v>112.90537</v>
      </c>
      <c r="EI15" s="17">
        <v>-1.8053699999999999</v>
      </c>
      <c r="EJ15" s="17">
        <v>207.7</v>
      </c>
      <c r="EK15" s="17">
        <v>221.30108000000001</v>
      </c>
      <c r="EL15" s="17">
        <v>221.30108000000001</v>
      </c>
      <c r="EM15" s="17">
        <v>-13.60108</v>
      </c>
      <c r="EN15" s="17">
        <v>0</v>
      </c>
      <c r="EO15" s="17"/>
      <c r="EP15" s="17"/>
      <c r="EQ15" s="17">
        <v>0</v>
      </c>
      <c r="ER15" s="17"/>
      <c r="ES15" s="17"/>
      <c r="ET15" s="17"/>
      <c r="EU15" s="17">
        <v>0</v>
      </c>
      <c r="EV15" s="17"/>
      <c r="EW15" s="17"/>
      <c r="EX15" s="17"/>
      <c r="EY15" s="17">
        <v>0</v>
      </c>
      <c r="EZ15" s="17">
        <v>6.5</v>
      </c>
      <c r="FA15" s="17">
        <v>6.39</v>
      </c>
      <c r="FB15" s="17">
        <v>6.39</v>
      </c>
      <c r="FC15" s="17">
        <v>0.11</v>
      </c>
      <c r="FD15" s="17">
        <v>475.5</v>
      </c>
      <c r="FE15" s="17">
        <v>458.87804999999997</v>
      </c>
      <c r="FF15" s="17">
        <v>458.87804999999997</v>
      </c>
      <c r="FG15" s="17">
        <v>16.621949999999998</v>
      </c>
      <c r="FH15" s="17">
        <v>44.5</v>
      </c>
      <c r="FI15" s="17">
        <v>53.567219999999999</v>
      </c>
      <c r="FJ15" s="17">
        <v>53.567219999999999</v>
      </c>
      <c r="FK15" s="17">
        <v>-9.0672200000000007</v>
      </c>
      <c r="FL15" s="17">
        <v>143.19999999999999</v>
      </c>
      <c r="FM15" s="17">
        <v>148.62634</v>
      </c>
      <c r="FN15" s="17">
        <v>148.62634</v>
      </c>
      <c r="FO15" s="17">
        <v>-5.4263399999999997</v>
      </c>
      <c r="FP15" s="17">
        <v>30.9</v>
      </c>
      <c r="FQ15" s="17">
        <v>32.040660000000003</v>
      </c>
      <c r="FR15" s="17">
        <v>32.040660000000003</v>
      </c>
      <c r="FS15" s="17">
        <v>-1.14066</v>
      </c>
      <c r="FT15" s="17">
        <v>18.399999999999999</v>
      </c>
      <c r="FU15" s="17">
        <v>19.28585</v>
      </c>
      <c r="FV15" s="17">
        <v>19.28585</v>
      </c>
      <c r="FW15" s="17">
        <v>-0.88585000000000003</v>
      </c>
      <c r="FX15" s="17">
        <v>19.7</v>
      </c>
      <c r="FY15" s="17">
        <v>19.453659999999999</v>
      </c>
      <c r="FZ15" s="17">
        <v>19.453659999999999</v>
      </c>
      <c r="GA15" s="17">
        <v>0.24634</v>
      </c>
      <c r="GB15" s="17">
        <v>91</v>
      </c>
      <c r="GC15" s="17">
        <v>87.657560000000004</v>
      </c>
      <c r="GD15" s="17">
        <v>87.657560000000004</v>
      </c>
      <c r="GE15" s="17">
        <v>3.3424399999999999</v>
      </c>
      <c r="GF15" s="17"/>
      <c r="GG15" s="17"/>
      <c r="GH15" s="17"/>
      <c r="GI15" s="17">
        <v>0</v>
      </c>
      <c r="GJ15" s="17"/>
      <c r="GK15" s="17"/>
      <c r="GL15" s="17">
        <v>0</v>
      </c>
      <c r="GM15" s="17">
        <v>0</v>
      </c>
      <c r="GN15" s="17"/>
      <c r="GO15" s="17"/>
      <c r="GP15" s="17"/>
      <c r="GQ15" s="17">
        <v>0</v>
      </c>
      <c r="GR15" s="17">
        <v>109.3</v>
      </c>
      <c r="GS15" s="17">
        <v>110.91316999999999</v>
      </c>
      <c r="GT15" s="17">
        <v>110.91316999999999</v>
      </c>
      <c r="GU15" s="17">
        <v>-1.61317</v>
      </c>
      <c r="GV15" s="17">
        <v>8.1</v>
      </c>
      <c r="GW15" s="17">
        <v>8.1208399999999994</v>
      </c>
      <c r="GX15" s="17">
        <v>8.1208399999999994</v>
      </c>
      <c r="GY15" s="17">
        <v>-2.0840000000000001E-2</v>
      </c>
      <c r="GZ15" s="17">
        <v>9.5</v>
      </c>
      <c r="HA15" s="17">
        <v>8.1271900000000006</v>
      </c>
      <c r="HB15" s="17">
        <v>8.1271900000000006</v>
      </c>
      <c r="HC15" s="17">
        <v>1.3728100000000001</v>
      </c>
      <c r="HD15" s="17">
        <v>15.4</v>
      </c>
      <c r="HE15" s="17">
        <v>0</v>
      </c>
      <c r="HF15" s="17">
        <v>0</v>
      </c>
      <c r="HG15" s="17">
        <v>15.4</v>
      </c>
      <c r="HH15" s="17">
        <v>47.9</v>
      </c>
      <c r="HI15" s="17">
        <v>44.275120000000001</v>
      </c>
      <c r="HJ15" s="17">
        <v>44.275120000000001</v>
      </c>
      <c r="HK15" s="17">
        <v>3.6248800000000001</v>
      </c>
      <c r="HL15" s="17">
        <v>3.2</v>
      </c>
      <c r="HM15" s="17">
        <v>3.0754000000000001</v>
      </c>
      <c r="HN15" s="17">
        <v>3.0754000000000001</v>
      </c>
      <c r="HO15" s="17">
        <v>0.1246</v>
      </c>
      <c r="HP15" s="17">
        <v>31.8</v>
      </c>
      <c r="HQ15" s="17">
        <v>31.00404</v>
      </c>
      <c r="HR15" s="17">
        <v>31.00404</v>
      </c>
      <c r="HS15" s="17">
        <v>0.79596</v>
      </c>
      <c r="HT15" s="17">
        <v>155.4</v>
      </c>
      <c r="HU15" s="17">
        <v>107.89149</v>
      </c>
      <c r="HV15" s="17">
        <v>107.89149</v>
      </c>
      <c r="HW15" s="17">
        <v>47.508510000000001</v>
      </c>
      <c r="HX15" s="17">
        <v>60.5</v>
      </c>
      <c r="HY15" s="17">
        <v>82.831410000000005</v>
      </c>
      <c r="HZ15" s="17">
        <v>82.831410000000005</v>
      </c>
      <c r="IA15" s="17">
        <v>-22.331410000000002</v>
      </c>
      <c r="IB15" s="17"/>
      <c r="IC15" s="17"/>
      <c r="ID15" s="17"/>
      <c r="IE15" s="17">
        <v>0</v>
      </c>
      <c r="IF15" s="17"/>
      <c r="IG15" s="17"/>
      <c r="IH15" s="17"/>
      <c r="II15" s="17">
        <v>0</v>
      </c>
      <c r="IJ15" s="17">
        <v>48</v>
      </c>
      <c r="IK15" s="17">
        <v>48.41648</v>
      </c>
      <c r="IL15" s="17">
        <v>48.41648</v>
      </c>
      <c r="IM15" s="17">
        <v>-0.41648000000000002</v>
      </c>
      <c r="IN15" s="17"/>
      <c r="IO15" s="17"/>
      <c r="IP15" s="17"/>
      <c r="IQ15" s="17">
        <v>0</v>
      </c>
      <c r="IR15" s="17"/>
      <c r="IS15" s="17"/>
      <c r="IT15" s="17"/>
      <c r="IU15" s="17">
        <v>0</v>
      </c>
      <c r="IV15" s="17"/>
      <c r="IW15" s="17"/>
      <c r="IX15" s="17"/>
      <c r="IY15" s="17">
        <v>0</v>
      </c>
      <c r="IZ15" s="17">
        <v>130.19999999999999</v>
      </c>
      <c r="JA15" s="17">
        <v>113.49329</v>
      </c>
      <c r="JB15" s="17">
        <v>113.49329</v>
      </c>
      <c r="JC15" s="17">
        <v>16.706710000000001</v>
      </c>
      <c r="JD15" s="17"/>
      <c r="JE15" s="17"/>
      <c r="JF15" s="17"/>
      <c r="JG15" s="17">
        <v>0</v>
      </c>
      <c r="JH15" s="17">
        <v>0</v>
      </c>
      <c r="JI15" s="17">
        <v>0</v>
      </c>
      <c r="JJ15" s="17">
        <v>0</v>
      </c>
      <c r="JK15" s="17">
        <v>0</v>
      </c>
      <c r="JL15" s="17"/>
      <c r="JM15" s="17"/>
      <c r="JN15" s="17"/>
      <c r="JO15" s="17">
        <v>0</v>
      </c>
      <c r="JP15" s="17"/>
      <c r="JQ15" s="17"/>
      <c r="JR15" s="17"/>
      <c r="JS15" s="17">
        <v>0</v>
      </c>
      <c r="JT15" s="17"/>
      <c r="JU15" s="17"/>
      <c r="JV15" s="17"/>
      <c r="JW15" s="17">
        <v>0</v>
      </c>
      <c r="JX15" s="17"/>
      <c r="JY15" s="17"/>
      <c r="JZ15" s="17"/>
      <c r="KA15" s="17">
        <v>0</v>
      </c>
      <c r="KB15" s="17">
        <v>0</v>
      </c>
      <c r="KC15" s="17"/>
      <c r="KD15" s="17"/>
      <c r="KE15" s="17">
        <v>0</v>
      </c>
      <c r="KF15" s="17"/>
      <c r="KG15" s="17"/>
      <c r="KH15" s="17"/>
      <c r="KI15" s="17">
        <v>0</v>
      </c>
      <c r="KJ15" s="17"/>
      <c r="KK15" s="17"/>
      <c r="KL15" s="17"/>
      <c r="KM15" s="17">
        <v>0</v>
      </c>
      <c r="KN15" s="17">
        <v>90.1</v>
      </c>
      <c r="KO15" s="17">
        <v>53.66039</v>
      </c>
      <c r="KP15" s="17">
        <v>53.66039</v>
      </c>
      <c r="KQ15" s="17">
        <v>36.439610000000002</v>
      </c>
      <c r="KR15" s="17"/>
      <c r="KS15" s="17"/>
      <c r="KT15" s="17"/>
      <c r="KU15" s="17">
        <v>0</v>
      </c>
      <c r="KV15" s="17"/>
      <c r="KW15" s="17"/>
      <c r="KX15" s="17"/>
      <c r="KY15" s="17">
        <v>0</v>
      </c>
      <c r="KZ15" s="17">
        <v>130.9</v>
      </c>
      <c r="LA15" s="17">
        <v>82.051280000000006</v>
      </c>
      <c r="LB15" s="17">
        <v>82.051280000000006</v>
      </c>
      <c r="LC15" s="17">
        <v>48.84872</v>
      </c>
      <c r="LD15" s="17">
        <v>111.8</v>
      </c>
      <c r="LE15" s="17">
        <v>133.67995999999999</v>
      </c>
      <c r="LF15" s="17">
        <v>133.67995999999999</v>
      </c>
      <c r="LG15" s="17">
        <v>-21.879960000000001</v>
      </c>
      <c r="LH15" s="17">
        <v>62.1</v>
      </c>
      <c r="LI15" s="17">
        <v>67.461460000000002</v>
      </c>
      <c r="LJ15" s="17">
        <v>67.461460000000002</v>
      </c>
      <c r="LK15" s="17">
        <v>-5.3614600000000001</v>
      </c>
      <c r="LL15" s="17">
        <v>75.5</v>
      </c>
      <c r="LM15" s="17">
        <v>68.923090000000002</v>
      </c>
      <c r="LN15" s="17">
        <v>68.923090000000002</v>
      </c>
      <c r="LO15" s="17">
        <v>6.5769099999999998</v>
      </c>
      <c r="LP15" s="17">
        <v>30.7</v>
      </c>
      <c r="LQ15" s="17">
        <v>30.097560000000001</v>
      </c>
      <c r="LR15" s="17">
        <v>30.097560000000001</v>
      </c>
      <c r="LS15" s="17">
        <v>0.60243999999999998</v>
      </c>
      <c r="LT15" s="17"/>
      <c r="LU15" s="17"/>
      <c r="LV15" s="17">
        <v>0</v>
      </c>
      <c r="LW15" s="17">
        <v>0</v>
      </c>
      <c r="LX15" s="17"/>
      <c r="LY15" s="17"/>
      <c r="LZ15" s="17"/>
      <c r="MA15" s="17">
        <v>0</v>
      </c>
      <c r="MB15" s="17"/>
      <c r="MC15" s="17"/>
      <c r="MD15" s="17"/>
      <c r="ME15" s="17">
        <v>0</v>
      </c>
      <c r="MF15" s="17">
        <v>114.9</v>
      </c>
      <c r="MG15" s="17">
        <v>132.11306999999999</v>
      </c>
      <c r="MH15" s="17">
        <v>132.11306999999999</v>
      </c>
      <c r="MI15" s="17">
        <v>-17.213069999999998</v>
      </c>
      <c r="MJ15" s="17"/>
      <c r="MK15" s="17"/>
      <c r="ML15" s="17"/>
      <c r="MM15" s="17">
        <v>0</v>
      </c>
      <c r="MN15" s="17">
        <v>55.7</v>
      </c>
      <c r="MO15" s="17">
        <v>66.056539999999998</v>
      </c>
      <c r="MP15" s="17">
        <v>66.056539999999998</v>
      </c>
      <c r="MQ15" s="17">
        <v>-10.356540000000001</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0</v>
      </c>
      <c r="NU15" s="17">
        <v>0</v>
      </c>
      <c r="NV15" s="17">
        <v>0</v>
      </c>
      <c r="NW15" s="17">
        <v>0</v>
      </c>
      <c r="NX15" s="17">
        <v>34.799999999999997</v>
      </c>
      <c r="NY15" s="17">
        <v>42.445999999999998</v>
      </c>
      <c r="NZ15" s="17">
        <v>42.445999999999998</v>
      </c>
      <c r="OA15" s="17">
        <v>-7.6459999999999999</v>
      </c>
      <c r="OB15" s="17">
        <v>0</v>
      </c>
      <c r="OC15" s="17">
        <v>0</v>
      </c>
      <c r="OD15" s="17">
        <v>0</v>
      </c>
      <c r="OE15" s="17">
        <v>0</v>
      </c>
      <c r="OF15" s="17">
        <v>2.4</v>
      </c>
      <c r="OG15" s="17">
        <v>1.8169999999999999</v>
      </c>
      <c r="OH15" s="17">
        <v>1.8169999999999999</v>
      </c>
      <c r="OI15" s="17">
        <v>0.58299999999999996</v>
      </c>
      <c r="OJ15" s="17">
        <v>0</v>
      </c>
      <c r="OK15" s="17"/>
      <c r="OL15" s="17">
        <v>0</v>
      </c>
      <c r="OM15" s="17">
        <v>0</v>
      </c>
      <c r="ON15" s="17">
        <v>20.029440000000001</v>
      </c>
      <c r="OO15" s="17">
        <v>17.560980000000001</v>
      </c>
      <c r="OP15" s="17">
        <v>17.560980000000001</v>
      </c>
      <c r="OQ15" s="17">
        <v>2.4684599999999999</v>
      </c>
      <c r="OR15" s="17">
        <v>9.9</v>
      </c>
      <c r="OS15" s="17">
        <v>9.9830000000000005</v>
      </c>
      <c r="OT15" s="17">
        <v>9.9830000000000005</v>
      </c>
      <c r="OU15" s="17">
        <v>-8.3000000000000004E-2</v>
      </c>
      <c r="OV15" s="17">
        <v>5.4</v>
      </c>
      <c r="OW15" s="17">
        <v>5.67</v>
      </c>
      <c r="OX15" s="17">
        <v>5.67</v>
      </c>
      <c r="OY15" s="17">
        <v>-0.27</v>
      </c>
      <c r="OZ15" s="17">
        <v>3.6</v>
      </c>
      <c r="PA15" s="17">
        <v>3.6</v>
      </c>
      <c r="PB15" s="17">
        <v>3.6</v>
      </c>
      <c r="PC15" s="17">
        <v>0</v>
      </c>
      <c r="PD15" s="17">
        <v>4.3</v>
      </c>
      <c r="PE15" s="17">
        <v>4.2</v>
      </c>
      <c r="PF15" s="17">
        <v>4.2</v>
      </c>
      <c r="PG15" s="17">
        <v>0.1</v>
      </c>
      <c r="PH15" s="17">
        <v>20.100000000000001</v>
      </c>
      <c r="PI15" s="17">
        <v>19.5122</v>
      </c>
      <c r="PJ15" s="17">
        <v>19.5122</v>
      </c>
      <c r="PK15" s="17">
        <v>0.58779999999999999</v>
      </c>
      <c r="PL15" s="17">
        <v>20</v>
      </c>
      <c r="PM15" s="17">
        <v>19.5122</v>
      </c>
      <c r="PN15" s="17">
        <v>19.5122</v>
      </c>
      <c r="PO15" s="17">
        <v>0.48780000000000001</v>
      </c>
      <c r="PP15" s="17">
        <v>18.79</v>
      </c>
      <c r="PQ15" s="17">
        <v>17.560980000000001</v>
      </c>
      <c r="PR15" s="17">
        <v>17.560980000000001</v>
      </c>
      <c r="PS15" s="17">
        <v>1.22902</v>
      </c>
      <c r="PT15" s="17">
        <v>3.5</v>
      </c>
      <c r="PU15" s="17">
        <v>3.5</v>
      </c>
      <c r="PV15" s="17">
        <v>3.5</v>
      </c>
      <c r="PW15" s="17">
        <v>0</v>
      </c>
      <c r="PX15" s="17">
        <v>18.8</v>
      </c>
      <c r="PY15" s="17">
        <v>18.2439</v>
      </c>
      <c r="PZ15" s="17">
        <v>18.2439</v>
      </c>
      <c r="QA15" s="17">
        <v>0.55610000000000004</v>
      </c>
      <c r="QB15" s="17">
        <v>0</v>
      </c>
      <c r="QC15" s="17">
        <v>0</v>
      </c>
      <c r="QD15" s="17">
        <v>0</v>
      </c>
      <c r="QE15" s="17">
        <v>0</v>
      </c>
      <c r="QF15" s="17">
        <v>0</v>
      </c>
      <c r="QG15" s="17">
        <v>0</v>
      </c>
      <c r="QH15" s="17">
        <v>0</v>
      </c>
      <c r="QI15" s="17">
        <v>0</v>
      </c>
      <c r="QJ15" s="17">
        <v>8.9</v>
      </c>
      <c r="QK15" s="17">
        <v>11.851000000000001</v>
      </c>
      <c r="QL15" s="17">
        <v>11.851000000000001</v>
      </c>
      <c r="QM15" s="17">
        <v>-2.9510000000000001</v>
      </c>
      <c r="QN15" s="17">
        <v>18.399999999999999</v>
      </c>
      <c r="QO15" s="17">
        <v>32.319000000000003</v>
      </c>
      <c r="QP15" s="17">
        <v>32.319000000000003</v>
      </c>
      <c r="QQ15" s="17">
        <v>-13.919</v>
      </c>
      <c r="QR15" s="17">
        <v>4.8</v>
      </c>
      <c r="QS15" s="17">
        <v>4.2</v>
      </c>
      <c r="QT15" s="17">
        <v>4.2</v>
      </c>
      <c r="QU15" s="17">
        <v>0.6</v>
      </c>
      <c r="QV15" s="17">
        <v>2.2999999999999998</v>
      </c>
      <c r="QW15" s="17"/>
      <c r="QX15" s="17">
        <v>2.4</v>
      </c>
      <c r="QY15" s="17">
        <v>-0.1</v>
      </c>
      <c r="QZ15" s="17">
        <v>2.4</v>
      </c>
      <c r="RA15" s="17">
        <v>2.4</v>
      </c>
      <c r="RB15" s="17">
        <v>2.4</v>
      </c>
      <c r="RC15" s="17">
        <v>0</v>
      </c>
      <c r="RD15" s="17">
        <v>3</v>
      </c>
      <c r="RE15" s="17">
        <v>2.8</v>
      </c>
      <c r="RF15" s="17">
        <v>2.8</v>
      </c>
      <c r="RG15" s="17">
        <v>0.2</v>
      </c>
      <c r="RH15" s="17">
        <v>0</v>
      </c>
      <c r="RI15" s="17">
        <v>0</v>
      </c>
      <c r="RJ15" s="17">
        <v>0</v>
      </c>
      <c r="RK15" s="17">
        <v>0</v>
      </c>
      <c r="RL15" s="17">
        <v>3.6</v>
      </c>
      <c r="RM15" s="17">
        <v>3.6389999999999998</v>
      </c>
      <c r="RN15" s="17">
        <v>3.6389999999999998</v>
      </c>
      <c r="RO15" s="17">
        <v>-3.9E-2</v>
      </c>
      <c r="RP15" s="17">
        <v>16.899999999999999</v>
      </c>
      <c r="RQ15" s="17">
        <v>19.25301</v>
      </c>
      <c r="RR15" s="17">
        <v>19.25301</v>
      </c>
      <c r="RS15" s="17">
        <v>-2.3530099999999998</v>
      </c>
      <c r="RT15" s="17">
        <v>2</v>
      </c>
      <c r="RU15" s="17">
        <v>2</v>
      </c>
      <c r="RV15" s="17">
        <v>2</v>
      </c>
      <c r="RW15" s="17">
        <v>0</v>
      </c>
      <c r="RX15" s="17"/>
      <c r="RY15" s="17"/>
      <c r="RZ15" s="17"/>
      <c r="SA15" s="17">
        <v>0</v>
      </c>
      <c r="SB15" s="17">
        <v>11.1</v>
      </c>
      <c r="SC15" s="17">
        <v>14.048780000000001</v>
      </c>
      <c r="SD15" s="17">
        <v>14.048780000000001</v>
      </c>
      <c r="SE15" s="17">
        <v>-2.9487800000000002</v>
      </c>
      <c r="SF15" s="17">
        <v>12.1</v>
      </c>
      <c r="SG15" s="17">
        <v>11.707319999999999</v>
      </c>
      <c r="SH15" s="17">
        <v>11.707319999999999</v>
      </c>
      <c r="SI15" s="17">
        <v>0.39267999999999997</v>
      </c>
      <c r="SJ15" s="17">
        <v>19.399999999999999</v>
      </c>
      <c r="SK15" s="17">
        <v>19.5122</v>
      </c>
      <c r="SL15" s="17">
        <v>19.5122</v>
      </c>
      <c r="SM15" s="17">
        <v>-0.11219999999999999</v>
      </c>
      <c r="SN15" s="17">
        <v>20.399999999999999</v>
      </c>
      <c r="SO15" s="17">
        <v>19.5122</v>
      </c>
      <c r="SP15" s="17">
        <v>19.5122</v>
      </c>
      <c r="SQ15" s="17">
        <v>0.88780000000000003</v>
      </c>
      <c r="SR15" s="17">
        <v>19.899999999999999</v>
      </c>
      <c r="SS15" s="17">
        <v>19.317070000000001</v>
      </c>
      <c r="ST15" s="17">
        <v>19.317070000000001</v>
      </c>
      <c r="SU15" s="17">
        <v>0.58292999999999995</v>
      </c>
      <c r="SV15" s="17">
        <v>4.7</v>
      </c>
      <c r="SW15" s="17">
        <v>9.327</v>
      </c>
      <c r="SX15" s="17">
        <v>9.327</v>
      </c>
      <c r="SY15" s="17">
        <v>-4.6269999999999998</v>
      </c>
      <c r="SZ15" s="17">
        <v>20.100000000000001</v>
      </c>
      <c r="TA15" s="17">
        <v>16.163</v>
      </c>
      <c r="TB15" s="17">
        <v>16.163</v>
      </c>
      <c r="TC15" s="17">
        <v>3.9369999999999998</v>
      </c>
      <c r="TD15" s="17">
        <v>0</v>
      </c>
      <c r="TE15" s="17">
        <v>0</v>
      </c>
      <c r="TF15" s="17">
        <v>0</v>
      </c>
      <c r="TG15" s="17">
        <v>0</v>
      </c>
      <c r="TH15" s="17">
        <v>28.3</v>
      </c>
      <c r="TI15" s="17">
        <v>37.590000000000003</v>
      </c>
      <c r="TJ15" s="17">
        <v>37.590000000000003</v>
      </c>
      <c r="TK15" s="17">
        <v>-9.2899999999999991</v>
      </c>
      <c r="TL15" s="17">
        <v>50.1</v>
      </c>
      <c r="TM15" s="17">
        <v>34.19</v>
      </c>
      <c r="TN15" s="17">
        <v>34.19</v>
      </c>
      <c r="TO15" s="17">
        <v>15.91</v>
      </c>
      <c r="TP15" s="17">
        <v>2.7</v>
      </c>
      <c r="TQ15" s="17">
        <v>1.73</v>
      </c>
      <c r="TR15" s="17">
        <v>1.73</v>
      </c>
      <c r="TS15" s="17">
        <v>0.97</v>
      </c>
      <c r="TT15" s="17">
        <v>1.2</v>
      </c>
      <c r="TU15" s="17">
        <v>0.73599999999999999</v>
      </c>
      <c r="TV15" s="17">
        <v>0.73599999999999999</v>
      </c>
      <c r="TW15" s="17">
        <v>0.46400000000000002</v>
      </c>
      <c r="TX15" s="17">
        <v>20.399999999999999</v>
      </c>
      <c r="TY15" s="17">
        <v>19.5122</v>
      </c>
      <c r="TZ15" s="17">
        <v>19.5122</v>
      </c>
      <c r="UA15" s="17">
        <v>0.88780000000000003</v>
      </c>
      <c r="UB15" s="17">
        <v>6.3</v>
      </c>
      <c r="UC15" s="17">
        <v>7</v>
      </c>
      <c r="UD15" s="17">
        <v>7</v>
      </c>
      <c r="UE15" s="17">
        <v>-0.7</v>
      </c>
      <c r="UF15" s="17">
        <v>7.6</v>
      </c>
      <c r="UG15" s="17">
        <v>6.7</v>
      </c>
      <c r="UH15" s="17">
        <v>6.7</v>
      </c>
      <c r="UI15" s="17">
        <v>0.9</v>
      </c>
      <c r="UJ15" s="17">
        <v>20.399999999999999</v>
      </c>
      <c r="UK15" s="17">
        <v>19.5122</v>
      </c>
      <c r="UL15" s="17">
        <v>19.5122</v>
      </c>
      <c r="UM15" s="17">
        <v>0.88780000000000003</v>
      </c>
      <c r="UN15" s="17">
        <v>20.399999999999999</v>
      </c>
      <c r="UO15" s="17">
        <v>19.5122</v>
      </c>
      <c r="UP15" s="17">
        <v>19.5122</v>
      </c>
      <c r="UQ15" s="17">
        <v>0.88780000000000003</v>
      </c>
      <c r="UR15" s="17">
        <v>10.199999999999999</v>
      </c>
      <c r="US15" s="17">
        <v>10</v>
      </c>
      <c r="UT15" s="17">
        <v>10</v>
      </c>
      <c r="UU15" s="17">
        <v>0.2</v>
      </c>
      <c r="UV15" s="17">
        <v>2.8</v>
      </c>
      <c r="UW15" s="17">
        <v>1.5109999999999999</v>
      </c>
      <c r="UX15" s="17">
        <v>1.5109999999999999</v>
      </c>
      <c r="UY15" s="17">
        <v>1.2889999999999999</v>
      </c>
      <c r="UZ15" s="17">
        <v>0</v>
      </c>
      <c r="VA15" s="17"/>
      <c r="VB15" s="17">
        <v>0</v>
      </c>
      <c r="VC15" s="17">
        <v>0</v>
      </c>
      <c r="VD15" s="17">
        <v>0</v>
      </c>
      <c r="VE15" s="17">
        <v>0</v>
      </c>
      <c r="VF15" s="17">
        <v>0</v>
      </c>
      <c r="VG15" s="17">
        <v>0</v>
      </c>
      <c r="VH15" s="17">
        <v>0.6</v>
      </c>
      <c r="VI15" s="17">
        <v>0.6</v>
      </c>
      <c r="VJ15" s="17">
        <v>0.6</v>
      </c>
      <c r="VK15" s="17">
        <v>0</v>
      </c>
      <c r="VL15" s="17">
        <v>6.7</v>
      </c>
      <c r="VM15" s="17">
        <v>19.431000000000001</v>
      </c>
      <c r="VN15" s="17">
        <v>19.431000000000001</v>
      </c>
      <c r="VO15" s="17">
        <v>-12.731</v>
      </c>
      <c r="VP15" s="17">
        <v>2.2000000000000002</v>
      </c>
      <c r="VQ15" s="17">
        <v>14.928000000000001</v>
      </c>
      <c r="VR15" s="17">
        <v>14.928000000000001</v>
      </c>
      <c r="VS15" s="17">
        <v>-12.728</v>
      </c>
      <c r="VT15" s="17">
        <v>0</v>
      </c>
      <c r="VU15" s="17">
        <v>0</v>
      </c>
      <c r="VV15" s="17">
        <v>0</v>
      </c>
      <c r="VW15" s="17">
        <v>0</v>
      </c>
      <c r="VX15" s="17">
        <v>0</v>
      </c>
      <c r="VY15" s="17">
        <v>0</v>
      </c>
      <c r="VZ15" s="17">
        <v>0</v>
      </c>
      <c r="WA15" s="17">
        <v>0</v>
      </c>
      <c r="WB15" s="17">
        <v>5.2</v>
      </c>
      <c r="WC15" s="17">
        <v>4.8</v>
      </c>
      <c r="WD15" s="17">
        <v>4.8</v>
      </c>
      <c r="WE15" s="17">
        <v>0.4</v>
      </c>
      <c r="WF15" s="17">
        <v>20</v>
      </c>
      <c r="WG15" s="17">
        <v>19.317070000000001</v>
      </c>
      <c r="WH15" s="17">
        <v>19.317070000000001</v>
      </c>
      <c r="WI15" s="17">
        <v>0.68293000000000004</v>
      </c>
      <c r="WJ15" s="17">
        <v>9.9</v>
      </c>
      <c r="WK15" s="17">
        <v>10.7</v>
      </c>
      <c r="WL15" s="17">
        <v>10.7</v>
      </c>
      <c r="WM15" s="17">
        <v>-0.8</v>
      </c>
      <c r="WN15" s="17">
        <v>25.3</v>
      </c>
      <c r="WO15" s="17">
        <v>58</v>
      </c>
      <c r="WP15" s="17">
        <v>58</v>
      </c>
      <c r="WQ15" s="17">
        <v>-32.700000000000003</v>
      </c>
      <c r="WR15" s="17">
        <v>35.9</v>
      </c>
      <c r="WS15" s="17"/>
      <c r="WT15" s="17"/>
      <c r="WU15" s="17">
        <v>35.9</v>
      </c>
      <c r="WV15" s="17">
        <v>0</v>
      </c>
      <c r="WW15" s="17"/>
      <c r="WX15" s="17"/>
      <c r="WY15" s="17">
        <v>0</v>
      </c>
      <c r="WZ15" s="17">
        <v>3.07816</v>
      </c>
      <c r="XA15" s="17">
        <v>0</v>
      </c>
      <c r="XB15" s="17"/>
      <c r="XC15" s="17">
        <v>3.07816</v>
      </c>
      <c r="XD15" s="17">
        <v>13.8</v>
      </c>
      <c r="XE15" s="17">
        <v>14</v>
      </c>
      <c r="XF15" s="17">
        <v>14</v>
      </c>
      <c r="XG15" s="17">
        <v>-0.2</v>
      </c>
      <c r="XH15" s="17">
        <v>16.3</v>
      </c>
      <c r="XI15" s="17">
        <v>15</v>
      </c>
      <c r="XJ15" s="17">
        <v>15</v>
      </c>
      <c r="XK15" s="17">
        <v>1.3</v>
      </c>
      <c r="XL15" s="17">
        <v>8.1</v>
      </c>
      <c r="XM15" s="17">
        <v>7.1</v>
      </c>
      <c r="XN15" s="17">
        <v>7.1</v>
      </c>
      <c r="XO15" s="17">
        <v>1</v>
      </c>
    </row>
    <row r="16" spans="1:639" ht="24" customHeight="1" x14ac:dyDescent="0.35">
      <c r="A16" s="1"/>
      <c r="B16" s="18" t="s">
        <v>62</v>
      </c>
      <c r="C16" s="18" t="s">
        <v>676</v>
      </c>
      <c r="D16" s="19">
        <v>1</v>
      </c>
      <c r="E16" s="19">
        <v>0.93</v>
      </c>
      <c r="F16" s="19">
        <v>0.93</v>
      </c>
      <c r="G16" s="19">
        <v>7.0000000000000007E-2</v>
      </c>
      <c r="H16" s="19">
        <v>1.4</v>
      </c>
      <c r="I16" s="19">
        <v>1.63</v>
      </c>
      <c r="J16" s="19">
        <v>1.63</v>
      </c>
      <c r="K16" s="19">
        <v>-0.23</v>
      </c>
      <c r="L16" s="19">
        <v>4.2</v>
      </c>
      <c r="M16" s="19">
        <v>3.5488499999999998</v>
      </c>
      <c r="N16" s="19">
        <v>3.5488499999999998</v>
      </c>
      <c r="O16" s="19">
        <v>0.65115000000000001</v>
      </c>
      <c r="P16" s="19">
        <v>644.9</v>
      </c>
      <c r="Q16" s="19">
        <v>646.79789000000005</v>
      </c>
      <c r="R16" s="19">
        <v>646.79789000000005</v>
      </c>
      <c r="S16" s="19">
        <v>-1.8978900000000001</v>
      </c>
      <c r="T16" s="19">
        <v>218.1</v>
      </c>
      <c r="U16" s="19">
        <v>211.44126</v>
      </c>
      <c r="V16" s="19">
        <v>211.44126</v>
      </c>
      <c r="W16" s="19">
        <v>6.6587399999999999</v>
      </c>
      <c r="X16" s="19">
        <v>0</v>
      </c>
      <c r="Y16" s="19">
        <v>0</v>
      </c>
      <c r="Z16" s="19">
        <v>0</v>
      </c>
      <c r="AA16" s="19">
        <v>0</v>
      </c>
      <c r="AB16" s="19">
        <v>0</v>
      </c>
      <c r="AC16" s="19">
        <v>0</v>
      </c>
      <c r="AD16" s="19">
        <v>0</v>
      </c>
      <c r="AE16" s="19">
        <v>0</v>
      </c>
      <c r="AF16" s="19">
        <v>89.8</v>
      </c>
      <c r="AG16" s="19">
        <v>92.226339999999993</v>
      </c>
      <c r="AH16" s="19">
        <v>92.226339999999993</v>
      </c>
      <c r="AI16" s="19">
        <v>-2.4263400000000002</v>
      </c>
      <c r="AJ16" s="19">
        <v>243.8</v>
      </c>
      <c r="AK16" s="19">
        <v>245.04525000000001</v>
      </c>
      <c r="AL16" s="19">
        <v>245.04525000000001</v>
      </c>
      <c r="AM16" s="19">
        <v>-1.24525</v>
      </c>
      <c r="AN16" s="19">
        <v>42.1</v>
      </c>
      <c r="AO16" s="19">
        <v>27.692309999999999</v>
      </c>
      <c r="AP16" s="19">
        <v>27.692309999999999</v>
      </c>
      <c r="AQ16" s="19">
        <v>14.407690000000001</v>
      </c>
      <c r="AR16" s="19"/>
      <c r="AS16" s="19"/>
      <c r="AT16" s="19"/>
      <c r="AU16" s="19">
        <v>0</v>
      </c>
      <c r="AV16" s="19">
        <v>154</v>
      </c>
      <c r="AW16" s="19">
        <v>132.60163</v>
      </c>
      <c r="AX16" s="19">
        <v>132.60163</v>
      </c>
      <c r="AY16" s="19">
        <v>21.39837</v>
      </c>
      <c r="AZ16" s="19">
        <v>154.80000000000001</v>
      </c>
      <c r="BA16" s="19">
        <v>132.60163</v>
      </c>
      <c r="BB16" s="19">
        <v>132.60163</v>
      </c>
      <c r="BC16" s="19">
        <v>22.198370000000001</v>
      </c>
      <c r="BD16" s="19">
        <v>154.4</v>
      </c>
      <c r="BE16" s="19">
        <v>132.60163</v>
      </c>
      <c r="BF16" s="19">
        <v>132.60163</v>
      </c>
      <c r="BG16" s="19">
        <v>21.798369999999998</v>
      </c>
      <c r="BH16" s="19">
        <v>246.2</v>
      </c>
      <c r="BI16" s="19">
        <v>198.90244999999999</v>
      </c>
      <c r="BJ16" s="19">
        <v>198.90244999999999</v>
      </c>
      <c r="BK16" s="19">
        <v>47.297550000000001</v>
      </c>
      <c r="BL16" s="19">
        <v>109.7</v>
      </c>
      <c r="BM16" s="19">
        <v>212.66664</v>
      </c>
      <c r="BN16" s="19">
        <v>212.66664</v>
      </c>
      <c r="BO16" s="19">
        <v>-102.96664</v>
      </c>
      <c r="BP16" s="19">
        <v>68.099999999999994</v>
      </c>
      <c r="BQ16" s="19">
        <v>106.33332</v>
      </c>
      <c r="BR16" s="19">
        <v>106.33332</v>
      </c>
      <c r="BS16" s="19">
        <v>-38.233319999999999</v>
      </c>
      <c r="BT16" s="19">
        <v>573.9</v>
      </c>
      <c r="BU16" s="19">
        <v>568.29854</v>
      </c>
      <c r="BV16" s="19">
        <v>568.29854</v>
      </c>
      <c r="BW16" s="19">
        <v>5.6014600000000003</v>
      </c>
      <c r="BX16" s="19">
        <v>10.5</v>
      </c>
      <c r="BY16" s="19">
        <v>10.17268</v>
      </c>
      <c r="BZ16" s="19">
        <v>10.17268</v>
      </c>
      <c r="CA16" s="19">
        <v>0.32732</v>
      </c>
      <c r="CB16" s="19"/>
      <c r="CC16" s="19"/>
      <c r="CD16" s="19"/>
      <c r="CE16" s="19">
        <v>0</v>
      </c>
      <c r="CF16" s="19">
        <v>0</v>
      </c>
      <c r="CG16" s="19"/>
      <c r="CH16" s="19"/>
      <c r="CI16" s="19">
        <v>0</v>
      </c>
      <c r="CJ16" s="19">
        <v>11.8</v>
      </c>
      <c r="CK16" s="19">
        <v>0</v>
      </c>
      <c r="CL16" s="19">
        <v>0</v>
      </c>
      <c r="CM16" s="19">
        <v>11.8</v>
      </c>
      <c r="CN16" s="19">
        <v>0</v>
      </c>
      <c r="CO16" s="19"/>
      <c r="CP16" s="19">
        <v>0</v>
      </c>
      <c r="CQ16" s="19">
        <v>0</v>
      </c>
      <c r="CR16" s="19">
        <v>165.4</v>
      </c>
      <c r="CS16" s="19">
        <v>164.70732000000001</v>
      </c>
      <c r="CT16" s="19">
        <v>164.70732000000001</v>
      </c>
      <c r="CU16" s="19">
        <v>0.69267999999999996</v>
      </c>
      <c r="CV16" s="19">
        <v>7.5</v>
      </c>
      <c r="CW16" s="19">
        <v>7.92502</v>
      </c>
      <c r="CX16" s="19">
        <v>7.92502</v>
      </c>
      <c r="CY16" s="19">
        <v>-0.42502000000000001</v>
      </c>
      <c r="CZ16" s="19">
        <v>0</v>
      </c>
      <c r="DA16" s="19">
        <v>0</v>
      </c>
      <c r="DB16" s="19">
        <v>0</v>
      </c>
      <c r="DC16" s="19">
        <v>0</v>
      </c>
      <c r="DD16" s="19">
        <v>6.9</v>
      </c>
      <c r="DE16" s="19">
        <v>6.8787000000000003</v>
      </c>
      <c r="DF16" s="19">
        <v>6.8787000000000003</v>
      </c>
      <c r="DG16" s="19">
        <v>2.1299999999999999E-2</v>
      </c>
      <c r="DH16" s="19">
        <v>9.9</v>
      </c>
      <c r="DI16" s="19">
        <v>9.9847999999999999</v>
      </c>
      <c r="DJ16" s="19">
        <v>9.9847999999999999</v>
      </c>
      <c r="DK16" s="19">
        <v>-8.48E-2</v>
      </c>
      <c r="DL16" s="19">
        <v>49.4</v>
      </c>
      <c r="DM16" s="19">
        <v>51.938890000000001</v>
      </c>
      <c r="DN16" s="19">
        <v>51.938890000000001</v>
      </c>
      <c r="DO16" s="19">
        <v>-2.5388899999999999</v>
      </c>
      <c r="DP16" s="19">
        <v>6</v>
      </c>
      <c r="DQ16" s="19">
        <v>5.8349200000000003</v>
      </c>
      <c r="DR16" s="19">
        <v>5.8349200000000003</v>
      </c>
      <c r="DS16" s="19">
        <v>0.16508</v>
      </c>
      <c r="DT16" s="19"/>
      <c r="DU16" s="19"/>
      <c r="DV16" s="19"/>
      <c r="DW16" s="19">
        <v>0</v>
      </c>
      <c r="DX16" s="19"/>
      <c r="DY16" s="19"/>
      <c r="DZ16" s="19"/>
      <c r="EA16" s="19">
        <v>0</v>
      </c>
      <c r="EB16" s="19"/>
      <c r="EC16" s="19"/>
      <c r="ED16" s="19"/>
      <c r="EE16" s="19">
        <v>0</v>
      </c>
      <c r="EF16" s="19">
        <v>110.2</v>
      </c>
      <c r="EG16" s="19">
        <v>112.90537</v>
      </c>
      <c r="EH16" s="19">
        <v>112.90537</v>
      </c>
      <c r="EI16" s="19">
        <v>-2.7053699999999998</v>
      </c>
      <c r="EJ16" s="19">
        <v>221.5</v>
      </c>
      <c r="EK16" s="19">
        <v>221.30108000000001</v>
      </c>
      <c r="EL16" s="19">
        <v>221.30108000000001</v>
      </c>
      <c r="EM16" s="19">
        <v>0.19892000000000001</v>
      </c>
      <c r="EN16" s="19">
        <v>0</v>
      </c>
      <c r="EO16" s="19"/>
      <c r="EP16" s="19"/>
      <c r="EQ16" s="19">
        <v>0</v>
      </c>
      <c r="ER16" s="19"/>
      <c r="ES16" s="19"/>
      <c r="ET16" s="19"/>
      <c r="EU16" s="19">
        <v>0</v>
      </c>
      <c r="EV16" s="19"/>
      <c r="EW16" s="19"/>
      <c r="EX16" s="19"/>
      <c r="EY16" s="19">
        <v>0</v>
      </c>
      <c r="EZ16" s="19">
        <v>6.5</v>
      </c>
      <c r="FA16" s="19">
        <v>6.39</v>
      </c>
      <c r="FB16" s="19">
        <v>6.39</v>
      </c>
      <c r="FC16" s="19">
        <v>0.11</v>
      </c>
      <c r="FD16" s="19">
        <v>473.7</v>
      </c>
      <c r="FE16" s="19">
        <v>458.87804999999997</v>
      </c>
      <c r="FF16" s="19">
        <v>458.87804999999997</v>
      </c>
      <c r="FG16" s="19">
        <v>14.821949999999999</v>
      </c>
      <c r="FH16" s="19">
        <v>45</v>
      </c>
      <c r="FI16" s="19">
        <v>53.567219999999999</v>
      </c>
      <c r="FJ16" s="19">
        <v>53.567219999999999</v>
      </c>
      <c r="FK16" s="19">
        <v>-8.5672200000000007</v>
      </c>
      <c r="FL16" s="19">
        <v>148.19999999999999</v>
      </c>
      <c r="FM16" s="19">
        <v>148.62634</v>
      </c>
      <c r="FN16" s="19">
        <v>148.62634</v>
      </c>
      <c r="FO16" s="19">
        <v>-0.42634</v>
      </c>
      <c r="FP16" s="19">
        <v>31.3</v>
      </c>
      <c r="FQ16" s="19">
        <v>32.040660000000003</v>
      </c>
      <c r="FR16" s="19">
        <v>32.040660000000003</v>
      </c>
      <c r="FS16" s="19">
        <v>-0.74065999999999999</v>
      </c>
      <c r="FT16" s="19">
        <v>18.3</v>
      </c>
      <c r="FU16" s="19">
        <v>19.28585</v>
      </c>
      <c r="FV16" s="19">
        <v>19.28585</v>
      </c>
      <c r="FW16" s="19">
        <v>-0.98585</v>
      </c>
      <c r="FX16" s="19">
        <v>19.7</v>
      </c>
      <c r="FY16" s="19">
        <v>19.453659999999999</v>
      </c>
      <c r="FZ16" s="19">
        <v>19.453659999999999</v>
      </c>
      <c r="GA16" s="19">
        <v>0.24634</v>
      </c>
      <c r="GB16" s="19">
        <v>89.2</v>
      </c>
      <c r="GC16" s="19">
        <v>87.657560000000004</v>
      </c>
      <c r="GD16" s="19">
        <v>87.657560000000004</v>
      </c>
      <c r="GE16" s="19">
        <v>1.54244</v>
      </c>
      <c r="GF16" s="19"/>
      <c r="GG16" s="19"/>
      <c r="GH16" s="19"/>
      <c r="GI16" s="19">
        <v>0</v>
      </c>
      <c r="GJ16" s="19"/>
      <c r="GK16" s="19"/>
      <c r="GL16" s="19">
        <v>0</v>
      </c>
      <c r="GM16" s="19">
        <v>0</v>
      </c>
      <c r="GN16" s="19"/>
      <c r="GO16" s="19"/>
      <c r="GP16" s="19"/>
      <c r="GQ16" s="19">
        <v>0</v>
      </c>
      <c r="GR16" s="19">
        <v>109.4</v>
      </c>
      <c r="GS16" s="19">
        <v>110.91316999999999</v>
      </c>
      <c r="GT16" s="19">
        <v>110.91316999999999</v>
      </c>
      <c r="GU16" s="19">
        <v>-1.5131699999999999</v>
      </c>
      <c r="GV16" s="19">
        <v>8</v>
      </c>
      <c r="GW16" s="19">
        <v>8.1208399999999994</v>
      </c>
      <c r="GX16" s="19">
        <v>8.1208399999999994</v>
      </c>
      <c r="GY16" s="19">
        <v>-0.12084</v>
      </c>
      <c r="GZ16" s="19">
        <v>9.5</v>
      </c>
      <c r="HA16" s="19">
        <v>8.1271900000000006</v>
      </c>
      <c r="HB16" s="19">
        <v>8.1271900000000006</v>
      </c>
      <c r="HC16" s="19">
        <v>1.3728100000000001</v>
      </c>
      <c r="HD16" s="19">
        <v>15.3</v>
      </c>
      <c r="HE16" s="19">
        <v>0</v>
      </c>
      <c r="HF16" s="19">
        <v>0</v>
      </c>
      <c r="HG16" s="19">
        <v>15.3</v>
      </c>
      <c r="HH16" s="19">
        <v>47.4</v>
      </c>
      <c r="HI16" s="19">
        <v>44.275120000000001</v>
      </c>
      <c r="HJ16" s="19">
        <v>44.275120000000001</v>
      </c>
      <c r="HK16" s="19">
        <v>3.1248800000000001</v>
      </c>
      <c r="HL16" s="19">
        <v>3.2</v>
      </c>
      <c r="HM16" s="19">
        <v>3.0754000000000001</v>
      </c>
      <c r="HN16" s="19">
        <v>3.0754000000000001</v>
      </c>
      <c r="HO16" s="19">
        <v>0.1246</v>
      </c>
      <c r="HP16" s="19">
        <v>32.9</v>
      </c>
      <c r="HQ16" s="19">
        <v>31.00404</v>
      </c>
      <c r="HR16" s="19">
        <v>31.00404</v>
      </c>
      <c r="HS16" s="19">
        <v>1.8959600000000001</v>
      </c>
      <c r="HT16" s="19">
        <v>138.4</v>
      </c>
      <c r="HU16" s="19">
        <v>108.21426</v>
      </c>
      <c r="HV16" s="19">
        <v>108.21426</v>
      </c>
      <c r="HW16" s="19">
        <v>30.185739999999999</v>
      </c>
      <c r="HX16" s="19">
        <v>59.5</v>
      </c>
      <c r="HY16" s="19">
        <v>81.136099999999999</v>
      </c>
      <c r="HZ16" s="19">
        <v>81.136099999999999</v>
      </c>
      <c r="IA16" s="19">
        <v>-21.636099999999999</v>
      </c>
      <c r="IB16" s="19"/>
      <c r="IC16" s="19"/>
      <c r="ID16" s="19"/>
      <c r="IE16" s="19">
        <v>0</v>
      </c>
      <c r="IF16" s="19"/>
      <c r="IG16" s="19"/>
      <c r="IH16" s="19"/>
      <c r="II16" s="19">
        <v>0</v>
      </c>
      <c r="IJ16" s="19">
        <v>47.9</v>
      </c>
      <c r="IK16" s="19">
        <v>48.41648</v>
      </c>
      <c r="IL16" s="19">
        <v>48.41648</v>
      </c>
      <c r="IM16" s="19">
        <v>-0.51648000000000005</v>
      </c>
      <c r="IN16" s="19"/>
      <c r="IO16" s="19"/>
      <c r="IP16" s="19"/>
      <c r="IQ16" s="19">
        <v>0</v>
      </c>
      <c r="IR16" s="19"/>
      <c r="IS16" s="19"/>
      <c r="IT16" s="19"/>
      <c r="IU16" s="19">
        <v>0</v>
      </c>
      <c r="IV16" s="19"/>
      <c r="IW16" s="19"/>
      <c r="IX16" s="19"/>
      <c r="IY16" s="19">
        <v>0</v>
      </c>
      <c r="IZ16" s="19">
        <v>129.4</v>
      </c>
      <c r="JA16" s="19">
        <v>113.49327</v>
      </c>
      <c r="JB16" s="19">
        <v>113.49327</v>
      </c>
      <c r="JC16" s="19">
        <v>15.90673</v>
      </c>
      <c r="JD16" s="19"/>
      <c r="JE16" s="19"/>
      <c r="JF16" s="19"/>
      <c r="JG16" s="19">
        <v>0</v>
      </c>
      <c r="JH16" s="19">
        <v>0</v>
      </c>
      <c r="JI16" s="19">
        <v>0</v>
      </c>
      <c r="JJ16" s="19">
        <v>0</v>
      </c>
      <c r="JK16" s="19">
        <v>0</v>
      </c>
      <c r="JL16" s="19"/>
      <c r="JM16" s="19"/>
      <c r="JN16" s="19"/>
      <c r="JO16" s="19">
        <v>0</v>
      </c>
      <c r="JP16" s="19"/>
      <c r="JQ16" s="19"/>
      <c r="JR16" s="19"/>
      <c r="JS16" s="19">
        <v>0</v>
      </c>
      <c r="JT16" s="19"/>
      <c r="JU16" s="19"/>
      <c r="JV16" s="19"/>
      <c r="JW16" s="19">
        <v>0</v>
      </c>
      <c r="JX16" s="19"/>
      <c r="JY16" s="19"/>
      <c r="JZ16" s="19"/>
      <c r="KA16" s="19">
        <v>0</v>
      </c>
      <c r="KB16" s="19">
        <v>0</v>
      </c>
      <c r="KC16" s="19"/>
      <c r="KD16" s="19"/>
      <c r="KE16" s="19">
        <v>0</v>
      </c>
      <c r="KF16" s="19"/>
      <c r="KG16" s="19"/>
      <c r="KH16" s="19"/>
      <c r="KI16" s="19">
        <v>0</v>
      </c>
      <c r="KJ16" s="19"/>
      <c r="KK16" s="19"/>
      <c r="KL16" s="19"/>
      <c r="KM16" s="19">
        <v>0</v>
      </c>
      <c r="KN16" s="19">
        <v>89.6</v>
      </c>
      <c r="KO16" s="19">
        <v>50.993670000000002</v>
      </c>
      <c r="KP16" s="19">
        <v>50.993670000000002</v>
      </c>
      <c r="KQ16" s="19">
        <v>38.60633</v>
      </c>
      <c r="KR16" s="19"/>
      <c r="KS16" s="19"/>
      <c r="KT16" s="19"/>
      <c r="KU16" s="19">
        <v>0</v>
      </c>
      <c r="KV16" s="19"/>
      <c r="KW16" s="19"/>
      <c r="KX16" s="19"/>
      <c r="KY16" s="19">
        <v>0</v>
      </c>
      <c r="KZ16" s="19">
        <v>122.9</v>
      </c>
      <c r="LA16" s="19">
        <v>82.051280000000006</v>
      </c>
      <c r="LB16" s="19">
        <v>82.051280000000006</v>
      </c>
      <c r="LC16" s="19">
        <v>40.84872</v>
      </c>
      <c r="LD16" s="19">
        <v>114.3</v>
      </c>
      <c r="LE16" s="19">
        <v>133.67995999999999</v>
      </c>
      <c r="LF16" s="19">
        <v>133.67995999999999</v>
      </c>
      <c r="LG16" s="19">
        <v>-19.379960000000001</v>
      </c>
      <c r="LH16" s="19">
        <v>61.3</v>
      </c>
      <c r="LI16" s="19">
        <v>67.461460000000002</v>
      </c>
      <c r="LJ16" s="19">
        <v>67.461460000000002</v>
      </c>
      <c r="LK16" s="19">
        <v>-6.1614599999999999</v>
      </c>
      <c r="LL16" s="19">
        <v>72.2</v>
      </c>
      <c r="LM16" s="19">
        <v>68.911670000000001</v>
      </c>
      <c r="LN16" s="19">
        <v>68.911670000000001</v>
      </c>
      <c r="LO16" s="19">
        <v>3.2883300000000002</v>
      </c>
      <c r="LP16" s="19">
        <v>30.6</v>
      </c>
      <c r="LQ16" s="19">
        <v>30.097560000000001</v>
      </c>
      <c r="LR16" s="19">
        <v>30.097560000000001</v>
      </c>
      <c r="LS16" s="19">
        <v>0.50244</v>
      </c>
      <c r="LT16" s="19"/>
      <c r="LU16" s="19"/>
      <c r="LV16" s="19">
        <v>0</v>
      </c>
      <c r="LW16" s="19">
        <v>0</v>
      </c>
      <c r="LX16" s="19"/>
      <c r="LY16" s="19"/>
      <c r="LZ16" s="19"/>
      <c r="MA16" s="19">
        <v>0</v>
      </c>
      <c r="MB16" s="19"/>
      <c r="MC16" s="19"/>
      <c r="MD16" s="19"/>
      <c r="ME16" s="19">
        <v>0</v>
      </c>
      <c r="MF16" s="19">
        <v>115.1</v>
      </c>
      <c r="MG16" s="19">
        <v>125.80879</v>
      </c>
      <c r="MH16" s="19">
        <v>125.80879</v>
      </c>
      <c r="MI16" s="19">
        <v>-10.70879</v>
      </c>
      <c r="MJ16" s="19"/>
      <c r="MK16" s="19"/>
      <c r="ML16" s="19"/>
      <c r="MM16" s="19">
        <v>0</v>
      </c>
      <c r="MN16" s="19">
        <v>55.5</v>
      </c>
      <c r="MO16" s="19">
        <v>62.904389999999999</v>
      </c>
      <c r="MP16" s="19">
        <v>62.904389999999999</v>
      </c>
      <c r="MQ16" s="19">
        <v>-7.4043900000000002</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0</v>
      </c>
      <c r="NU16" s="19">
        <v>0</v>
      </c>
      <c r="NV16" s="19">
        <v>0</v>
      </c>
      <c r="NW16" s="19">
        <v>0</v>
      </c>
      <c r="NX16" s="19">
        <v>35.4</v>
      </c>
      <c r="NY16" s="19">
        <v>42.826999999999998</v>
      </c>
      <c r="NZ16" s="19">
        <v>42.826999999999998</v>
      </c>
      <c r="OA16" s="19">
        <v>-7.4269999999999996</v>
      </c>
      <c r="OB16" s="19">
        <v>0</v>
      </c>
      <c r="OC16" s="19">
        <v>0</v>
      </c>
      <c r="OD16" s="19">
        <v>0</v>
      </c>
      <c r="OE16" s="19">
        <v>0</v>
      </c>
      <c r="OF16" s="19">
        <v>3.3</v>
      </c>
      <c r="OG16" s="19">
        <v>1.679</v>
      </c>
      <c r="OH16" s="19">
        <v>1.679</v>
      </c>
      <c r="OI16" s="19">
        <v>1.621</v>
      </c>
      <c r="OJ16" s="19">
        <v>0</v>
      </c>
      <c r="OK16" s="19"/>
      <c r="OL16" s="19">
        <v>0</v>
      </c>
      <c r="OM16" s="19">
        <v>0</v>
      </c>
      <c r="ON16" s="19">
        <v>19.987739999999999</v>
      </c>
      <c r="OO16" s="19">
        <v>17.560980000000001</v>
      </c>
      <c r="OP16" s="19">
        <v>17.560980000000001</v>
      </c>
      <c r="OQ16" s="19">
        <v>2.4267599999999998</v>
      </c>
      <c r="OR16" s="19">
        <v>10</v>
      </c>
      <c r="OS16" s="19">
        <v>9.9830000000000005</v>
      </c>
      <c r="OT16" s="19">
        <v>9.9830000000000005</v>
      </c>
      <c r="OU16" s="19">
        <v>1.7000000000000001E-2</v>
      </c>
      <c r="OV16" s="19">
        <v>5.4</v>
      </c>
      <c r="OW16" s="19">
        <v>5.67</v>
      </c>
      <c r="OX16" s="19">
        <v>5.67</v>
      </c>
      <c r="OY16" s="19">
        <v>-0.27</v>
      </c>
      <c r="OZ16" s="19">
        <v>3.6</v>
      </c>
      <c r="PA16" s="19">
        <v>3.6</v>
      </c>
      <c r="PB16" s="19">
        <v>3.6</v>
      </c>
      <c r="PC16" s="19">
        <v>0</v>
      </c>
      <c r="PD16" s="19">
        <v>4.3</v>
      </c>
      <c r="PE16" s="19">
        <v>4.2</v>
      </c>
      <c r="PF16" s="19">
        <v>4.2</v>
      </c>
      <c r="PG16" s="19">
        <v>0.1</v>
      </c>
      <c r="PH16" s="19">
        <v>20</v>
      </c>
      <c r="PI16" s="19">
        <v>19.5122</v>
      </c>
      <c r="PJ16" s="19">
        <v>19.5122</v>
      </c>
      <c r="PK16" s="19">
        <v>0.48780000000000001</v>
      </c>
      <c r="PL16" s="19">
        <v>20</v>
      </c>
      <c r="PM16" s="19">
        <v>19.5122</v>
      </c>
      <c r="PN16" s="19">
        <v>19.5122</v>
      </c>
      <c r="PO16" s="19">
        <v>0.48780000000000001</v>
      </c>
      <c r="PP16" s="19">
        <v>18.78</v>
      </c>
      <c r="PQ16" s="19">
        <v>17.560980000000001</v>
      </c>
      <c r="PR16" s="19">
        <v>17.560980000000001</v>
      </c>
      <c r="PS16" s="19">
        <v>1.21902</v>
      </c>
      <c r="PT16" s="19">
        <v>3.5</v>
      </c>
      <c r="PU16" s="19">
        <v>3.5</v>
      </c>
      <c r="PV16" s="19">
        <v>3.5</v>
      </c>
      <c r="PW16" s="19">
        <v>0</v>
      </c>
      <c r="PX16" s="19">
        <v>18.8</v>
      </c>
      <c r="PY16" s="19">
        <v>18.2439</v>
      </c>
      <c r="PZ16" s="19">
        <v>18.2439</v>
      </c>
      <c r="QA16" s="19">
        <v>0.55610000000000004</v>
      </c>
      <c r="QB16" s="19">
        <v>0</v>
      </c>
      <c r="QC16" s="19">
        <v>0</v>
      </c>
      <c r="QD16" s="19">
        <v>0</v>
      </c>
      <c r="QE16" s="19">
        <v>0</v>
      </c>
      <c r="QF16" s="19">
        <v>0</v>
      </c>
      <c r="QG16" s="19">
        <v>0</v>
      </c>
      <c r="QH16" s="19">
        <v>0</v>
      </c>
      <c r="QI16" s="19">
        <v>0</v>
      </c>
      <c r="QJ16" s="19">
        <v>10.5</v>
      </c>
      <c r="QK16" s="19">
        <v>11.93</v>
      </c>
      <c r="QL16" s="19">
        <v>11.93</v>
      </c>
      <c r="QM16" s="19">
        <v>-1.43</v>
      </c>
      <c r="QN16" s="19">
        <v>20.5</v>
      </c>
      <c r="QO16" s="19">
        <v>32.094000000000001</v>
      </c>
      <c r="QP16" s="19">
        <v>32.094000000000001</v>
      </c>
      <c r="QQ16" s="19">
        <v>-11.593999999999999</v>
      </c>
      <c r="QR16" s="19">
        <v>4.8</v>
      </c>
      <c r="QS16" s="19">
        <v>4.2</v>
      </c>
      <c r="QT16" s="19">
        <v>4.2</v>
      </c>
      <c r="QU16" s="19">
        <v>0.6</v>
      </c>
      <c r="QV16" s="19">
        <v>2.2999999999999998</v>
      </c>
      <c r="QW16" s="19"/>
      <c r="QX16" s="19">
        <v>2.4</v>
      </c>
      <c r="QY16" s="19">
        <v>-0.1</v>
      </c>
      <c r="QZ16" s="19">
        <v>2.4</v>
      </c>
      <c r="RA16" s="19">
        <v>2.4</v>
      </c>
      <c r="RB16" s="19">
        <v>2.4</v>
      </c>
      <c r="RC16" s="19">
        <v>0</v>
      </c>
      <c r="RD16" s="19">
        <v>3</v>
      </c>
      <c r="RE16" s="19">
        <v>2.8</v>
      </c>
      <c r="RF16" s="19">
        <v>2.8</v>
      </c>
      <c r="RG16" s="19">
        <v>0.2</v>
      </c>
      <c r="RH16" s="19">
        <v>0</v>
      </c>
      <c r="RI16" s="19">
        <v>0</v>
      </c>
      <c r="RJ16" s="19">
        <v>0</v>
      </c>
      <c r="RK16" s="19">
        <v>0</v>
      </c>
      <c r="RL16" s="19">
        <v>3.6</v>
      </c>
      <c r="RM16" s="19">
        <v>3.6389999999999998</v>
      </c>
      <c r="RN16" s="19">
        <v>3.6389999999999998</v>
      </c>
      <c r="RO16" s="19">
        <v>-3.9E-2</v>
      </c>
      <c r="RP16" s="19">
        <v>16.899999999999999</v>
      </c>
      <c r="RQ16" s="19">
        <v>18.85896</v>
      </c>
      <c r="RR16" s="19">
        <v>18.85896</v>
      </c>
      <c r="RS16" s="19">
        <v>-1.95896</v>
      </c>
      <c r="RT16" s="19">
        <v>2</v>
      </c>
      <c r="RU16" s="19">
        <v>2</v>
      </c>
      <c r="RV16" s="19">
        <v>2</v>
      </c>
      <c r="RW16" s="19">
        <v>0</v>
      </c>
      <c r="RX16" s="19"/>
      <c r="RY16" s="19"/>
      <c r="RZ16" s="19"/>
      <c r="SA16" s="19">
        <v>0</v>
      </c>
      <c r="SB16" s="19">
        <v>11.1</v>
      </c>
      <c r="SC16" s="19">
        <v>14.048780000000001</v>
      </c>
      <c r="SD16" s="19">
        <v>14.048780000000001</v>
      </c>
      <c r="SE16" s="19">
        <v>-2.9487800000000002</v>
      </c>
      <c r="SF16" s="19">
        <v>12.1</v>
      </c>
      <c r="SG16" s="19">
        <v>11.707319999999999</v>
      </c>
      <c r="SH16" s="19">
        <v>11.707319999999999</v>
      </c>
      <c r="SI16" s="19">
        <v>0.39267999999999997</v>
      </c>
      <c r="SJ16" s="19">
        <v>19.399999999999999</v>
      </c>
      <c r="SK16" s="19">
        <v>19.5122</v>
      </c>
      <c r="SL16" s="19">
        <v>19.5122</v>
      </c>
      <c r="SM16" s="19">
        <v>-0.11219999999999999</v>
      </c>
      <c r="SN16" s="19">
        <v>20.399999999999999</v>
      </c>
      <c r="SO16" s="19">
        <v>19.5122</v>
      </c>
      <c r="SP16" s="19">
        <v>19.5122</v>
      </c>
      <c r="SQ16" s="19">
        <v>0.88780000000000003</v>
      </c>
      <c r="SR16" s="19">
        <v>20</v>
      </c>
      <c r="SS16" s="19">
        <v>19.317070000000001</v>
      </c>
      <c r="ST16" s="19">
        <v>19.317070000000001</v>
      </c>
      <c r="SU16" s="19">
        <v>0.68293000000000004</v>
      </c>
      <c r="SV16" s="19">
        <v>5.8</v>
      </c>
      <c r="SW16" s="19">
        <v>9.5670000000000002</v>
      </c>
      <c r="SX16" s="19">
        <v>9.5670000000000002</v>
      </c>
      <c r="SY16" s="19">
        <v>-3.7669999999999999</v>
      </c>
      <c r="SZ16" s="19">
        <v>19.7</v>
      </c>
      <c r="TA16" s="19">
        <v>15.13</v>
      </c>
      <c r="TB16" s="19">
        <v>15.13</v>
      </c>
      <c r="TC16" s="19">
        <v>4.57</v>
      </c>
      <c r="TD16" s="19">
        <v>0</v>
      </c>
      <c r="TE16" s="19">
        <v>0</v>
      </c>
      <c r="TF16" s="19">
        <v>0</v>
      </c>
      <c r="TG16" s="19">
        <v>0</v>
      </c>
      <c r="TH16" s="19">
        <v>30</v>
      </c>
      <c r="TI16" s="19">
        <v>37.590000000000003</v>
      </c>
      <c r="TJ16" s="19">
        <v>37.590000000000003</v>
      </c>
      <c r="TK16" s="19">
        <v>-7.59</v>
      </c>
      <c r="TL16" s="19">
        <v>55.5</v>
      </c>
      <c r="TM16" s="19">
        <v>34.19</v>
      </c>
      <c r="TN16" s="19">
        <v>34.19</v>
      </c>
      <c r="TO16" s="19">
        <v>21.31</v>
      </c>
      <c r="TP16" s="19">
        <v>2.2999999999999998</v>
      </c>
      <c r="TQ16" s="19">
        <v>1.577</v>
      </c>
      <c r="TR16" s="19">
        <v>1.577</v>
      </c>
      <c r="TS16" s="19">
        <v>0.72299999999999998</v>
      </c>
      <c r="TT16" s="19">
        <v>0.5</v>
      </c>
      <c r="TU16" s="19">
        <v>0.622</v>
      </c>
      <c r="TV16" s="19">
        <v>0.622</v>
      </c>
      <c r="TW16" s="19">
        <v>-0.122</v>
      </c>
      <c r="TX16" s="19">
        <v>20.399999999999999</v>
      </c>
      <c r="TY16" s="19">
        <v>19.5122</v>
      </c>
      <c r="TZ16" s="19">
        <v>19.5122</v>
      </c>
      <c r="UA16" s="19">
        <v>0.88780000000000003</v>
      </c>
      <c r="UB16" s="19">
        <v>6.3</v>
      </c>
      <c r="UC16" s="19">
        <v>7</v>
      </c>
      <c r="UD16" s="19">
        <v>7</v>
      </c>
      <c r="UE16" s="19">
        <v>-0.7</v>
      </c>
      <c r="UF16" s="19">
        <v>7.3</v>
      </c>
      <c r="UG16" s="19">
        <v>6.7</v>
      </c>
      <c r="UH16" s="19">
        <v>6.7</v>
      </c>
      <c r="UI16" s="19">
        <v>0.6</v>
      </c>
      <c r="UJ16" s="19">
        <v>20.399999999999999</v>
      </c>
      <c r="UK16" s="19">
        <v>19.5122</v>
      </c>
      <c r="UL16" s="19">
        <v>19.5122</v>
      </c>
      <c r="UM16" s="19">
        <v>0.88780000000000003</v>
      </c>
      <c r="UN16" s="19">
        <v>20.399999999999999</v>
      </c>
      <c r="UO16" s="19">
        <v>19.5122</v>
      </c>
      <c r="UP16" s="19">
        <v>19.5122</v>
      </c>
      <c r="UQ16" s="19">
        <v>0.88780000000000003</v>
      </c>
      <c r="UR16" s="19">
        <v>10.199999999999999</v>
      </c>
      <c r="US16" s="19">
        <v>10</v>
      </c>
      <c r="UT16" s="19">
        <v>10</v>
      </c>
      <c r="UU16" s="19">
        <v>0.2</v>
      </c>
      <c r="UV16" s="19">
        <v>2.9</v>
      </c>
      <c r="UW16" s="19">
        <v>1.341</v>
      </c>
      <c r="UX16" s="19">
        <v>1.341</v>
      </c>
      <c r="UY16" s="19">
        <v>1.5589999999999999</v>
      </c>
      <c r="UZ16" s="19">
        <v>0</v>
      </c>
      <c r="VA16" s="19"/>
      <c r="VB16" s="19">
        <v>0</v>
      </c>
      <c r="VC16" s="19">
        <v>0</v>
      </c>
      <c r="VD16" s="19">
        <v>0</v>
      </c>
      <c r="VE16" s="19">
        <v>0</v>
      </c>
      <c r="VF16" s="19">
        <v>0</v>
      </c>
      <c r="VG16" s="19">
        <v>0</v>
      </c>
      <c r="VH16" s="19">
        <v>0.6</v>
      </c>
      <c r="VI16" s="19">
        <v>0.6</v>
      </c>
      <c r="VJ16" s="19">
        <v>0.6</v>
      </c>
      <c r="VK16" s="19">
        <v>0</v>
      </c>
      <c r="VL16" s="19">
        <v>1.4</v>
      </c>
      <c r="VM16" s="19">
        <v>19.585999999999999</v>
      </c>
      <c r="VN16" s="19">
        <v>19.585999999999999</v>
      </c>
      <c r="VO16" s="19">
        <v>-18.186</v>
      </c>
      <c r="VP16" s="19">
        <v>0</v>
      </c>
      <c r="VQ16" s="19">
        <v>16.370999999999999</v>
      </c>
      <c r="VR16" s="19">
        <v>16.370999999999999</v>
      </c>
      <c r="VS16" s="19">
        <v>-16.370999999999999</v>
      </c>
      <c r="VT16" s="19">
        <v>0</v>
      </c>
      <c r="VU16" s="19">
        <v>0</v>
      </c>
      <c r="VV16" s="19">
        <v>0</v>
      </c>
      <c r="VW16" s="19">
        <v>0</v>
      </c>
      <c r="VX16" s="19">
        <v>0</v>
      </c>
      <c r="VY16" s="19">
        <v>0</v>
      </c>
      <c r="VZ16" s="19">
        <v>0</v>
      </c>
      <c r="WA16" s="19">
        <v>0</v>
      </c>
      <c r="WB16" s="19">
        <v>5.2</v>
      </c>
      <c r="WC16" s="19">
        <v>4.8</v>
      </c>
      <c r="WD16" s="19">
        <v>4.8</v>
      </c>
      <c r="WE16" s="19">
        <v>0.4</v>
      </c>
      <c r="WF16" s="19">
        <v>20</v>
      </c>
      <c r="WG16" s="19">
        <v>19.317070000000001</v>
      </c>
      <c r="WH16" s="19">
        <v>19.317070000000001</v>
      </c>
      <c r="WI16" s="19">
        <v>0.68293000000000004</v>
      </c>
      <c r="WJ16" s="19">
        <v>9.9</v>
      </c>
      <c r="WK16" s="19">
        <v>10.7</v>
      </c>
      <c r="WL16" s="19">
        <v>10.7</v>
      </c>
      <c r="WM16" s="19">
        <v>-0.8</v>
      </c>
      <c r="WN16" s="19">
        <v>24.9</v>
      </c>
      <c r="WO16" s="19">
        <v>58</v>
      </c>
      <c r="WP16" s="19">
        <v>58</v>
      </c>
      <c r="WQ16" s="19">
        <v>-33.1</v>
      </c>
      <c r="WR16" s="19">
        <v>36.299999999999997</v>
      </c>
      <c r="WS16" s="19"/>
      <c r="WT16" s="19"/>
      <c r="WU16" s="19">
        <v>36.299999999999997</v>
      </c>
      <c r="WV16" s="19">
        <v>0</v>
      </c>
      <c r="WW16" s="19"/>
      <c r="WX16" s="19"/>
      <c r="WY16" s="19">
        <v>0</v>
      </c>
      <c r="WZ16" s="19">
        <v>2.8399200000000002</v>
      </c>
      <c r="XA16" s="19">
        <v>0</v>
      </c>
      <c r="XB16" s="19"/>
      <c r="XC16" s="19">
        <v>2.8399200000000002</v>
      </c>
      <c r="XD16" s="19">
        <v>13.6</v>
      </c>
      <c r="XE16" s="19">
        <v>14</v>
      </c>
      <c r="XF16" s="19">
        <v>14</v>
      </c>
      <c r="XG16" s="19">
        <v>-0.4</v>
      </c>
      <c r="XH16" s="19">
        <v>16.3</v>
      </c>
      <c r="XI16" s="19">
        <v>15</v>
      </c>
      <c r="XJ16" s="19">
        <v>15</v>
      </c>
      <c r="XK16" s="19">
        <v>1.3</v>
      </c>
      <c r="XL16" s="19">
        <v>7.4</v>
      </c>
      <c r="XM16" s="19">
        <v>7.1</v>
      </c>
      <c r="XN16" s="19">
        <v>7.1</v>
      </c>
      <c r="XO16" s="19">
        <v>0.3</v>
      </c>
    </row>
    <row r="17" spans="1:639" ht="24" customHeight="1" x14ac:dyDescent="0.35">
      <c r="A17" s="1"/>
      <c r="B17" s="13" t="s">
        <v>62</v>
      </c>
      <c r="C17" s="13" t="s">
        <v>677</v>
      </c>
      <c r="D17" s="14">
        <v>1</v>
      </c>
      <c r="E17" s="14">
        <v>0.93</v>
      </c>
      <c r="F17" s="14">
        <v>0.93</v>
      </c>
      <c r="G17" s="14">
        <v>7.0000000000000007E-2</v>
      </c>
      <c r="H17" s="14">
        <v>1.4</v>
      </c>
      <c r="I17" s="14">
        <v>1.63</v>
      </c>
      <c r="J17" s="14">
        <v>1.63</v>
      </c>
      <c r="K17" s="14">
        <v>-0.23</v>
      </c>
      <c r="L17" s="14">
        <v>4.2</v>
      </c>
      <c r="M17" s="14">
        <v>3.5488499999999998</v>
      </c>
      <c r="N17" s="14">
        <v>3.5488499999999998</v>
      </c>
      <c r="O17" s="14">
        <v>0.65115000000000001</v>
      </c>
      <c r="P17" s="14">
        <v>651.79999999999995</v>
      </c>
      <c r="Q17" s="14">
        <v>646.79789000000005</v>
      </c>
      <c r="R17" s="14">
        <v>646.79789000000005</v>
      </c>
      <c r="S17" s="14">
        <v>5.0021100000000001</v>
      </c>
      <c r="T17" s="14">
        <v>220</v>
      </c>
      <c r="U17" s="14">
        <v>211.44126</v>
      </c>
      <c r="V17" s="14">
        <v>211.44126</v>
      </c>
      <c r="W17" s="14">
        <v>8.5587400000000002</v>
      </c>
      <c r="X17" s="14">
        <v>0</v>
      </c>
      <c r="Y17" s="14">
        <v>0</v>
      </c>
      <c r="Z17" s="14">
        <v>0</v>
      </c>
      <c r="AA17" s="14">
        <v>0</v>
      </c>
      <c r="AB17" s="14">
        <v>0</v>
      </c>
      <c r="AC17" s="14">
        <v>0</v>
      </c>
      <c r="AD17" s="14">
        <v>0</v>
      </c>
      <c r="AE17" s="14">
        <v>0</v>
      </c>
      <c r="AF17" s="14">
        <v>90.1</v>
      </c>
      <c r="AG17" s="14">
        <v>92.226339999999993</v>
      </c>
      <c r="AH17" s="14">
        <v>92.226339999999993</v>
      </c>
      <c r="AI17" s="14">
        <v>-2.1263399999999999</v>
      </c>
      <c r="AJ17" s="14">
        <v>244.5</v>
      </c>
      <c r="AK17" s="14">
        <v>245.04525000000001</v>
      </c>
      <c r="AL17" s="14">
        <v>245.04525000000001</v>
      </c>
      <c r="AM17" s="14">
        <v>-0.54525000000000001</v>
      </c>
      <c r="AN17" s="14">
        <v>41.6</v>
      </c>
      <c r="AO17" s="14">
        <v>27.692309999999999</v>
      </c>
      <c r="AP17" s="14">
        <v>27.692309999999999</v>
      </c>
      <c r="AQ17" s="14">
        <v>13.907690000000001</v>
      </c>
      <c r="AR17" s="14"/>
      <c r="AS17" s="14"/>
      <c r="AT17" s="14"/>
      <c r="AU17" s="14">
        <v>0</v>
      </c>
      <c r="AV17" s="14">
        <v>150.80000000000001</v>
      </c>
      <c r="AW17" s="14">
        <v>132.60164</v>
      </c>
      <c r="AX17" s="14">
        <v>132.60164</v>
      </c>
      <c r="AY17" s="14">
        <v>18.198360000000001</v>
      </c>
      <c r="AZ17" s="14">
        <v>151.4</v>
      </c>
      <c r="BA17" s="14">
        <v>132.60164</v>
      </c>
      <c r="BB17" s="14">
        <v>132.60164</v>
      </c>
      <c r="BC17" s="14">
        <v>18.798359999999999</v>
      </c>
      <c r="BD17" s="14">
        <v>150.69999999999999</v>
      </c>
      <c r="BE17" s="14">
        <v>132.60164</v>
      </c>
      <c r="BF17" s="14">
        <v>132.60164</v>
      </c>
      <c r="BG17" s="14">
        <v>18.09836</v>
      </c>
      <c r="BH17" s="14">
        <v>242</v>
      </c>
      <c r="BI17" s="14">
        <v>198.90244999999999</v>
      </c>
      <c r="BJ17" s="14">
        <v>198.90244999999999</v>
      </c>
      <c r="BK17" s="14">
        <v>43.097549999999998</v>
      </c>
      <c r="BL17" s="14">
        <v>110.9</v>
      </c>
      <c r="BM17" s="14">
        <v>212.66664</v>
      </c>
      <c r="BN17" s="14">
        <v>212.66664</v>
      </c>
      <c r="BO17" s="14">
        <v>-101.76664</v>
      </c>
      <c r="BP17" s="14">
        <v>68</v>
      </c>
      <c r="BQ17" s="14">
        <v>106.33332</v>
      </c>
      <c r="BR17" s="14">
        <v>106.33332</v>
      </c>
      <c r="BS17" s="14">
        <v>-38.333320000000001</v>
      </c>
      <c r="BT17" s="14">
        <v>582.9</v>
      </c>
      <c r="BU17" s="14">
        <v>568.29854</v>
      </c>
      <c r="BV17" s="14">
        <v>568.29854</v>
      </c>
      <c r="BW17" s="14">
        <v>14.601459999999999</v>
      </c>
      <c r="BX17" s="14">
        <v>10.6</v>
      </c>
      <c r="BY17" s="14">
        <v>10.17268</v>
      </c>
      <c r="BZ17" s="14">
        <v>10.17268</v>
      </c>
      <c r="CA17" s="14">
        <v>0.42731999999999998</v>
      </c>
      <c r="CB17" s="14"/>
      <c r="CC17" s="14"/>
      <c r="CD17" s="14"/>
      <c r="CE17" s="14">
        <v>0</v>
      </c>
      <c r="CF17" s="14">
        <v>0</v>
      </c>
      <c r="CG17" s="14"/>
      <c r="CH17" s="14"/>
      <c r="CI17" s="14">
        <v>0</v>
      </c>
      <c r="CJ17" s="14">
        <v>11.8</v>
      </c>
      <c r="CK17" s="14">
        <v>0</v>
      </c>
      <c r="CL17" s="14">
        <v>0</v>
      </c>
      <c r="CM17" s="14">
        <v>11.8</v>
      </c>
      <c r="CN17" s="14">
        <v>0</v>
      </c>
      <c r="CO17" s="14"/>
      <c r="CP17" s="14">
        <v>0</v>
      </c>
      <c r="CQ17" s="14">
        <v>0</v>
      </c>
      <c r="CR17" s="14">
        <v>166.2</v>
      </c>
      <c r="CS17" s="14">
        <v>164.70732000000001</v>
      </c>
      <c r="CT17" s="14">
        <v>164.70732000000001</v>
      </c>
      <c r="CU17" s="14">
        <v>1.49268</v>
      </c>
      <c r="CV17" s="14">
        <v>8.1</v>
      </c>
      <c r="CW17" s="14">
        <v>7.92502</v>
      </c>
      <c r="CX17" s="14">
        <v>7.92502</v>
      </c>
      <c r="CY17" s="14">
        <v>0.17498</v>
      </c>
      <c r="CZ17" s="14">
        <v>0</v>
      </c>
      <c r="DA17" s="14">
        <v>0</v>
      </c>
      <c r="DB17" s="14">
        <v>0</v>
      </c>
      <c r="DC17" s="14">
        <v>0</v>
      </c>
      <c r="DD17" s="14">
        <v>6.9</v>
      </c>
      <c r="DE17" s="14">
        <v>6.8787000000000003</v>
      </c>
      <c r="DF17" s="14">
        <v>6.8787000000000003</v>
      </c>
      <c r="DG17" s="14">
        <v>2.1299999999999999E-2</v>
      </c>
      <c r="DH17" s="14">
        <v>9.9</v>
      </c>
      <c r="DI17" s="14">
        <v>9.9847999999999999</v>
      </c>
      <c r="DJ17" s="14">
        <v>9.9847999999999999</v>
      </c>
      <c r="DK17" s="14">
        <v>-8.48E-2</v>
      </c>
      <c r="DL17" s="14">
        <v>51</v>
      </c>
      <c r="DM17" s="14">
        <v>53.882399999999997</v>
      </c>
      <c r="DN17" s="14">
        <v>53.882399999999997</v>
      </c>
      <c r="DO17" s="14">
        <v>-2.8824000000000001</v>
      </c>
      <c r="DP17" s="14">
        <v>5.9</v>
      </c>
      <c r="DQ17" s="14">
        <v>5.8349200000000003</v>
      </c>
      <c r="DR17" s="14">
        <v>5.8349200000000003</v>
      </c>
      <c r="DS17" s="14">
        <v>6.5079999999999999E-2</v>
      </c>
      <c r="DT17" s="14"/>
      <c r="DU17" s="14"/>
      <c r="DV17" s="14"/>
      <c r="DW17" s="14">
        <v>0</v>
      </c>
      <c r="DX17" s="14"/>
      <c r="DY17" s="14"/>
      <c r="DZ17" s="14"/>
      <c r="EA17" s="14">
        <v>0</v>
      </c>
      <c r="EB17" s="14"/>
      <c r="EC17" s="14"/>
      <c r="ED17" s="14"/>
      <c r="EE17" s="14">
        <v>0</v>
      </c>
      <c r="EF17" s="14">
        <v>111.2</v>
      </c>
      <c r="EG17" s="14">
        <v>112.90537</v>
      </c>
      <c r="EH17" s="14">
        <v>112.90537</v>
      </c>
      <c r="EI17" s="14">
        <v>-1.7053700000000001</v>
      </c>
      <c r="EJ17" s="14">
        <v>222.1</v>
      </c>
      <c r="EK17" s="14">
        <v>221.30108000000001</v>
      </c>
      <c r="EL17" s="14">
        <v>221.30108000000001</v>
      </c>
      <c r="EM17" s="14">
        <v>0.79891999999999996</v>
      </c>
      <c r="EN17" s="14">
        <v>0</v>
      </c>
      <c r="EO17" s="14"/>
      <c r="EP17" s="14"/>
      <c r="EQ17" s="14">
        <v>0</v>
      </c>
      <c r="ER17" s="14"/>
      <c r="ES17" s="14"/>
      <c r="ET17" s="14"/>
      <c r="EU17" s="14">
        <v>0</v>
      </c>
      <c r="EV17" s="14"/>
      <c r="EW17" s="14"/>
      <c r="EX17" s="14"/>
      <c r="EY17" s="14">
        <v>0</v>
      </c>
      <c r="EZ17" s="14">
        <v>6.5</v>
      </c>
      <c r="FA17" s="14">
        <v>6.39</v>
      </c>
      <c r="FB17" s="14">
        <v>6.39</v>
      </c>
      <c r="FC17" s="14">
        <v>0.11</v>
      </c>
      <c r="FD17" s="14">
        <v>474.2</v>
      </c>
      <c r="FE17" s="14">
        <v>458.87804999999997</v>
      </c>
      <c r="FF17" s="14">
        <v>458.87804999999997</v>
      </c>
      <c r="FG17" s="14">
        <v>15.321949999999999</v>
      </c>
      <c r="FH17" s="14">
        <v>45</v>
      </c>
      <c r="FI17" s="14">
        <v>53.567219999999999</v>
      </c>
      <c r="FJ17" s="14">
        <v>53.567219999999999</v>
      </c>
      <c r="FK17" s="14">
        <v>-8.5672200000000007</v>
      </c>
      <c r="FL17" s="14">
        <v>148.6</v>
      </c>
      <c r="FM17" s="14">
        <v>148.62634</v>
      </c>
      <c r="FN17" s="14">
        <v>148.62634</v>
      </c>
      <c r="FO17" s="14">
        <v>-2.6339999999999999E-2</v>
      </c>
      <c r="FP17" s="14">
        <v>32.200000000000003</v>
      </c>
      <c r="FQ17" s="14">
        <v>32.040660000000003</v>
      </c>
      <c r="FR17" s="14">
        <v>32.040660000000003</v>
      </c>
      <c r="FS17" s="14">
        <v>0.15934000000000001</v>
      </c>
      <c r="FT17" s="14">
        <v>18.399999999999999</v>
      </c>
      <c r="FU17" s="14">
        <v>19.28585</v>
      </c>
      <c r="FV17" s="14">
        <v>19.28585</v>
      </c>
      <c r="FW17" s="14">
        <v>-0.88585000000000003</v>
      </c>
      <c r="FX17" s="14">
        <v>19.7</v>
      </c>
      <c r="FY17" s="14">
        <v>19.453659999999999</v>
      </c>
      <c r="FZ17" s="14">
        <v>19.453659999999999</v>
      </c>
      <c r="GA17" s="14">
        <v>0.24634</v>
      </c>
      <c r="GB17" s="14">
        <v>91.5</v>
      </c>
      <c r="GC17" s="14">
        <v>87.657560000000004</v>
      </c>
      <c r="GD17" s="14">
        <v>87.657560000000004</v>
      </c>
      <c r="GE17" s="14">
        <v>3.8424399999999999</v>
      </c>
      <c r="GF17" s="14"/>
      <c r="GG17" s="14"/>
      <c r="GH17" s="14"/>
      <c r="GI17" s="14">
        <v>0</v>
      </c>
      <c r="GJ17" s="14"/>
      <c r="GK17" s="14"/>
      <c r="GL17" s="14">
        <v>0</v>
      </c>
      <c r="GM17" s="14">
        <v>0</v>
      </c>
      <c r="GN17" s="14"/>
      <c r="GO17" s="14"/>
      <c r="GP17" s="14"/>
      <c r="GQ17" s="14">
        <v>0</v>
      </c>
      <c r="GR17" s="14">
        <v>109.7</v>
      </c>
      <c r="GS17" s="14">
        <v>110.91316999999999</v>
      </c>
      <c r="GT17" s="14">
        <v>110.91316999999999</v>
      </c>
      <c r="GU17" s="14">
        <v>-1.2131700000000001</v>
      </c>
      <c r="GV17" s="14">
        <v>8</v>
      </c>
      <c r="GW17" s="14">
        <v>8.1208399999999994</v>
      </c>
      <c r="GX17" s="14">
        <v>8.1208399999999994</v>
      </c>
      <c r="GY17" s="14">
        <v>-0.12084</v>
      </c>
      <c r="GZ17" s="14">
        <v>9.4</v>
      </c>
      <c r="HA17" s="14">
        <v>8.1271900000000006</v>
      </c>
      <c r="HB17" s="14">
        <v>8.1271900000000006</v>
      </c>
      <c r="HC17" s="14">
        <v>1.27281</v>
      </c>
      <c r="HD17" s="14">
        <v>15.9</v>
      </c>
      <c r="HE17" s="14">
        <v>0</v>
      </c>
      <c r="HF17" s="14">
        <v>0</v>
      </c>
      <c r="HG17" s="14">
        <v>15.9</v>
      </c>
      <c r="HH17" s="14">
        <v>48.3</v>
      </c>
      <c r="HI17" s="14">
        <v>44.275120000000001</v>
      </c>
      <c r="HJ17" s="14">
        <v>44.275120000000001</v>
      </c>
      <c r="HK17" s="14">
        <v>4.0248799999999996</v>
      </c>
      <c r="HL17" s="14">
        <v>3.2</v>
      </c>
      <c r="HM17" s="14">
        <v>3.0754000000000001</v>
      </c>
      <c r="HN17" s="14">
        <v>3.0754000000000001</v>
      </c>
      <c r="HO17" s="14">
        <v>0.1246</v>
      </c>
      <c r="HP17" s="14">
        <v>31</v>
      </c>
      <c r="HQ17" s="14">
        <v>31.00404</v>
      </c>
      <c r="HR17" s="14">
        <v>31.00404</v>
      </c>
      <c r="HS17" s="14">
        <v>-4.0400000000000002E-3</v>
      </c>
      <c r="HT17" s="14">
        <v>140.1</v>
      </c>
      <c r="HU17" s="14">
        <v>110.58237</v>
      </c>
      <c r="HV17" s="14">
        <v>110.58237</v>
      </c>
      <c r="HW17" s="14">
        <v>29.51763</v>
      </c>
      <c r="HX17" s="14">
        <v>60.8</v>
      </c>
      <c r="HY17" s="14">
        <v>83.402180000000001</v>
      </c>
      <c r="HZ17" s="14">
        <v>83.402180000000001</v>
      </c>
      <c r="IA17" s="14">
        <v>-22.602180000000001</v>
      </c>
      <c r="IB17" s="14"/>
      <c r="IC17" s="14"/>
      <c r="ID17" s="14"/>
      <c r="IE17" s="14">
        <v>0</v>
      </c>
      <c r="IF17" s="14"/>
      <c r="IG17" s="14"/>
      <c r="IH17" s="14"/>
      <c r="II17" s="14">
        <v>0</v>
      </c>
      <c r="IJ17" s="14">
        <v>47.7</v>
      </c>
      <c r="IK17" s="14">
        <v>48.41648</v>
      </c>
      <c r="IL17" s="14">
        <v>48.41648</v>
      </c>
      <c r="IM17" s="14">
        <v>-0.71648000000000001</v>
      </c>
      <c r="IN17" s="14"/>
      <c r="IO17" s="14"/>
      <c r="IP17" s="14"/>
      <c r="IQ17" s="14">
        <v>0</v>
      </c>
      <c r="IR17" s="14"/>
      <c r="IS17" s="14"/>
      <c r="IT17" s="14"/>
      <c r="IU17" s="14">
        <v>0</v>
      </c>
      <c r="IV17" s="14"/>
      <c r="IW17" s="14"/>
      <c r="IX17" s="14"/>
      <c r="IY17" s="14">
        <v>0</v>
      </c>
      <c r="IZ17" s="14">
        <v>130.69999999999999</v>
      </c>
      <c r="JA17" s="14">
        <v>113.49328</v>
      </c>
      <c r="JB17" s="14">
        <v>113.49328</v>
      </c>
      <c r="JC17" s="14">
        <v>17.206720000000001</v>
      </c>
      <c r="JD17" s="14"/>
      <c r="JE17" s="14"/>
      <c r="JF17" s="14"/>
      <c r="JG17" s="14">
        <v>0</v>
      </c>
      <c r="JH17" s="14">
        <v>0</v>
      </c>
      <c r="JI17" s="14">
        <v>0</v>
      </c>
      <c r="JJ17" s="14">
        <v>0</v>
      </c>
      <c r="JK17" s="14">
        <v>0</v>
      </c>
      <c r="JL17" s="14"/>
      <c r="JM17" s="14"/>
      <c r="JN17" s="14"/>
      <c r="JO17" s="14">
        <v>0</v>
      </c>
      <c r="JP17" s="14"/>
      <c r="JQ17" s="14"/>
      <c r="JR17" s="14"/>
      <c r="JS17" s="14">
        <v>0</v>
      </c>
      <c r="JT17" s="14"/>
      <c r="JU17" s="14"/>
      <c r="JV17" s="14"/>
      <c r="JW17" s="14">
        <v>0</v>
      </c>
      <c r="JX17" s="14"/>
      <c r="JY17" s="14"/>
      <c r="JZ17" s="14"/>
      <c r="KA17" s="14">
        <v>0</v>
      </c>
      <c r="KB17" s="14">
        <v>0</v>
      </c>
      <c r="KC17" s="14"/>
      <c r="KD17" s="14"/>
      <c r="KE17" s="14">
        <v>0</v>
      </c>
      <c r="KF17" s="14"/>
      <c r="KG17" s="14"/>
      <c r="KH17" s="14"/>
      <c r="KI17" s="14">
        <v>0</v>
      </c>
      <c r="KJ17" s="14"/>
      <c r="KK17" s="14"/>
      <c r="KL17" s="14"/>
      <c r="KM17" s="14">
        <v>0</v>
      </c>
      <c r="KN17" s="14">
        <v>90.7</v>
      </c>
      <c r="KO17" s="14">
        <v>56.221060000000001</v>
      </c>
      <c r="KP17" s="14">
        <v>56.221060000000001</v>
      </c>
      <c r="KQ17" s="14">
        <v>34.478940000000001</v>
      </c>
      <c r="KR17" s="14"/>
      <c r="KS17" s="14"/>
      <c r="KT17" s="14"/>
      <c r="KU17" s="14">
        <v>0</v>
      </c>
      <c r="KV17" s="14"/>
      <c r="KW17" s="14"/>
      <c r="KX17" s="14"/>
      <c r="KY17" s="14">
        <v>0</v>
      </c>
      <c r="KZ17" s="14">
        <v>187.9</v>
      </c>
      <c r="LA17" s="14">
        <v>82.051280000000006</v>
      </c>
      <c r="LB17" s="14">
        <v>82.051280000000006</v>
      </c>
      <c r="LC17" s="14">
        <v>105.84872</v>
      </c>
      <c r="LD17" s="14">
        <v>111.2</v>
      </c>
      <c r="LE17" s="14">
        <v>133.67995999999999</v>
      </c>
      <c r="LF17" s="14">
        <v>133.67995999999999</v>
      </c>
      <c r="LG17" s="14">
        <v>-22.479959999999998</v>
      </c>
      <c r="LH17" s="14">
        <v>60.2</v>
      </c>
      <c r="LI17" s="14">
        <v>67.461460000000002</v>
      </c>
      <c r="LJ17" s="14">
        <v>67.461460000000002</v>
      </c>
      <c r="LK17" s="14">
        <v>-7.2614599999999996</v>
      </c>
      <c r="LL17" s="14">
        <v>72</v>
      </c>
      <c r="LM17" s="14">
        <v>69.30453</v>
      </c>
      <c r="LN17" s="14">
        <v>69.30453</v>
      </c>
      <c r="LO17" s="14">
        <v>2.6954699999999998</v>
      </c>
      <c r="LP17" s="14">
        <v>30.8</v>
      </c>
      <c r="LQ17" s="14">
        <v>30.097560000000001</v>
      </c>
      <c r="LR17" s="14">
        <v>30.097560000000001</v>
      </c>
      <c r="LS17" s="14">
        <v>0.70243999999999995</v>
      </c>
      <c r="LT17" s="14"/>
      <c r="LU17" s="14"/>
      <c r="LV17" s="14">
        <v>0</v>
      </c>
      <c r="LW17" s="14">
        <v>0</v>
      </c>
      <c r="LX17" s="14"/>
      <c r="LY17" s="14"/>
      <c r="LZ17" s="14"/>
      <c r="MA17" s="14">
        <v>0</v>
      </c>
      <c r="MB17" s="14"/>
      <c r="MC17" s="14"/>
      <c r="MD17" s="14"/>
      <c r="ME17" s="14">
        <v>0</v>
      </c>
      <c r="MF17" s="14">
        <v>114.9</v>
      </c>
      <c r="MG17" s="14">
        <v>138.60839999999999</v>
      </c>
      <c r="MH17" s="14">
        <v>138.60839999999999</v>
      </c>
      <c r="MI17" s="14">
        <v>-23.708400000000001</v>
      </c>
      <c r="MJ17" s="14"/>
      <c r="MK17" s="14"/>
      <c r="ML17" s="14"/>
      <c r="MM17" s="14">
        <v>0</v>
      </c>
      <c r="MN17" s="14">
        <v>55.6</v>
      </c>
      <c r="MO17" s="14">
        <v>69.304199999999994</v>
      </c>
      <c r="MP17" s="14">
        <v>69.304199999999994</v>
      </c>
      <c r="MQ17" s="14">
        <v>-13.7042</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0</v>
      </c>
      <c r="NU17" s="14">
        <v>0</v>
      </c>
      <c r="NV17" s="14">
        <v>0</v>
      </c>
      <c r="NW17" s="14">
        <v>0</v>
      </c>
      <c r="NX17" s="14">
        <v>45.4</v>
      </c>
      <c r="NY17" s="14">
        <v>43.290999999999997</v>
      </c>
      <c r="NZ17" s="14">
        <v>43.290999999999997</v>
      </c>
      <c r="OA17" s="14">
        <v>2.109</v>
      </c>
      <c r="OB17" s="14">
        <v>0</v>
      </c>
      <c r="OC17" s="14">
        <v>0</v>
      </c>
      <c r="OD17" s="14">
        <v>0</v>
      </c>
      <c r="OE17" s="14">
        <v>0</v>
      </c>
      <c r="OF17" s="14">
        <v>2.5</v>
      </c>
      <c r="OG17" s="14">
        <v>1.5309999999999999</v>
      </c>
      <c r="OH17" s="14">
        <v>1.5309999999999999</v>
      </c>
      <c r="OI17" s="14">
        <v>0.96899999999999997</v>
      </c>
      <c r="OJ17" s="14">
        <v>0</v>
      </c>
      <c r="OK17" s="14"/>
      <c r="OL17" s="14">
        <v>0</v>
      </c>
      <c r="OM17" s="14">
        <v>0</v>
      </c>
      <c r="ON17" s="14">
        <v>19.98133</v>
      </c>
      <c r="OO17" s="14">
        <v>17.560980000000001</v>
      </c>
      <c r="OP17" s="14">
        <v>17.560980000000001</v>
      </c>
      <c r="OQ17" s="14">
        <v>2.42035</v>
      </c>
      <c r="OR17" s="14">
        <v>9.9</v>
      </c>
      <c r="OS17" s="14">
        <v>9.9830000000000005</v>
      </c>
      <c r="OT17" s="14">
        <v>9.9830000000000005</v>
      </c>
      <c r="OU17" s="14">
        <v>-8.3000000000000004E-2</v>
      </c>
      <c r="OV17" s="14">
        <v>5.4</v>
      </c>
      <c r="OW17" s="14">
        <v>5.67</v>
      </c>
      <c r="OX17" s="14">
        <v>5.67</v>
      </c>
      <c r="OY17" s="14">
        <v>-0.27</v>
      </c>
      <c r="OZ17" s="14">
        <v>3.6</v>
      </c>
      <c r="PA17" s="14">
        <v>3.6</v>
      </c>
      <c r="PB17" s="14">
        <v>3.6</v>
      </c>
      <c r="PC17" s="14">
        <v>0</v>
      </c>
      <c r="PD17" s="14">
        <v>4.4000000000000004</v>
      </c>
      <c r="PE17" s="14">
        <v>4.2</v>
      </c>
      <c r="PF17" s="14">
        <v>4.2</v>
      </c>
      <c r="PG17" s="14">
        <v>0.2</v>
      </c>
      <c r="PH17" s="14">
        <v>20.3</v>
      </c>
      <c r="PI17" s="14">
        <v>19.5122</v>
      </c>
      <c r="PJ17" s="14">
        <v>19.5122</v>
      </c>
      <c r="PK17" s="14">
        <v>0.78779999999999994</v>
      </c>
      <c r="PL17" s="14">
        <v>20</v>
      </c>
      <c r="PM17" s="14">
        <v>19.5122</v>
      </c>
      <c r="PN17" s="14">
        <v>19.5122</v>
      </c>
      <c r="PO17" s="14">
        <v>0.48780000000000001</v>
      </c>
      <c r="PP17" s="14">
        <v>18.8</v>
      </c>
      <c r="PQ17" s="14">
        <v>17.560980000000001</v>
      </c>
      <c r="PR17" s="14">
        <v>17.560980000000001</v>
      </c>
      <c r="PS17" s="14">
        <v>1.23902</v>
      </c>
      <c r="PT17" s="14">
        <v>3.5</v>
      </c>
      <c r="PU17" s="14">
        <v>3.5</v>
      </c>
      <c r="PV17" s="14">
        <v>3.5</v>
      </c>
      <c r="PW17" s="14">
        <v>0</v>
      </c>
      <c r="PX17" s="14">
        <v>18.8</v>
      </c>
      <c r="PY17" s="14">
        <v>18.2439</v>
      </c>
      <c r="PZ17" s="14">
        <v>18.2439</v>
      </c>
      <c r="QA17" s="14">
        <v>0.55610000000000004</v>
      </c>
      <c r="QB17" s="14">
        <v>0</v>
      </c>
      <c r="QC17" s="14">
        <v>0</v>
      </c>
      <c r="QD17" s="14">
        <v>0</v>
      </c>
      <c r="QE17" s="14">
        <v>0</v>
      </c>
      <c r="QF17" s="14">
        <v>0</v>
      </c>
      <c r="QG17" s="14">
        <v>0</v>
      </c>
      <c r="QH17" s="14">
        <v>0</v>
      </c>
      <c r="QI17" s="14">
        <v>0</v>
      </c>
      <c r="QJ17" s="14">
        <v>11.6</v>
      </c>
      <c r="QK17" s="14">
        <v>12.039</v>
      </c>
      <c r="QL17" s="14">
        <v>12.039</v>
      </c>
      <c r="QM17" s="14">
        <v>-0.439</v>
      </c>
      <c r="QN17" s="14">
        <v>22.5</v>
      </c>
      <c r="QO17" s="14">
        <v>31.899000000000001</v>
      </c>
      <c r="QP17" s="14">
        <v>31.899000000000001</v>
      </c>
      <c r="QQ17" s="14">
        <v>-9.3989999999999991</v>
      </c>
      <c r="QR17" s="14">
        <v>4.8</v>
      </c>
      <c r="QS17" s="14">
        <v>4.2</v>
      </c>
      <c r="QT17" s="14">
        <v>4.2</v>
      </c>
      <c r="QU17" s="14">
        <v>0.6</v>
      </c>
      <c r="QV17" s="14">
        <v>2.2999999999999998</v>
      </c>
      <c r="QW17" s="14"/>
      <c r="QX17" s="14">
        <v>2.4</v>
      </c>
      <c r="QY17" s="14">
        <v>-0.1</v>
      </c>
      <c r="QZ17" s="14">
        <v>2.4</v>
      </c>
      <c r="RA17" s="14">
        <v>2.4</v>
      </c>
      <c r="RB17" s="14">
        <v>2.4</v>
      </c>
      <c r="RC17" s="14">
        <v>0</v>
      </c>
      <c r="RD17" s="14">
        <v>3</v>
      </c>
      <c r="RE17" s="14">
        <v>2.8</v>
      </c>
      <c r="RF17" s="14">
        <v>2.8</v>
      </c>
      <c r="RG17" s="14">
        <v>0.2</v>
      </c>
      <c r="RH17" s="14">
        <v>0</v>
      </c>
      <c r="RI17" s="14">
        <v>0</v>
      </c>
      <c r="RJ17" s="14">
        <v>0</v>
      </c>
      <c r="RK17" s="14">
        <v>0</v>
      </c>
      <c r="RL17" s="14">
        <v>3.6</v>
      </c>
      <c r="RM17" s="14">
        <v>3.6389999999999998</v>
      </c>
      <c r="RN17" s="14">
        <v>3.6389999999999998</v>
      </c>
      <c r="RO17" s="14">
        <v>-3.9E-2</v>
      </c>
      <c r="RP17" s="14">
        <v>16.8</v>
      </c>
      <c r="RQ17" s="14">
        <v>19.385680000000001</v>
      </c>
      <c r="RR17" s="14">
        <v>19.385680000000001</v>
      </c>
      <c r="RS17" s="14">
        <v>-2.58568</v>
      </c>
      <c r="RT17" s="14">
        <v>2</v>
      </c>
      <c r="RU17" s="14">
        <v>2</v>
      </c>
      <c r="RV17" s="14">
        <v>2</v>
      </c>
      <c r="RW17" s="14">
        <v>0</v>
      </c>
      <c r="RX17" s="14"/>
      <c r="RY17" s="14"/>
      <c r="RZ17" s="14"/>
      <c r="SA17" s="14">
        <v>0</v>
      </c>
      <c r="SB17" s="14">
        <v>11.1</v>
      </c>
      <c r="SC17" s="14">
        <v>14.048780000000001</v>
      </c>
      <c r="SD17" s="14">
        <v>14.048780000000001</v>
      </c>
      <c r="SE17" s="14">
        <v>-2.9487800000000002</v>
      </c>
      <c r="SF17" s="14">
        <v>12.1</v>
      </c>
      <c r="SG17" s="14">
        <v>11.707319999999999</v>
      </c>
      <c r="SH17" s="14">
        <v>11.707319999999999</v>
      </c>
      <c r="SI17" s="14">
        <v>0.39267999999999997</v>
      </c>
      <c r="SJ17" s="14">
        <v>19.5</v>
      </c>
      <c r="SK17" s="14">
        <v>19.5122</v>
      </c>
      <c r="SL17" s="14">
        <v>19.5122</v>
      </c>
      <c r="SM17" s="14">
        <v>-1.2200000000000001E-2</v>
      </c>
      <c r="SN17" s="14">
        <v>20.399999999999999</v>
      </c>
      <c r="SO17" s="14">
        <v>19.5122</v>
      </c>
      <c r="SP17" s="14">
        <v>19.5122</v>
      </c>
      <c r="SQ17" s="14">
        <v>0.88780000000000003</v>
      </c>
      <c r="SR17" s="14">
        <v>19.8</v>
      </c>
      <c r="SS17" s="14">
        <v>19.317070000000001</v>
      </c>
      <c r="ST17" s="14">
        <v>19.317070000000001</v>
      </c>
      <c r="SU17" s="14">
        <v>0.48293000000000003</v>
      </c>
      <c r="SV17" s="14">
        <v>8.4</v>
      </c>
      <c r="SW17" s="14">
        <v>9.7739999999999991</v>
      </c>
      <c r="SX17" s="14">
        <v>9.7739999999999991</v>
      </c>
      <c r="SY17" s="14">
        <v>-1.3740000000000001</v>
      </c>
      <c r="SZ17" s="14">
        <v>20.3</v>
      </c>
      <c r="TA17" s="14">
        <v>13.958</v>
      </c>
      <c r="TB17" s="14">
        <v>13.958</v>
      </c>
      <c r="TC17" s="14">
        <v>6.3419999999999996</v>
      </c>
      <c r="TD17" s="14">
        <v>0</v>
      </c>
      <c r="TE17" s="14">
        <v>0</v>
      </c>
      <c r="TF17" s="14">
        <v>0</v>
      </c>
      <c r="TG17" s="14">
        <v>0</v>
      </c>
      <c r="TH17" s="14">
        <v>18</v>
      </c>
      <c r="TI17" s="14">
        <v>25.79</v>
      </c>
      <c r="TJ17" s="14">
        <v>25.79</v>
      </c>
      <c r="TK17" s="14">
        <v>-7.79</v>
      </c>
      <c r="TL17" s="14">
        <v>43.5</v>
      </c>
      <c r="TM17" s="14">
        <v>22.48</v>
      </c>
      <c r="TN17" s="14">
        <v>22.48</v>
      </c>
      <c r="TO17" s="14">
        <v>21.02</v>
      </c>
      <c r="TP17" s="14">
        <v>0.9</v>
      </c>
      <c r="TQ17" s="14">
        <v>1.4119999999999999</v>
      </c>
      <c r="TR17" s="14">
        <v>1.4119999999999999</v>
      </c>
      <c r="TS17" s="14">
        <v>-0.51200000000000001</v>
      </c>
      <c r="TT17" s="14">
        <v>0.4</v>
      </c>
      <c r="TU17" s="14">
        <v>0.51700000000000002</v>
      </c>
      <c r="TV17" s="14">
        <v>0.51700000000000002</v>
      </c>
      <c r="TW17" s="14">
        <v>-0.11700000000000001</v>
      </c>
      <c r="TX17" s="14">
        <v>20.399999999999999</v>
      </c>
      <c r="TY17" s="14">
        <v>19.5122</v>
      </c>
      <c r="TZ17" s="14">
        <v>19.5122</v>
      </c>
      <c r="UA17" s="14">
        <v>0.88780000000000003</v>
      </c>
      <c r="UB17" s="14">
        <v>6.3</v>
      </c>
      <c r="UC17" s="14">
        <v>7</v>
      </c>
      <c r="UD17" s="14">
        <v>7</v>
      </c>
      <c r="UE17" s="14">
        <v>-0.7</v>
      </c>
      <c r="UF17" s="14">
        <v>7.8</v>
      </c>
      <c r="UG17" s="14">
        <v>6.7</v>
      </c>
      <c r="UH17" s="14">
        <v>6.7</v>
      </c>
      <c r="UI17" s="14">
        <v>1.1000000000000001</v>
      </c>
      <c r="UJ17" s="14">
        <v>20.399999999999999</v>
      </c>
      <c r="UK17" s="14">
        <v>19.5122</v>
      </c>
      <c r="UL17" s="14">
        <v>19.5122</v>
      </c>
      <c r="UM17" s="14">
        <v>0.88780000000000003</v>
      </c>
      <c r="UN17" s="14">
        <v>20.399999999999999</v>
      </c>
      <c r="UO17" s="14">
        <v>19.5122</v>
      </c>
      <c r="UP17" s="14">
        <v>19.5122</v>
      </c>
      <c r="UQ17" s="14">
        <v>0.88780000000000003</v>
      </c>
      <c r="UR17" s="14">
        <v>10.199999999999999</v>
      </c>
      <c r="US17" s="14">
        <v>10</v>
      </c>
      <c r="UT17" s="14">
        <v>10</v>
      </c>
      <c r="UU17" s="14">
        <v>0.2</v>
      </c>
      <c r="UV17" s="14">
        <v>3.3</v>
      </c>
      <c r="UW17" s="14">
        <v>1.2490000000000001</v>
      </c>
      <c r="UX17" s="14">
        <v>1.2490000000000001</v>
      </c>
      <c r="UY17" s="14">
        <v>2.0510000000000002</v>
      </c>
      <c r="UZ17" s="14">
        <v>0</v>
      </c>
      <c r="VA17" s="14"/>
      <c r="VB17" s="14">
        <v>0</v>
      </c>
      <c r="VC17" s="14">
        <v>0</v>
      </c>
      <c r="VD17" s="14">
        <v>0</v>
      </c>
      <c r="VE17" s="14">
        <v>0</v>
      </c>
      <c r="VF17" s="14">
        <v>0</v>
      </c>
      <c r="VG17" s="14">
        <v>0</v>
      </c>
      <c r="VH17" s="14">
        <v>0.6</v>
      </c>
      <c r="VI17" s="14">
        <v>0.6</v>
      </c>
      <c r="VJ17" s="14">
        <v>0.6</v>
      </c>
      <c r="VK17" s="14">
        <v>0</v>
      </c>
      <c r="VL17" s="14">
        <v>0</v>
      </c>
      <c r="VM17" s="14">
        <v>19.620999999999999</v>
      </c>
      <c r="VN17" s="14">
        <v>19.620999999999999</v>
      </c>
      <c r="VO17" s="14">
        <v>-19.620999999999999</v>
      </c>
      <c r="VP17" s="14">
        <v>0</v>
      </c>
      <c r="VQ17" s="14">
        <v>18.478999999999999</v>
      </c>
      <c r="VR17" s="14">
        <v>18.478999999999999</v>
      </c>
      <c r="VS17" s="14">
        <v>-18.478999999999999</v>
      </c>
      <c r="VT17" s="14">
        <v>0</v>
      </c>
      <c r="VU17" s="14">
        <v>0</v>
      </c>
      <c r="VV17" s="14">
        <v>0</v>
      </c>
      <c r="VW17" s="14">
        <v>0</v>
      </c>
      <c r="VX17" s="14">
        <v>0</v>
      </c>
      <c r="VY17" s="14">
        <v>0</v>
      </c>
      <c r="VZ17" s="14">
        <v>0</v>
      </c>
      <c r="WA17" s="14">
        <v>0</v>
      </c>
      <c r="WB17" s="14">
        <v>5.2</v>
      </c>
      <c r="WC17" s="14">
        <v>4.8</v>
      </c>
      <c r="WD17" s="14">
        <v>4.8</v>
      </c>
      <c r="WE17" s="14">
        <v>0.4</v>
      </c>
      <c r="WF17" s="14">
        <v>19.899999999999999</v>
      </c>
      <c r="WG17" s="14">
        <v>19.317070000000001</v>
      </c>
      <c r="WH17" s="14">
        <v>19.317070000000001</v>
      </c>
      <c r="WI17" s="14">
        <v>0.58292999999999995</v>
      </c>
      <c r="WJ17" s="14">
        <v>9.8000000000000007</v>
      </c>
      <c r="WK17" s="14">
        <v>10.7</v>
      </c>
      <c r="WL17" s="14">
        <v>10.7</v>
      </c>
      <c r="WM17" s="14">
        <v>-0.9</v>
      </c>
      <c r="WN17" s="14">
        <v>24.5</v>
      </c>
      <c r="WO17" s="14">
        <v>58</v>
      </c>
      <c r="WP17" s="14">
        <v>58</v>
      </c>
      <c r="WQ17" s="14">
        <v>-33.5</v>
      </c>
      <c r="WR17" s="14">
        <v>35.799999999999997</v>
      </c>
      <c r="WS17" s="14"/>
      <c r="WT17" s="14"/>
      <c r="WU17" s="14">
        <v>35.799999999999997</v>
      </c>
      <c r="WV17" s="14">
        <v>0</v>
      </c>
      <c r="WW17" s="14"/>
      <c r="WX17" s="14"/>
      <c r="WY17" s="14">
        <v>0</v>
      </c>
      <c r="WZ17" s="14">
        <v>2.8249300000000002</v>
      </c>
      <c r="XA17" s="14">
        <v>0</v>
      </c>
      <c r="XB17" s="14"/>
      <c r="XC17" s="14">
        <v>2.8249300000000002</v>
      </c>
      <c r="XD17" s="14">
        <v>14.5</v>
      </c>
      <c r="XE17" s="14">
        <v>14</v>
      </c>
      <c r="XF17" s="14">
        <v>14</v>
      </c>
      <c r="XG17" s="14">
        <v>0.5</v>
      </c>
      <c r="XH17" s="14">
        <v>16.3</v>
      </c>
      <c r="XI17" s="14">
        <v>15</v>
      </c>
      <c r="XJ17" s="14">
        <v>15</v>
      </c>
      <c r="XK17" s="14">
        <v>1.3</v>
      </c>
      <c r="XL17" s="14">
        <v>7.5</v>
      </c>
      <c r="XM17" s="14">
        <v>7.1</v>
      </c>
      <c r="XN17" s="14">
        <v>7.1</v>
      </c>
      <c r="XO17" s="14">
        <v>0.4</v>
      </c>
    </row>
    <row r="18" spans="1:639" ht="24" customHeight="1" x14ac:dyDescent="0.35">
      <c r="A18" s="1"/>
      <c r="B18" s="16" t="s">
        <v>62</v>
      </c>
      <c r="C18" s="16" t="s">
        <v>678</v>
      </c>
      <c r="D18" s="17">
        <v>1</v>
      </c>
      <c r="E18" s="17">
        <v>0.93</v>
      </c>
      <c r="F18" s="17">
        <v>0.93</v>
      </c>
      <c r="G18" s="17">
        <v>7.0000000000000007E-2</v>
      </c>
      <c r="H18" s="17">
        <v>1.4</v>
      </c>
      <c r="I18" s="17">
        <v>1.63</v>
      </c>
      <c r="J18" s="17">
        <v>1.63</v>
      </c>
      <c r="K18" s="17">
        <v>-0.23</v>
      </c>
      <c r="L18" s="17">
        <v>4.2</v>
      </c>
      <c r="M18" s="17">
        <v>3.5488499999999998</v>
      </c>
      <c r="N18" s="17">
        <v>3.5488499999999998</v>
      </c>
      <c r="O18" s="17">
        <v>0.65115000000000001</v>
      </c>
      <c r="P18" s="17">
        <v>649.79999999999995</v>
      </c>
      <c r="Q18" s="17">
        <v>646.79789000000005</v>
      </c>
      <c r="R18" s="17">
        <v>646.79789000000005</v>
      </c>
      <c r="S18" s="17">
        <v>3.0021100000000001</v>
      </c>
      <c r="T18" s="17">
        <v>219.7</v>
      </c>
      <c r="U18" s="17">
        <v>211.44126</v>
      </c>
      <c r="V18" s="17">
        <v>211.44126</v>
      </c>
      <c r="W18" s="17">
        <v>8.2587399999999995</v>
      </c>
      <c r="X18" s="17">
        <v>0</v>
      </c>
      <c r="Y18" s="17">
        <v>0</v>
      </c>
      <c r="Z18" s="17">
        <v>0</v>
      </c>
      <c r="AA18" s="17">
        <v>0</v>
      </c>
      <c r="AB18" s="17">
        <v>0</v>
      </c>
      <c r="AC18" s="17">
        <v>0</v>
      </c>
      <c r="AD18" s="17">
        <v>0</v>
      </c>
      <c r="AE18" s="17">
        <v>0</v>
      </c>
      <c r="AF18" s="17">
        <v>91.2</v>
      </c>
      <c r="AG18" s="17">
        <v>92.226339999999993</v>
      </c>
      <c r="AH18" s="17">
        <v>92.226339999999993</v>
      </c>
      <c r="AI18" s="17">
        <v>-1.02634</v>
      </c>
      <c r="AJ18" s="17">
        <v>243.7</v>
      </c>
      <c r="AK18" s="17">
        <v>245.04525000000001</v>
      </c>
      <c r="AL18" s="17">
        <v>245.04525000000001</v>
      </c>
      <c r="AM18" s="17">
        <v>-1.3452500000000001</v>
      </c>
      <c r="AN18" s="17">
        <v>41.9</v>
      </c>
      <c r="AO18" s="17">
        <v>79.803470000000004</v>
      </c>
      <c r="AP18" s="17">
        <v>27.692309999999999</v>
      </c>
      <c r="AQ18" s="17">
        <v>14.207689999999999</v>
      </c>
      <c r="AR18" s="17"/>
      <c r="AS18" s="17"/>
      <c r="AT18" s="17"/>
      <c r="AU18" s="17">
        <v>0</v>
      </c>
      <c r="AV18" s="17">
        <v>123.2</v>
      </c>
      <c r="AW18" s="17">
        <v>118</v>
      </c>
      <c r="AX18" s="17">
        <v>132.60164</v>
      </c>
      <c r="AY18" s="17">
        <v>-9.4016400000000004</v>
      </c>
      <c r="AZ18" s="17">
        <v>123.1</v>
      </c>
      <c r="BA18" s="17">
        <v>118</v>
      </c>
      <c r="BB18" s="17">
        <v>132.60164</v>
      </c>
      <c r="BC18" s="17">
        <v>-9.5016400000000001</v>
      </c>
      <c r="BD18" s="17">
        <v>122.7</v>
      </c>
      <c r="BE18" s="17">
        <v>118</v>
      </c>
      <c r="BF18" s="17">
        <v>132.60164</v>
      </c>
      <c r="BG18" s="17">
        <v>-9.9016400000000004</v>
      </c>
      <c r="BH18" s="17">
        <v>219</v>
      </c>
      <c r="BI18" s="17">
        <v>177</v>
      </c>
      <c r="BJ18" s="17">
        <v>198.90244999999999</v>
      </c>
      <c r="BK18" s="17">
        <v>20.097549999999998</v>
      </c>
      <c r="BL18" s="17">
        <v>109.8</v>
      </c>
      <c r="BM18" s="17">
        <v>212.66664</v>
      </c>
      <c r="BN18" s="17">
        <v>212.66664</v>
      </c>
      <c r="BO18" s="17">
        <v>-102.86664</v>
      </c>
      <c r="BP18" s="17">
        <v>68.3</v>
      </c>
      <c r="BQ18" s="17">
        <v>106.33332</v>
      </c>
      <c r="BR18" s="17">
        <v>106.33332</v>
      </c>
      <c r="BS18" s="17">
        <v>-38.033320000000003</v>
      </c>
      <c r="BT18" s="17">
        <v>572.79999999999995</v>
      </c>
      <c r="BU18" s="17">
        <v>568.29854</v>
      </c>
      <c r="BV18" s="17">
        <v>568.29854</v>
      </c>
      <c r="BW18" s="17">
        <v>4.5014599999999998</v>
      </c>
      <c r="BX18" s="17">
        <v>10.5</v>
      </c>
      <c r="BY18" s="17">
        <v>10.17268</v>
      </c>
      <c r="BZ18" s="17">
        <v>10.17268</v>
      </c>
      <c r="CA18" s="17">
        <v>0.32732</v>
      </c>
      <c r="CB18" s="17"/>
      <c r="CC18" s="17"/>
      <c r="CD18" s="17"/>
      <c r="CE18" s="17">
        <v>0</v>
      </c>
      <c r="CF18" s="17">
        <v>0</v>
      </c>
      <c r="CG18" s="17"/>
      <c r="CH18" s="17"/>
      <c r="CI18" s="17">
        <v>0</v>
      </c>
      <c r="CJ18" s="17">
        <v>11.9</v>
      </c>
      <c r="CK18" s="17">
        <v>23.829619999999998</v>
      </c>
      <c r="CL18" s="17">
        <v>0</v>
      </c>
      <c r="CM18" s="17">
        <v>11.9</v>
      </c>
      <c r="CN18" s="17">
        <v>0</v>
      </c>
      <c r="CO18" s="17"/>
      <c r="CP18" s="17">
        <v>0</v>
      </c>
      <c r="CQ18" s="17">
        <v>0</v>
      </c>
      <c r="CR18" s="17">
        <v>169.6</v>
      </c>
      <c r="CS18" s="17">
        <v>164.70732000000001</v>
      </c>
      <c r="CT18" s="17">
        <v>164.70732000000001</v>
      </c>
      <c r="CU18" s="17">
        <v>4.8926800000000004</v>
      </c>
      <c r="CV18" s="17">
        <v>7.5</v>
      </c>
      <c r="CW18" s="17">
        <v>7.92502</v>
      </c>
      <c r="CX18" s="17">
        <v>7.92502</v>
      </c>
      <c r="CY18" s="17">
        <v>-0.42502000000000001</v>
      </c>
      <c r="CZ18" s="17">
        <v>0</v>
      </c>
      <c r="DA18" s="17">
        <v>0</v>
      </c>
      <c r="DB18" s="17">
        <v>0</v>
      </c>
      <c r="DC18" s="17">
        <v>0</v>
      </c>
      <c r="DD18" s="17">
        <v>6.9</v>
      </c>
      <c r="DE18" s="17">
        <v>6.8787000000000003</v>
      </c>
      <c r="DF18" s="17">
        <v>6.8787000000000003</v>
      </c>
      <c r="DG18" s="17">
        <v>2.1299999999999999E-2</v>
      </c>
      <c r="DH18" s="17">
        <v>9.9</v>
      </c>
      <c r="DI18" s="17">
        <v>9.9847999999999999</v>
      </c>
      <c r="DJ18" s="17">
        <v>9.9847999999999999</v>
      </c>
      <c r="DK18" s="17">
        <v>-8.48E-2</v>
      </c>
      <c r="DL18" s="17">
        <v>90.8</v>
      </c>
      <c r="DM18" s="17">
        <v>15.38462</v>
      </c>
      <c r="DN18" s="17">
        <v>56.259869999999999</v>
      </c>
      <c r="DO18" s="17">
        <v>34.540129999999998</v>
      </c>
      <c r="DP18" s="17">
        <v>6</v>
      </c>
      <c r="DQ18" s="17">
        <v>8.91296</v>
      </c>
      <c r="DR18" s="17">
        <v>5.8349200000000003</v>
      </c>
      <c r="DS18" s="17">
        <v>0.16508</v>
      </c>
      <c r="DT18" s="17"/>
      <c r="DU18" s="17"/>
      <c r="DV18" s="17"/>
      <c r="DW18" s="17">
        <v>0</v>
      </c>
      <c r="DX18" s="17"/>
      <c r="DY18" s="17"/>
      <c r="DZ18" s="17"/>
      <c r="EA18" s="17">
        <v>0</v>
      </c>
      <c r="EB18" s="17"/>
      <c r="EC18" s="17"/>
      <c r="ED18" s="17"/>
      <c r="EE18" s="17">
        <v>0</v>
      </c>
      <c r="EF18" s="17">
        <v>111.2</v>
      </c>
      <c r="EG18" s="17">
        <v>112.90537</v>
      </c>
      <c r="EH18" s="17">
        <v>112.90537</v>
      </c>
      <c r="EI18" s="17">
        <v>-1.7053700000000001</v>
      </c>
      <c r="EJ18" s="17">
        <v>215.7</v>
      </c>
      <c r="EK18" s="17">
        <v>221.30108000000001</v>
      </c>
      <c r="EL18" s="17">
        <v>221.30108000000001</v>
      </c>
      <c r="EM18" s="17">
        <v>-5.6010799999999996</v>
      </c>
      <c r="EN18" s="17">
        <v>0</v>
      </c>
      <c r="EO18" s="17"/>
      <c r="EP18" s="17"/>
      <c r="EQ18" s="17">
        <v>0</v>
      </c>
      <c r="ER18" s="17"/>
      <c r="ES18" s="17"/>
      <c r="ET18" s="17"/>
      <c r="EU18" s="17">
        <v>0</v>
      </c>
      <c r="EV18" s="17"/>
      <c r="EW18" s="17"/>
      <c r="EX18" s="17"/>
      <c r="EY18" s="17">
        <v>0</v>
      </c>
      <c r="EZ18" s="17">
        <v>6.5</v>
      </c>
      <c r="FA18" s="17">
        <v>6.39</v>
      </c>
      <c r="FB18" s="17">
        <v>6.39</v>
      </c>
      <c r="FC18" s="17">
        <v>0.11</v>
      </c>
      <c r="FD18" s="17">
        <v>475.6</v>
      </c>
      <c r="FE18" s="17">
        <v>458.87804999999997</v>
      </c>
      <c r="FF18" s="17">
        <v>458.87804999999997</v>
      </c>
      <c r="FG18" s="17">
        <v>16.72195</v>
      </c>
      <c r="FH18" s="17">
        <v>45</v>
      </c>
      <c r="FI18" s="17">
        <v>53.567219999999999</v>
      </c>
      <c r="FJ18" s="17">
        <v>53.567219999999999</v>
      </c>
      <c r="FK18" s="17">
        <v>-8.5672200000000007</v>
      </c>
      <c r="FL18" s="17">
        <v>149.30000000000001</v>
      </c>
      <c r="FM18" s="17">
        <v>148.62634</v>
      </c>
      <c r="FN18" s="17">
        <v>148.62634</v>
      </c>
      <c r="FO18" s="17">
        <v>0.67366000000000004</v>
      </c>
      <c r="FP18" s="17">
        <v>33.4</v>
      </c>
      <c r="FQ18" s="17">
        <v>32.040660000000003</v>
      </c>
      <c r="FR18" s="17">
        <v>32.040660000000003</v>
      </c>
      <c r="FS18" s="17">
        <v>1.35934</v>
      </c>
      <c r="FT18" s="17">
        <v>18.3</v>
      </c>
      <c r="FU18" s="17">
        <v>19.28585</v>
      </c>
      <c r="FV18" s="17">
        <v>19.28585</v>
      </c>
      <c r="FW18" s="17">
        <v>-0.98585</v>
      </c>
      <c r="FX18" s="17">
        <v>19.7</v>
      </c>
      <c r="FY18" s="17">
        <v>19.453659999999999</v>
      </c>
      <c r="FZ18" s="17">
        <v>19.453659999999999</v>
      </c>
      <c r="GA18" s="17">
        <v>0.24634</v>
      </c>
      <c r="GB18" s="17">
        <v>94.7</v>
      </c>
      <c r="GC18" s="17">
        <v>87.657560000000004</v>
      </c>
      <c r="GD18" s="17">
        <v>87.657560000000004</v>
      </c>
      <c r="GE18" s="17">
        <v>7.04244</v>
      </c>
      <c r="GF18" s="17"/>
      <c r="GG18" s="17"/>
      <c r="GH18" s="17"/>
      <c r="GI18" s="17">
        <v>0</v>
      </c>
      <c r="GJ18" s="17"/>
      <c r="GK18" s="17"/>
      <c r="GL18" s="17">
        <v>0</v>
      </c>
      <c r="GM18" s="17">
        <v>0</v>
      </c>
      <c r="GN18" s="17"/>
      <c r="GO18" s="17"/>
      <c r="GP18" s="17"/>
      <c r="GQ18" s="17">
        <v>0</v>
      </c>
      <c r="GR18" s="17">
        <v>109.2</v>
      </c>
      <c r="GS18" s="17">
        <v>110.91316999999999</v>
      </c>
      <c r="GT18" s="17">
        <v>110.91316999999999</v>
      </c>
      <c r="GU18" s="17">
        <v>-1.7131700000000001</v>
      </c>
      <c r="GV18" s="17">
        <v>8</v>
      </c>
      <c r="GW18" s="17">
        <v>8.1208399999999994</v>
      </c>
      <c r="GX18" s="17">
        <v>8.1208399999999994</v>
      </c>
      <c r="GY18" s="17">
        <v>-0.12084</v>
      </c>
      <c r="GZ18" s="17">
        <v>9.5</v>
      </c>
      <c r="HA18" s="17">
        <v>8.1271900000000006</v>
      </c>
      <c r="HB18" s="17">
        <v>8.1271900000000006</v>
      </c>
      <c r="HC18" s="17">
        <v>1.3728100000000001</v>
      </c>
      <c r="HD18" s="17">
        <v>45.3</v>
      </c>
      <c r="HE18" s="17">
        <v>0</v>
      </c>
      <c r="HF18" s="17">
        <v>0</v>
      </c>
      <c r="HG18" s="17">
        <v>45.3</v>
      </c>
      <c r="HH18" s="17">
        <v>48.2</v>
      </c>
      <c r="HI18" s="17">
        <v>44.275120000000001</v>
      </c>
      <c r="HJ18" s="17">
        <v>44.275120000000001</v>
      </c>
      <c r="HK18" s="17">
        <v>3.9248799999999999</v>
      </c>
      <c r="HL18" s="17">
        <v>3.2</v>
      </c>
      <c r="HM18" s="17">
        <v>3.0754000000000001</v>
      </c>
      <c r="HN18" s="17">
        <v>3.0754000000000001</v>
      </c>
      <c r="HO18" s="17">
        <v>0.1246</v>
      </c>
      <c r="HP18" s="17">
        <v>32</v>
      </c>
      <c r="HQ18" s="17">
        <v>31.00404</v>
      </c>
      <c r="HR18" s="17">
        <v>31.00404</v>
      </c>
      <c r="HS18" s="17">
        <v>0.99595999999999996</v>
      </c>
      <c r="HT18" s="17">
        <v>172</v>
      </c>
      <c r="HU18" s="17">
        <v>109.42655000000001</v>
      </c>
      <c r="HV18" s="17">
        <v>114.57709</v>
      </c>
      <c r="HW18" s="17">
        <v>57.422910000000002</v>
      </c>
      <c r="HX18" s="17">
        <v>81.2</v>
      </c>
      <c r="HY18" s="17">
        <v>65.928550000000001</v>
      </c>
      <c r="HZ18" s="17">
        <v>85.482579999999999</v>
      </c>
      <c r="IA18" s="17">
        <v>-4.2825800000000003</v>
      </c>
      <c r="IB18" s="17"/>
      <c r="IC18" s="17"/>
      <c r="ID18" s="17"/>
      <c r="IE18" s="17">
        <v>0</v>
      </c>
      <c r="IF18" s="17"/>
      <c r="IG18" s="17"/>
      <c r="IH18" s="17"/>
      <c r="II18" s="17">
        <v>0</v>
      </c>
      <c r="IJ18" s="17">
        <v>48.1</v>
      </c>
      <c r="IK18" s="17">
        <v>48.41648</v>
      </c>
      <c r="IL18" s="17">
        <v>48.41648</v>
      </c>
      <c r="IM18" s="17">
        <v>-0.31647999999999998</v>
      </c>
      <c r="IN18" s="17"/>
      <c r="IO18" s="17"/>
      <c r="IP18" s="17"/>
      <c r="IQ18" s="17">
        <v>0</v>
      </c>
      <c r="IR18" s="17"/>
      <c r="IS18" s="17"/>
      <c r="IT18" s="17"/>
      <c r="IU18" s="17">
        <v>0</v>
      </c>
      <c r="IV18" s="17"/>
      <c r="IW18" s="17"/>
      <c r="IX18" s="17"/>
      <c r="IY18" s="17">
        <v>0</v>
      </c>
      <c r="IZ18" s="17">
        <v>130.19999999999999</v>
      </c>
      <c r="JA18" s="17">
        <v>113.49326000000001</v>
      </c>
      <c r="JB18" s="17">
        <v>116.20726999999999</v>
      </c>
      <c r="JC18" s="17">
        <v>13.99273</v>
      </c>
      <c r="JD18" s="17"/>
      <c r="JE18" s="17"/>
      <c r="JF18" s="17"/>
      <c r="JG18" s="17">
        <v>0</v>
      </c>
      <c r="JH18" s="17">
        <v>0</v>
      </c>
      <c r="JI18" s="17">
        <v>0</v>
      </c>
      <c r="JJ18" s="17">
        <v>0</v>
      </c>
      <c r="JK18" s="17">
        <v>0</v>
      </c>
      <c r="JL18" s="17"/>
      <c r="JM18" s="17"/>
      <c r="JN18" s="17"/>
      <c r="JO18" s="17">
        <v>0</v>
      </c>
      <c r="JP18" s="17"/>
      <c r="JQ18" s="17"/>
      <c r="JR18" s="17"/>
      <c r="JS18" s="17">
        <v>0</v>
      </c>
      <c r="JT18" s="17"/>
      <c r="JU18" s="17"/>
      <c r="JV18" s="17"/>
      <c r="JW18" s="17">
        <v>0</v>
      </c>
      <c r="JX18" s="17"/>
      <c r="JY18" s="17"/>
      <c r="JZ18" s="17"/>
      <c r="KA18" s="17">
        <v>0</v>
      </c>
      <c r="KB18" s="17">
        <v>0</v>
      </c>
      <c r="KC18" s="17"/>
      <c r="KD18" s="17"/>
      <c r="KE18" s="17">
        <v>0</v>
      </c>
      <c r="KF18" s="17"/>
      <c r="KG18" s="17"/>
      <c r="KH18" s="17"/>
      <c r="KI18" s="17">
        <v>0</v>
      </c>
      <c r="KJ18" s="17"/>
      <c r="KK18" s="17"/>
      <c r="KL18" s="17"/>
      <c r="KM18" s="17">
        <v>0</v>
      </c>
      <c r="KN18" s="17">
        <v>113.9</v>
      </c>
      <c r="KO18" s="17">
        <v>16.410260000000001</v>
      </c>
      <c r="KP18" s="17">
        <v>61.311709999999998</v>
      </c>
      <c r="KQ18" s="17">
        <v>52.588290000000001</v>
      </c>
      <c r="KR18" s="17"/>
      <c r="KS18" s="17"/>
      <c r="KT18" s="17"/>
      <c r="KU18" s="17">
        <v>0</v>
      </c>
      <c r="KV18" s="17"/>
      <c r="KW18" s="17"/>
      <c r="KX18" s="17"/>
      <c r="KY18" s="17">
        <v>0</v>
      </c>
      <c r="KZ18" s="17">
        <v>168.5</v>
      </c>
      <c r="LA18" s="17">
        <v>137.33593999999999</v>
      </c>
      <c r="LB18" s="17">
        <v>82.051280000000006</v>
      </c>
      <c r="LC18" s="17">
        <v>86.448719999999994</v>
      </c>
      <c r="LD18" s="17">
        <v>111.6</v>
      </c>
      <c r="LE18" s="17">
        <v>133.67995999999999</v>
      </c>
      <c r="LF18" s="17">
        <v>133.67995999999999</v>
      </c>
      <c r="LG18" s="17">
        <v>-22.07996</v>
      </c>
      <c r="LH18" s="17">
        <v>58</v>
      </c>
      <c r="LI18" s="17">
        <v>67.461460000000002</v>
      </c>
      <c r="LJ18" s="17">
        <v>67.461460000000002</v>
      </c>
      <c r="LK18" s="17">
        <v>-9.4614600000000006</v>
      </c>
      <c r="LL18" s="17">
        <v>75.900000000000006</v>
      </c>
      <c r="LM18" s="17">
        <v>78.567999999999998</v>
      </c>
      <c r="LN18" s="17">
        <v>71.782060000000001</v>
      </c>
      <c r="LO18" s="17">
        <v>4.1179399999999999</v>
      </c>
      <c r="LP18" s="17">
        <v>30.7</v>
      </c>
      <c r="LQ18" s="17">
        <v>30.097560000000001</v>
      </c>
      <c r="LR18" s="17">
        <v>30.097560000000001</v>
      </c>
      <c r="LS18" s="17">
        <v>0.60243999999999998</v>
      </c>
      <c r="LT18" s="17"/>
      <c r="LU18" s="17"/>
      <c r="LV18" s="17">
        <v>0</v>
      </c>
      <c r="LW18" s="17">
        <v>0</v>
      </c>
      <c r="LX18" s="17"/>
      <c r="LY18" s="17"/>
      <c r="LZ18" s="17"/>
      <c r="MA18" s="17">
        <v>0</v>
      </c>
      <c r="MB18" s="17"/>
      <c r="MC18" s="17"/>
      <c r="MD18" s="17"/>
      <c r="ME18" s="17">
        <v>0</v>
      </c>
      <c r="MF18" s="17">
        <v>115.5</v>
      </c>
      <c r="MG18" s="17">
        <v>142.70520999999999</v>
      </c>
      <c r="MH18" s="17">
        <v>142.70520999999999</v>
      </c>
      <c r="MI18" s="17">
        <v>-27.205210000000001</v>
      </c>
      <c r="MJ18" s="17"/>
      <c r="MK18" s="17"/>
      <c r="ML18" s="17"/>
      <c r="MM18" s="17">
        <v>0</v>
      </c>
      <c r="MN18" s="17">
        <v>55.6</v>
      </c>
      <c r="MO18" s="17">
        <v>71.352599999999995</v>
      </c>
      <c r="MP18" s="17">
        <v>71.352609999999999</v>
      </c>
      <c r="MQ18" s="17">
        <v>-15.752610000000001</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0</v>
      </c>
      <c r="NU18" s="17">
        <v>0</v>
      </c>
      <c r="NV18" s="17">
        <v>0</v>
      </c>
      <c r="NW18" s="17">
        <v>0</v>
      </c>
      <c r="NX18" s="17">
        <v>53.2</v>
      </c>
      <c r="NY18" s="17">
        <v>44</v>
      </c>
      <c r="NZ18" s="17">
        <v>44</v>
      </c>
      <c r="OA18" s="17">
        <v>9.1999999999999993</v>
      </c>
      <c r="OB18" s="17">
        <v>0</v>
      </c>
      <c r="OC18" s="17">
        <v>0</v>
      </c>
      <c r="OD18" s="17">
        <v>0</v>
      </c>
      <c r="OE18" s="17">
        <v>0</v>
      </c>
      <c r="OF18" s="17">
        <v>2.4</v>
      </c>
      <c r="OG18" s="17">
        <v>1.353</v>
      </c>
      <c r="OH18" s="17">
        <v>1.353</v>
      </c>
      <c r="OI18" s="17">
        <v>1.0469999999999999</v>
      </c>
      <c r="OJ18" s="17">
        <v>0</v>
      </c>
      <c r="OK18" s="17"/>
      <c r="OL18" s="17">
        <v>0</v>
      </c>
      <c r="OM18" s="17">
        <v>0</v>
      </c>
      <c r="ON18" s="17">
        <v>20.04579</v>
      </c>
      <c r="OO18" s="17">
        <v>17.560980000000001</v>
      </c>
      <c r="OP18" s="17">
        <v>17.560980000000001</v>
      </c>
      <c r="OQ18" s="17">
        <v>2.48481</v>
      </c>
      <c r="OR18" s="17">
        <v>10</v>
      </c>
      <c r="OS18" s="17">
        <v>9.9830000000000005</v>
      </c>
      <c r="OT18" s="17">
        <v>9.9830000000000005</v>
      </c>
      <c r="OU18" s="17">
        <v>1.7000000000000001E-2</v>
      </c>
      <c r="OV18" s="17">
        <v>5.4</v>
      </c>
      <c r="OW18" s="17">
        <v>5.67</v>
      </c>
      <c r="OX18" s="17">
        <v>5.67</v>
      </c>
      <c r="OY18" s="17">
        <v>-0.27</v>
      </c>
      <c r="OZ18" s="17">
        <v>3.6</v>
      </c>
      <c r="PA18" s="17">
        <v>3.6</v>
      </c>
      <c r="PB18" s="17">
        <v>3.6</v>
      </c>
      <c r="PC18" s="17">
        <v>0</v>
      </c>
      <c r="PD18" s="17">
        <v>4.3</v>
      </c>
      <c r="PE18" s="17">
        <v>4.2</v>
      </c>
      <c r="PF18" s="17">
        <v>4.2</v>
      </c>
      <c r="PG18" s="17">
        <v>0.1</v>
      </c>
      <c r="PH18" s="17">
        <v>20.5</v>
      </c>
      <c r="PI18" s="17">
        <v>19.5122</v>
      </c>
      <c r="PJ18" s="17">
        <v>19.5122</v>
      </c>
      <c r="PK18" s="17">
        <v>0.98780000000000001</v>
      </c>
      <c r="PL18" s="17">
        <v>20</v>
      </c>
      <c r="PM18" s="17">
        <v>19.5122</v>
      </c>
      <c r="PN18" s="17">
        <v>19.5122</v>
      </c>
      <c r="PO18" s="17">
        <v>0.48780000000000001</v>
      </c>
      <c r="PP18" s="17">
        <v>18.82</v>
      </c>
      <c r="PQ18" s="17">
        <v>17.560980000000001</v>
      </c>
      <c r="PR18" s="17">
        <v>17.560980000000001</v>
      </c>
      <c r="PS18" s="17">
        <v>1.25902</v>
      </c>
      <c r="PT18" s="17">
        <v>3.5</v>
      </c>
      <c r="PU18" s="17">
        <v>3.5</v>
      </c>
      <c r="PV18" s="17">
        <v>3.5</v>
      </c>
      <c r="PW18" s="17">
        <v>0</v>
      </c>
      <c r="PX18" s="17">
        <v>18.8</v>
      </c>
      <c r="PY18" s="17">
        <v>18.2439</v>
      </c>
      <c r="PZ18" s="17">
        <v>18.2439</v>
      </c>
      <c r="QA18" s="17">
        <v>0.55610000000000004</v>
      </c>
      <c r="QB18" s="17">
        <v>0</v>
      </c>
      <c r="QC18" s="17">
        <v>0</v>
      </c>
      <c r="QD18" s="17">
        <v>0</v>
      </c>
      <c r="QE18" s="17">
        <v>0</v>
      </c>
      <c r="QF18" s="17">
        <v>0</v>
      </c>
      <c r="QG18" s="17">
        <v>0</v>
      </c>
      <c r="QH18" s="17">
        <v>0</v>
      </c>
      <c r="QI18" s="17">
        <v>0</v>
      </c>
      <c r="QJ18" s="17">
        <v>12.6</v>
      </c>
      <c r="QK18" s="17">
        <v>12.24</v>
      </c>
      <c r="QL18" s="17">
        <v>12.24</v>
      </c>
      <c r="QM18" s="17">
        <v>0.36</v>
      </c>
      <c r="QN18" s="17">
        <v>24.6</v>
      </c>
      <c r="QO18" s="17">
        <v>31.792000000000002</v>
      </c>
      <c r="QP18" s="17">
        <v>31.792000000000002</v>
      </c>
      <c r="QQ18" s="17">
        <v>-7.1920000000000002</v>
      </c>
      <c r="QR18" s="17">
        <v>4.8</v>
      </c>
      <c r="QS18" s="17">
        <v>4.2</v>
      </c>
      <c r="QT18" s="17">
        <v>4.2</v>
      </c>
      <c r="QU18" s="17">
        <v>0.6</v>
      </c>
      <c r="QV18" s="17">
        <v>2.2999999999999998</v>
      </c>
      <c r="QW18" s="17"/>
      <c r="QX18" s="17">
        <v>2.4</v>
      </c>
      <c r="QY18" s="17">
        <v>-0.1</v>
      </c>
      <c r="QZ18" s="17">
        <v>2.4</v>
      </c>
      <c r="RA18" s="17">
        <v>2.4</v>
      </c>
      <c r="RB18" s="17">
        <v>2.4</v>
      </c>
      <c r="RC18" s="17">
        <v>0</v>
      </c>
      <c r="RD18" s="17">
        <v>3</v>
      </c>
      <c r="RE18" s="17">
        <v>2.8</v>
      </c>
      <c r="RF18" s="17">
        <v>2.8</v>
      </c>
      <c r="RG18" s="17">
        <v>0.2</v>
      </c>
      <c r="RH18" s="17">
        <v>0</v>
      </c>
      <c r="RI18" s="17">
        <v>0</v>
      </c>
      <c r="RJ18" s="17">
        <v>0</v>
      </c>
      <c r="RK18" s="17">
        <v>0</v>
      </c>
      <c r="RL18" s="17">
        <v>3.6</v>
      </c>
      <c r="RM18" s="17">
        <v>3.6389999999999998</v>
      </c>
      <c r="RN18" s="17">
        <v>3.6389999999999998</v>
      </c>
      <c r="RO18" s="17">
        <v>-3.9E-2</v>
      </c>
      <c r="RP18" s="17">
        <v>18.399999999999999</v>
      </c>
      <c r="RQ18" s="17">
        <v>15.32418</v>
      </c>
      <c r="RR18" s="17">
        <v>19.869240000000001</v>
      </c>
      <c r="RS18" s="17">
        <v>-1.4692400000000001</v>
      </c>
      <c r="RT18" s="17">
        <v>2</v>
      </c>
      <c r="RU18" s="17">
        <v>2</v>
      </c>
      <c r="RV18" s="17">
        <v>2</v>
      </c>
      <c r="RW18" s="17">
        <v>0</v>
      </c>
      <c r="RX18" s="17"/>
      <c r="RY18" s="17"/>
      <c r="RZ18" s="17"/>
      <c r="SA18" s="17">
        <v>0</v>
      </c>
      <c r="SB18" s="17">
        <v>11.1</v>
      </c>
      <c r="SC18" s="17">
        <v>14.048780000000001</v>
      </c>
      <c r="SD18" s="17">
        <v>14.048780000000001</v>
      </c>
      <c r="SE18" s="17">
        <v>-2.9487800000000002</v>
      </c>
      <c r="SF18" s="17">
        <v>12</v>
      </c>
      <c r="SG18" s="17">
        <v>11.707319999999999</v>
      </c>
      <c r="SH18" s="17">
        <v>11.707319999999999</v>
      </c>
      <c r="SI18" s="17">
        <v>0.29268</v>
      </c>
      <c r="SJ18" s="17">
        <v>19.3</v>
      </c>
      <c r="SK18" s="17">
        <v>19.5122</v>
      </c>
      <c r="SL18" s="17">
        <v>19.5122</v>
      </c>
      <c r="SM18" s="17">
        <v>-0.2122</v>
      </c>
      <c r="SN18" s="17">
        <v>20.399999999999999</v>
      </c>
      <c r="SO18" s="17">
        <v>19.5122</v>
      </c>
      <c r="SP18" s="17">
        <v>19.5122</v>
      </c>
      <c r="SQ18" s="17">
        <v>0.88780000000000003</v>
      </c>
      <c r="SR18" s="17">
        <v>19.899999999999999</v>
      </c>
      <c r="SS18" s="17">
        <v>19.317070000000001</v>
      </c>
      <c r="ST18" s="17">
        <v>19.317070000000001</v>
      </c>
      <c r="SU18" s="17">
        <v>0.58292999999999995</v>
      </c>
      <c r="SV18" s="17">
        <v>9.5</v>
      </c>
      <c r="SW18" s="17">
        <v>13.691940000000001</v>
      </c>
      <c r="SX18" s="17">
        <v>9.8819999999999997</v>
      </c>
      <c r="SY18" s="17">
        <v>-0.38200000000000001</v>
      </c>
      <c r="SZ18" s="17">
        <v>15.9</v>
      </c>
      <c r="TA18" s="17">
        <v>17</v>
      </c>
      <c r="TB18" s="17">
        <v>12.367000000000001</v>
      </c>
      <c r="TC18" s="17">
        <v>3.5329999999999999</v>
      </c>
      <c r="TD18" s="17">
        <v>0</v>
      </c>
      <c r="TE18" s="17">
        <v>0</v>
      </c>
      <c r="TF18" s="17">
        <v>0</v>
      </c>
      <c r="TG18" s="17">
        <v>0</v>
      </c>
      <c r="TH18" s="17">
        <v>14</v>
      </c>
      <c r="TI18" s="17">
        <v>31</v>
      </c>
      <c r="TJ18" s="17">
        <v>25.79</v>
      </c>
      <c r="TK18" s="17">
        <v>-11.79</v>
      </c>
      <c r="TL18" s="17">
        <v>33.200000000000003</v>
      </c>
      <c r="TM18" s="17">
        <v>22.48</v>
      </c>
      <c r="TN18" s="17">
        <v>22.48</v>
      </c>
      <c r="TO18" s="17">
        <v>10.72</v>
      </c>
      <c r="TP18" s="17">
        <v>0.9</v>
      </c>
      <c r="TQ18" s="17">
        <v>1.2130000000000001</v>
      </c>
      <c r="TR18" s="17">
        <v>1.2130000000000001</v>
      </c>
      <c r="TS18" s="17">
        <v>-0.313</v>
      </c>
      <c r="TT18" s="17">
        <v>0.3</v>
      </c>
      <c r="TU18" s="17">
        <v>0.436</v>
      </c>
      <c r="TV18" s="17">
        <v>0.436</v>
      </c>
      <c r="TW18" s="17">
        <v>-0.13600000000000001</v>
      </c>
      <c r="TX18" s="17">
        <v>20.399999999999999</v>
      </c>
      <c r="TY18" s="17">
        <v>19.5122</v>
      </c>
      <c r="TZ18" s="17">
        <v>19.5122</v>
      </c>
      <c r="UA18" s="17">
        <v>0.88780000000000003</v>
      </c>
      <c r="UB18" s="17">
        <v>6.2</v>
      </c>
      <c r="UC18" s="17">
        <v>7</v>
      </c>
      <c r="UD18" s="17">
        <v>7</v>
      </c>
      <c r="UE18" s="17">
        <v>-0.8</v>
      </c>
      <c r="UF18" s="17">
        <v>7.8</v>
      </c>
      <c r="UG18" s="17">
        <v>6.7</v>
      </c>
      <c r="UH18" s="17">
        <v>6.7</v>
      </c>
      <c r="UI18" s="17">
        <v>1.1000000000000001</v>
      </c>
      <c r="UJ18" s="17">
        <v>20.399999999999999</v>
      </c>
      <c r="UK18" s="17">
        <v>19.5122</v>
      </c>
      <c r="UL18" s="17">
        <v>19.5122</v>
      </c>
      <c r="UM18" s="17">
        <v>0.88780000000000003</v>
      </c>
      <c r="UN18" s="17">
        <v>20.399999999999999</v>
      </c>
      <c r="UO18" s="17">
        <v>19.5122</v>
      </c>
      <c r="UP18" s="17">
        <v>19.5122</v>
      </c>
      <c r="UQ18" s="17">
        <v>0.88780000000000003</v>
      </c>
      <c r="UR18" s="17">
        <v>10.199999999999999</v>
      </c>
      <c r="US18" s="17">
        <v>10</v>
      </c>
      <c r="UT18" s="17">
        <v>10</v>
      </c>
      <c r="UU18" s="17">
        <v>0.2</v>
      </c>
      <c r="UV18" s="17">
        <v>2.2000000000000002</v>
      </c>
      <c r="UW18" s="17">
        <v>1.39</v>
      </c>
      <c r="UX18" s="17">
        <v>1.39</v>
      </c>
      <c r="UY18" s="17">
        <v>0.81</v>
      </c>
      <c r="UZ18" s="17">
        <v>0</v>
      </c>
      <c r="VA18" s="17"/>
      <c r="VB18" s="17">
        <v>0</v>
      </c>
      <c r="VC18" s="17">
        <v>0</v>
      </c>
      <c r="VD18" s="17">
        <v>0</v>
      </c>
      <c r="VE18" s="17">
        <v>0</v>
      </c>
      <c r="VF18" s="17">
        <v>0</v>
      </c>
      <c r="VG18" s="17">
        <v>0</v>
      </c>
      <c r="VH18" s="17">
        <v>0.6</v>
      </c>
      <c r="VI18" s="17">
        <v>0.6</v>
      </c>
      <c r="VJ18" s="17">
        <v>0.6</v>
      </c>
      <c r="VK18" s="17">
        <v>0</v>
      </c>
      <c r="VL18" s="17">
        <v>0</v>
      </c>
      <c r="VM18" s="17">
        <v>29</v>
      </c>
      <c r="VN18" s="17">
        <v>19.295000000000002</v>
      </c>
      <c r="VO18" s="17">
        <v>-19.295000000000002</v>
      </c>
      <c r="VP18" s="17">
        <v>0</v>
      </c>
      <c r="VQ18" s="17">
        <v>33</v>
      </c>
      <c r="VR18" s="17">
        <v>22.582999999999998</v>
      </c>
      <c r="VS18" s="17">
        <v>-22.582999999999998</v>
      </c>
      <c r="VT18" s="17">
        <v>0</v>
      </c>
      <c r="VU18" s="17">
        <v>0</v>
      </c>
      <c r="VV18" s="17">
        <v>0</v>
      </c>
      <c r="VW18" s="17">
        <v>0</v>
      </c>
      <c r="VX18" s="17">
        <v>0</v>
      </c>
      <c r="VY18" s="17">
        <v>0</v>
      </c>
      <c r="VZ18" s="17">
        <v>0</v>
      </c>
      <c r="WA18" s="17">
        <v>0</v>
      </c>
      <c r="WB18" s="17">
        <v>5.2</v>
      </c>
      <c r="WC18" s="17">
        <v>4.8</v>
      </c>
      <c r="WD18" s="17">
        <v>4.8</v>
      </c>
      <c r="WE18" s="17">
        <v>0.4</v>
      </c>
      <c r="WF18" s="17">
        <v>20</v>
      </c>
      <c r="WG18" s="17">
        <v>19.317070000000001</v>
      </c>
      <c r="WH18" s="17">
        <v>19.317070000000001</v>
      </c>
      <c r="WI18" s="17">
        <v>0.68293000000000004</v>
      </c>
      <c r="WJ18" s="17">
        <v>9.3000000000000007</v>
      </c>
      <c r="WK18" s="17">
        <v>10.7</v>
      </c>
      <c r="WL18" s="17">
        <v>10.7</v>
      </c>
      <c r="WM18" s="17">
        <v>-1.4</v>
      </c>
      <c r="WN18" s="17">
        <v>24.8</v>
      </c>
      <c r="WO18" s="17">
        <v>60</v>
      </c>
      <c r="WP18" s="17">
        <v>58</v>
      </c>
      <c r="WQ18" s="17">
        <v>-33.200000000000003</v>
      </c>
      <c r="WR18" s="17">
        <v>35.799999999999997</v>
      </c>
      <c r="WS18" s="17"/>
      <c r="WT18" s="17"/>
      <c r="WU18" s="17">
        <v>35.799999999999997</v>
      </c>
      <c r="WV18" s="17">
        <v>0</v>
      </c>
      <c r="WW18" s="17"/>
      <c r="WX18" s="17"/>
      <c r="WY18" s="17">
        <v>0</v>
      </c>
      <c r="WZ18" s="17">
        <v>2.86443</v>
      </c>
      <c r="XA18" s="17">
        <v>0</v>
      </c>
      <c r="XB18" s="17"/>
      <c r="XC18" s="17">
        <v>2.86443</v>
      </c>
      <c r="XD18" s="17">
        <v>15</v>
      </c>
      <c r="XE18" s="17">
        <v>14</v>
      </c>
      <c r="XF18" s="17">
        <v>14</v>
      </c>
      <c r="XG18" s="17">
        <v>1</v>
      </c>
      <c r="XH18" s="17">
        <v>16.3</v>
      </c>
      <c r="XI18" s="17">
        <v>15</v>
      </c>
      <c r="XJ18" s="17">
        <v>15</v>
      </c>
      <c r="XK18" s="17">
        <v>1.3</v>
      </c>
      <c r="XL18" s="17">
        <v>8.1999999999999993</v>
      </c>
      <c r="XM18" s="17">
        <v>7.1</v>
      </c>
      <c r="XN18" s="17">
        <v>7.1</v>
      </c>
      <c r="XO18" s="17">
        <v>1.1000000000000001</v>
      </c>
    </row>
    <row r="19" spans="1:639" ht="24" customHeight="1" x14ac:dyDescent="0.35">
      <c r="A19" s="1"/>
      <c r="B19" s="16" t="s">
        <v>62</v>
      </c>
      <c r="C19" s="16" t="s">
        <v>679</v>
      </c>
      <c r="D19" s="17">
        <v>1</v>
      </c>
      <c r="E19" s="17">
        <v>0.93</v>
      </c>
      <c r="F19" s="17">
        <v>0.93</v>
      </c>
      <c r="G19" s="17">
        <v>7.0000000000000007E-2</v>
      </c>
      <c r="H19" s="17">
        <v>1.4</v>
      </c>
      <c r="I19" s="17">
        <v>1.63</v>
      </c>
      <c r="J19" s="17">
        <v>1.63</v>
      </c>
      <c r="K19" s="17">
        <v>-0.23</v>
      </c>
      <c r="L19" s="17">
        <v>4.2</v>
      </c>
      <c r="M19" s="17">
        <v>3.5488499999999998</v>
      </c>
      <c r="N19" s="17">
        <v>3.5488499999999998</v>
      </c>
      <c r="O19" s="17">
        <v>0.65115000000000001</v>
      </c>
      <c r="P19" s="17">
        <v>657.7</v>
      </c>
      <c r="Q19" s="17">
        <v>646.79789000000005</v>
      </c>
      <c r="R19" s="17">
        <v>646.79789000000005</v>
      </c>
      <c r="S19" s="17">
        <v>10.90211</v>
      </c>
      <c r="T19" s="17">
        <v>220.9</v>
      </c>
      <c r="U19" s="17">
        <v>211.44126</v>
      </c>
      <c r="V19" s="17">
        <v>211.44126</v>
      </c>
      <c r="W19" s="17">
        <v>9.4587400000000006</v>
      </c>
      <c r="X19" s="17">
        <v>0</v>
      </c>
      <c r="Y19" s="17">
        <v>0</v>
      </c>
      <c r="Z19" s="17">
        <v>0</v>
      </c>
      <c r="AA19" s="17">
        <v>0</v>
      </c>
      <c r="AB19" s="17">
        <v>0</v>
      </c>
      <c r="AC19" s="17">
        <v>0</v>
      </c>
      <c r="AD19" s="17">
        <v>0</v>
      </c>
      <c r="AE19" s="17">
        <v>0</v>
      </c>
      <c r="AF19" s="17">
        <v>92.6</v>
      </c>
      <c r="AG19" s="17">
        <v>92.226339999999993</v>
      </c>
      <c r="AH19" s="17">
        <v>92.226339999999993</v>
      </c>
      <c r="AI19" s="17">
        <v>0.37365999999999999</v>
      </c>
      <c r="AJ19" s="17">
        <v>243.7</v>
      </c>
      <c r="AK19" s="17">
        <v>245.04525000000001</v>
      </c>
      <c r="AL19" s="17">
        <v>245.04525000000001</v>
      </c>
      <c r="AM19" s="17">
        <v>-1.3452500000000001</v>
      </c>
      <c r="AN19" s="17">
        <v>42.1</v>
      </c>
      <c r="AO19" s="17">
        <v>81.668409999999994</v>
      </c>
      <c r="AP19" s="17">
        <v>27.692309999999999</v>
      </c>
      <c r="AQ19" s="17">
        <v>14.407690000000001</v>
      </c>
      <c r="AR19" s="17"/>
      <c r="AS19" s="17"/>
      <c r="AT19" s="17"/>
      <c r="AU19" s="17">
        <v>0</v>
      </c>
      <c r="AV19" s="17">
        <v>128.5</v>
      </c>
      <c r="AW19" s="17">
        <v>136.43218999999999</v>
      </c>
      <c r="AX19" s="17">
        <v>151.98775000000001</v>
      </c>
      <c r="AY19" s="17">
        <v>-23.487749999999998</v>
      </c>
      <c r="AZ19" s="17">
        <v>130.19999999999999</v>
      </c>
      <c r="BA19" s="17">
        <v>136.43218999999999</v>
      </c>
      <c r="BB19" s="17">
        <v>151.98775000000001</v>
      </c>
      <c r="BC19" s="17">
        <v>-21.787749999999999</v>
      </c>
      <c r="BD19" s="17">
        <v>129.69999999999999</v>
      </c>
      <c r="BE19" s="17">
        <v>136.43218999999999</v>
      </c>
      <c r="BF19" s="17">
        <v>151.98775000000001</v>
      </c>
      <c r="BG19" s="17">
        <v>-22.287749999999999</v>
      </c>
      <c r="BH19" s="17">
        <v>223.4</v>
      </c>
      <c r="BI19" s="17">
        <v>204.64828</v>
      </c>
      <c r="BJ19" s="17">
        <v>227.98161999999999</v>
      </c>
      <c r="BK19" s="17">
        <v>-4.58162</v>
      </c>
      <c r="BL19" s="17">
        <v>110.4</v>
      </c>
      <c r="BM19" s="17">
        <v>212.66664</v>
      </c>
      <c r="BN19" s="17">
        <v>212.66664</v>
      </c>
      <c r="BO19" s="17">
        <v>-102.26664</v>
      </c>
      <c r="BP19" s="17">
        <v>68</v>
      </c>
      <c r="BQ19" s="17">
        <v>106.33332</v>
      </c>
      <c r="BR19" s="17">
        <v>106.33332</v>
      </c>
      <c r="BS19" s="17">
        <v>-38.333320000000001</v>
      </c>
      <c r="BT19" s="17">
        <v>587.1</v>
      </c>
      <c r="BU19" s="17">
        <v>568.29854</v>
      </c>
      <c r="BV19" s="17">
        <v>568.29854</v>
      </c>
      <c r="BW19" s="17">
        <v>18.801459999999999</v>
      </c>
      <c r="BX19" s="17">
        <v>10.8</v>
      </c>
      <c r="BY19" s="17">
        <v>10.17268</v>
      </c>
      <c r="BZ19" s="17">
        <v>10.17268</v>
      </c>
      <c r="CA19" s="17">
        <v>0.62731999999999999</v>
      </c>
      <c r="CB19" s="17"/>
      <c r="CC19" s="17"/>
      <c r="CD19" s="17"/>
      <c r="CE19" s="17">
        <v>0</v>
      </c>
      <c r="CF19" s="17">
        <v>0</v>
      </c>
      <c r="CG19" s="17"/>
      <c r="CH19" s="17"/>
      <c r="CI19" s="17">
        <v>0</v>
      </c>
      <c r="CJ19" s="17">
        <v>11.6</v>
      </c>
      <c r="CK19" s="17">
        <v>23.829619999999998</v>
      </c>
      <c r="CL19" s="17">
        <v>0</v>
      </c>
      <c r="CM19" s="17">
        <v>11.6</v>
      </c>
      <c r="CN19" s="17">
        <v>0</v>
      </c>
      <c r="CO19" s="17"/>
      <c r="CP19" s="17">
        <v>0</v>
      </c>
      <c r="CQ19" s="17">
        <v>0</v>
      </c>
      <c r="CR19" s="17">
        <v>174.4</v>
      </c>
      <c r="CS19" s="17">
        <v>164.70732000000001</v>
      </c>
      <c r="CT19" s="17">
        <v>164.70732000000001</v>
      </c>
      <c r="CU19" s="17">
        <v>9.6926799999999993</v>
      </c>
      <c r="CV19" s="17">
        <v>9.3000000000000007</v>
      </c>
      <c r="CW19" s="17">
        <v>7.92502</v>
      </c>
      <c r="CX19" s="17">
        <v>7.92502</v>
      </c>
      <c r="CY19" s="17">
        <v>1.3749800000000001</v>
      </c>
      <c r="CZ19" s="17">
        <v>0</v>
      </c>
      <c r="DA19" s="17">
        <v>0</v>
      </c>
      <c r="DB19" s="17">
        <v>0</v>
      </c>
      <c r="DC19" s="17">
        <v>0</v>
      </c>
      <c r="DD19" s="17">
        <v>6.9</v>
      </c>
      <c r="DE19" s="17">
        <v>6.8787000000000003</v>
      </c>
      <c r="DF19" s="17">
        <v>6.8787000000000003</v>
      </c>
      <c r="DG19" s="17">
        <v>2.1299999999999999E-2</v>
      </c>
      <c r="DH19" s="17">
        <v>10.199999999999999</v>
      </c>
      <c r="DI19" s="17">
        <v>9.9847999999999999</v>
      </c>
      <c r="DJ19" s="17">
        <v>9.9847999999999999</v>
      </c>
      <c r="DK19" s="17">
        <v>0.2152</v>
      </c>
      <c r="DL19" s="17">
        <v>91.5</v>
      </c>
      <c r="DM19" s="17">
        <v>15.38462</v>
      </c>
      <c r="DN19" s="17">
        <v>55.757159999999999</v>
      </c>
      <c r="DO19" s="17">
        <v>35.742840000000001</v>
      </c>
      <c r="DP19" s="17">
        <v>6</v>
      </c>
      <c r="DQ19" s="17">
        <v>6.9374700000000002</v>
      </c>
      <c r="DR19" s="17">
        <v>5.8349200000000003</v>
      </c>
      <c r="DS19" s="17">
        <v>0.16508</v>
      </c>
      <c r="DT19" s="17"/>
      <c r="DU19" s="17"/>
      <c r="DV19" s="17"/>
      <c r="DW19" s="17">
        <v>0</v>
      </c>
      <c r="DX19" s="17"/>
      <c r="DY19" s="17"/>
      <c r="DZ19" s="17"/>
      <c r="EA19" s="17">
        <v>0</v>
      </c>
      <c r="EB19" s="17"/>
      <c r="EC19" s="17"/>
      <c r="ED19" s="17"/>
      <c r="EE19" s="17">
        <v>0</v>
      </c>
      <c r="EF19" s="17">
        <v>111.2</v>
      </c>
      <c r="EG19" s="17">
        <v>112.90537</v>
      </c>
      <c r="EH19" s="17">
        <v>112.90537</v>
      </c>
      <c r="EI19" s="17">
        <v>-1.7053700000000001</v>
      </c>
      <c r="EJ19" s="17">
        <v>222.3</v>
      </c>
      <c r="EK19" s="17">
        <v>221.55625000000001</v>
      </c>
      <c r="EL19" s="17">
        <v>221.55625000000001</v>
      </c>
      <c r="EM19" s="17">
        <v>0.74375000000000002</v>
      </c>
      <c r="EN19" s="17">
        <v>0</v>
      </c>
      <c r="EO19" s="17"/>
      <c r="EP19" s="17"/>
      <c r="EQ19" s="17">
        <v>0</v>
      </c>
      <c r="ER19" s="17"/>
      <c r="ES19" s="17"/>
      <c r="ET19" s="17"/>
      <c r="EU19" s="17">
        <v>0</v>
      </c>
      <c r="EV19" s="17"/>
      <c r="EW19" s="17"/>
      <c r="EX19" s="17"/>
      <c r="EY19" s="17">
        <v>0</v>
      </c>
      <c r="EZ19" s="17">
        <v>6.5</v>
      </c>
      <c r="FA19" s="17">
        <v>6.39</v>
      </c>
      <c r="FB19" s="17">
        <v>6.39</v>
      </c>
      <c r="FC19" s="17">
        <v>0.11</v>
      </c>
      <c r="FD19" s="17">
        <v>476.4</v>
      </c>
      <c r="FE19" s="17">
        <v>458.87804999999997</v>
      </c>
      <c r="FF19" s="17">
        <v>458.87804999999997</v>
      </c>
      <c r="FG19" s="17">
        <v>17.52195</v>
      </c>
      <c r="FH19" s="17">
        <v>45</v>
      </c>
      <c r="FI19" s="17">
        <v>53.567219999999999</v>
      </c>
      <c r="FJ19" s="17">
        <v>53.567219999999999</v>
      </c>
      <c r="FK19" s="17">
        <v>-8.5672200000000007</v>
      </c>
      <c r="FL19" s="17">
        <v>152.6</v>
      </c>
      <c r="FM19" s="17">
        <v>148.62634</v>
      </c>
      <c r="FN19" s="17">
        <v>148.62634</v>
      </c>
      <c r="FO19" s="17">
        <v>3.9736600000000002</v>
      </c>
      <c r="FP19" s="17">
        <v>33.6</v>
      </c>
      <c r="FQ19" s="17">
        <v>32.040660000000003</v>
      </c>
      <c r="FR19" s="17">
        <v>32.040660000000003</v>
      </c>
      <c r="FS19" s="17">
        <v>1.5593399999999999</v>
      </c>
      <c r="FT19" s="17">
        <v>18.399999999999999</v>
      </c>
      <c r="FU19" s="17">
        <v>19.28585</v>
      </c>
      <c r="FV19" s="17">
        <v>19.28585</v>
      </c>
      <c r="FW19" s="17">
        <v>-0.88585000000000003</v>
      </c>
      <c r="FX19" s="17">
        <v>19.7</v>
      </c>
      <c r="FY19" s="17">
        <v>19.453659999999999</v>
      </c>
      <c r="FZ19" s="17">
        <v>19.453659999999999</v>
      </c>
      <c r="GA19" s="17">
        <v>0.24634</v>
      </c>
      <c r="GB19" s="17">
        <v>91.9</v>
      </c>
      <c r="GC19" s="17">
        <v>87.657560000000004</v>
      </c>
      <c r="GD19" s="17">
        <v>87.657560000000004</v>
      </c>
      <c r="GE19" s="17">
        <v>4.2424400000000002</v>
      </c>
      <c r="GF19" s="17"/>
      <c r="GG19" s="17"/>
      <c r="GH19" s="17"/>
      <c r="GI19" s="17">
        <v>0</v>
      </c>
      <c r="GJ19" s="17"/>
      <c r="GK19" s="17"/>
      <c r="GL19" s="17">
        <v>0</v>
      </c>
      <c r="GM19" s="17">
        <v>0</v>
      </c>
      <c r="GN19" s="17"/>
      <c r="GO19" s="17"/>
      <c r="GP19" s="17"/>
      <c r="GQ19" s="17">
        <v>0</v>
      </c>
      <c r="GR19" s="17">
        <v>109.3</v>
      </c>
      <c r="GS19" s="17">
        <v>110.91316999999999</v>
      </c>
      <c r="GT19" s="17">
        <v>110.91316999999999</v>
      </c>
      <c r="GU19" s="17">
        <v>-1.61317</v>
      </c>
      <c r="GV19" s="17">
        <v>8.1</v>
      </c>
      <c r="GW19" s="17">
        <v>8.1208399999999994</v>
      </c>
      <c r="GX19" s="17">
        <v>8.1208399999999994</v>
      </c>
      <c r="GY19" s="17">
        <v>-2.0840000000000001E-2</v>
      </c>
      <c r="GZ19" s="17">
        <v>9.4</v>
      </c>
      <c r="HA19" s="17">
        <v>8.1271900000000006</v>
      </c>
      <c r="HB19" s="17">
        <v>8.1271900000000006</v>
      </c>
      <c r="HC19" s="17">
        <v>1.27281</v>
      </c>
      <c r="HD19" s="17">
        <v>46.7</v>
      </c>
      <c r="HE19" s="17">
        <v>0</v>
      </c>
      <c r="HF19" s="17">
        <v>0</v>
      </c>
      <c r="HG19" s="17">
        <v>46.7</v>
      </c>
      <c r="HH19" s="17">
        <v>48.4</v>
      </c>
      <c r="HI19" s="17">
        <v>44.275120000000001</v>
      </c>
      <c r="HJ19" s="17">
        <v>44.275120000000001</v>
      </c>
      <c r="HK19" s="17">
        <v>4.1248800000000001</v>
      </c>
      <c r="HL19" s="17">
        <v>3.2</v>
      </c>
      <c r="HM19" s="17">
        <v>3.0754000000000001</v>
      </c>
      <c r="HN19" s="17">
        <v>3.0754000000000001</v>
      </c>
      <c r="HO19" s="17">
        <v>0.1246</v>
      </c>
      <c r="HP19" s="17">
        <v>32.299999999999997</v>
      </c>
      <c r="HQ19" s="17">
        <v>31.00404</v>
      </c>
      <c r="HR19" s="17">
        <v>31.00404</v>
      </c>
      <c r="HS19" s="17">
        <v>1.29596</v>
      </c>
      <c r="HT19" s="17">
        <v>174.8</v>
      </c>
      <c r="HU19" s="17">
        <v>112.35201000000001</v>
      </c>
      <c r="HV19" s="17">
        <v>115.83262000000001</v>
      </c>
      <c r="HW19" s="17">
        <v>58.967379999999999</v>
      </c>
      <c r="HX19" s="17">
        <v>82.9</v>
      </c>
      <c r="HY19" s="17">
        <v>67.151070000000004</v>
      </c>
      <c r="HZ19" s="17">
        <v>85.482579999999999</v>
      </c>
      <c r="IA19" s="17">
        <v>-2.5825800000000001</v>
      </c>
      <c r="IB19" s="17"/>
      <c r="IC19" s="17"/>
      <c r="ID19" s="17"/>
      <c r="IE19" s="17">
        <v>0</v>
      </c>
      <c r="IF19" s="17"/>
      <c r="IG19" s="17"/>
      <c r="IH19" s="17"/>
      <c r="II19" s="17">
        <v>0</v>
      </c>
      <c r="IJ19" s="17">
        <v>48.1</v>
      </c>
      <c r="IK19" s="17">
        <v>48.41648</v>
      </c>
      <c r="IL19" s="17">
        <v>48.41648</v>
      </c>
      <c r="IM19" s="17">
        <v>-0.31647999999999998</v>
      </c>
      <c r="IN19" s="17"/>
      <c r="IO19" s="17"/>
      <c r="IP19" s="17"/>
      <c r="IQ19" s="17">
        <v>0</v>
      </c>
      <c r="IR19" s="17"/>
      <c r="IS19" s="17"/>
      <c r="IT19" s="17"/>
      <c r="IU19" s="17">
        <v>0</v>
      </c>
      <c r="IV19" s="17"/>
      <c r="IW19" s="17"/>
      <c r="IX19" s="17"/>
      <c r="IY19" s="17">
        <v>0</v>
      </c>
      <c r="IZ19" s="17">
        <v>132.4</v>
      </c>
      <c r="JA19" s="17">
        <v>113.49326000000001</v>
      </c>
      <c r="JB19" s="17">
        <v>113.51271</v>
      </c>
      <c r="JC19" s="17">
        <v>18.88729</v>
      </c>
      <c r="JD19" s="17"/>
      <c r="JE19" s="17"/>
      <c r="JF19" s="17"/>
      <c r="JG19" s="17">
        <v>0</v>
      </c>
      <c r="JH19" s="17">
        <v>0</v>
      </c>
      <c r="JI19" s="17">
        <v>0</v>
      </c>
      <c r="JJ19" s="17">
        <v>0</v>
      </c>
      <c r="JK19" s="17">
        <v>0</v>
      </c>
      <c r="JL19" s="17"/>
      <c r="JM19" s="17"/>
      <c r="JN19" s="17"/>
      <c r="JO19" s="17">
        <v>0</v>
      </c>
      <c r="JP19" s="17"/>
      <c r="JQ19" s="17"/>
      <c r="JR19" s="17"/>
      <c r="JS19" s="17">
        <v>0</v>
      </c>
      <c r="JT19" s="17"/>
      <c r="JU19" s="17"/>
      <c r="JV19" s="17"/>
      <c r="JW19" s="17">
        <v>0</v>
      </c>
      <c r="JX19" s="17"/>
      <c r="JY19" s="17"/>
      <c r="JZ19" s="17"/>
      <c r="KA19" s="17">
        <v>0</v>
      </c>
      <c r="KB19" s="17">
        <v>0</v>
      </c>
      <c r="KC19" s="17"/>
      <c r="KD19" s="17"/>
      <c r="KE19" s="17">
        <v>0</v>
      </c>
      <c r="KF19" s="17"/>
      <c r="KG19" s="17"/>
      <c r="KH19" s="17"/>
      <c r="KI19" s="17">
        <v>0</v>
      </c>
      <c r="KJ19" s="17"/>
      <c r="KK19" s="17"/>
      <c r="KL19" s="17"/>
      <c r="KM19" s="17">
        <v>0</v>
      </c>
      <c r="KN19" s="17">
        <v>83</v>
      </c>
      <c r="KO19" s="17">
        <v>16.410260000000001</v>
      </c>
      <c r="KP19" s="17">
        <v>66.096639999999994</v>
      </c>
      <c r="KQ19" s="17">
        <v>16.903359999999999</v>
      </c>
      <c r="KR19" s="17"/>
      <c r="KS19" s="17"/>
      <c r="KT19" s="17"/>
      <c r="KU19" s="17">
        <v>0</v>
      </c>
      <c r="KV19" s="17"/>
      <c r="KW19" s="17"/>
      <c r="KX19" s="17"/>
      <c r="KY19" s="17">
        <v>0</v>
      </c>
      <c r="KZ19" s="17">
        <v>189.9</v>
      </c>
      <c r="LA19" s="17">
        <v>138.47273999999999</v>
      </c>
      <c r="LB19" s="17">
        <v>82.051280000000006</v>
      </c>
      <c r="LC19" s="17">
        <v>107.84872</v>
      </c>
      <c r="LD19" s="17">
        <v>120.1</v>
      </c>
      <c r="LE19" s="17">
        <v>133.67995999999999</v>
      </c>
      <c r="LF19" s="17">
        <v>133.67995999999999</v>
      </c>
      <c r="LG19" s="17">
        <v>-13.57996</v>
      </c>
      <c r="LH19" s="17">
        <v>63.1</v>
      </c>
      <c r="LI19" s="17">
        <v>67.461460000000002</v>
      </c>
      <c r="LJ19" s="17">
        <v>67.461460000000002</v>
      </c>
      <c r="LK19" s="17">
        <v>-4.3614600000000001</v>
      </c>
      <c r="LL19" s="17">
        <v>78.900000000000006</v>
      </c>
      <c r="LM19" s="17">
        <v>78.567999999999998</v>
      </c>
      <c r="LN19" s="17">
        <v>70.473140000000001</v>
      </c>
      <c r="LO19" s="17">
        <v>8.4268599999999996</v>
      </c>
      <c r="LP19" s="17">
        <v>31.1</v>
      </c>
      <c r="LQ19" s="17">
        <v>30.097560000000001</v>
      </c>
      <c r="LR19" s="17">
        <v>30.097560000000001</v>
      </c>
      <c r="LS19" s="17">
        <v>1.00244</v>
      </c>
      <c r="LT19" s="17"/>
      <c r="LU19" s="17"/>
      <c r="LV19" s="17">
        <v>0</v>
      </c>
      <c r="LW19" s="17">
        <v>0</v>
      </c>
      <c r="LX19" s="17"/>
      <c r="LY19" s="17"/>
      <c r="LZ19" s="17"/>
      <c r="MA19" s="17">
        <v>0</v>
      </c>
      <c r="MB19" s="17"/>
      <c r="MC19" s="17"/>
      <c r="MD19" s="17"/>
      <c r="ME19" s="17">
        <v>0</v>
      </c>
      <c r="MF19" s="17">
        <v>114.7</v>
      </c>
      <c r="MG19" s="17">
        <v>142.70520999999999</v>
      </c>
      <c r="MH19" s="17">
        <v>142.70520999999999</v>
      </c>
      <c r="MI19" s="17">
        <v>-28.005210000000002</v>
      </c>
      <c r="MJ19" s="17"/>
      <c r="MK19" s="17"/>
      <c r="ML19" s="17"/>
      <c r="MM19" s="17">
        <v>0</v>
      </c>
      <c r="MN19" s="17">
        <v>55.1</v>
      </c>
      <c r="MO19" s="17">
        <v>71.352599999999995</v>
      </c>
      <c r="MP19" s="17">
        <v>71.352609999999999</v>
      </c>
      <c r="MQ19" s="17">
        <v>-16.252610000000001</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0</v>
      </c>
      <c r="NU19" s="17">
        <v>0</v>
      </c>
      <c r="NV19" s="17">
        <v>0</v>
      </c>
      <c r="NW19" s="17">
        <v>0</v>
      </c>
      <c r="NX19" s="17">
        <v>55.5</v>
      </c>
      <c r="NY19" s="17">
        <v>44.360999999999997</v>
      </c>
      <c r="NZ19" s="17">
        <v>44.360999999999997</v>
      </c>
      <c r="OA19" s="17">
        <v>11.138999999999999</v>
      </c>
      <c r="OB19" s="17">
        <v>0</v>
      </c>
      <c r="OC19" s="17">
        <v>0</v>
      </c>
      <c r="OD19" s="17">
        <v>0</v>
      </c>
      <c r="OE19" s="17">
        <v>0</v>
      </c>
      <c r="OF19" s="17">
        <v>0.7</v>
      </c>
      <c r="OG19" s="17">
        <v>1.206</v>
      </c>
      <c r="OH19" s="17">
        <v>1.206</v>
      </c>
      <c r="OI19" s="17">
        <v>-0.50600000000000001</v>
      </c>
      <c r="OJ19" s="17">
        <v>0</v>
      </c>
      <c r="OK19" s="17"/>
      <c r="OL19" s="17">
        <v>0</v>
      </c>
      <c r="OM19" s="17">
        <v>0</v>
      </c>
      <c r="ON19" s="17">
        <v>20.0258</v>
      </c>
      <c r="OO19" s="17">
        <v>17.560980000000001</v>
      </c>
      <c r="OP19" s="17">
        <v>17.560980000000001</v>
      </c>
      <c r="OQ19" s="17">
        <v>2.46482</v>
      </c>
      <c r="OR19" s="17">
        <v>9.9</v>
      </c>
      <c r="OS19" s="17">
        <v>9.9830000000000005</v>
      </c>
      <c r="OT19" s="17">
        <v>9.9830000000000005</v>
      </c>
      <c r="OU19" s="17">
        <v>-8.3000000000000004E-2</v>
      </c>
      <c r="OV19" s="17">
        <v>5.3</v>
      </c>
      <c r="OW19" s="17">
        <v>5.67</v>
      </c>
      <c r="OX19" s="17">
        <v>5.67</v>
      </c>
      <c r="OY19" s="17">
        <v>-0.37</v>
      </c>
      <c r="OZ19" s="17">
        <v>3.6</v>
      </c>
      <c r="PA19" s="17">
        <v>3.6</v>
      </c>
      <c r="PB19" s="17">
        <v>3.6</v>
      </c>
      <c r="PC19" s="17">
        <v>0</v>
      </c>
      <c r="PD19" s="17">
        <v>4.3</v>
      </c>
      <c r="PE19" s="17">
        <v>4.2</v>
      </c>
      <c r="PF19" s="17">
        <v>4.2</v>
      </c>
      <c r="PG19" s="17">
        <v>0.1</v>
      </c>
      <c r="PH19" s="17">
        <v>20.7</v>
      </c>
      <c r="PI19" s="17">
        <v>19.5122</v>
      </c>
      <c r="PJ19" s="17">
        <v>19.5122</v>
      </c>
      <c r="PK19" s="17">
        <v>1.1878</v>
      </c>
      <c r="PL19" s="17">
        <v>20</v>
      </c>
      <c r="PM19" s="17">
        <v>19.5122</v>
      </c>
      <c r="PN19" s="17">
        <v>19.5122</v>
      </c>
      <c r="PO19" s="17">
        <v>0.48780000000000001</v>
      </c>
      <c r="PP19" s="17">
        <v>18.79</v>
      </c>
      <c r="PQ19" s="17">
        <v>17.560980000000001</v>
      </c>
      <c r="PR19" s="17">
        <v>17.560980000000001</v>
      </c>
      <c r="PS19" s="17">
        <v>1.22902</v>
      </c>
      <c r="PT19" s="17">
        <v>3.5</v>
      </c>
      <c r="PU19" s="17">
        <v>3.5</v>
      </c>
      <c r="PV19" s="17">
        <v>3.5</v>
      </c>
      <c r="PW19" s="17">
        <v>0</v>
      </c>
      <c r="PX19" s="17">
        <v>18.8</v>
      </c>
      <c r="PY19" s="17">
        <v>18.2439</v>
      </c>
      <c r="PZ19" s="17">
        <v>18.2439</v>
      </c>
      <c r="QA19" s="17">
        <v>0.55610000000000004</v>
      </c>
      <c r="QB19" s="17">
        <v>0.9</v>
      </c>
      <c r="QC19" s="17">
        <v>0.72099999999999997</v>
      </c>
      <c r="QD19" s="17">
        <v>0.72099999999999997</v>
      </c>
      <c r="QE19" s="17">
        <v>0.17899999999999999</v>
      </c>
      <c r="QF19" s="17">
        <v>1.2</v>
      </c>
      <c r="QG19" s="17">
        <v>0.88100000000000001</v>
      </c>
      <c r="QH19" s="17">
        <v>0.88100000000000001</v>
      </c>
      <c r="QI19" s="17">
        <v>0.31900000000000001</v>
      </c>
      <c r="QJ19" s="17">
        <v>12.1</v>
      </c>
      <c r="QK19" s="17">
        <v>12.347</v>
      </c>
      <c r="QL19" s="17">
        <v>12.347</v>
      </c>
      <c r="QM19" s="17">
        <v>-0.247</v>
      </c>
      <c r="QN19" s="17">
        <v>27.9</v>
      </c>
      <c r="QO19" s="17">
        <v>31.67</v>
      </c>
      <c r="QP19" s="17">
        <v>31.67</v>
      </c>
      <c r="QQ19" s="17">
        <v>-3.77</v>
      </c>
      <c r="QR19" s="17">
        <v>4.8</v>
      </c>
      <c r="QS19" s="17">
        <v>4.2</v>
      </c>
      <c r="QT19" s="17">
        <v>4.2</v>
      </c>
      <c r="QU19" s="17">
        <v>0.6</v>
      </c>
      <c r="QV19" s="17">
        <v>2.2999999999999998</v>
      </c>
      <c r="QW19" s="17"/>
      <c r="QX19" s="17">
        <v>2.4</v>
      </c>
      <c r="QY19" s="17">
        <v>-0.1</v>
      </c>
      <c r="QZ19" s="17">
        <v>2.4</v>
      </c>
      <c r="RA19" s="17">
        <v>2.4</v>
      </c>
      <c r="RB19" s="17">
        <v>2.4</v>
      </c>
      <c r="RC19" s="17">
        <v>0</v>
      </c>
      <c r="RD19" s="17">
        <v>3</v>
      </c>
      <c r="RE19" s="17">
        <v>2.8</v>
      </c>
      <c r="RF19" s="17">
        <v>2.8</v>
      </c>
      <c r="RG19" s="17">
        <v>0.2</v>
      </c>
      <c r="RH19" s="17">
        <v>1</v>
      </c>
      <c r="RI19" s="17">
        <v>1.377</v>
      </c>
      <c r="RJ19" s="17">
        <v>1.377</v>
      </c>
      <c r="RK19" s="17">
        <v>-0.377</v>
      </c>
      <c r="RL19" s="17">
        <v>3.6</v>
      </c>
      <c r="RM19" s="17">
        <v>3.6389999999999998</v>
      </c>
      <c r="RN19" s="17">
        <v>3.6389999999999998</v>
      </c>
      <c r="RO19" s="17">
        <v>-3.9E-2</v>
      </c>
      <c r="RP19" s="17">
        <v>20.2</v>
      </c>
      <c r="RQ19" s="17">
        <v>15.60833</v>
      </c>
      <c r="RR19" s="17">
        <v>19.869240000000001</v>
      </c>
      <c r="RS19" s="17">
        <v>0.33076</v>
      </c>
      <c r="RT19" s="17">
        <v>2</v>
      </c>
      <c r="RU19" s="17">
        <v>2</v>
      </c>
      <c r="RV19" s="17">
        <v>2</v>
      </c>
      <c r="RW19" s="17">
        <v>0</v>
      </c>
      <c r="RX19" s="17"/>
      <c r="RY19" s="17"/>
      <c r="RZ19" s="17"/>
      <c r="SA19" s="17">
        <v>0</v>
      </c>
      <c r="SB19" s="17">
        <v>11.1</v>
      </c>
      <c r="SC19" s="17">
        <v>14.048780000000001</v>
      </c>
      <c r="SD19" s="17">
        <v>14.048780000000001</v>
      </c>
      <c r="SE19" s="17">
        <v>-2.9487800000000002</v>
      </c>
      <c r="SF19" s="17">
        <v>11.9</v>
      </c>
      <c r="SG19" s="17">
        <v>11.707319999999999</v>
      </c>
      <c r="SH19" s="17">
        <v>11.707319999999999</v>
      </c>
      <c r="SI19" s="17">
        <v>0.19267999999999999</v>
      </c>
      <c r="SJ19" s="17">
        <v>19.5</v>
      </c>
      <c r="SK19" s="17">
        <v>19.5122</v>
      </c>
      <c r="SL19" s="17">
        <v>19.5122</v>
      </c>
      <c r="SM19" s="17">
        <v>-1.2200000000000001E-2</v>
      </c>
      <c r="SN19" s="17">
        <v>20.5</v>
      </c>
      <c r="SO19" s="17">
        <v>19.5122</v>
      </c>
      <c r="SP19" s="17">
        <v>19.5122</v>
      </c>
      <c r="SQ19" s="17">
        <v>0.98780000000000001</v>
      </c>
      <c r="SR19" s="17">
        <v>20</v>
      </c>
      <c r="SS19" s="17">
        <v>19.317070000000001</v>
      </c>
      <c r="ST19" s="17">
        <v>19.317070000000001</v>
      </c>
      <c r="SU19" s="17">
        <v>0.68293000000000004</v>
      </c>
      <c r="SV19" s="17">
        <v>11.2</v>
      </c>
      <c r="SW19" s="17">
        <v>14.713050000000001</v>
      </c>
      <c r="SX19" s="17">
        <v>10.064</v>
      </c>
      <c r="SY19" s="17">
        <v>1.1359999999999999</v>
      </c>
      <c r="SZ19" s="17">
        <v>13.2</v>
      </c>
      <c r="TA19" s="17">
        <v>16</v>
      </c>
      <c r="TB19" s="17">
        <v>10.722</v>
      </c>
      <c r="TC19" s="17">
        <v>2.4780000000000002</v>
      </c>
      <c r="TD19" s="17">
        <v>0</v>
      </c>
      <c r="TE19" s="17">
        <v>0.104</v>
      </c>
      <c r="TF19" s="17">
        <v>0.104</v>
      </c>
      <c r="TG19" s="17">
        <v>-0.104</v>
      </c>
      <c r="TH19" s="17">
        <v>11.8</v>
      </c>
      <c r="TI19" s="17">
        <v>23</v>
      </c>
      <c r="TJ19" s="17">
        <v>18.079999999999998</v>
      </c>
      <c r="TK19" s="17">
        <v>-6.28</v>
      </c>
      <c r="TL19" s="17">
        <v>23.6</v>
      </c>
      <c r="TM19" s="17">
        <v>16.75</v>
      </c>
      <c r="TN19" s="17">
        <v>16.75</v>
      </c>
      <c r="TO19" s="17">
        <v>6.85</v>
      </c>
      <c r="TP19" s="17">
        <v>0.1</v>
      </c>
      <c r="TQ19" s="17">
        <v>1.026</v>
      </c>
      <c r="TR19" s="17">
        <v>1.026</v>
      </c>
      <c r="TS19" s="17">
        <v>-0.92600000000000005</v>
      </c>
      <c r="TT19" s="17">
        <v>0.1</v>
      </c>
      <c r="TU19" s="17">
        <v>0.36599999999999999</v>
      </c>
      <c r="TV19" s="17">
        <v>0.36599999999999999</v>
      </c>
      <c r="TW19" s="17">
        <v>-0.26600000000000001</v>
      </c>
      <c r="TX19" s="17">
        <v>20.399999999999999</v>
      </c>
      <c r="TY19" s="17">
        <v>19.5122</v>
      </c>
      <c r="TZ19" s="17">
        <v>19.5122</v>
      </c>
      <c r="UA19" s="17">
        <v>0.88780000000000003</v>
      </c>
      <c r="UB19" s="17">
        <v>6</v>
      </c>
      <c r="UC19" s="17">
        <v>7</v>
      </c>
      <c r="UD19" s="17">
        <v>7</v>
      </c>
      <c r="UE19" s="17">
        <v>-1</v>
      </c>
      <c r="UF19" s="17">
        <v>7.7</v>
      </c>
      <c r="UG19" s="17">
        <v>6.7</v>
      </c>
      <c r="UH19" s="17">
        <v>6.7</v>
      </c>
      <c r="UI19" s="17">
        <v>1</v>
      </c>
      <c r="UJ19" s="17">
        <v>20.399999999999999</v>
      </c>
      <c r="UK19" s="17">
        <v>19.5122</v>
      </c>
      <c r="UL19" s="17">
        <v>19.5122</v>
      </c>
      <c r="UM19" s="17">
        <v>0.88780000000000003</v>
      </c>
      <c r="UN19" s="17">
        <v>20.399999999999999</v>
      </c>
      <c r="UO19" s="17">
        <v>19.5122</v>
      </c>
      <c r="UP19" s="17">
        <v>19.5122</v>
      </c>
      <c r="UQ19" s="17">
        <v>0.88780000000000003</v>
      </c>
      <c r="UR19" s="17">
        <v>10.199999999999999</v>
      </c>
      <c r="US19" s="17">
        <v>10</v>
      </c>
      <c r="UT19" s="17">
        <v>10</v>
      </c>
      <c r="UU19" s="17">
        <v>0.2</v>
      </c>
      <c r="UV19" s="17">
        <v>1.4</v>
      </c>
      <c r="UW19" s="17">
        <v>1.53</v>
      </c>
      <c r="UX19" s="17">
        <v>1.53</v>
      </c>
      <c r="UY19" s="17">
        <v>-0.13</v>
      </c>
      <c r="UZ19" s="17">
        <v>0</v>
      </c>
      <c r="VA19" s="17"/>
      <c r="VB19" s="17">
        <v>0</v>
      </c>
      <c r="VC19" s="17">
        <v>0</v>
      </c>
      <c r="VD19" s="17">
        <v>0.5</v>
      </c>
      <c r="VE19" s="17">
        <v>0.40500000000000003</v>
      </c>
      <c r="VF19" s="17">
        <v>0.40500000000000003</v>
      </c>
      <c r="VG19" s="17">
        <v>9.5000000000000001E-2</v>
      </c>
      <c r="VH19" s="17">
        <v>0.6</v>
      </c>
      <c r="VI19" s="17">
        <v>0.6</v>
      </c>
      <c r="VJ19" s="17">
        <v>0.6</v>
      </c>
      <c r="VK19" s="17">
        <v>0</v>
      </c>
      <c r="VL19" s="17">
        <v>0</v>
      </c>
      <c r="VM19" s="17">
        <v>29</v>
      </c>
      <c r="VN19" s="17">
        <v>19.436</v>
      </c>
      <c r="VO19" s="17">
        <v>-19.436</v>
      </c>
      <c r="VP19" s="17">
        <v>0.2</v>
      </c>
      <c r="VQ19" s="17">
        <v>36</v>
      </c>
      <c r="VR19" s="17">
        <v>26.123000000000001</v>
      </c>
      <c r="VS19" s="17">
        <v>-25.922999999999998</v>
      </c>
      <c r="VT19" s="17">
        <v>0.5</v>
      </c>
      <c r="VU19" s="17">
        <v>0.51200000000000001</v>
      </c>
      <c r="VV19" s="17">
        <v>0.51200000000000001</v>
      </c>
      <c r="VW19" s="17">
        <v>-1.2E-2</v>
      </c>
      <c r="VX19" s="17">
        <v>0</v>
      </c>
      <c r="VY19" s="17">
        <v>0</v>
      </c>
      <c r="VZ19" s="17">
        <v>0</v>
      </c>
      <c r="WA19" s="17">
        <v>0</v>
      </c>
      <c r="WB19" s="17">
        <v>5.2</v>
      </c>
      <c r="WC19" s="17">
        <v>4.8</v>
      </c>
      <c r="WD19" s="17">
        <v>4.8</v>
      </c>
      <c r="WE19" s="17">
        <v>0.4</v>
      </c>
      <c r="WF19" s="17">
        <v>20</v>
      </c>
      <c r="WG19" s="17">
        <v>19.317070000000001</v>
      </c>
      <c r="WH19" s="17">
        <v>19.317070000000001</v>
      </c>
      <c r="WI19" s="17">
        <v>0.68293000000000004</v>
      </c>
      <c r="WJ19" s="17">
        <v>9.9</v>
      </c>
      <c r="WK19" s="17">
        <v>10.7</v>
      </c>
      <c r="WL19" s="17">
        <v>10.7</v>
      </c>
      <c r="WM19" s="17">
        <v>-0.8</v>
      </c>
      <c r="WN19" s="17">
        <v>25.1</v>
      </c>
      <c r="WO19" s="17">
        <v>60</v>
      </c>
      <c r="WP19" s="17">
        <v>58</v>
      </c>
      <c r="WQ19" s="17">
        <v>-32.9</v>
      </c>
      <c r="WR19" s="17">
        <v>35.9</v>
      </c>
      <c r="WS19" s="17"/>
      <c r="WT19" s="17"/>
      <c r="WU19" s="17">
        <v>35.9</v>
      </c>
      <c r="WV19" s="17">
        <v>0</v>
      </c>
      <c r="WW19" s="17"/>
      <c r="WX19" s="17"/>
      <c r="WY19" s="17">
        <v>0</v>
      </c>
      <c r="WZ19" s="17">
        <v>2.98969</v>
      </c>
      <c r="XA19" s="17">
        <v>0</v>
      </c>
      <c r="XB19" s="17"/>
      <c r="XC19" s="17">
        <v>2.98969</v>
      </c>
      <c r="XD19" s="17">
        <v>13.8</v>
      </c>
      <c r="XE19" s="17">
        <v>14</v>
      </c>
      <c r="XF19" s="17">
        <v>14</v>
      </c>
      <c r="XG19" s="17">
        <v>-0.2</v>
      </c>
      <c r="XH19" s="17">
        <v>16.3</v>
      </c>
      <c r="XI19" s="17">
        <v>15</v>
      </c>
      <c r="XJ19" s="17">
        <v>15</v>
      </c>
      <c r="XK19" s="17">
        <v>1.3</v>
      </c>
      <c r="XL19" s="17">
        <v>9.1</v>
      </c>
      <c r="XM19" s="17">
        <v>7.1</v>
      </c>
      <c r="XN19" s="17">
        <v>7.1</v>
      </c>
      <c r="XO19" s="17">
        <v>2</v>
      </c>
    </row>
    <row r="20" spans="1:639" ht="24" customHeight="1" x14ac:dyDescent="0.35">
      <c r="A20" s="1"/>
      <c r="B20" s="16" t="s">
        <v>62</v>
      </c>
      <c r="C20" s="16" t="s">
        <v>680</v>
      </c>
      <c r="D20" s="17">
        <v>1</v>
      </c>
      <c r="E20" s="17">
        <v>0.93</v>
      </c>
      <c r="F20" s="17">
        <v>0.93</v>
      </c>
      <c r="G20" s="17">
        <v>7.0000000000000007E-2</v>
      </c>
      <c r="H20" s="17">
        <v>1.5</v>
      </c>
      <c r="I20" s="17">
        <v>1.63</v>
      </c>
      <c r="J20" s="17">
        <v>1.63</v>
      </c>
      <c r="K20" s="17">
        <v>-0.13</v>
      </c>
      <c r="L20" s="17">
        <v>4.2</v>
      </c>
      <c r="M20" s="17">
        <v>3.5488499999999998</v>
      </c>
      <c r="N20" s="17">
        <v>3.5488499999999998</v>
      </c>
      <c r="O20" s="17">
        <v>0.65115000000000001</v>
      </c>
      <c r="P20" s="17">
        <v>647.79999999999995</v>
      </c>
      <c r="Q20" s="17">
        <v>646.79789000000005</v>
      </c>
      <c r="R20" s="17">
        <v>646.79789000000005</v>
      </c>
      <c r="S20" s="17">
        <v>1.0021100000000001</v>
      </c>
      <c r="T20" s="17">
        <v>218.5</v>
      </c>
      <c r="U20" s="17">
        <v>211.44126</v>
      </c>
      <c r="V20" s="17">
        <v>211.44126</v>
      </c>
      <c r="W20" s="17">
        <v>7.0587400000000002</v>
      </c>
      <c r="X20" s="17">
        <v>0</v>
      </c>
      <c r="Y20" s="17">
        <v>0</v>
      </c>
      <c r="Z20" s="17">
        <v>0</v>
      </c>
      <c r="AA20" s="17">
        <v>0</v>
      </c>
      <c r="AB20" s="17">
        <v>0</v>
      </c>
      <c r="AC20" s="17">
        <v>0</v>
      </c>
      <c r="AD20" s="17">
        <v>0</v>
      </c>
      <c r="AE20" s="17">
        <v>0</v>
      </c>
      <c r="AF20" s="17">
        <v>90.1</v>
      </c>
      <c r="AG20" s="17">
        <v>92.226339999999993</v>
      </c>
      <c r="AH20" s="17">
        <v>92.226339999999993</v>
      </c>
      <c r="AI20" s="17">
        <v>-2.1263399999999999</v>
      </c>
      <c r="AJ20" s="17">
        <v>244</v>
      </c>
      <c r="AK20" s="17">
        <v>245.04525000000001</v>
      </c>
      <c r="AL20" s="17">
        <v>245.04525000000001</v>
      </c>
      <c r="AM20" s="17">
        <v>-1.04525</v>
      </c>
      <c r="AN20" s="17">
        <v>41.8</v>
      </c>
      <c r="AO20" s="17">
        <v>80.358800000000002</v>
      </c>
      <c r="AP20" s="17">
        <v>27.692319999999999</v>
      </c>
      <c r="AQ20" s="17">
        <v>14.10768</v>
      </c>
      <c r="AR20" s="17"/>
      <c r="AS20" s="17"/>
      <c r="AT20" s="17"/>
      <c r="AU20" s="17">
        <v>0</v>
      </c>
      <c r="AV20" s="17">
        <v>123.3</v>
      </c>
      <c r="AW20" s="17">
        <v>136.43218999999999</v>
      </c>
      <c r="AX20" s="17">
        <v>133.42762999999999</v>
      </c>
      <c r="AY20" s="17">
        <v>-10.12763</v>
      </c>
      <c r="AZ20" s="17">
        <v>123.4</v>
      </c>
      <c r="BA20" s="17">
        <v>136.43218999999999</v>
      </c>
      <c r="BB20" s="17">
        <v>133.42762999999999</v>
      </c>
      <c r="BC20" s="17">
        <v>-10.02763</v>
      </c>
      <c r="BD20" s="17">
        <v>123.2</v>
      </c>
      <c r="BE20" s="17">
        <v>136.43218999999999</v>
      </c>
      <c r="BF20" s="17">
        <v>133.42762999999999</v>
      </c>
      <c r="BG20" s="17">
        <v>-10.22763</v>
      </c>
      <c r="BH20" s="17">
        <v>226.7</v>
      </c>
      <c r="BI20" s="17">
        <v>204.64828</v>
      </c>
      <c r="BJ20" s="17">
        <v>200.14144999999999</v>
      </c>
      <c r="BK20" s="17">
        <v>26.55855</v>
      </c>
      <c r="BL20" s="17">
        <v>111.1</v>
      </c>
      <c r="BM20" s="17">
        <v>212.00002000000001</v>
      </c>
      <c r="BN20" s="17">
        <v>212.00002000000001</v>
      </c>
      <c r="BO20" s="17">
        <v>-100.90002</v>
      </c>
      <c r="BP20" s="17">
        <v>68.400000000000006</v>
      </c>
      <c r="BQ20" s="17">
        <v>106.00001</v>
      </c>
      <c r="BR20" s="17">
        <v>106.00001</v>
      </c>
      <c r="BS20" s="17">
        <v>-37.600009999999997</v>
      </c>
      <c r="BT20" s="17">
        <v>575</v>
      </c>
      <c r="BU20" s="17">
        <v>568.29854</v>
      </c>
      <c r="BV20" s="17">
        <v>568.29854</v>
      </c>
      <c r="BW20" s="17">
        <v>6.70146</v>
      </c>
      <c r="BX20" s="17">
        <v>10.6</v>
      </c>
      <c r="BY20" s="17">
        <v>10.17268</v>
      </c>
      <c r="BZ20" s="17">
        <v>10.17268</v>
      </c>
      <c r="CA20" s="17">
        <v>0.42731999999999998</v>
      </c>
      <c r="CB20" s="17"/>
      <c r="CC20" s="17"/>
      <c r="CD20" s="17"/>
      <c r="CE20" s="17">
        <v>0</v>
      </c>
      <c r="CF20" s="17">
        <v>0</v>
      </c>
      <c r="CG20" s="17"/>
      <c r="CH20" s="17"/>
      <c r="CI20" s="17">
        <v>0</v>
      </c>
      <c r="CJ20" s="17">
        <v>11.9</v>
      </c>
      <c r="CK20" s="17">
        <v>23.829619999999998</v>
      </c>
      <c r="CL20" s="17">
        <v>0</v>
      </c>
      <c r="CM20" s="17">
        <v>11.9</v>
      </c>
      <c r="CN20" s="17">
        <v>0</v>
      </c>
      <c r="CO20" s="17"/>
      <c r="CP20" s="17">
        <v>0</v>
      </c>
      <c r="CQ20" s="17">
        <v>0</v>
      </c>
      <c r="CR20" s="17">
        <v>166.4</v>
      </c>
      <c r="CS20" s="17">
        <v>164.70732000000001</v>
      </c>
      <c r="CT20" s="17">
        <v>164.70732000000001</v>
      </c>
      <c r="CU20" s="17">
        <v>1.69268</v>
      </c>
      <c r="CV20" s="17">
        <v>7.3</v>
      </c>
      <c r="CW20" s="17">
        <v>7.92502</v>
      </c>
      <c r="CX20" s="17">
        <v>7.92502</v>
      </c>
      <c r="CY20" s="17">
        <v>-0.62502000000000002</v>
      </c>
      <c r="CZ20" s="17">
        <v>0</v>
      </c>
      <c r="DA20" s="17">
        <v>0</v>
      </c>
      <c r="DB20" s="17">
        <v>0</v>
      </c>
      <c r="DC20" s="17">
        <v>0</v>
      </c>
      <c r="DD20" s="17">
        <v>6.9</v>
      </c>
      <c r="DE20" s="17">
        <v>6.8787000000000003</v>
      </c>
      <c r="DF20" s="17">
        <v>6.8787000000000003</v>
      </c>
      <c r="DG20" s="17">
        <v>2.1299999999999999E-2</v>
      </c>
      <c r="DH20" s="17">
        <v>9.9</v>
      </c>
      <c r="DI20" s="17">
        <v>9.9847999999999999</v>
      </c>
      <c r="DJ20" s="17">
        <v>9.2550699999999999</v>
      </c>
      <c r="DK20" s="17">
        <v>0.64493</v>
      </c>
      <c r="DL20" s="17">
        <v>90.7</v>
      </c>
      <c r="DM20" s="17">
        <v>15.38462</v>
      </c>
      <c r="DN20" s="17">
        <v>45.334670000000003</v>
      </c>
      <c r="DO20" s="17">
        <v>45.36533</v>
      </c>
      <c r="DP20" s="17">
        <v>6.2</v>
      </c>
      <c r="DQ20" s="17">
        <v>5.8186900000000001</v>
      </c>
      <c r="DR20" s="17">
        <v>5.3934300000000004</v>
      </c>
      <c r="DS20" s="17">
        <v>0.80657000000000001</v>
      </c>
      <c r="DT20" s="17"/>
      <c r="DU20" s="17"/>
      <c r="DV20" s="17"/>
      <c r="DW20" s="17">
        <v>0</v>
      </c>
      <c r="DX20" s="17"/>
      <c r="DY20" s="17"/>
      <c r="DZ20" s="17"/>
      <c r="EA20" s="17">
        <v>0</v>
      </c>
      <c r="EB20" s="17"/>
      <c r="EC20" s="17"/>
      <c r="ED20" s="17"/>
      <c r="EE20" s="17">
        <v>0</v>
      </c>
      <c r="EF20" s="17">
        <v>110.8</v>
      </c>
      <c r="EG20" s="17">
        <v>112.90537</v>
      </c>
      <c r="EH20" s="17">
        <v>112.90537</v>
      </c>
      <c r="EI20" s="17">
        <v>-2.1053700000000002</v>
      </c>
      <c r="EJ20" s="17">
        <v>221.8</v>
      </c>
      <c r="EK20" s="17">
        <v>221.55625000000001</v>
      </c>
      <c r="EL20" s="17">
        <v>221.30108000000001</v>
      </c>
      <c r="EM20" s="17">
        <v>0.49891999999999997</v>
      </c>
      <c r="EN20" s="17">
        <v>0</v>
      </c>
      <c r="EO20" s="17"/>
      <c r="EP20" s="17"/>
      <c r="EQ20" s="17">
        <v>0</v>
      </c>
      <c r="ER20" s="17"/>
      <c r="ES20" s="17"/>
      <c r="ET20" s="17"/>
      <c r="EU20" s="17">
        <v>0</v>
      </c>
      <c r="EV20" s="17"/>
      <c r="EW20" s="17"/>
      <c r="EX20" s="17"/>
      <c r="EY20" s="17">
        <v>0</v>
      </c>
      <c r="EZ20" s="17">
        <v>6.5</v>
      </c>
      <c r="FA20" s="17">
        <v>6.39</v>
      </c>
      <c r="FB20" s="17">
        <v>6.39</v>
      </c>
      <c r="FC20" s="17">
        <v>0.11</v>
      </c>
      <c r="FD20" s="17">
        <v>471</v>
      </c>
      <c r="FE20" s="17">
        <v>458.87804999999997</v>
      </c>
      <c r="FF20" s="17">
        <v>458.87804999999997</v>
      </c>
      <c r="FG20" s="17">
        <v>12.12195</v>
      </c>
      <c r="FH20" s="17">
        <v>46.2</v>
      </c>
      <c r="FI20" s="17">
        <v>53.567219999999999</v>
      </c>
      <c r="FJ20" s="17">
        <v>53.567219999999999</v>
      </c>
      <c r="FK20" s="17">
        <v>-7.3672199999999997</v>
      </c>
      <c r="FL20" s="17">
        <v>142.1</v>
      </c>
      <c r="FM20" s="17">
        <v>148.62634</v>
      </c>
      <c r="FN20" s="17">
        <v>148.62634</v>
      </c>
      <c r="FO20" s="17">
        <v>-6.5263400000000003</v>
      </c>
      <c r="FP20" s="17">
        <v>32.5</v>
      </c>
      <c r="FQ20" s="17">
        <v>32.040660000000003</v>
      </c>
      <c r="FR20" s="17">
        <v>32.040660000000003</v>
      </c>
      <c r="FS20" s="17">
        <v>0.45934000000000003</v>
      </c>
      <c r="FT20" s="17">
        <v>18.3</v>
      </c>
      <c r="FU20" s="17">
        <v>19.28585</v>
      </c>
      <c r="FV20" s="17">
        <v>19.28585</v>
      </c>
      <c r="FW20" s="17">
        <v>-0.98585</v>
      </c>
      <c r="FX20" s="17">
        <v>19.7</v>
      </c>
      <c r="FY20" s="17">
        <v>19.453659999999999</v>
      </c>
      <c r="FZ20" s="17">
        <v>19.453659999999999</v>
      </c>
      <c r="GA20" s="17">
        <v>0.24634</v>
      </c>
      <c r="GB20" s="17">
        <v>91.7</v>
      </c>
      <c r="GC20" s="17">
        <v>87.657560000000004</v>
      </c>
      <c r="GD20" s="17">
        <v>87.657560000000004</v>
      </c>
      <c r="GE20" s="17">
        <v>4.04244</v>
      </c>
      <c r="GF20" s="17"/>
      <c r="GG20" s="17"/>
      <c r="GH20" s="17"/>
      <c r="GI20" s="17">
        <v>0</v>
      </c>
      <c r="GJ20" s="17"/>
      <c r="GK20" s="17"/>
      <c r="GL20" s="17">
        <v>0</v>
      </c>
      <c r="GM20" s="17">
        <v>0</v>
      </c>
      <c r="GN20" s="17"/>
      <c r="GO20" s="17"/>
      <c r="GP20" s="17"/>
      <c r="GQ20" s="17">
        <v>0</v>
      </c>
      <c r="GR20" s="17">
        <v>109.3</v>
      </c>
      <c r="GS20" s="17">
        <v>110.91316999999999</v>
      </c>
      <c r="GT20" s="17">
        <v>110.91316999999999</v>
      </c>
      <c r="GU20" s="17">
        <v>-1.61317</v>
      </c>
      <c r="GV20" s="17">
        <v>8</v>
      </c>
      <c r="GW20" s="17">
        <v>8.1208399999999994</v>
      </c>
      <c r="GX20" s="17">
        <v>8.1208399999999994</v>
      </c>
      <c r="GY20" s="17">
        <v>-0.12084</v>
      </c>
      <c r="GZ20" s="17">
        <v>9.6</v>
      </c>
      <c r="HA20" s="17">
        <v>8.1271900000000006</v>
      </c>
      <c r="HB20" s="17">
        <v>8.1271900000000006</v>
      </c>
      <c r="HC20" s="17">
        <v>1.47281</v>
      </c>
      <c r="HD20" s="17">
        <v>44.9</v>
      </c>
      <c r="HE20" s="17">
        <v>0</v>
      </c>
      <c r="HF20" s="17">
        <v>0</v>
      </c>
      <c r="HG20" s="17">
        <v>44.9</v>
      </c>
      <c r="HH20" s="17">
        <v>47.6</v>
      </c>
      <c r="HI20" s="17">
        <v>44.275120000000001</v>
      </c>
      <c r="HJ20" s="17">
        <v>44.275120000000001</v>
      </c>
      <c r="HK20" s="17">
        <v>3.3248799999999998</v>
      </c>
      <c r="HL20" s="17">
        <v>3.2</v>
      </c>
      <c r="HM20" s="17">
        <v>3.0754000000000001</v>
      </c>
      <c r="HN20" s="17">
        <v>3.0754000000000001</v>
      </c>
      <c r="HO20" s="17">
        <v>0.1246</v>
      </c>
      <c r="HP20" s="17">
        <v>32.799999999999997</v>
      </c>
      <c r="HQ20" s="17">
        <v>31.00404</v>
      </c>
      <c r="HR20" s="17">
        <v>31.00404</v>
      </c>
      <c r="HS20" s="17">
        <v>1.79596</v>
      </c>
      <c r="HT20" s="17">
        <v>171.8</v>
      </c>
      <c r="HU20" s="17">
        <v>104.40822</v>
      </c>
      <c r="HV20" s="17">
        <v>119.60709</v>
      </c>
      <c r="HW20" s="17">
        <v>52.192909999999998</v>
      </c>
      <c r="HX20" s="17">
        <v>80.599999999999994</v>
      </c>
      <c r="HY20" s="17">
        <v>56.915750000000003</v>
      </c>
      <c r="HZ20" s="17">
        <v>85.482579999999999</v>
      </c>
      <c r="IA20" s="17">
        <v>-4.8825799999999999</v>
      </c>
      <c r="IB20" s="17"/>
      <c r="IC20" s="17"/>
      <c r="ID20" s="17"/>
      <c r="IE20" s="17">
        <v>0</v>
      </c>
      <c r="IF20" s="17"/>
      <c r="IG20" s="17"/>
      <c r="IH20" s="17"/>
      <c r="II20" s="17">
        <v>0</v>
      </c>
      <c r="IJ20" s="17">
        <v>48.2</v>
      </c>
      <c r="IK20" s="17">
        <v>48.41648</v>
      </c>
      <c r="IL20" s="17">
        <v>48.41648</v>
      </c>
      <c r="IM20" s="17">
        <v>-0.21648000000000001</v>
      </c>
      <c r="IN20" s="17"/>
      <c r="IO20" s="17"/>
      <c r="IP20" s="17"/>
      <c r="IQ20" s="17">
        <v>0</v>
      </c>
      <c r="IR20" s="17"/>
      <c r="IS20" s="17"/>
      <c r="IT20" s="17"/>
      <c r="IU20" s="17">
        <v>0</v>
      </c>
      <c r="IV20" s="17"/>
      <c r="IW20" s="17"/>
      <c r="IX20" s="17"/>
      <c r="IY20" s="17">
        <v>0</v>
      </c>
      <c r="IZ20" s="17">
        <v>130.1</v>
      </c>
      <c r="JA20" s="17">
        <v>113.49326000000001</v>
      </c>
      <c r="JB20" s="17">
        <v>119.00261</v>
      </c>
      <c r="JC20" s="17">
        <v>11.097390000000001</v>
      </c>
      <c r="JD20" s="17"/>
      <c r="JE20" s="17"/>
      <c r="JF20" s="17"/>
      <c r="JG20" s="17">
        <v>0</v>
      </c>
      <c r="JH20" s="17">
        <v>0</v>
      </c>
      <c r="JI20" s="17">
        <v>0</v>
      </c>
      <c r="JJ20" s="17">
        <v>0</v>
      </c>
      <c r="JK20" s="17">
        <v>0</v>
      </c>
      <c r="JL20" s="17"/>
      <c r="JM20" s="17"/>
      <c r="JN20" s="17"/>
      <c r="JO20" s="17">
        <v>0</v>
      </c>
      <c r="JP20" s="17"/>
      <c r="JQ20" s="17"/>
      <c r="JR20" s="17"/>
      <c r="JS20" s="17">
        <v>0</v>
      </c>
      <c r="JT20" s="17"/>
      <c r="JU20" s="17"/>
      <c r="JV20" s="17"/>
      <c r="JW20" s="17">
        <v>0</v>
      </c>
      <c r="JX20" s="17"/>
      <c r="JY20" s="17"/>
      <c r="JZ20" s="17"/>
      <c r="KA20" s="17">
        <v>0</v>
      </c>
      <c r="KB20" s="17">
        <v>0</v>
      </c>
      <c r="KC20" s="17"/>
      <c r="KD20" s="17"/>
      <c r="KE20" s="17">
        <v>0</v>
      </c>
      <c r="KF20" s="17"/>
      <c r="KG20" s="17"/>
      <c r="KH20" s="17"/>
      <c r="KI20" s="17">
        <v>0</v>
      </c>
      <c r="KJ20" s="17"/>
      <c r="KK20" s="17"/>
      <c r="KL20" s="17"/>
      <c r="KM20" s="17">
        <v>0</v>
      </c>
      <c r="KN20" s="17">
        <v>79.8</v>
      </c>
      <c r="KO20" s="17">
        <v>16.410260000000001</v>
      </c>
      <c r="KP20" s="17">
        <v>74.811179999999993</v>
      </c>
      <c r="KQ20" s="17">
        <v>4.9888199999999996</v>
      </c>
      <c r="KR20" s="17"/>
      <c r="KS20" s="17"/>
      <c r="KT20" s="17"/>
      <c r="KU20" s="17">
        <v>0</v>
      </c>
      <c r="KV20" s="17"/>
      <c r="KW20" s="17"/>
      <c r="KX20" s="17"/>
      <c r="KY20" s="17">
        <v>0</v>
      </c>
      <c r="KZ20" s="17">
        <v>176.4</v>
      </c>
      <c r="LA20" s="17">
        <v>123.92892000000001</v>
      </c>
      <c r="LB20" s="17">
        <v>82.051289999999995</v>
      </c>
      <c r="LC20" s="17">
        <v>94.348709999999997</v>
      </c>
      <c r="LD20" s="17">
        <v>106.9</v>
      </c>
      <c r="LE20" s="17">
        <v>133.67995999999999</v>
      </c>
      <c r="LF20" s="17">
        <v>133.67995999999999</v>
      </c>
      <c r="LG20" s="17">
        <v>-26.779959999999999</v>
      </c>
      <c r="LH20" s="17">
        <v>60.8</v>
      </c>
      <c r="LI20" s="17">
        <v>67.461460000000002</v>
      </c>
      <c r="LJ20" s="17">
        <v>67.461460000000002</v>
      </c>
      <c r="LK20" s="17">
        <v>-6.6614599999999999</v>
      </c>
      <c r="LL20" s="17">
        <v>81.3</v>
      </c>
      <c r="LM20" s="17">
        <v>78.567999999999998</v>
      </c>
      <c r="LN20" s="17">
        <v>75.717650000000006</v>
      </c>
      <c r="LO20" s="17">
        <v>5.5823499999999999</v>
      </c>
      <c r="LP20" s="17">
        <v>30.6</v>
      </c>
      <c r="LQ20" s="17">
        <v>30.097560000000001</v>
      </c>
      <c r="LR20" s="17">
        <v>30.097560000000001</v>
      </c>
      <c r="LS20" s="17">
        <v>0.50244</v>
      </c>
      <c r="LT20" s="17"/>
      <c r="LU20" s="17"/>
      <c r="LV20" s="17">
        <v>0</v>
      </c>
      <c r="LW20" s="17">
        <v>0</v>
      </c>
      <c r="LX20" s="17"/>
      <c r="LY20" s="17"/>
      <c r="LZ20" s="17"/>
      <c r="MA20" s="17">
        <v>0</v>
      </c>
      <c r="MB20" s="17"/>
      <c r="MC20" s="17"/>
      <c r="MD20" s="17"/>
      <c r="ME20" s="17">
        <v>0</v>
      </c>
      <c r="MF20" s="17">
        <v>114.1</v>
      </c>
      <c r="MG20" s="17">
        <v>118.35543</v>
      </c>
      <c r="MH20" s="17">
        <v>142.70520999999999</v>
      </c>
      <c r="MI20" s="17">
        <v>-28.60521</v>
      </c>
      <c r="MJ20" s="17"/>
      <c r="MK20" s="17"/>
      <c r="ML20" s="17"/>
      <c r="MM20" s="17">
        <v>0</v>
      </c>
      <c r="MN20" s="17">
        <v>56</v>
      </c>
      <c r="MO20" s="17">
        <v>59.177720000000001</v>
      </c>
      <c r="MP20" s="17">
        <v>71.352609999999999</v>
      </c>
      <c r="MQ20" s="17">
        <v>-15.35261</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0</v>
      </c>
      <c r="NU20" s="17">
        <v>0</v>
      </c>
      <c r="NV20" s="17">
        <v>0</v>
      </c>
      <c r="NW20" s="17">
        <v>0</v>
      </c>
      <c r="NX20" s="17">
        <v>60.4</v>
      </c>
      <c r="NY20" s="17">
        <v>43.674999999999997</v>
      </c>
      <c r="NZ20" s="17">
        <v>43.674999999999997</v>
      </c>
      <c r="OA20" s="17">
        <v>16.725000000000001</v>
      </c>
      <c r="OB20" s="17">
        <v>7.4</v>
      </c>
      <c r="OC20" s="17">
        <v>8.9689999999999994</v>
      </c>
      <c r="OD20" s="17">
        <v>8.9689999999999994</v>
      </c>
      <c r="OE20" s="17">
        <v>-1.569</v>
      </c>
      <c r="OF20" s="17">
        <v>0.8</v>
      </c>
      <c r="OG20" s="17">
        <v>1.153</v>
      </c>
      <c r="OH20" s="17">
        <v>1.153</v>
      </c>
      <c r="OI20" s="17">
        <v>-0.35299999999999998</v>
      </c>
      <c r="OJ20" s="17">
        <v>0</v>
      </c>
      <c r="OK20" s="17"/>
      <c r="OL20" s="17">
        <v>0</v>
      </c>
      <c r="OM20" s="17">
        <v>0</v>
      </c>
      <c r="ON20" s="17">
        <v>20.043949999999999</v>
      </c>
      <c r="OO20" s="17">
        <v>17.560980000000001</v>
      </c>
      <c r="OP20" s="17">
        <v>17.560980000000001</v>
      </c>
      <c r="OQ20" s="17">
        <v>2.4829699999999999</v>
      </c>
      <c r="OR20" s="17">
        <v>9.9</v>
      </c>
      <c r="OS20" s="17">
        <v>9.9830000000000005</v>
      </c>
      <c r="OT20" s="17">
        <v>9.9830000000000005</v>
      </c>
      <c r="OU20" s="17">
        <v>-8.3000000000000004E-2</v>
      </c>
      <c r="OV20" s="17">
        <v>5.4</v>
      </c>
      <c r="OW20" s="17">
        <v>5.67</v>
      </c>
      <c r="OX20" s="17">
        <v>5.67</v>
      </c>
      <c r="OY20" s="17">
        <v>-0.27</v>
      </c>
      <c r="OZ20" s="17">
        <v>3.6</v>
      </c>
      <c r="PA20" s="17">
        <v>3.6</v>
      </c>
      <c r="PB20" s="17">
        <v>3.6</v>
      </c>
      <c r="PC20" s="17">
        <v>0</v>
      </c>
      <c r="PD20" s="17">
        <v>4.3</v>
      </c>
      <c r="PE20" s="17">
        <v>4.2</v>
      </c>
      <c r="PF20" s="17">
        <v>4.2</v>
      </c>
      <c r="PG20" s="17">
        <v>0.1</v>
      </c>
      <c r="PH20" s="17">
        <v>20.100000000000001</v>
      </c>
      <c r="PI20" s="17">
        <v>19.5122</v>
      </c>
      <c r="PJ20" s="17">
        <v>19.5122</v>
      </c>
      <c r="PK20" s="17">
        <v>0.58779999999999999</v>
      </c>
      <c r="PL20" s="17">
        <v>20</v>
      </c>
      <c r="PM20" s="17">
        <v>19.5122</v>
      </c>
      <c r="PN20" s="17">
        <v>19.5122</v>
      </c>
      <c r="PO20" s="17">
        <v>0.48780000000000001</v>
      </c>
      <c r="PP20" s="17">
        <v>18.79</v>
      </c>
      <c r="PQ20" s="17">
        <v>17.560980000000001</v>
      </c>
      <c r="PR20" s="17">
        <v>17.560980000000001</v>
      </c>
      <c r="PS20" s="17">
        <v>1.22902</v>
      </c>
      <c r="PT20" s="17">
        <v>3.5</v>
      </c>
      <c r="PU20" s="17">
        <v>3.5</v>
      </c>
      <c r="PV20" s="17">
        <v>3.5</v>
      </c>
      <c r="PW20" s="17">
        <v>0</v>
      </c>
      <c r="PX20" s="17">
        <v>18.8</v>
      </c>
      <c r="PY20" s="17">
        <v>18.2439</v>
      </c>
      <c r="PZ20" s="17">
        <v>18.2439</v>
      </c>
      <c r="QA20" s="17">
        <v>0.55610000000000004</v>
      </c>
      <c r="QB20" s="17">
        <v>5.8</v>
      </c>
      <c r="QC20" s="17">
        <v>5.2370000000000001</v>
      </c>
      <c r="QD20" s="17">
        <v>5.2370000000000001</v>
      </c>
      <c r="QE20" s="17">
        <v>0.56299999999999994</v>
      </c>
      <c r="QF20" s="17">
        <v>6.5</v>
      </c>
      <c r="QG20" s="17">
        <v>5.61</v>
      </c>
      <c r="QH20" s="17">
        <v>5.61</v>
      </c>
      <c r="QI20" s="17">
        <v>0.89</v>
      </c>
      <c r="QJ20" s="17">
        <v>13</v>
      </c>
      <c r="QK20" s="17">
        <v>12.172000000000001</v>
      </c>
      <c r="QL20" s="17">
        <v>12.172000000000001</v>
      </c>
      <c r="QM20" s="17">
        <v>0.82799999999999996</v>
      </c>
      <c r="QN20" s="17">
        <v>24</v>
      </c>
      <c r="QO20" s="17">
        <v>31.498999999999999</v>
      </c>
      <c r="QP20" s="17">
        <v>31.498999999999999</v>
      </c>
      <c r="QQ20" s="17">
        <v>-7.4989999999999997</v>
      </c>
      <c r="QR20" s="17">
        <v>4.8</v>
      </c>
      <c r="QS20" s="17">
        <v>4.2</v>
      </c>
      <c r="QT20" s="17">
        <v>4.2</v>
      </c>
      <c r="QU20" s="17">
        <v>0.6</v>
      </c>
      <c r="QV20" s="17">
        <v>2.2999999999999998</v>
      </c>
      <c r="QW20" s="17"/>
      <c r="QX20" s="17">
        <v>2.4</v>
      </c>
      <c r="QY20" s="17">
        <v>-0.1</v>
      </c>
      <c r="QZ20" s="17">
        <v>2.4</v>
      </c>
      <c r="RA20" s="17">
        <v>2.4</v>
      </c>
      <c r="RB20" s="17">
        <v>2.4</v>
      </c>
      <c r="RC20" s="17">
        <v>0</v>
      </c>
      <c r="RD20" s="17">
        <v>3</v>
      </c>
      <c r="RE20" s="17">
        <v>2.8</v>
      </c>
      <c r="RF20" s="17">
        <v>2.8</v>
      </c>
      <c r="RG20" s="17">
        <v>0.2</v>
      </c>
      <c r="RH20" s="17">
        <v>5.7</v>
      </c>
      <c r="RI20" s="17">
        <v>6.7709999999999999</v>
      </c>
      <c r="RJ20" s="17">
        <v>6.7709999999999999</v>
      </c>
      <c r="RK20" s="17">
        <v>-1.071</v>
      </c>
      <c r="RL20" s="17">
        <v>3.6</v>
      </c>
      <c r="RM20" s="17">
        <v>3.6389999999999998</v>
      </c>
      <c r="RN20" s="17">
        <v>3.6389999999999998</v>
      </c>
      <c r="RO20" s="17">
        <v>-3.9E-2</v>
      </c>
      <c r="RP20" s="17">
        <v>20.2</v>
      </c>
      <c r="RQ20" s="17">
        <v>13.22927</v>
      </c>
      <c r="RR20" s="17">
        <v>19.869240000000001</v>
      </c>
      <c r="RS20" s="17">
        <v>0.33076</v>
      </c>
      <c r="RT20" s="17">
        <v>2</v>
      </c>
      <c r="RU20" s="17">
        <v>2</v>
      </c>
      <c r="RV20" s="17">
        <v>2</v>
      </c>
      <c r="RW20" s="17">
        <v>0</v>
      </c>
      <c r="RX20" s="17"/>
      <c r="RY20" s="17"/>
      <c r="RZ20" s="17"/>
      <c r="SA20" s="17">
        <v>0</v>
      </c>
      <c r="SB20" s="17">
        <v>11.1</v>
      </c>
      <c r="SC20" s="17">
        <v>14.048780000000001</v>
      </c>
      <c r="SD20" s="17">
        <v>14.048780000000001</v>
      </c>
      <c r="SE20" s="17">
        <v>-2.9487800000000002</v>
      </c>
      <c r="SF20" s="17">
        <v>12</v>
      </c>
      <c r="SG20" s="17">
        <v>11.707319999999999</v>
      </c>
      <c r="SH20" s="17">
        <v>11.707319999999999</v>
      </c>
      <c r="SI20" s="17">
        <v>0.29268</v>
      </c>
      <c r="SJ20" s="17">
        <v>18.8</v>
      </c>
      <c r="SK20" s="17">
        <v>19.5122</v>
      </c>
      <c r="SL20" s="17">
        <v>19.5122</v>
      </c>
      <c r="SM20" s="17">
        <v>-0.71220000000000006</v>
      </c>
      <c r="SN20" s="17">
        <v>20.399999999999999</v>
      </c>
      <c r="SO20" s="17">
        <v>19.5122</v>
      </c>
      <c r="SP20" s="17">
        <v>19.5122</v>
      </c>
      <c r="SQ20" s="17">
        <v>0.88780000000000003</v>
      </c>
      <c r="SR20" s="17">
        <v>20</v>
      </c>
      <c r="SS20" s="17">
        <v>19.317070000000001</v>
      </c>
      <c r="ST20" s="17">
        <v>19.317070000000001</v>
      </c>
      <c r="SU20" s="17">
        <v>0.68293000000000004</v>
      </c>
      <c r="SV20" s="17">
        <v>8.4</v>
      </c>
      <c r="SW20" s="17">
        <v>15.547890000000001</v>
      </c>
      <c r="SX20" s="17">
        <v>10.465</v>
      </c>
      <c r="SY20" s="17">
        <v>-2.0649999999999999</v>
      </c>
      <c r="SZ20" s="17">
        <v>5.5</v>
      </c>
      <c r="TA20" s="17">
        <v>14</v>
      </c>
      <c r="TB20" s="17">
        <v>8.9160000000000004</v>
      </c>
      <c r="TC20" s="17">
        <v>-3.4159999999999999</v>
      </c>
      <c r="TD20" s="17">
        <v>1.8</v>
      </c>
      <c r="TE20" s="17">
        <v>3.8359999999999999</v>
      </c>
      <c r="TF20" s="17">
        <v>3.8359999999999999</v>
      </c>
      <c r="TG20" s="17">
        <v>-2.036</v>
      </c>
      <c r="TH20" s="17">
        <v>15.5</v>
      </c>
      <c r="TI20" s="17">
        <v>23</v>
      </c>
      <c r="TJ20" s="17">
        <v>18.079999999999998</v>
      </c>
      <c r="TK20" s="17">
        <v>-2.58</v>
      </c>
      <c r="TL20" s="17">
        <v>36.6</v>
      </c>
      <c r="TM20" s="17">
        <v>16.75</v>
      </c>
      <c r="TN20" s="17">
        <v>16.75</v>
      </c>
      <c r="TO20" s="17">
        <v>19.850000000000001</v>
      </c>
      <c r="TP20" s="17">
        <v>0</v>
      </c>
      <c r="TQ20" s="17">
        <v>0.873</v>
      </c>
      <c r="TR20" s="17">
        <v>0.873</v>
      </c>
      <c r="TS20" s="17">
        <v>-0.873</v>
      </c>
      <c r="TT20" s="17">
        <v>0.1</v>
      </c>
      <c r="TU20" s="17">
        <v>0.32400000000000001</v>
      </c>
      <c r="TV20" s="17">
        <v>0.32400000000000001</v>
      </c>
      <c r="TW20" s="17">
        <v>-0.224</v>
      </c>
      <c r="TX20" s="17">
        <v>20.8</v>
      </c>
      <c r="TY20" s="17">
        <v>19.5122</v>
      </c>
      <c r="TZ20" s="17">
        <v>19.5122</v>
      </c>
      <c r="UA20" s="17">
        <v>1.2878000000000001</v>
      </c>
      <c r="UB20" s="17">
        <v>6</v>
      </c>
      <c r="UC20" s="17">
        <v>7</v>
      </c>
      <c r="UD20" s="17">
        <v>7</v>
      </c>
      <c r="UE20" s="17">
        <v>-1</v>
      </c>
      <c r="UF20" s="17">
        <v>7.7</v>
      </c>
      <c r="UG20" s="17">
        <v>6.7</v>
      </c>
      <c r="UH20" s="17">
        <v>6.7</v>
      </c>
      <c r="UI20" s="17">
        <v>1</v>
      </c>
      <c r="UJ20" s="17">
        <v>20.399999999999999</v>
      </c>
      <c r="UK20" s="17">
        <v>19.5122</v>
      </c>
      <c r="UL20" s="17">
        <v>19.5122</v>
      </c>
      <c r="UM20" s="17">
        <v>0.88780000000000003</v>
      </c>
      <c r="UN20" s="17">
        <v>20.399999999999999</v>
      </c>
      <c r="UO20" s="17">
        <v>19.5122</v>
      </c>
      <c r="UP20" s="17">
        <v>19.5122</v>
      </c>
      <c r="UQ20" s="17">
        <v>0.88780000000000003</v>
      </c>
      <c r="UR20" s="17">
        <v>10.199999999999999</v>
      </c>
      <c r="US20" s="17">
        <v>10</v>
      </c>
      <c r="UT20" s="17">
        <v>10</v>
      </c>
      <c r="UU20" s="17">
        <v>0.2</v>
      </c>
      <c r="UV20" s="17">
        <v>1.2</v>
      </c>
      <c r="UW20" s="17">
        <v>1.6619999999999999</v>
      </c>
      <c r="UX20" s="17">
        <v>1.6619999999999999</v>
      </c>
      <c r="UY20" s="17">
        <v>-0.46200000000000002</v>
      </c>
      <c r="UZ20" s="17">
        <v>0.1</v>
      </c>
      <c r="VA20" s="17"/>
      <c r="VB20" s="17">
        <v>0</v>
      </c>
      <c r="VC20" s="17">
        <v>0.1</v>
      </c>
      <c r="VD20" s="17">
        <v>10.5</v>
      </c>
      <c r="VE20" s="17">
        <v>13.242000000000001</v>
      </c>
      <c r="VF20" s="17">
        <v>13.242000000000001</v>
      </c>
      <c r="VG20" s="17">
        <v>-2.742</v>
      </c>
      <c r="VH20" s="17">
        <v>0.6</v>
      </c>
      <c r="VI20" s="17">
        <v>0.6</v>
      </c>
      <c r="VJ20" s="17">
        <v>0.6</v>
      </c>
      <c r="VK20" s="17">
        <v>0</v>
      </c>
      <c r="VL20" s="17">
        <v>1.8</v>
      </c>
      <c r="VM20" s="17">
        <v>31</v>
      </c>
      <c r="VN20" s="17">
        <v>20.975999999999999</v>
      </c>
      <c r="VO20" s="17">
        <v>-19.175999999999998</v>
      </c>
      <c r="VP20" s="17">
        <v>1.5</v>
      </c>
      <c r="VQ20" s="17">
        <v>38</v>
      </c>
      <c r="VR20" s="17">
        <v>27.972000000000001</v>
      </c>
      <c r="VS20" s="17">
        <v>-26.472000000000001</v>
      </c>
      <c r="VT20" s="17">
        <v>9.6</v>
      </c>
      <c r="VU20" s="17">
        <v>9.66</v>
      </c>
      <c r="VV20" s="17">
        <v>9.66</v>
      </c>
      <c r="VW20" s="17">
        <v>-0.06</v>
      </c>
      <c r="VX20" s="17">
        <v>0.1</v>
      </c>
      <c r="VY20" s="17">
        <v>0.16</v>
      </c>
      <c r="VZ20" s="17">
        <v>0.16</v>
      </c>
      <c r="WA20" s="17">
        <v>-0.06</v>
      </c>
      <c r="WB20" s="17">
        <v>5.2</v>
      </c>
      <c r="WC20" s="17">
        <v>4.8</v>
      </c>
      <c r="WD20" s="17">
        <v>4.8</v>
      </c>
      <c r="WE20" s="17">
        <v>0.4</v>
      </c>
      <c r="WF20" s="17">
        <v>20</v>
      </c>
      <c r="WG20" s="17">
        <v>19.317070000000001</v>
      </c>
      <c r="WH20" s="17">
        <v>19.317070000000001</v>
      </c>
      <c r="WI20" s="17">
        <v>0.68293000000000004</v>
      </c>
      <c r="WJ20" s="17">
        <v>9.9</v>
      </c>
      <c r="WK20" s="17">
        <v>10.7</v>
      </c>
      <c r="WL20" s="17">
        <v>10.7</v>
      </c>
      <c r="WM20" s="17">
        <v>-0.8</v>
      </c>
      <c r="WN20" s="17">
        <v>24.9</v>
      </c>
      <c r="WO20" s="17">
        <v>60</v>
      </c>
      <c r="WP20" s="17">
        <v>58</v>
      </c>
      <c r="WQ20" s="17">
        <v>-33.1</v>
      </c>
      <c r="WR20" s="17">
        <v>35.9</v>
      </c>
      <c r="WS20" s="17"/>
      <c r="WT20" s="17"/>
      <c r="WU20" s="17">
        <v>35.9</v>
      </c>
      <c r="WV20" s="17">
        <v>0</v>
      </c>
      <c r="WW20" s="17"/>
      <c r="WX20" s="17"/>
      <c r="WY20" s="17">
        <v>0</v>
      </c>
      <c r="WZ20" s="17">
        <v>3.05674</v>
      </c>
      <c r="XA20" s="17">
        <v>0</v>
      </c>
      <c r="XB20" s="17"/>
      <c r="XC20" s="17">
        <v>3.05674</v>
      </c>
      <c r="XD20" s="17">
        <v>12.7</v>
      </c>
      <c r="XE20" s="17">
        <v>14</v>
      </c>
      <c r="XF20" s="17">
        <v>14</v>
      </c>
      <c r="XG20" s="17">
        <v>-1.3</v>
      </c>
      <c r="XH20" s="17">
        <v>16.3</v>
      </c>
      <c r="XI20" s="17">
        <v>15</v>
      </c>
      <c r="XJ20" s="17">
        <v>15</v>
      </c>
      <c r="XK20" s="17">
        <v>1.3</v>
      </c>
      <c r="XL20" s="17">
        <v>8.6</v>
      </c>
      <c r="XM20" s="17">
        <v>7.1</v>
      </c>
      <c r="XN20" s="17">
        <v>7.1</v>
      </c>
      <c r="XO20" s="17">
        <v>1.5</v>
      </c>
    </row>
    <row r="21" spans="1:639" ht="24" customHeight="1" x14ac:dyDescent="0.35">
      <c r="A21" s="1"/>
      <c r="B21" s="16" t="s">
        <v>62</v>
      </c>
      <c r="C21" s="16" t="s">
        <v>681</v>
      </c>
      <c r="D21" s="17">
        <v>1.1000000000000001</v>
      </c>
      <c r="E21" s="17">
        <v>0.93</v>
      </c>
      <c r="F21" s="17">
        <v>0.93</v>
      </c>
      <c r="G21" s="17">
        <v>0.17</v>
      </c>
      <c r="H21" s="17">
        <v>1.5</v>
      </c>
      <c r="I21" s="17">
        <v>1.63</v>
      </c>
      <c r="J21" s="17">
        <v>1.63</v>
      </c>
      <c r="K21" s="17">
        <v>-0.13</v>
      </c>
      <c r="L21" s="17">
        <v>4.2</v>
      </c>
      <c r="M21" s="17">
        <v>3.5488499999999998</v>
      </c>
      <c r="N21" s="17">
        <v>3.5488499999999998</v>
      </c>
      <c r="O21" s="17">
        <v>0.65115000000000001</v>
      </c>
      <c r="P21" s="17">
        <v>642.29999999999995</v>
      </c>
      <c r="Q21" s="17">
        <v>646.79789000000005</v>
      </c>
      <c r="R21" s="17">
        <v>646.79789000000005</v>
      </c>
      <c r="S21" s="17">
        <v>-4.4978899999999999</v>
      </c>
      <c r="T21" s="17">
        <v>219</v>
      </c>
      <c r="U21" s="17">
        <v>211.44126</v>
      </c>
      <c r="V21" s="17">
        <v>211.44126</v>
      </c>
      <c r="W21" s="17">
        <v>7.5587400000000002</v>
      </c>
      <c r="X21" s="17">
        <v>0</v>
      </c>
      <c r="Y21" s="17">
        <v>0</v>
      </c>
      <c r="Z21" s="17">
        <v>0</v>
      </c>
      <c r="AA21" s="17">
        <v>0</v>
      </c>
      <c r="AB21" s="17">
        <v>0</v>
      </c>
      <c r="AC21" s="17">
        <v>0</v>
      </c>
      <c r="AD21" s="17">
        <v>0</v>
      </c>
      <c r="AE21" s="17">
        <v>0</v>
      </c>
      <c r="AF21" s="17">
        <v>88.4</v>
      </c>
      <c r="AG21" s="17">
        <v>92.226339999999993</v>
      </c>
      <c r="AH21" s="17">
        <v>92.226339999999993</v>
      </c>
      <c r="AI21" s="17">
        <v>-3.8263400000000001</v>
      </c>
      <c r="AJ21" s="17">
        <v>245.5</v>
      </c>
      <c r="AK21" s="17">
        <v>245.04525000000001</v>
      </c>
      <c r="AL21" s="17">
        <v>245.04525000000001</v>
      </c>
      <c r="AM21" s="17">
        <v>0.45474999999999999</v>
      </c>
      <c r="AN21" s="17">
        <v>42.1</v>
      </c>
      <c r="AO21" s="17">
        <v>65.897390000000001</v>
      </c>
      <c r="AP21" s="17">
        <v>27.692309999999999</v>
      </c>
      <c r="AQ21" s="17">
        <v>14.407690000000001</v>
      </c>
      <c r="AR21" s="17"/>
      <c r="AS21" s="17"/>
      <c r="AT21" s="17"/>
      <c r="AU21" s="17">
        <v>0</v>
      </c>
      <c r="AV21" s="17">
        <v>149.4</v>
      </c>
      <c r="AW21" s="17">
        <v>169.11111</v>
      </c>
      <c r="AX21" s="17">
        <v>159.76552000000001</v>
      </c>
      <c r="AY21" s="17">
        <v>-10.36552</v>
      </c>
      <c r="AZ21" s="17">
        <v>150.30000000000001</v>
      </c>
      <c r="BA21" s="17">
        <v>169.11111</v>
      </c>
      <c r="BB21" s="17">
        <v>159.76552000000001</v>
      </c>
      <c r="BC21" s="17">
        <v>-9.4655199999999997</v>
      </c>
      <c r="BD21" s="17">
        <v>149.6</v>
      </c>
      <c r="BE21" s="17">
        <v>169.11111</v>
      </c>
      <c r="BF21" s="17">
        <v>159.76552000000001</v>
      </c>
      <c r="BG21" s="17">
        <v>-10.165520000000001</v>
      </c>
      <c r="BH21" s="17">
        <v>257.39999999999998</v>
      </c>
      <c r="BI21" s="17">
        <v>253.66667000000001</v>
      </c>
      <c r="BJ21" s="17">
        <v>239.64829</v>
      </c>
      <c r="BK21" s="17">
        <v>17.751709999999999</v>
      </c>
      <c r="BL21" s="17">
        <v>141.4</v>
      </c>
      <c r="BM21" s="17">
        <v>212.00002000000001</v>
      </c>
      <c r="BN21" s="17">
        <v>212.00002000000001</v>
      </c>
      <c r="BO21" s="17">
        <v>-70.600020000000001</v>
      </c>
      <c r="BP21" s="17">
        <v>73.5</v>
      </c>
      <c r="BQ21" s="17">
        <v>106.00001</v>
      </c>
      <c r="BR21" s="17">
        <v>106.00001</v>
      </c>
      <c r="BS21" s="17">
        <v>-32.500010000000003</v>
      </c>
      <c r="BT21" s="17">
        <v>568.79999999999995</v>
      </c>
      <c r="BU21" s="17">
        <v>568.29854</v>
      </c>
      <c r="BV21" s="17">
        <v>568.29854</v>
      </c>
      <c r="BW21" s="17">
        <v>0.50146000000000002</v>
      </c>
      <c r="BX21" s="17">
        <v>10.4</v>
      </c>
      <c r="BY21" s="17">
        <v>10.17268</v>
      </c>
      <c r="BZ21" s="17">
        <v>10.17268</v>
      </c>
      <c r="CA21" s="17">
        <v>0.22731999999999999</v>
      </c>
      <c r="CB21" s="17"/>
      <c r="CC21" s="17"/>
      <c r="CD21" s="17"/>
      <c r="CE21" s="17">
        <v>0</v>
      </c>
      <c r="CF21" s="17">
        <v>0</v>
      </c>
      <c r="CG21" s="17">
        <v>0</v>
      </c>
      <c r="CH21" s="17"/>
      <c r="CI21" s="17">
        <v>0</v>
      </c>
      <c r="CJ21" s="17">
        <v>11.9</v>
      </c>
      <c r="CK21" s="17">
        <v>18.719889999999999</v>
      </c>
      <c r="CL21" s="17">
        <v>0</v>
      </c>
      <c r="CM21" s="17">
        <v>11.9</v>
      </c>
      <c r="CN21" s="17">
        <v>0</v>
      </c>
      <c r="CO21" s="17"/>
      <c r="CP21" s="17">
        <v>0</v>
      </c>
      <c r="CQ21" s="17">
        <v>0</v>
      </c>
      <c r="CR21" s="17">
        <v>165.3</v>
      </c>
      <c r="CS21" s="17">
        <v>164.70732000000001</v>
      </c>
      <c r="CT21" s="17">
        <v>164.70732000000001</v>
      </c>
      <c r="CU21" s="17">
        <v>0.59267999999999998</v>
      </c>
      <c r="CV21" s="17">
        <v>6.9</v>
      </c>
      <c r="CW21" s="17">
        <v>7.92502</v>
      </c>
      <c r="CX21" s="17">
        <v>7.92502</v>
      </c>
      <c r="CY21" s="17">
        <v>-1.02502</v>
      </c>
      <c r="CZ21" s="17">
        <v>0</v>
      </c>
      <c r="DA21" s="17">
        <v>0</v>
      </c>
      <c r="DB21" s="17">
        <v>0</v>
      </c>
      <c r="DC21" s="17">
        <v>0</v>
      </c>
      <c r="DD21" s="17">
        <v>6.9</v>
      </c>
      <c r="DE21" s="17">
        <v>6.8787000000000003</v>
      </c>
      <c r="DF21" s="17">
        <v>6.8787000000000003</v>
      </c>
      <c r="DG21" s="17">
        <v>2.1299999999999999E-2</v>
      </c>
      <c r="DH21" s="17">
        <v>10.199999999999999</v>
      </c>
      <c r="DI21" s="17">
        <v>9.9847999999999999</v>
      </c>
      <c r="DJ21" s="17">
        <v>9.1952999999999996</v>
      </c>
      <c r="DK21" s="17">
        <v>1.0046999999999999</v>
      </c>
      <c r="DL21" s="17">
        <v>59</v>
      </c>
      <c r="DM21" s="17">
        <v>15.38462</v>
      </c>
      <c r="DN21" s="17">
        <v>15.38462</v>
      </c>
      <c r="DO21" s="17">
        <v>43.615380000000002</v>
      </c>
      <c r="DP21" s="17">
        <v>6.2</v>
      </c>
      <c r="DQ21" s="17">
        <v>5.8186900000000001</v>
      </c>
      <c r="DR21" s="17">
        <v>5.3586</v>
      </c>
      <c r="DS21" s="17">
        <v>0.84140000000000004</v>
      </c>
      <c r="DT21" s="17"/>
      <c r="DU21" s="17"/>
      <c r="DV21" s="17"/>
      <c r="DW21" s="17">
        <v>0</v>
      </c>
      <c r="DX21" s="17"/>
      <c r="DY21" s="17"/>
      <c r="DZ21" s="17"/>
      <c r="EA21" s="17">
        <v>0</v>
      </c>
      <c r="EB21" s="17"/>
      <c r="EC21" s="17"/>
      <c r="ED21" s="17"/>
      <c r="EE21" s="17">
        <v>0</v>
      </c>
      <c r="EF21" s="17">
        <v>110.1</v>
      </c>
      <c r="EG21" s="17">
        <v>112.90537</v>
      </c>
      <c r="EH21" s="17">
        <v>112.90537</v>
      </c>
      <c r="EI21" s="17">
        <v>-2.8053699999999999</v>
      </c>
      <c r="EJ21" s="17">
        <v>221.5</v>
      </c>
      <c r="EK21" s="17">
        <v>221.55625000000001</v>
      </c>
      <c r="EL21" s="17">
        <v>221.55625000000001</v>
      </c>
      <c r="EM21" s="17">
        <v>-5.6250000000000001E-2</v>
      </c>
      <c r="EN21" s="17">
        <v>0</v>
      </c>
      <c r="EO21" s="17"/>
      <c r="EP21" s="17"/>
      <c r="EQ21" s="17">
        <v>0</v>
      </c>
      <c r="ER21" s="17"/>
      <c r="ES21" s="17"/>
      <c r="ET21" s="17"/>
      <c r="EU21" s="17">
        <v>0</v>
      </c>
      <c r="EV21" s="17"/>
      <c r="EW21" s="17"/>
      <c r="EX21" s="17"/>
      <c r="EY21" s="17">
        <v>0</v>
      </c>
      <c r="EZ21" s="17">
        <v>6.5</v>
      </c>
      <c r="FA21" s="17">
        <v>6.39</v>
      </c>
      <c r="FB21" s="17">
        <v>6.39</v>
      </c>
      <c r="FC21" s="17">
        <v>0.11</v>
      </c>
      <c r="FD21" s="17">
        <v>474.2</v>
      </c>
      <c r="FE21" s="17">
        <v>458.87804999999997</v>
      </c>
      <c r="FF21" s="17">
        <v>458.87804999999997</v>
      </c>
      <c r="FG21" s="17">
        <v>15.321949999999999</v>
      </c>
      <c r="FH21" s="17">
        <v>47</v>
      </c>
      <c r="FI21" s="17">
        <v>53.567219999999999</v>
      </c>
      <c r="FJ21" s="17">
        <v>53.567219999999999</v>
      </c>
      <c r="FK21" s="17">
        <v>-6.5672199999999998</v>
      </c>
      <c r="FL21" s="17">
        <v>131.1</v>
      </c>
      <c r="FM21" s="17">
        <v>148.62634</v>
      </c>
      <c r="FN21" s="17">
        <v>148.62634</v>
      </c>
      <c r="FO21" s="17">
        <v>-17.526340000000001</v>
      </c>
      <c r="FP21" s="17">
        <v>32.799999999999997</v>
      </c>
      <c r="FQ21" s="17">
        <v>32.040660000000003</v>
      </c>
      <c r="FR21" s="17">
        <v>32.040660000000003</v>
      </c>
      <c r="FS21" s="17">
        <v>0.75934000000000001</v>
      </c>
      <c r="FT21" s="17">
        <v>18.3</v>
      </c>
      <c r="FU21" s="17">
        <v>19.28585</v>
      </c>
      <c r="FV21" s="17">
        <v>19.28585</v>
      </c>
      <c r="FW21" s="17">
        <v>-0.98585</v>
      </c>
      <c r="FX21" s="17">
        <v>19.7</v>
      </c>
      <c r="FY21" s="17">
        <v>19.453659999999999</v>
      </c>
      <c r="FZ21" s="17">
        <v>19.453659999999999</v>
      </c>
      <c r="GA21" s="17">
        <v>0.24634</v>
      </c>
      <c r="GB21" s="17">
        <v>91.7</v>
      </c>
      <c r="GC21" s="17">
        <v>87.657560000000004</v>
      </c>
      <c r="GD21" s="17">
        <v>87.657560000000004</v>
      </c>
      <c r="GE21" s="17">
        <v>4.04244</v>
      </c>
      <c r="GF21" s="17"/>
      <c r="GG21" s="17"/>
      <c r="GH21" s="17"/>
      <c r="GI21" s="17">
        <v>0</v>
      </c>
      <c r="GJ21" s="17"/>
      <c r="GK21" s="17"/>
      <c r="GL21" s="17">
        <v>0</v>
      </c>
      <c r="GM21" s="17">
        <v>0</v>
      </c>
      <c r="GN21" s="17"/>
      <c r="GO21" s="17"/>
      <c r="GP21" s="17"/>
      <c r="GQ21" s="17">
        <v>0</v>
      </c>
      <c r="GR21" s="17">
        <v>109.3</v>
      </c>
      <c r="GS21" s="17">
        <v>110.91316999999999</v>
      </c>
      <c r="GT21" s="17">
        <v>110.91316999999999</v>
      </c>
      <c r="GU21" s="17">
        <v>-1.61317</v>
      </c>
      <c r="GV21" s="17">
        <v>8</v>
      </c>
      <c r="GW21" s="17">
        <v>8.1208399999999994</v>
      </c>
      <c r="GX21" s="17">
        <v>8.1208399999999994</v>
      </c>
      <c r="GY21" s="17">
        <v>-0.12084</v>
      </c>
      <c r="GZ21" s="17">
        <v>9.6</v>
      </c>
      <c r="HA21" s="17">
        <v>8.1271900000000006</v>
      </c>
      <c r="HB21" s="17">
        <v>8.1271900000000006</v>
      </c>
      <c r="HC21" s="17">
        <v>1.47281</v>
      </c>
      <c r="HD21" s="17">
        <v>15.2</v>
      </c>
      <c r="HE21" s="17">
        <v>0</v>
      </c>
      <c r="HF21" s="17">
        <v>0</v>
      </c>
      <c r="HG21" s="17">
        <v>15.2</v>
      </c>
      <c r="HH21" s="17">
        <v>47.5</v>
      </c>
      <c r="HI21" s="17">
        <v>44.275120000000001</v>
      </c>
      <c r="HJ21" s="17">
        <v>44.275120000000001</v>
      </c>
      <c r="HK21" s="17">
        <v>3.2248800000000002</v>
      </c>
      <c r="HL21" s="17">
        <v>3.2</v>
      </c>
      <c r="HM21" s="17">
        <v>3.0754000000000001</v>
      </c>
      <c r="HN21" s="17">
        <v>3.0754000000000001</v>
      </c>
      <c r="HO21" s="17">
        <v>0.1246</v>
      </c>
      <c r="HP21" s="17">
        <v>30.9</v>
      </c>
      <c r="HQ21" s="17">
        <v>31.00404</v>
      </c>
      <c r="HR21" s="17">
        <v>31.00404</v>
      </c>
      <c r="HS21" s="17">
        <v>-0.10403999999999999</v>
      </c>
      <c r="HT21" s="17">
        <v>170.3</v>
      </c>
      <c r="HU21" s="17">
        <v>27.081379999999999</v>
      </c>
      <c r="HV21" s="17">
        <v>60.526609999999998</v>
      </c>
      <c r="HW21" s="17">
        <v>109.77339000000001</v>
      </c>
      <c r="HX21" s="17">
        <v>39.5</v>
      </c>
      <c r="HY21" s="17">
        <v>0</v>
      </c>
      <c r="HZ21" s="17">
        <v>60.52084</v>
      </c>
      <c r="IA21" s="17">
        <v>-21.02084</v>
      </c>
      <c r="IB21" s="17"/>
      <c r="IC21" s="17"/>
      <c r="ID21" s="17"/>
      <c r="IE21" s="17">
        <v>0</v>
      </c>
      <c r="IF21" s="17"/>
      <c r="IG21" s="17"/>
      <c r="IH21" s="17"/>
      <c r="II21" s="17">
        <v>0</v>
      </c>
      <c r="IJ21" s="17">
        <v>48.3</v>
      </c>
      <c r="IK21" s="17">
        <v>48.41648</v>
      </c>
      <c r="IL21" s="17">
        <v>48.41648</v>
      </c>
      <c r="IM21" s="17">
        <v>-0.11648</v>
      </c>
      <c r="IN21" s="17"/>
      <c r="IO21" s="17"/>
      <c r="IP21" s="17"/>
      <c r="IQ21" s="17">
        <v>0</v>
      </c>
      <c r="IR21" s="17"/>
      <c r="IS21" s="17"/>
      <c r="IT21" s="17"/>
      <c r="IU21" s="17">
        <v>0</v>
      </c>
      <c r="IV21" s="17"/>
      <c r="IW21" s="17"/>
      <c r="IX21" s="17"/>
      <c r="IY21" s="17">
        <v>0</v>
      </c>
      <c r="IZ21" s="17">
        <v>128.9</v>
      </c>
      <c r="JA21" s="17">
        <v>113.49326000000001</v>
      </c>
      <c r="JB21" s="17">
        <v>113.49326000000001</v>
      </c>
      <c r="JC21" s="17">
        <v>15.406739999999999</v>
      </c>
      <c r="JD21" s="17"/>
      <c r="JE21" s="17"/>
      <c r="JF21" s="17"/>
      <c r="JG21" s="17">
        <v>0</v>
      </c>
      <c r="JH21" s="17">
        <v>0</v>
      </c>
      <c r="JI21" s="17">
        <v>0</v>
      </c>
      <c r="JJ21" s="17">
        <v>0</v>
      </c>
      <c r="JK21" s="17">
        <v>0</v>
      </c>
      <c r="JL21" s="17"/>
      <c r="JM21" s="17"/>
      <c r="JN21" s="17"/>
      <c r="JO21" s="17">
        <v>0</v>
      </c>
      <c r="JP21" s="17"/>
      <c r="JQ21" s="17"/>
      <c r="JR21" s="17"/>
      <c r="JS21" s="17">
        <v>0</v>
      </c>
      <c r="JT21" s="17"/>
      <c r="JU21" s="17"/>
      <c r="JV21" s="17"/>
      <c r="JW21" s="17">
        <v>0</v>
      </c>
      <c r="JX21" s="17"/>
      <c r="JY21" s="17"/>
      <c r="JZ21" s="17"/>
      <c r="KA21" s="17">
        <v>0</v>
      </c>
      <c r="KB21" s="17">
        <v>0</v>
      </c>
      <c r="KC21" s="17"/>
      <c r="KD21" s="17"/>
      <c r="KE21" s="17">
        <v>0</v>
      </c>
      <c r="KF21" s="17"/>
      <c r="KG21" s="17"/>
      <c r="KH21" s="17"/>
      <c r="KI21" s="17">
        <v>0</v>
      </c>
      <c r="KJ21" s="17"/>
      <c r="KK21" s="17"/>
      <c r="KL21" s="17"/>
      <c r="KM21" s="17">
        <v>0</v>
      </c>
      <c r="KN21" s="17">
        <v>79.2</v>
      </c>
      <c r="KO21" s="17">
        <v>16.410260000000001</v>
      </c>
      <c r="KP21" s="17">
        <v>16.410270000000001</v>
      </c>
      <c r="KQ21" s="17">
        <v>62.789729999999999</v>
      </c>
      <c r="KR21" s="17"/>
      <c r="KS21" s="17"/>
      <c r="KT21" s="17"/>
      <c r="KU21" s="17">
        <v>0</v>
      </c>
      <c r="KV21" s="17"/>
      <c r="KW21" s="17"/>
      <c r="KX21" s="17"/>
      <c r="KY21" s="17">
        <v>0</v>
      </c>
      <c r="KZ21" s="17">
        <v>56.3</v>
      </c>
      <c r="LA21" s="17">
        <v>41.025640000000003</v>
      </c>
      <c r="LB21" s="17">
        <v>82.051280000000006</v>
      </c>
      <c r="LC21" s="17">
        <v>-25.751280000000001</v>
      </c>
      <c r="LD21" s="17">
        <v>106.7</v>
      </c>
      <c r="LE21" s="17">
        <v>133.67995999999999</v>
      </c>
      <c r="LF21" s="17">
        <v>133.67995999999999</v>
      </c>
      <c r="LG21" s="17">
        <v>-26.979959999999998</v>
      </c>
      <c r="LH21" s="17">
        <v>62.1</v>
      </c>
      <c r="LI21" s="17">
        <v>67.461460000000002</v>
      </c>
      <c r="LJ21" s="17">
        <v>67.461460000000002</v>
      </c>
      <c r="LK21" s="17">
        <v>-5.3614600000000001</v>
      </c>
      <c r="LL21" s="17">
        <v>78.900000000000006</v>
      </c>
      <c r="LM21" s="17">
        <v>73.564319999999995</v>
      </c>
      <c r="LN21" s="17">
        <v>70.103880000000004</v>
      </c>
      <c r="LO21" s="17">
        <v>8.7961200000000002</v>
      </c>
      <c r="LP21" s="17">
        <v>29.7</v>
      </c>
      <c r="LQ21" s="17">
        <v>30.097560000000001</v>
      </c>
      <c r="LR21" s="17">
        <v>30.097560000000001</v>
      </c>
      <c r="LS21" s="17">
        <v>-0.39756000000000002</v>
      </c>
      <c r="LT21" s="17"/>
      <c r="LU21" s="17"/>
      <c r="LV21" s="17">
        <v>0</v>
      </c>
      <c r="LW21" s="17">
        <v>0</v>
      </c>
      <c r="LX21" s="17"/>
      <c r="LY21" s="17"/>
      <c r="LZ21" s="17"/>
      <c r="MA21" s="17">
        <v>0</v>
      </c>
      <c r="MB21" s="17"/>
      <c r="MC21" s="17"/>
      <c r="MD21" s="17"/>
      <c r="ME21" s="17">
        <v>0</v>
      </c>
      <c r="MF21" s="17">
        <v>146</v>
      </c>
      <c r="MG21" s="17">
        <v>142.70520999999999</v>
      </c>
      <c r="MH21" s="17">
        <v>142.70520999999999</v>
      </c>
      <c r="MI21" s="17">
        <v>3.2947899999999999</v>
      </c>
      <c r="MJ21" s="17"/>
      <c r="MK21" s="17"/>
      <c r="ML21" s="17"/>
      <c r="MM21" s="17">
        <v>0</v>
      </c>
      <c r="MN21" s="17">
        <v>67.400000000000006</v>
      </c>
      <c r="MO21" s="17">
        <v>71.352609999999999</v>
      </c>
      <c r="MP21" s="17">
        <v>71.352609999999999</v>
      </c>
      <c r="MQ21" s="17">
        <v>-3.95261</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0</v>
      </c>
      <c r="NU21" s="17">
        <v>2.4E-2</v>
      </c>
      <c r="NV21" s="17">
        <v>2.4E-2</v>
      </c>
      <c r="NW21" s="17">
        <v>-2.4E-2</v>
      </c>
      <c r="NX21" s="17">
        <v>50.4</v>
      </c>
      <c r="NY21" s="17">
        <v>42.749000000000002</v>
      </c>
      <c r="NZ21" s="17">
        <v>42.749000000000002</v>
      </c>
      <c r="OA21" s="17">
        <v>7.6509999999999998</v>
      </c>
      <c r="OB21" s="17">
        <v>28</v>
      </c>
      <c r="OC21" s="17">
        <v>30.895</v>
      </c>
      <c r="OD21" s="17">
        <v>30.895</v>
      </c>
      <c r="OE21" s="17">
        <v>-2.895</v>
      </c>
      <c r="OF21" s="17">
        <v>0</v>
      </c>
      <c r="OG21" s="17">
        <v>1.0920000000000001</v>
      </c>
      <c r="OH21" s="17">
        <v>1.0920000000000001</v>
      </c>
      <c r="OI21" s="17">
        <v>-1.0920000000000001</v>
      </c>
      <c r="OJ21" s="17">
        <v>0</v>
      </c>
      <c r="OK21" s="17"/>
      <c r="OL21" s="17">
        <v>0</v>
      </c>
      <c r="OM21" s="17">
        <v>0</v>
      </c>
      <c r="ON21" s="17">
        <v>20.052160000000001</v>
      </c>
      <c r="OO21" s="17">
        <v>17.560980000000001</v>
      </c>
      <c r="OP21" s="17">
        <v>17.560980000000001</v>
      </c>
      <c r="OQ21" s="17">
        <v>2.4911799999999999</v>
      </c>
      <c r="OR21" s="17">
        <v>9.9</v>
      </c>
      <c r="OS21" s="17">
        <v>9.9830000000000005</v>
      </c>
      <c r="OT21" s="17">
        <v>9.9830000000000005</v>
      </c>
      <c r="OU21" s="17">
        <v>-8.3000000000000004E-2</v>
      </c>
      <c r="OV21" s="17">
        <v>5.3</v>
      </c>
      <c r="OW21" s="17">
        <v>5.67</v>
      </c>
      <c r="OX21" s="17">
        <v>5.67</v>
      </c>
      <c r="OY21" s="17">
        <v>-0.37</v>
      </c>
      <c r="OZ21" s="17">
        <v>3.6</v>
      </c>
      <c r="PA21" s="17">
        <v>3.6</v>
      </c>
      <c r="PB21" s="17">
        <v>3.6</v>
      </c>
      <c r="PC21" s="17">
        <v>0</v>
      </c>
      <c r="PD21" s="17">
        <v>4.3</v>
      </c>
      <c r="PE21" s="17">
        <v>4.2</v>
      </c>
      <c r="PF21" s="17">
        <v>4.2</v>
      </c>
      <c r="PG21" s="17">
        <v>0.1</v>
      </c>
      <c r="PH21" s="17">
        <v>20</v>
      </c>
      <c r="PI21" s="17">
        <v>19.5122</v>
      </c>
      <c r="PJ21" s="17">
        <v>19.5122</v>
      </c>
      <c r="PK21" s="17">
        <v>0.48780000000000001</v>
      </c>
      <c r="PL21" s="17">
        <v>20</v>
      </c>
      <c r="PM21" s="17">
        <v>19.5122</v>
      </c>
      <c r="PN21" s="17">
        <v>19.5122</v>
      </c>
      <c r="PO21" s="17">
        <v>0.48780000000000001</v>
      </c>
      <c r="PP21" s="17">
        <v>18.77</v>
      </c>
      <c r="PQ21" s="17">
        <v>17.560980000000001</v>
      </c>
      <c r="PR21" s="17">
        <v>17.560980000000001</v>
      </c>
      <c r="PS21" s="17">
        <v>1.20902</v>
      </c>
      <c r="PT21" s="17">
        <v>3.5</v>
      </c>
      <c r="PU21" s="17">
        <v>3.5</v>
      </c>
      <c r="PV21" s="17">
        <v>3.5</v>
      </c>
      <c r="PW21" s="17">
        <v>0</v>
      </c>
      <c r="PX21" s="17">
        <v>18.8</v>
      </c>
      <c r="PY21" s="17">
        <v>18.2439</v>
      </c>
      <c r="PZ21" s="17">
        <v>18.2439</v>
      </c>
      <c r="QA21" s="17">
        <v>0.55610000000000004</v>
      </c>
      <c r="QB21" s="17">
        <v>11.2</v>
      </c>
      <c r="QC21" s="17">
        <v>9.9830000000000005</v>
      </c>
      <c r="QD21" s="17">
        <v>9.9830000000000005</v>
      </c>
      <c r="QE21" s="17">
        <v>1.2170000000000001</v>
      </c>
      <c r="QF21" s="17">
        <v>13.4</v>
      </c>
      <c r="QG21" s="17">
        <v>11.38</v>
      </c>
      <c r="QH21" s="17">
        <v>11.38</v>
      </c>
      <c r="QI21" s="17">
        <v>2.02</v>
      </c>
      <c r="QJ21" s="17">
        <v>9.4</v>
      </c>
      <c r="QK21" s="17">
        <v>12.007</v>
      </c>
      <c r="QL21" s="17">
        <v>12.007</v>
      </c>
      <c r="QM21" s="17">
        <v>-2.6070000000000002</v>
      </c>
      <c r="QN21" s="17">
        <v>18.600000000000001</v>
      </c>
      <c r="QO21" s="17">
        <v>31.238</v>
      </c>
      <c r="QP21" s="17">
        <v>31.238</v>
      </c>
      <c r="QQ21" s="17">
        <v>-12.638</v>
      </c>
      <c r="QR21" s="17">
        <v>4.8</v>
      </c>
      <c r="QS21" s="17">
        <v>4.2</v>
      </c>
      <c r="QT21" s="17">
        <v>4.2</v>
      </c>
      <c r="QU21" s="17">
        <v>0.6</v>
      </c>
      <c r="QV21" s="17">
        <v>2.2999999999999998</v>
      </c>
      <c r="QW21" s="17"/>
      <c r="QX21" s="17">
        <v>2.4</v>
      </c>
      <c r="QY21" s="17">
        <v>-0.1</v>
      </c>
      <c r="QZ21" s="17">
        <v>2.4</v>
      </c>
      <c r="RA21" s="17">
        <v>2.4</v>
      </c>
      <c r="RB21" s="17">
        <v>2.4</v>
      </c>
      <c r="RC21" s="17">
        <v>0</v>
      </c>
      <c r="RD21" s="17">
        <v>3</v>
      </c>
      <c r="RE21" s="17">
        <v>2.8</v>
      </c>
      <c r="RF21" s="17">
        <v>2.8</v>
      </c>
      <c r="RG21" s="17">
        <v>0.2</v>
      </c>
      <c r="RH21" s="17">
        <v>13</v>
      </c>
      <c r="RI21" s="17">
        <v>12.254</v>
      </c>
      <c r="RJ21" s="17">
        <v>12.254</v>
      </c>
      <c r="RK21" s="17">
        <v>0.746</v>
      </c>
      <c r="RL21" s="17">
        <v>3.6</v>
      </c>
      <c r="RM21" s="17">
        <v>3.6389999999999998</v>
      </c>
      <c r="RN21" s="17">
        <v>3.6389999999999998</v>
      </c>
      <c r="RO21" s="17">
        <v>-3.9E-2</v>
      </c>
      <c r="RP21" s="17">
        <v>14.1</v>
      </c>
      <c r="RQ21" s="17">
        <v>0</v>
      </c>
      <c r="RR21" s="17">
        <v>14.06723</v>
      </c>
      <c r="RS21" s="17">
        <v>3.2770000000000001E-2</v>
      </c>
      <c r="RT21" s="17">
        <v>2</v>
      </c>
      <c r="RU21" s="17">
        <v>2</v>
      </c>
      <c r="RV21" s="17">
        <v>2</v>
      </c>
      <c r="RW21" s="17">
        <v>0</v>
      </c>
      <c r="RX21" s="17"/>
      <c r="RY21" s="17"/>
      <c r="RZ21" s="17"/>
      <c r="SA21" s="17">
        <v>0</v>
      </c>
      <c r="SB21" s="17">
        <v>11.7</v>
      </c>
      <c r="SC21" s="17">
        <v>14.048780000000001</v>
      </c>
      <c r="SD21" s="17">
        <v>14.048780000000001</v>
      </c>
      <c r="SE21" s="17">
        <v>-2.3487800000000001</v>
      </c>
      <c r="SF21" s="17">
        <v>12.2</v>
      </c>
      <c r="SG21" s="17">
        <v>11.707319999999999</v>
      </c>
      <c r="SH21" s="17">
        <v>11.707319999999999</v>
      </c>
      <c r="SI21" s="17">
        <v>0.49268000000000001</v>
      </c>
      <c r="SJ21" s="17">
        <v>18.600000000000001</v>
      </c>
      <c r="SK21" s="17">
        <v>19.5122</v>
      </c>
      <c r="SL21" s="17">
        <v>19.5122</v>
      </c>
      <c r="SM21" s="17">
        <v>-0.91220000000000001</v>
      </c>
      <c r="SN21" s="17">
        <v>20.399999999999999</v>
      </c>
      <c r="SO21" s="17">
        <v>19.5122</v>
      </c>
      <c r="SP21" s="17">
        <v>19.5122</v>
      </c>
      <c r="SQ21" s="17">
        <v>0.88780000000000003</v>
      </c>
      <c r="SR21" s="17">
        <v>20</v>
      </c>
      <c r="SS21" s="17">
        <v>19.317070000000001</v>
      </c>
      <c r="ST21" s="17">
        <v>19.317070000000001</v>
      </c>
      <c r="SU21" s="17">
        <v>0.68293000000000004</v>
      </c>
      <c r="SV21" s="17">
        <v>6.8</v>
      </c>
      <c r="SW21" s="17">
        <v>15.81545</v>
      </c>
      <c r="SX21" s="17">
        <v>10.815</v>
      </c>
      <c r="SY21" s="17">
        <v>-4.0149999999999997</v>
      </c>
      <c r="SZ21" s="17">
        <v>0.2</v>
      </c>
      <c r="TA21" s="17">
        <v>12</v>
      </c>
      <c r="TB21" s="17">
        <v>7.2530000000000001</v>
      </c>
      <c r="TC21" s="17">
        <v>-7.0529999999999999</v>
      </c>
      <c r="TD21" s="17">
        <v>15.1</v>
      </c>
      <c r="TE21" s="17">
        <v>12.736000000000001</v>
      </c>
      <c r="TF21" s="17">
        <v>12.736000000000001</v>
      </c>
      <c r="TG21" s="17">
        <v>2.3639999999999999</v>
      </c>
      <c r="TH21" s="17">
        <v>16.100000000000001</v>
      </c>
      <c r="TI21" s="17">
        <v>14</v>
      </c>
      <c r="TJ21" s="17">
        <v>9.17</v>
      </c>
      <c r="TK21" s="17">
        <v>6.93</v>
      </c>
      <c r="TL21" s="17">
        <v>33</v>
      </c>
      <c r="TM21" s="17">
        <v>9.0399999999999991</v>
      </c>
      <c r="TN21" s="17">
        <v>9.0399999999999991</v>
      </c>
      <c r="TO21" s="17">
        <v>23.96</v>
      </c>
      <c r="TP21" s="17">
        <v>0.2</v>
      </c>
      <c r="TQ21" s="17">
        <v>0.73</v>
      </c>
      <c r="TR21" s="17">
        <v>0.73</v>
      </c>
      <c r="TS21" s="17">
        <v>-0.53</v>
      </c>
      <c r="TT21" s="17">
        <v>0</v>
      </c>
      <c r="TU21" s="17">
        <v>0.28699999999999998</v>
      </c>
      <c r="TV21" s="17">
        <v>0.28699999999999998</v>
      </c>
      <c r="TW21" s="17">
        <v>-0.28699999999999998</v>
      </c>
      <c r="TX21" s="17">
        <v>21</v>
      </c>
      <c r="TY21" s="17">
        <v>19.5122</v>
      </c>
      <c r="TZ21" s="17">
        <v>19.5122</v>
      </c>
      <c r="UA21" s="17">
        <v>1.4878</v>
      </c>
      <c r="UB21" s="17">
        <v>5.9</v>
      </c>
      <c r="UC21" s="17">
        <v>7</v>
      </c>
      <c r="UD21" s="17">
        <v>7</v>
      </c>
      <c r="UE21" s="17">
        <v>-1.1000000000000001</v>
      </c>
      <c r="UF21" s="17">
        <v>8.1</v>
      </c>
      <c r="UG21" s="17">
        <v>6.7</v>
      </c>
      <c r="UH21" s="17">
        <v>6.7</v>
      </c>
      <c r="UI21" s="17">
        <v>1.4</v>
      </c>
      <c r="UJ21" s="17">
        <v>20.399999999999999</v>
      </c>
      <c r="UK21" s="17">
        <v>19.5122</v>
      </c>
      <c r="UL21" s="17">
        <v>19.5122</v>
      </c>
      <c r="UM21" s="17">
        <v>0.88780000000000003</v>
      </c>
      <c r="UN21" s="17">
        <v>20.399999999999999</v>
      </c>
      <c r="UO21" s="17">
        <v>19.5122</v>
      </c>
      <c r="UP21" s="17">
        <v>19.5122</v>
      </c>
      <c r="UQ21" s="17">
        <v>0.88780000000000003</v>
      </c>
      <c r="UR21" s="17">
        <v>10.199999999999999</v>
      </c>
      <c r="US21" s="17">
        <v>10</v>
      </c>
      <c r="UT21" s="17">
        <v>10</v>
      </c>
      <c r="UU21" s="17">
        <v>0.2</v>
      </c>
      <c r="UV21" s="17">
        <v>0</v>
      </c>
      <c r="UW21" s="17">
        <v>1.792</v>
      </c>
      <c r="UX21" s="17">
        <v>1.792</v>
      </c>
      <c r="UY21" s="17">
        <v>-1.792</v>
      </c>
      <c r="UZ21" s="17">
        <v>1.1000000000000001</v>
      </c>
      <c r="VA21" s="17"/>
      <c r="VB21" s="17">
        <v>0</v>
      </c>
      <c r="VC21" s="17">
        <v>1.1000000000000001</v>
      </c>
      <c r="VD21" s="17">
        <v>45.6</v>
      </c>
      <c r="VE21" s="17">
        <v>54.216999999999999</v>
      </c>
      <c r="VF21" s="17">
        <v>54.216999999999999</v>
      </c>
      <c r="VG21" s="17">
        <v>-8.6170000000000009</v>
      </c>
      <c r="VH21" s="17">
        <v>0.6</v>
      </c>
      <c r="VI21" s="17">
        <v>0.6</v>
      </c>
      <c r="VJ21" s="17">
        <v>0.6</v>
      </c>
      <c r="VK21" s="17">
        <v>0</v>
      </c>
      <c r="VL21" s="17">
        <v>3</v>
      </c>
      <c r="VM21" s="17">
        <v>32</v>
      </c>
      <c r="VN21" s="17">
        <v>22.297000000000001</v>
      </c>
      <c r="VO21" s="17">
        <v>-19.297000000000001</v>
      </c>
      <c r="VP21" s="17">
        <v>2.2999999999999998</v>
      </c>
      <c r="VQ21" s="17">
        <v>39</v>
      </c>
      <c r="VR21" s="17">
        <v>28.882000000000001</v>
      </c>
      <c r="VS21" s="17">
        <v>-26.582000000000001</v>
      </c>
      <c r="VT21" s="17">
        <v>39.299999999999997</v>
      </c>
      <c r="VU21" s="17">
        <v>39.286000000000001</v>
      </c>
      <c r="VV21" s="17">
        <v>39.286000000000001</v>
      </c>
      <c r="VW21" s="17">
        <v>1.4E-2</v>
      </c>
      <c r="VX21" s="17">
        <v>0.6</v>
      </c>
      <c r="VY21" s="17">
        <v>0.88</v>
      </c>
      <c r="VZ21" s="17">
        <v>0.88</v>
      </c>
      <c r="WA21" s="17">
        <v>-0.28000000000000003</v>
      </c>
      <c r="WB21" s="17">
        <v>5.2</v>
      </c>
      <c r="WC21" s="17">
        <v>4.8</v>
      </c>
      <c r="WD21" s="17">
        <v>4.8</v>
      </c>
      <c r="WE21" s="17">
        <v>0.4</v>
      </c>
      <c r="WF21" s="17">
        <v>20</v>
      </c>
      <c r="WG21" s="17">
        <v>19.317070000000001</v>
      </c>
      <c r="WH21" s="17">
        <v>19.317070000000001</v>
      </c>
      <c r="WI21" s="17">
        <v>0.68293000000000004</v>
      </c>
      <c r="WJ21" s="17">
        <v>10</v>
      </c>
      <c r="WK21" s="17">
        <v>10.7</v>
      </c>
      <c r="WL21" s="17">
        <v>10.7</v>
      </c>
      <c r="WM21" s="17">
        <v>-0.7</v>
      </c>
      <c r="WN21" s="17">
        <v>25.2</v>
      </c>
      <c r="WO21" s="17">
        <v>60</v>
      </c>
      <c r="WP21" s="17">
        <v>58</v>
      </c>
      <c r="WQ21" s="17">
        <v>-32.799999999999997</v>
      </c>
      <c r="WR21" s="17">
        <v>35.9</v>
      </c>
      <c r="WS21" s="17"/>
      <c r="WT21" s="17"/>
      <c r="WU21" s="17">
        <v>35.9</v>
      </c>
      <c r="WV21" s="17">
        <v>0</v>
      </c>
      <c r="WW21" s="17"/>
      <c r="WX21" s="17"/>
      <c r="WY21" s="17">
        <v>0</v>
      </c>
      <c r="WZ21" s="17">
        <v>2.9723600000000001</v>
      </c>
      <c r="XA21" s="17">
        <v>0</v>
      </c>
      <c r="XB21" s="17"/>
      <c r="XC21" s="17">
        <v>2.9723600000000001</v>
      </c>
      <c r="XD21" s="17">
        <v>12.8</v>
      </c>
      <c r="XE21" s="17">
        <v>14</v>
      </c>
      <c r="XF21" s="17">
        <v>14</v>
      </c>
      <c r="XG21" s="17">
        <v>-1.2</v>
      </c>
      <c r="XH21" s="17">
        <v>16.3</v>
      </c>
      <c r="XI21" s="17">
        <v>15</v>
      </c>
      <c r="XJ21" s="17">
        <v>15</v>
      </c>
      <c r="XK21" s="17">
        <v>1.3</v>
      </c>
      <c r="XL21" s="17">
        <v>9.5</v>
      </c>
      <c r="XM21" s="17">
        <v>7.1</v>
      </c>
      <c r="XN21" s="17">
        <v>7.1</v>
      </c>
      <c r="XO21" s="17">
        <v>2.4</v>
      </c>
    </row>
    <row r="22" spans="1:639" ht="24" customHeight="1" x14ac:dyDescent="0.35">
      <c r="A22" s="1"/>
      <c r="B22" s="16" t="s">
        <v>62</v>
      </c>
      <c r="C22" s="16" t="s">
        <v>682</v>
      </c>
      <c r="D22" s="17">
        <v>1.1000000000000001</v>
      </c>
      <c r="E22" s="17">
        <v>0.93</v>
      </c>
      <c r="F22" s="17">
        <v>0.93</v>
      </c>
      <c r="G22" s="17">
        <v>0.17</v>
      </c>
      <c r="H22" s="17">
        <v>1.6</v>
      </c>
      <c r="I22" s="17">
        <v>1.63</v>
      </c>
      <c r="J22" s="17">
        <v>1.63</v>
      </c>
      <c r="K22" s="17">
        <v>-0.03</v>
      </c>
      <c r="L22" s="17">
        <v>4.2</v>
      </c>
      <c r="M22" s="17">
        <v>3.5488499999999998</v>
      </c>
      <c r="N22" s="17">
        <v>3.5488499999999998</v>
      </c>
      <c r="O22" s="17">
        <v>0.65115000000000001</v>
      </c>
      <c r="P22" s="17">
        <v>649.1</v>
      </c>
      <c r="Q22" s="17">
        <v>646.79789000000005</v>
      </c>
      <c r="R22" s="17">
        <v>646.79789000000005</v>
      </c>
      <c r="S22" s="17">
        <v>2.3021099999999999</v>
      </c>
      <c r="T22" s="17">
        <v>219.9</v>
      </c>
      <c r="U22" s="17">
        <v>211.44126</v>
      </c>
      <c r="V22" s="17">
        <v>211.44126</v>
      </c>
      <c r="W22" s="17">
        <v>8.4587400000000006</v>
      </c>
      <c r="X22" s="17">
        <v>0</v>
      </c>
      <c r="Y22" s="17">
        <v>0</v>
      </c>
      <c r="Z22" s="17">
        <v>0</v>
      </c>
      <c r="AA22" s="17">
        <v>0</v>
      </c>
      <c r="AB22" s="17">
        <v>0</v>
      </c>
      <c r="AC22" s="17">
        <v>0</v>
      </c>
      <c r="AD22" s="17">
        <v>0</v>
      </c>
      <c r="AE22" s="17">
        <v>0</v>
      </c>
      <c r="AF22" s="17">
        <v>90.1</v>
      </c>
      <c r="AG22" s="17">
        <v>92.226339999999993</v>
      </c>
      <c r="AH22" s="17">
        <v>92.226339999999993</v>
      </c>
      <c r="AI22" s="17">
        <v>-2.1263399999999999</v>
      </c>
      <c r="AJ22" s="17">
        <v>245</v>
      </c>
      <c r="AK22" s="17">
        <v>245.04525000000001</v>
      </c>
      <c r="AL22" s="17">
        <v>245.04525000000001</v>
      </c>
      <c r="AM22" s="17">
        <v>-4.5249999999999999E-2</v>
      </c>
      <c r="AN22" s="17">
        <v>42.1</v>
      </c>
      <c r="AO22" s="17">
        <v>37.444360000000003</v>
      </c>
      <c r="AP22" s="17">
        <v>27.692309999999999</v>
      </c>
      <c r="AQ22" s="17">
        <v>14.407690000000001</v>
      </c>
      <c r="AR22" s="17"/>
      <c r="AS22" s="17"/>
      <c r="AT22" s="17"/>
      <c r="AU22" s="17">
        <v>0</v>
      </c>
      <c r="AV22" s="17">
        <v>158</v>
      </c>
      <c r="AW22" s="17">
        <v>169.11111</v>
      </c>
      <c r="AX22" s="17">
        <v>144.07570999999999</v>
      </c>
      <c r="AY22" s="17">
        <v>13.924289999999999</v>
      </c>
      <c r="AZ22" s="17">
        <v>157.80000000000001</v>
      </c>
      <c r="BA22" s="17">
        <v>169.11111</v>
      </c>
      <c r="BB22" s="17">
        <v>144.07570999999999</v>
      </c>
      <c r="BC22" s="17">
        <v>13.72429</v>
      </c>
      <c r="BD22" s="17">
        <v>158.19999999999999</v>
      </c>
      <c r="BE22" s="17">
        <v>169.11111</v>
      </c>
      <c r="BF22" s="17">
        <v>144.07570999999999</v>
      </c>
      <c r="BG22" s="17">
        <v>14.12429</v>
      </c>
      <c r="BH22" s="17">
        <v>258.7</v>
      </c>
      <c r="BI22" s="17">
        <v>253.66667000000001</v>
      </c>
      <c r="BJ22" s="17">
        <v>216.11357000000001</v>
      </c>
      <c r="BK22" s="17">
        <v>42.58643</v>
      </c>
      <c r="BL22" s="17">
        <v>206.7</v>
      </c>
      <c r="BM22" s="17">
        <v>212.00002000000001</v>
      </c>
      <c r="BN22" s="17">
        <v>212.00002000000001</v>
      </c>
      <c r="BO22" s="17">
        <v>-5.30002</v>
      </c>
      <c r="BP22" s="17">
        <v>109.5</v>
      </c>
      <c r="BQ22" s="17">
        <v>106.00001</v>
      </c>
      <c r="BR22" s="17">
        <v>106.00001</v>
      </c>
      <c r="BS22" s="17">
        <v>3.4999899999999999</v>
      </c>
      <c r="BT22" s="17">
        <v>572.9</v>
      </c>
      <c r="BU22" s="17">
        <v>568.29854</v>
      </c>
      <c r="BV22" s="17">
        <v>568.29854</v>
      </c>
      <c r="BW22" s="17">
        <v>4.6014600000000003</v>
      </c>
      <c r="BX22" s="17">
        <v>10.5</v>
      </c>
      <c r="BY22" s="17">
        <v>10.17268</v>
      </c>
      <c r="BZ22" s="17">
        <v>10.17268</v>
      </c>
      <c r="CA22" s="17">
        <v>0.32732</v>
      </c>
      <c r="CB22" s="17"/>
      <c r="CC22" s="17"/>
      <c r="CD22" s="17"/>
      <c r="CE22" s="17">
        <v>0</v>
      </c>
      <c r="CF22" s="17">
        <v>0</v>
      </c>
      <c r="CG22" s="17">
        <v>0</v>
      </c>
      <c r="CH22" s="17"/>
      <c r="CI22" s="17">
        <v>0</v>
      </c>
      <c r="CJ22" s="17">
        <v>11.9</v>
      </c>
      <c r="CK22" s="17">
        <v>12.307689999999999</v>
      </c>
      <c r="CL22" s="17">
        <v>0</v>
      </c>
      <c r="CM22" s="17">
        <v>11.9</v>
      </c>
      <c r="CN22" s="17">
        <v>0</v>
      </c>
      <c r="CO22" s="17"/>
      <c r="CP22" s="17">
        <v>0</v>
      </c>
      <c r="CQ22" s="17">
        <v>0</v>
      </c>
      <c r="CR22" s="17">
        <v>165.4</v>
      </c>
      <c r="CS22" s="17">
        <v>164.70732000000001</v>
      </c>
      <c r="CT22" s="17">
        <v>164.70732000000001</v>
      </c>
      <c r="CU22" s="17">
        <v>0.69267999999999996</v>
      </c>
      <c r="CV22" s="17">
        <v>7.5</v>
      </c>
      <c r="CW22" s="17">
        <v>7.92502</v>
      </c>
      <c r="CX22" s="17">
        <v>7.92502</v>
      </c>
      <c r="CY22" s="17">
        <v>-0.42502000000000001</v>
      </c>
      <c r="CZ22" s="17">
        <v>0</v>
      </c>
      <c r="DA22" s="17">
        <v>0</v>
      </c>
      <c r="DB22" s="17">
        <v>0</v>
      </c>
      <c r="DC22" s="17">
        <v>0</v>
      </c>
      <c r="DD22" s="17">
        <v>6.9</v>
      </c>
      <c r="DE22" s="17">
        <v>6.8787000000000003</v>
      </c>
      <c r="DF22" s="17">
        <v>6.8787000000000003</v>
      </c>
      <c r="DG22" s="17">
        <v>2.1299999999999999E-2</v>
      </c>
      <c r="DH22" s="17">
        <v>9.8000000000000007</v>
      </c>
      <c r="DI22" s="17">
        <v>9.9847999999999999</v>
      </c>
      <c r="DJ22" s="17">
        <v>9.1952999999999996</v>
      </c>
      <c r="DK22" s="17">
        <v>0.60470000000000002</v>
      </c>
      <c r="DL22" s="17">
        <v>40.200000000000003</v>
      </c>
      <c r="DM22" s="17">
        <v>15.38462</v>
      </c>
      <c r="DN22" s="17">
        <v>15.38462</v>
      </c>
      <c r="DO22" s="17">
        <v>24.815380000000001</v>
      </c>
      <c r="DP22" s="17">
        <v>5.5</v>
      </c>
      <c r="DQ22" s="17">
        <v>5.8186900000000001</v>
      </c>
      <c r="DR22" s="17">
        <v>5.3586</v>
      </c>
      <c r="DS22" s="17">
        <v>0.1414</v>
      </c>
      <c r="DT22" s="17"/>
      <c r="DU22" s="17"/>
      <c r="DV22" s="17"/>
      <c r="DW22" s="17">
        <v>0</v>
      </c>
      <c r="DX22" s="17"/>
      <c r="DY22" s="17"/>
      <c r="DZ22" s="17"/>
      <c r="EA22" s="17">
        <v>0</v>
      </c>
      <c r="EB22" s="17"/>
      <c r="EC22" s="17"/>
      <c r="ED22" s="17"/>
      <c r="EE22" s="17">
        <v>0</v>
      </c>
      <c r="EF22" s="17">
        <v>111.3</v>
      </c>
      <c r="EG22" s="17">
        <v>112.90537</v>
      </c>
      <c r="EH22" s="17">
        <v>112.90537</v>
      </c>
      <c r="EI22" s="17">
        <v>-1.60537</v>
      </c>
      <c r="EJ22" s="17">
        <v>222.3</v>
      </c>
      <c r="EK22" s="17">
        <v>221.55625000000001</v>
      </c>
      <c r="EL22" s="17">
        <v>221.30108000000001</v>
      </c>
      <c r="EM22" s="17">
        <v>0.99892000000000003</v>
      </c>
      <c r="EN22" s="17">
        <v>0</v>
      </c>
      <c r="EO22" s="17"/>
      <c r="EP22" s="17"/>
      <c r="EQ22" s="17">
        <v>0</v>
      </c>
      <c r="ER22" s="17"/>
      <c r="ES22" s="17"/>
      <c r="ET22" s="17"/>
      <c r="EU22" s="17">
        <v>0</v>
      </c>
      <c r="EV22" s="17"/>
      <c r="EW22" s="17"/>
      <c r="EX22" s="17"/>
      <c r="EY22" s="17">
        <v>0</v>
      </c>
      <c r="EZ22" s="17">
        <v>6.5</v>
      </c>
      <c r="FA22" s="17">
        <v>6.39</v>
      </c>
      <c r="FB22" s="17">
        <v>6.39</v>
      </c>
      <c r="FC22" s="17">
        <v>0.11</v>
      </c>
      <c r="FD22" s="17">
        <v>478.3</v>
      </c>
      <c r="FE22" s="17">
        <v>458.87804999999997</v>
      </c>
      <c r="FF22" s="17">
        <v>458.87804999999997</v>
      </c>
      <c r="FG22" s="17">
        <v>19.421949999999999</v>
      </c>
      <c r="FH22" s="17">
        <v>45</v>
      </c>
      <c r="FI22" s="17">
        <v>53.567219999999999</v>
      </c>
      <c r="FJ22" s="17">
        <v>53.567219999999999</v>
      </c>
      <c r="FK22" s="17">
        <v>-8.5672200000000007</v>
      </c>
      <c r="FL22" s="17">
        <v>70.3</v>
      </c>
      <c r="FM22" s="17">
        <v>148.62634</v>
      </c>
      <c r="FN22" s="17">
        <v>148.62634</v>
      </c>
      <c r="FO22" s="17">
        <v>-78.326340000000002</v>
      </c>
      <c r="FP22" s="17">
        <v>32.799999999999997</v>
      </c>
      <c r="FQ22" s="17">
        <v>32.040660000000003</v>
      </c>
      <c r="FR22" s="17">
        <v>32.040660000000003</v>
      </c>
      <c r="FS22" s="17">
        <v>0.75934000000000001</v>
      </c>
      <c r="FT22" s="17">
        <v>18.5</v>
      </c>
      <c r="FU22" s="17">
        <v>19.28585</v>
      </c>
      <c r="FV22" s="17">
        <v>19.28585</v>
      </c>
      <c r="FW22" s="17">
        <v>-0.78585000000000005</v>
      </c>
      <c r="FX22" s="17">
        <v>19.7</v>
      </c>
      <c r="FY22" s="17">
        <v>19.453659999999999</v>
      </c>
      <c r="FZ22" s="17">
        <v>19.453659999999999</v>
      </c>
      <c r="GA22" s="17">
        <v>0.24634</v>
      </c>
      <c r="GB22" s="17">
        <v>87</v>
      </c>
      <c r="GC22" s="17">
        <v>87.657560000000004</v>
      </c>
      <c r="GD22" s="17">
        <v>87.657560000000004</v>
      </c>
      <c r="GE22" s="17">
        <v>-0.65756000000000003</v>
      </c>
      <c r="GF22" s="17"/>
      <c r="GG22" s="17"/>
      <c r="GH22" s="17"/>
      <c r="GI22" s="17">
        <v>0</v>
      </c>
      <c r="GJ22" s="17"/>
      <c r="GK22" s="17"/>
      <c r="GL22" s="17">
        <v>0</v>
      </c>
      <c r="GM22" s="17">
        <v>0</v>
      </c>
      <c r="GN22" s="17"/>
      <c r="GO22" s="17"/>
      <c r="GP22" s="17"/>
      <c r="GQ22" s="17">
        <v>0</v>
      </c>
      <c r="GR22" s="17">
        <v>109.4</v>
      </c>
      <c r="GS22" s="17">
        <v>110.91316999999999</v>
      </c>
      <c r="GT22" s="17">
        <v>110.91316999999999</v>
      </c>
      <c r="GU22" s="17">
        <v>-1.5131699999999999</v>
      </c>
      <c r="GV22" s="17">
        <v>8</v>
      </c>
      <c r="GW22" s="17">
        <v>8.1208399999999994</v>
      </c>
      <c r="GX22" s="17">
        <v>8.1208399999999994</v>
      </c>
      <c r="GY22" s="17">
        <v>-0.12084</v>
      </c>
      <c r="GZ22" s="17">
        <v>9.6</v>
      </c>
      <c r="HA22" s="17">
        <v>8.1271900000000006</v>
      </c>
      <c r="HB22" s="17">
        <v>8.1271900000000006</v>
      </c>
      <c r="HC22" s="17">
        <v>1.47281</v>
      </c>
      <c r="HD22" s="17">
        <v>17.100000000000001</v>
      </c>
      <c r="HE22" s="17">
        <v>0</v>
      </c>
      <c r="HF22" s="17">
        <v>0</v>
      </c>
      <c r="HG22" s="17">
        <v>17.100000000000001</v>
      </c>
      <c r="HH22" s="17">
        <v>48.4</v>
      </c>
      <c r="HI22" s="17">
        <v>44.275120000000001</v>
      </c>
      <c r="HJ22" s="17">
        <v>44.275120000000001</v>
      </c>
      <c r="HK22" s="17">
        <v>4.1248800000000001</v>
      </c>
      <c r="HL22" s="17">
        <v>3.2</v>
      </c>
      <c r="HM22" s="17">
        <v>3.0754000000000001</v>
      </c>
      <c r="HN22" s="17">
        <v>3.0754000000000001</v>
      </c>
      <c r="HO22" s="17">
        <v>0.1246</v>
      </c>
      <c r="HP22" s="17">
        <v>32.299999999999997</v>
      </c>
      <c r="HQ22" s="17">
        <v>31.00404</v>
      </c>
      <c r="HR22" s="17">
        <v>31.00404</v>
      </c>
      <c r="HS22" s="17">
        <v>1.29596</v>
      </c>
      <c r="HT22" s="17">
        <v>101.3</v>
      </c>
      <c r="HU22" s="17">
        <v>20.512820000000001</v>
      </c>
      <c r="HV22" s="17">
        <v>67.966359999999995</v>
      </c>
      <c r="HW22" s="17">
        <v>33.333640000000003</v>
      </c>
      <c r="HX22" s="17">
        <v>23</v>
      </c>
      <c r="HY22" s="17">
        <v>0</v>
      </c>
      <c r="HZ22" s="17">
        <v>65.283019999999993</v>
      </c>
      <c r="IA22" s="17">
        <v>-42.28302</v>
      </c>
      <c r="IB22" s="17"/>
      <c r="IC22" s="17"/>
      <c r="ID22" s="17"/>
      <c r="IE22" s="17">
        <v>0</v>
      </c>
      <c r="IF22" s="17"/>
      <c r="IG22" s="17"/>
      <c r="IH22" s="17"/>
      <c r="II22" s="17">
        <v>0</v>
      </c>
      <c r="IJ22" s="17">
        <v>48</v>
      </c>
      <c r="IK22" s="17">
        <v>48.41648</v>
      </c>
      <c r="IL22" s="17">
        <v>48.41648</v>
      </c>
      <c r="IM22" s="17">
        <v>-0.41648000000000002</v>
      </c>
      <c r="IN22" s="17"/>
      <c r="IO22" s="17"/>
      <c r="IP22" s="17"/>
      <c r="IQ22" s="17">
        <v>0</v>
      </c>
      <c r="IR22" s="17"/>
      <c r="IS22" s="17"/>
      <c r="IT22" s="17"/>
      <c r="IU22" s="17">
        <v>0</v>
      </c>
      <c r="IV22" s="17"/>
      <c r="IW22" s="17"/>
      <c r="IX22" s="17"/>
      <c r="IY22" s="17">
        <v>0</v>
      </c>
      <c r="IZ22" s="17">
        <v>111.3</v>
      </c>
      <c r="JA22" s="17">
        <v>113.49326000000001</v>
      </c>
      <c r="JB22" s="17">
        <v>113.49326000000001</v>
      </c>
      <c r="JC22" s="17">
        <v>-2.19326</v>
      </c>
      <c r="JD22" s="17"/>
      <c r="JE22" s="17"/>
      <c r="JF22" s="17"/>
      <c r="JG22" s="17">
        <v>0</v>
      </c>
      <c r="JH22" s="17">
        <v>0</v>
      </c>
      <c r="JI22" s="17">
        <v>0</v>
      </c>
      <c r="JJ22" s="17">
        <v>0</v>
      </c>
      <c r="JK22" s="17">
        <v>0</v>
      </c>
      <c r="JL22" s="17"/>
      <c r="JM22" s="17"/>
      <c r="JN22" s="17"/>
      <c r="JO22" s="17">
        <v>0</v>
      </c>
      <c r="JP22" s="17"/>
      <c r="JQ22" s="17"/>
      <c r="JR22" s="17"/>
      <c r="JS22" s="17">
        <v>0</v>
      </c>
      <c r="JT22" s="17"/>
      <c r="JU22" s="17"/>
      <c r="JV22" s="17"/>
      <c r="JW22" s="17">
        <v>0</v>
      </c>
      <c r="JX22" s="17"/>
      <c r="JY22" s="17"/>
      <c r="JZ22" s="17"/>
      <c r="KA22" s="17">
        <v>0</v>
      </c>
      <c r="KB22" s="17">
        <v>0</v>
      </c>
      <c r="KC22" s="17"/>
      <c r="KD22" s="17"/>
      <c r="KE22" s="17">
        <v>0</v>
      </c>
      <c r="KF22" s="17"/>
      <c r="KG22" s="17"/>
      <c r="KH22" s="17"/>
      <c r="KI22" s="17">
        <v>0</v>
      </c>
      <c r="KJ22" s="17"/>
      <c r="KK22" s="17"/>
      <c r="KL22" s="17"/>
      <c r="KM22" s="17">
        <v>0</v>
      </c>
      <c r="KN22" s="17">
        <v>81.8</v>
      </c>
      <c r="KO22" s="17">
        <v>16.410260000000001</v>
      </c>
      <c r="KP22" s="17">
        <v>25.760549999999999</v>
      </c>
      <c r="KQ22" s="17">
        <v>56.039450000000002</v>
      </c>
      <c r="KR22" s="17"/>
      <c r="KS22" s="17"/>
      <c r="KT22" s="17"/>
      <c r="KU22" s="17">
        <v>0</v>
      </c>
      <c r="KV22" s="17"/>
      <c r="KW22" s="17"/>
      <c r="KX22" s="17"/>
      <c r="KY22" s="17">
        <v>0</v>
      </c>
      <c r="KZ22" s="17">
        <v>62.6</v>
      </c>
      <c r="LA22" s="17">
        <v>41.025640000000003</v>
      </c>
      <c r="LB22" s="17">
        <v>82.051280000000006</v>
      </c>
      <c r="LC22" s="17">
        <v>-19.451280000000001</v>
      </c>
      <c r="LD22" s="17">
        <v>112.2</v>
      </c>
      <c r="LE22" s="17">
        <v>133.67995999999999</v>
      </c>
      <c r="LF22" s="17">
        <v>133.67995999999999</v>
      </c>
      <c r="LG22" s="17">
        <v>-21.479959999999998</v>
      </c>
      <c r="LH22" s="17">
        <v>63.5</v>
      </c>
      <c r="LI22" s="17">
        <v>67.461460000000002</v>
      </c>
      <c r="LJ22" s="17">
        <v>67.461460000000002</v>
      </c>
      <c r="LK22" s="17">
        <v>-3.9614600000000002</v>
      </c>
      <c r="LL22" s="17">
        <v>79.599999999999994</v>
      </c>
      <c r="LM22" s="17">
        <v>65.984009999999998</v>
      </c>
      <c r="LN22" s="17">
        <v>70.103930000000005</v>
      </c>
      <c r="LO22" s="17">
        <v>9.4960699999999996</v>
      </c>
      <c r="LP22" s="17">
        <v>30.5</v>
      </c>
      <c r="LQ22" s="17">
        <v>30.097560000000001</v>
      </c>
      <c r="LR22" s="17">
        <v>30.097560000000001</v>
      </c>
      <c r="LS22" s="17">
        <v>0.40244000000000002</v>
      </c>
      <c r="LT22" s="17"/>
      <c r="LU22" s="17"/>
      <c r="LV22" s="17">
        <v>0</v>
      </c>
      <c r="LW22" s="17">
        <v>0</v>
      </c>
      <c r="LX22" s="17"/>
      <c r="LY22" s="17"/>
      <c r="LZ22" s="17"/>
      <c r="MA22" s="17">
        <v>0</v>
      </c>
      <c r="MB22" s="17"/>
      <c r="MC22" s="17"/>
      <c r="MD22" s="17"/>
      <c r="ME22" s="17">
        <v>0</v>
      </c>
      <c r="MF22" s="17">
        <v>144.80000000000001</v>
      </c>
      <c r="MG22" s="17">
        <v>142.70520999999999</v>
      </c>
      <c r="MH22" s="17">
        <v>142.70520999999999</v>
      </c>
      <c r="MI22" s="17">
        <v>2.0947900000000002</v>
      </c>
      <c r="MJ22" s="17"/>
      <c r="MK22" s="17"/>
      <c r="ML22" s="17"/>
      <c r="MM22" s="17">
        <v>0</v>
      </c>
      <c r="MN22" s="17">
        <v>67.8</v>
      </c>
      <c r="MO22" s="17">
        <v>71.352609999999999</v>
      </c>
      <c r="MP22" s="17">
        <v>71.352609999999999</v>
      </c>
      <c r="MQ22" s="17">
        <v>-3.55261</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0.1</v>
      </c>
      <c r="NU22" s="17">
        <v>4.8000000000000001E-2</v>
      </c>
      <c r="NV22" s="17">
        <v>4.8000000000000001E-2</v>
      </c>
      <c r="NW22" s="17">
        <v>5.1999999999999998E-2</v>
      </c>
      <c r="NX22" s="17">
        <v>40.299999999999997</v>
      </c>
      <c r="NY22" s="17">
        <v>41.098999999999997</v>
      </c>
      <c r="NZ22" s="17">
        <v>41.098999999999997</v>
      </c>
      <c r="OA22" s="17">
        <v>-0.79900000000000004</v>
      </c>
      <c r="OB22" s="17">
        <v>50.8</v>
      </c>
      <c r="OC22" s="17">
        <v>53.404000000000003</v>
      </c>
      <c r="OD22" s="17">
        <v>53.404000000000003</v>
      </c>
      <c r="OE22" s="17">
        <v>-2.6040000000000001</v>
      </c>
      <c r="OF22" s="17">
        <v>0.2</v>
      </c>
      <c r="OG22" s="17">
        <v>1.0069999999999999</v>
      </c>
      <c r="OH22" s="17">
        <v>1.0069999999999999</v>
      </c>
      <c r="OI22" s="17">
        <v>-0.80700000000000005</v>
      </c>
      <c r="OJ22" s="17">
        <v>0</v>
      </c>
      <c r="OK22" s="17"/>
      <c r="OL22" s="17">
        <v>0</v>
      </c>
      <c r="OM22" s="17">
        <v>0</v>
      </c>
      <c r="ON22" s="17">
        <v>20.038180000000001</v>
      </c>
      <c r="OO22" s="17">
        <v>17.560980000000001</v>
      </c>
      <c r="OP22" s="17">
        <v>17.560980000000001</v>
      </c>
      <c r="OQ22" s="17">
        <v>2.4771999999999998</v>
      </c>
      <c r="OR22" s="17">
        <v>9.9</v>
      </c>
      <c r="OS22" s="17">
        <v>9.9830000000000005</v>
      </c>
      <c r="OT22" s="17">
        <v>9.9830000000000005</v>
      </c>
      <c r="OU22" s="17">
        <v>-8.3000000000000004E-2</v>
      </c>
      <c r="OV22" s="17">
        <v>5.5</v>
      </c>
      <c r="OW22" s="17">
        <v>5.67</v>
      </c>
      <c r="OX22" s="17">
        <v>5.67</v>
      </c>
      <c r="OY22" s="17">
        <v>-0.17</v>
      </c>
      <c r="OZ22" s="17">
        <v>3.6</v>
      </c>
      <c r="PA22" s="17">
        <v>3.6</v>
      </c>
      <c r="PB22" s="17">
        <v>3.6</v>
      </c>
      <c r="PC22" s="17">
        <v>0</v>
      </c>
      <c r="PD22" s="17">
        <v>4.3</v>
      </c>
      <c r="PE22" s="17">
        <v>4.2</v>
      </c>
      <c r="PF22" s="17">
        <v>4.2</v>
      </c>
      <c r="PG22" s="17">
        <v>0.1</v>
      </c>
      <c r="PH22" s="17">
        <v>20.6</v>
      </c>
      <c r="PI22" s="17">
        <v>19.5122</v>
      </c>
      <c r="PJ22" s="17">
        <v>19.5122</v>
      </c>
      <c r="PK22" s="17">
        <v>1.0878000000000001</v>
      </c>
      <c r="PL22" s="17">
        <v>20</v>
      </c>
      <c r="PM22" s="17">
        <v>19.5122</v>
      </c>
      <c r="PN22" s="17">
        <v>19.5122</v>
      </c>
      <c r="PO22" s="17">
        <v>0.48780000000000001</v>
      </c>
      <c r="PP22" s="17">
        <v>18.739999999999998</v>
      </c>
      <c r="PQ22" s="17">
        <v>17.560980000000001</v>
      </c>
      <c r="PR22" s="17">
        <v>17.560980000000001</v>
      </c>
      <c r="PS22" s="17">
        <v>1.17902</v>
      </c>
      <c r="PT22" s="17">
        <v>3.5</v>
      </c>
      <c r="PU22" s="17">
        <v>3.5</v>
      </c>
      <c r="PV22" s="17">
        <v>3.5</v>
      </c>
      <c r="PW22" s="17">
        <v>0</v>
      </c>
      <c r="PX22" s="17">
        <v>18.8</v>
      </c>
      <c r="PY22" s="17">
        <v>18.2439</v>
      </c>
      <c r="PZ22" s="17">
        <v>18.2439</v>
      </c>
      <c r="QA22" s="17">
        <v>0.55610000000000004</v>
      </c>
      <c r="QB22" s="17">
        <v>13.2</v>
      </c>
      <c r="QC22" s="17">
        <v>12.022</v>
      </c>
      <c r="QD22" s="17">
        <v>12.022</v>
      </c>
      <c r="QE22" s="17">
        <v>1.1779999999999999</v>
      </c>
      <c r="QF22" s="17">
        <v>16.3</v>
      </c>
      <c r="QG22" s="17">
        <v>14.307</v>
      </c>
      <c r="QH22" s="17">
        <v>14.307</v>
      </c>
      <c r="QI22" s="17">
        <v>1.9930000000000001</v>
      </c>
      <c r="QJ22" s="17">
        <v>6.3</v>
      </c>
      <c r="QK22" s="17">
        <v>11.868</v>
      </c>
      <c r="QL22" s="17">
        <v>11.868</v>
      </c>
      <c r="QM22" s="17">
        <v>-5.5679999999999996</v>
      </c>
      <c r="QN22" s="17">
        <v>15</v>
      </c>
      <c r="QO22" s="17">
        <v>30.704999999999998</v>
      </c>
      <c r="QP22" s="17">
        <v>30.704999999999998</v>
      </c>
      <c r="QQ22" s="17">
        <v>-15.705</v>
      </c>
      <c r="QR22" s="17">
        <v>4.8</v>
      </c>
      <c r="QS22" s="17">
        <v>4.2</v>
      </c>
      <c r="QT22" s="17">
        <v>4.2</v>
      </c>
      <c r="QU22" s="17">
        <v>0.6</v>
      </c>
      <c r="QV22" s="17">
        <v>2.2999999999999998</v>
      </c>
      <c r="QW22" s="17"/>
      <c r="QX22" s="17">
        <v>2.4</v>
      </c>
      <c r="QY22" s="17">
        <v>-0.1</v>
      </c>
      <c r="QZ22" s="17">
        <v>2.4</v>
      </c>
      <c r="RA22" s="17">
        <v>2.4</v>
      </c>
      <c r="RB22" s="17">
        <v>2.4</v>
      </c>
      <c r="RC22" s="17">
        <v>0</v>
      </c>
      <c r="RD22" s="17">
        <v>3</v>
      </c>
      <c r="RE22" s="17">
        <v>2.8</v>
      </c>
      <c r="RF22" s="17">
        <v>2.8</v>
      </c>
      <c r="RG22" s="17">
        <v>0.2</v>
      </c>
      <c r="RH22" s="17">
        <v>16.100000000000001</v>
      </c>
      <c r="RI22" s="17">
        <v>14.252000000000001</v>
      </c>
      <c r="RJ22" s="17">
        <v>14.252000000000001</v>
      </c>
      <c r="RK22" s="17">
        <v>1.8480000000000001</v>
      </c>
      <c r="RL22" s="17">
        <v>3.6</v>
      </c>
      <c r="RM22" s="17">
        <v>3.6389999999999998</v>
      </c>
      <c r="RN22" s="17">
        <v>3.6389999999999998</v>
      </c>
      <c r="RO22" s="17">
        <v>-3.9E-2</v>
      </c>
      <c r="RP22" s="17">
        <v>9.4</v>
      </c>
      <c r="RQ22" s="17">
        <v>0</v>
      </c>
      <c r="RR22" s="17">
        <v>15.17413</v>
      </c>
      <c r="RS22" s="17">
        <v>-5.7741300000000004</v>
      </c>
      <c r="RT22" s="17">
        <v>2</v>
      </c>
      <c r="RU22" s="17">
        <v>2</v>
      </c>
      <c r="RV22" s="17">
        <v>2</v>
      </c>
      <c r="RW22" s="17">
        <v>0</v>
      </c>
      <c r="RX22" s="17"/>
      <c r="RY22" s="17"/>
      <c r="RZ22" s="17"/>
      <c r="SA22" s="17">
        <v>0</v>
      </c>
      <c r="SB22" s="17">
        <v>11.5</v>
      </c>
      <c r="SC22" s="17">
        <v>14.048780000000001</v>
      </c>
      <c r="SD22" s="17">
        <v>14.048780000000001</v>
      </c>
      <c r="SE22" s="17">
        <v>-2.5487799999999998</v>
      </c>
      <c r="SF22" s="17">
        <v>12.1</v>
      </c>
      <c r="SG22" s="17">
        <v>11.707319999999999</v>
      </c>
      <c r="SH22" s="17">
        <v>11.707319999999999</v>
      </c>
      <c r="SI22" s="17">
        <v>0.39267999999999997</v>
      </c>
      <c r="SJ22" s="17">
        <v>18.600000000000001</v>
      </c>
      <c r="SK22" s="17">
        <v>19.5122</v>
      </c>
      <c r="SL22" s="17">
        <v>19.5122</v>
      </c>
      <c r="SM22" s="17">
        <v>-0.91220000000000001</v>
      </c>
      <c r="SN22" s="17">
        <v>20.399999999999999</v>
      </c>
      <c r="SO22" s="17">
        <v>19.5122</v>
      </c>
      <c r="SP22" s="17">
        <v>19.5122</v>
      </c>
      <c r="SQ22" s="17">
        <v>0.88780000000000003</v>
      </c>
      <c r="SR22" s="17">
        <v>20</v>
      </c>
      <c r="SS22" s="17">
        <v>19.317070000000001</v>
      </c>
      <c r="ST22" s="17">
        <v>19.317070000000001</v>
      </c>
      <c r="SU22" s="17">
        <v>0.68293000000000004</v>
      </c>
      <c r="SV22" s="17">
        <v>4.2</v>
      </c>
      <c r="SW22" s="17">
        <v>16.112670000000001</v>
      </c>
      <c r="SX22" s="17">
        <v>11.012</v>
      </c>
      <c r="SY22" s="17">
        <v>-6.8120000000000003</v>
      </c>
      <c r="SZ22" s="17">
        <v>0</v>
      </c>
      <c r="TA22" s="17">
        <v>11</v>
      </c>
      <c r="TB22" s="17">
        <v>6.024</v>
      </c>
      <c r="TC22" s="17">
        <v>-6.024</v>
      </c>
      <c r="TD22" s="17">
        <v>23.4</v>
      </c>
      <c r="TE22" s="17">
        <v>21.492999999999999</v>
      </c>
      <c r="TF22" s="17">
        <v>21.492999999999999</v>
      </c>
      <c r="TG22" s="17">
        <v>1.907</v>
      </c>
      <c r="TH22" s="17">
        <v>17.100000000000001</v>
      </c>
      <c r="TI22" s="17">
        <v>14</v>
      </c>
      <c r="TJ22" s="17">
        <v>9.17</v>
      </c>
      <c r="TK22" s="17">
        <v>7.93</v>
      </c>
      <c r="TL22" s="17">
        <v>30.1</v>
      </c>
      <c r="TM22" s="17">
        <v>9.0399999999999991</v>
      </c>
      <c r="TN22" s="17">
        <v>9.0399999999999991</v>
      </c>
      <c r="TO22" s="17">
        <v>21.06</v>
      </c>
      <c r="TP22" s="17">
        <v>0.3</v>
      </c>
      <c r="TQ22" s="17">
        <v>0.61199999999999999</v>
      </c>
      <c r="TR22" s="17">
        <v>0.61199999999999999</v>
      </c>
      <c r="TS22" s="17">
        <v>-0.312</v>
      </c>
      <c r="TT22" s="17">
        <v>0</v>
      </c>
      <c r="TU22" s="17">
        <v>0.26100000000000001</v>
      </c>
      <c r="TV22" s="17">
        <v>0.26100000000000001</v>
      </c>
      <c r="TW22" s="17">
        <v>-0.26100000000000001</v>
      </c>
      <c r="TX22" s="17">
        <v>21</v>
      </c>
      <c r="TY22" s="17">
        <v>19.5122</v>
      </c>
      <c r="TZ22" s="17">
        <v>19.5122</v>
      </c>
      <c r="UA22" s="17">
        <v>1.4878</v>
      </c>
      <c r="UB22" s="17">
        <v>5.9</v>
      </c>
      <c r="UC22" s="17">
        <v>7</v>
      </c>
      <c r="UD22" s="17">
        <v>7</v>
      </c>
      <c r="UE22" s="17">
        <v>-1.1000000000000001</v>
      </c>
      <c r="UF22" s="17">
        <v>7.7</v>
      </c>
      <c r="UG22" s="17">
        <v>6.7</v>
      </c>
      <c r="UH22" s="17">
        <v>6.7</v>
      </c>
      <c r="UI22" s="17">
        <v>1</v>
      </c>
      <c r="UJ22" s="17">
        <v>20.399999999999999</v>
      </c>
      <c r="UK22" s="17">
        <v>19.5122</v>
      </c>
      <c r="UL22" s="17">
        <v>19.5122</v>
      </c>
      <c r="UM22" s="17">
        <v>0.88780000000000003</v>
      </c>
      <c r="UN22" s="17">
        <v>20.399999999999999</v>
      </c>
      <c r="UO22" s="17">
        <v>19.5122</v>
      </c>
      <c r="UP22" s="17">
        <v>19.5122</v>
      </c>
      <c r="UQ22" s="17">
        <v>0.88780000000000003</v>
      </c>
      <c r="UR22" s="17">
        <v>10.199999999999999</v>
      </c>
      <c r="US22" s="17">
        <v>10</v>
      </c>
      <c r="UT22" s="17">
        <v>10</v>
      </c>
      <c r="UU22" s="17">
        <v>0.2</v>
      </c>
      <c r="UV22" s="17">
        <v>0.6</v>
      </c>
      <c r="UW22" s="17">
        <v>1.911</v>
      </c>
      <c r="UX22" s="17">
        <v>1.911</v>
      </c>
      <c r="UY22" s="17">
        <v>-1.3109999999999999</v>
      </c>
      <c r="UZ22" s="17">
        <v>3.1</v>
      </c>
      <c r="VA22" s="17"/>
      <c r="VB22" s="17">
        <v>0</v>
      </c>
      <c r="VC22" s="17">
        <v>3.1</v>
      </c>
      <c r="VD22" s="17">
        <v>98.5</v>
      </c>
      <c r="VE22" s="17">
        <v>101.07</v>
      </c>
      <c r="VF22" s="17">
        <v>101.07</v>
      </c>
      <c r="VG22" s="17">
        <v>-2.57</v>
      </c>
      <c r="VH22" s="17">
        <v>0.6</v>
      </c>
      <c r="VI22" s="17">
        <v>0.6</v>
      </c>
      <c r="VJ22" s="17">
        <v>0.6</v>
      </c>
      <c r="VK22" s="17">
        <v>0</v>
      </c>
      <c r="VL22" s="17">
        <v>0.3</v>
      </c>
      <c r="VM22" s="17">
        <v>33</v>
      </c>
      <c r="VN22" s="17">
        <v>22.959</v>
      </c>
      <c r="VO22" s="17">
        <v>-22.658999999999999</v>
      </c>
      <c r="VP22" s="17">
        <v>0.3</v>
      </c>
      <c r="VQ22" s="17">
        <v>37</v>
      </c>
      <c r="VR22" s="17">
        <v>26.975999999999999</v>
      </c>
      <c r="VS22" s="17">
        <v>-26.675999999999998</v>
      </c>
      <c r="VT22" s="17">
        <v>86.3</v>
      </c>
      <c r="VU22" s="17">
        <v>73.272000000000006</v>
      </c>
      <c r="VV22" s="17">
        <v>73.272000000000006</v>
      </c>
      <c r="VW22" s="17">
        <v>13.028</v>
      </c>
      <c r="VX22" s="17">
        <v>1</v>
      </c>
      <c r="VY22" s="17">
        <v>2.4</v>
      </c>
      <c r="VZ22" s="17">
        <v>2.4</v>
      </c>
      <c r="WA22" s="17">
        <v>-1.4</v>
      </c>
      <c r="WB22" s="17">
        <v>5.2</v>
      </c>
      <c r="WC22" s="17">
        <v>4.8</v>
      </c>
      <c r="WD22" s="17">
        <v>4.8</v>
      </c>
      <c r="WE22" s="17">
        <v>0.4</v>
      </c>
      <c r="WF22" s="17">
        <v>20</v>
      </c>
      <c r="WG22" s="17">
        <v>19.317070000000001</v>
      </c>
      <c r="WH22" s="17">
        <v>19.317070000000001</v>
      </c>
      <c r="WI22" s="17">
        <v>0.68293000000000004</v>
      </c>
      <c r="WJ22" s="17">
        <v>9.5</v>
      </c>
      <c r="WK22" s="17">
        <v>10.7</v>
      </c>
      <c r="WL22" s="17">
        <v>10.7</v>
      </c>
      <c r="WM22" s="17">
        <v>-1.2</v>
      </c>
      <c r="WN22" s="17">
        <v>25.9</v>
      </c>
      <c r="WO22" s="17">
        <v>60</v>
      </c>
      <c r="WP22" s="17">
        <v>58</v>
      </c>
      <c r="WQ22" s="17">
        <v>-32.1</v>
      </c>
      <c r="WR22" s="17">
        <v>35.299999999999997</v>
      </c>
      <c r="WS22" s="17"/>
      <c r="WT22" s="17"/>
      <c r="WU22" s="17">
        <v>35.299999999999997</v>
      </c>
      <c r="WV22" s="17">
        <v>0</v>
      </c>
      <c r="WW22" s="17"/>
      <c r="WX22" s="17"/>
      <c r="WY22" s="17">
        <v>0</v>
      </c>
      <c r="WZ22" s="17">
        <v>2.88083</v>
      </c>
      <c r="XA22" s="17">
        <v>0</v>
      </c>
      <c r="XB22" s="17"/>
      <c r="XC22" s="17">
        <v>2.88083</v>
      </c>
      <c r="XD22" s="17">
        <v>13.7</v>
      </c>
      <c r="XE22" s="17">
        <v>14</v>
      </c>
      <c r="XF22" s="17">
        <v>14</v>
      </c>
      <c r="XG22" s="17">
        <v>-0.3</v>
      </c>
      <c r="XH22" s="17">
        <v>16.3</v>
      </c>
      <c r="XI22" s="17">
        <v>15</v>
      </c>
      <c r="XJ22" s="17">
        <v>15</v>
      </c>
      <c r="XK22" s="17">
        <v>1.3</v>
      </c>
      <c r="XL22" s="17">
        <v>8.6999999999999993</v>
      </c>
      <c r="XM22" s="17">
        <v>7.1</v>
      </c>
      <c r="XN22" s="17">
        <v>7.1</v>
      </c>
      <c r="XO22" s="17">
        <v>1.6</v>
      </c>
    </row>
    <row r="23" spans="1:639" ht="24" customHeight="1" x14ac:dyDescent="0.35">
      <c r="A23" s="1"/>
      <c r="B23" s="16" t="s">
        <v>62</v>
      </c>
      <c r="C23" s="16" t="s">
        <v>683</v>
      </c>
      <c r="D23" s="17">
        <v>1.1000000000000001</v>
      </c>
      <c r="E23" s="17">
        <v>0.93</v>
      </c>
      <c r="F23" s="17">
        <v>0.93</v>
      </c>
      <c r="G23" s="17">
        <v>0.17</v>
      </c>
      <c r="H23" s="17">
        <v>1.6</v>
      </c>
      <c r="I23" s="17">
        <v>1.63</v>
      </c>
      <c r="J23" s="17">
        <v>1.63</v>
      </c>
      <c r="K23" s="17">
        <v>-0.03</v>
      </c>
      <c r="L23" s="17">
        <v>4.2</v>
      </c>
      <c r="M23" s="17">
        <v>3.5488499999999998</v>
      </c>
      <c r="N23" s="17">
        <v>3.5488499999999998</v>
      </c>
      <c r="O23" s="17">
        <v>0.65115000000000001</v>
      </c>
      <c r="P23" s="17">
        <v>646.70000000000005</v>
      </c>
      <c r="Q23" s="17">
        <v>646.79789000000005</v>
      </c>
      <c r="R23" s="17">
        <v>646.79789000000005</v>
      </c>
      <c r="S23" s="17">
        <v>-9.7890000000000005E-2</v>
      </c>
      <c r="T23" s="17">
        <v>219.4</v>
      </c>
      <c r="U23" s="17">
        <v>211.44126</v>
      </c>
      <c r="V23" s="17">
        <v>211.44126</v>
      </c>
      <c r="W23" s="17">
        <v>7.9587399999999997</v>
      </c>
      <c r="X23" s="17">
        <v>0</v>
      </c>
      <c r="Y23" s="17">
        <v>0</v>
      </c>
      <c r="Z23" s="17">
        <v>0</v>
      </c>
      <c r="AA23" s="17">
        <v>0</v>
      </c>
      <c r="AB23" s="17">
        <v>0</v>
      </c>
      <c r="AC23" s="17">
        <v>0</v>
      </c>
      <c r="AD23" s="17">
        <v>0</v>
      </c>
      <c r="AE23" s="17">
        <v>0</v>
      </c>
      <c r="AF23" s="17">
        <v>90.3</v>
      </c>
      <c r="AG23" s="17">
        <v>92.226339999999993</v>
      </c>
      <c r="AH23" s="17">
        <v>92.226339999999993</v>
      </c>
      <c r="AI23" s="17">
        <v>-1.9263399999999999</v>
      </c>
      <c r="AJ23" s="17">
        <v>244.6</v>
      </c>
      <c r="AK23" s="17">
        <v>245.04525000000001</v>
      </c>
      <c r="AL23" s="17">
        <v>245.04525000000001</v>
      </c>
      <c r="AM23" s="17">
        <v>-0.44524999999999998</v>
      </c>
      <c r="AN23" s="17">
        <v>63</v>
      </c>
      <c r="AO23" s="17">
        <v>81.458929999999995</v>
      </c>
      <c r="AP23" s="17">
        <v>33.206899999999997</v>
      </c>
      <c r="AQ23" s="17">
        <v>29.793099999999999</v>
      </c>
      <c r="AR23" s="17"/>
      <c r="AS23" s="17"/>
      <c r="AT23" s="17"/>
      <c r="AU23" s="17">
        <v>0</v>
      </c>
      <c r="AV23" s="17">
        <v>171.5</v>
      </c>
      <c r="AW23" s="17">
        <v>169.11111</v>
      </c>
      <c r="AX23" s="17">
        <v>152.64429999999999</v>
      </c>
      <c r="AY23" s="17">
        <v>18.855699999999999</v>
      </c>
      <c r="AZ23" s="17">
        <v>170.4</v>
      </c>
      <c r="BA23" s="17">
        <v>169.11111</v>
      </c>
      <c r="BB23" s="17">
        <v>152.64429999999999</v>
      </c>
      <c r="BC23" s="17">
        <v>17.755700000000001</v>
      </c>
      <c r="BD23" s="17">
        <v>170.4</v>
      </c>
      <c r="BE23" s="17">
        <v>169.11111</v>
      </c>
      <c r="BF23" s="17">
        <v>152.64429999999999</v>
      </c>
      <c r="BG23" s="17">
        <v>17.755700000000001</v>
      </c>
      <c r="BH23" s="17">
        <v>260.39999999999998</v>
      </c>
      <c r="BI23" s="17">
        <v>253.66667000000001</v>
      </c>
      <c r="BJ23" s="17">
        <v>228.96645000000001</v>
      </c>
      <c r="BK23" s="17">
        <v>31.43355</v>
      </c>
      <c r="BL23" s="17">
        <v>205</v>
      </c>
      <c r="BM23" s="17">
        <v>212.00002000000001</v>
      </c>
      <c r="BN23" s="17">
        <v>212.00002000000001</v>
      </c>
      <c r="BO23" s="17">
        <v>-7.0000200000000001</v>
      </c>
      <c r="BP23" s="17">
        <v>109.7</v>
      </c>
      <c r="BQ23" s="17">
        <v>106.00001</v>
      </c>
      <c r="BR23" s="17">
        <v>106.00001</v>
      </c>
      <c r="BS23" s="17">
        <v>3.6999900000000001</v>
      </c>
      <c r="BT23" s="17">
        <v>570.1</v>
      </c>
      <c r="BU23" s="17">
        <v>568.29854</v>
      </c>
      <c r="BV23" s="17">
        <v>568.29854</v>
      </c>
      <c r="BW23" s="17">
        <v>1.8014600000000001</v>
      </c>
      <c r="BX23" s="17">
        <v>10.6</v>
      </c>
      <c r="BY23" s="17">
        <v>10.17268</v>
      </c>
      <c r="BZ23" s="17">
        <v>10.17268</v>
      </c>
      <c r="CA23" s="17">
        <v>0.42731999999999998</v>
      </c>
      <c r="CB23" s="17"/>
      <c r="CC23" s="17"/>
      <c r="CD23" s="17"/>
      <c r="CE23" s="17">
        <v>0</v>
      </c>
      <c r="CF23" s="17">
        <v>0</v>
      </c>
      <c r="CG23" s="17">
        <v>0</v>
      </c>
      <c r="CH23" s="17"/>
      <c r="CI23" s="17">
        <v>0</v>
      </c>
      <c r="CJ23" s="17">
        <v>12</v>
      </c>
      <c r="CK23" s="17">
        <v>16.332989999999999</v>
      </c>
      <c r="CL23" s="17">
        <v>0</v>
      </c>
      <c r="CM23" s="17">
        <v>12</v>
      </c>
      <c r="CN23" s="17">
        <v>0</v>
      </c>
      <c r="CO23" s="17"/>
      <c r="CP23" s="17">
        <v>0</v>
      </c>
      <c r="CQ23" s="17">
        <v>0</v>
      </c>
      <c r="CR23" s="17">
        <v>164.1</v>
      </c>
      <c r="CS23" s="17">
        <v>164.70732000000001</v>
      </c>
      <c r="CT23" s="17">
        <v>164.70732000000001</v>
      </c>
      <c r="CU23" s="17">
        <v>-0.60731999999999997</v>
      </c>
      <c r="CV23" s="17">
        <v>7.9</v>
      </c>
      <c r="CW23" s="17">
        <v>7.92502</v>
      </c>
      <c r="CX23" s="17">
        <v>7.92502</v>
      </c>
      <c r="CY23" s="17">
        <v>-2.5020000000000001E-2</v>
      </c>
      <c r="CZ23" s="17">
        <v>0</v>
      </c>
      <c r="DA23" s="17">
        <v>0</v>
      </c>
      <c r="DB23" s="17">
        <v>0</v>
      </c>
      <c r="DC23" s="17">
        <v>0</v>
      </c>
      <c r="DD23" s="17">
        <v>6.9</v>
      </c>
      <c r="DE23" s="17">
        <v>6.8787000000000003</v>
      </c>
      <c r="DF23" s="17">
        <v>6.8787000000000003</v>
      </c>
      <c r="DG23" s="17">
        <v>2.1299999999999999E-2</v>
      </c>
      <c r="DH23" s="17">
        <v>9.8000000000000007</v>
      </c>
      <c r="DI23" s="17">
        <v>9.9847999999999999</v>
      </c>
      <c r="DJ23" s="17">
        <v>9.1952999999999996</v>
      </c>
      <c r="DK23" s="17">
        <v>0.60470000000000002</v>
      </c>
      <c r="DL23" s="17">
        <v>40.1</v>
      </c>
      <c r="DM23" s="17">
        <v>15.38462</v>
      </c>
      <c r="DN23" s="17">
        <v>15.38462</v>
      </c>
      <c r="DO23" s="17">
        <v>24.71538</v>
      </c>
      <c r="DP23" s="17">
        <v>5.9</v>
      </c>
      <c r="DQ23" s="17">
        <v>5.8186900000000001</v>
      </c>
      <c r="DR23" s="17">
        <v>5.3586</v>
      </c>
      <c r="DS23" s="17">
        <v>0.54139999999999999</v>
      </c>
      <c r="DT23" s="17"/>
      <c r="DU23" s="17"/>
      <c r="DV23" s="17"/>
      <c r="DW23" s="17">
        <v>0</v>
      </c>
      <c r="DX23" s="17"/>
      <c r="DY23" s="17"/>
      <c r="DZ23" s="17"/>
      <c r="EA23" s="17">
        <v>0</v>
      </c>
      <c r="EB23" s="17"/>
      <c r="EC23" s="17"/>
      <c r="ED23" s="17"/>
      <c r="EE23" s="17">
        <v>0</v>
      </c>
      <c r="EF23" s="17">
        <v>111.1</v>
      </c>
      <c r="EG23" s="17">
        <v>112.90537</v>
      </c>
      <c r="EH23" s="17">
        <v>112.90537</v>
      </c>
      <c r="EI23" s="17">
        <v>-1.8053699999999999</v>
      </c>
      <c r="EJ23" s="17">
        <v>221.6</v>
      </c>
      <c r="EK23" s="17">
        <v>221.55625000000001</v>
      </c>
      <c r="EL23" s="17">
        <v>221.30108000000001</v>
      </c>
      <c r="EM23" s="17">
        <v>0.29892000000000002</v>
      </c>
      <c r="EN23" s="17">
        <v>0</v>
      </c>
      <c r="EO23" s="17"/>
      <c r="EP23" s="17"/>
      <c r="EQ23" s="17">
        <v>0</v>
      </c>
      <c r="ER23" s="17"/>
      <c r="ES23" s="17"/>
      <c r="ET23" s="17"/>
      <c r="EU23" s="17">
        <v>0</v>
      </c>
      <c r="EV23" s="17"/>
      <c r="EW23" s="17"/>
      <c r="EX23" s="17"/>
      <c r="EY23" s="17">
        <v>0</v>
      </c>
      <c r="EZ23" s="17">
        <v>6.5</v>
      </c>
      <c r="FA23" s="17">
        <v>6.39</v>
      </c>
      <c r="FB23" s="17">
        <v>6.39</v>
      </c>
      <c r="FC23" s="17">
        <v>0.11</v>
      </c>
      <c r="FD23" s="17">
        <v>477.2</v>
      </c>
      <c r="FE23" s="17">
        <v>458.87804999999997</v>
      </c>
      <c r="FF23" s="17">
        <v>458.87804999999997</v>
      </c>
      <c r="FG23" s="17">
        <v>18.321950000000001</v>
      </c>
      <c r="FH23" s="17">
        <v>41.1</v>
      </c>
      <c r="FI23" s="17">
        <v>53.567219999999999</v>
      </c>
      <c r="FJ23" s="17">
        <v>53.567219999999999</v>
      </c>
      <c r="FK23" s="17">
        <v>-12.467219999999999</v>
      </c>
      <c r="FL23" s="17">
        <v>73.7</v>
      </c>
      <c r="FM23" s="17">
        <v>148.62634</v>
      </c>
      <c r="FN23" s="17">
        <v>148.62634</v>
      </c>
      <c r="FO23" s="17">
        <v>-74.926339999999996</v>
      </c>
      <c r="FP23" s="17">
        <v>32.5</v>
      </c>
      <c r="FQ23" s="17">
        <v>32.040660000000003</v>
      </c>
      <c r="FR23" s="17">
        <v>32.040660000000003</v>
      </c>
      <c r="FS23" s="17">
        <v>0.45934000000000003</v>
      </c>
      <c r="FT23" s="17">
        <v>18.3</v>
      </c>
      <c r="FU23" s="17">
        <v>19.28585</v>
      </c>
      <c r="FV23" s="17">
        <v>19.28585</v>
      </c>
      <c r="FW23" s="17">
        <v>-0.98585</v>
      </c>
      <c r="FX23" s="17">
        <v>19.7</v>
      </c>
      <c r="FY23" s="17">
        <v>19.453659999999999</v>
      </c>
      <c r="FZ23" s="17">
        <v>19.453659999999999</v>
      </c>
      <c r="GA23" s="17">
        <v>0.24634</v>
      </c>
      <c r="GB23" s="17">
        <v>91.3</v>
      </c>
      <c r="GC23" s="17">
        <v>87.657560000000004</v>
      </c>
      <c r="GD23" s="17">
        <v>87.657560000000004</v>
      </c>
      <c r="GE23" s="17">
        <v>3.6424400000000001</v>
      </c>
      <c r="GF23" s="17"/>
      <c r="GG23" s="17"/>
      <c r="GH23" s="17"/>
      <c r="GI23" s="17">
        <v>0</v>
      </c>
      <c r="GJ23" s="17"/>
      <c r="GK23" s="17"/>
      <c r="GL23" s="17">
        <v>35</v>
      </c>
      <c r="GM23" s="17">
        <v>-35</v>
      </c>
      <c r="GN23" s="17"/>
      <c r="GO23" s="17"/>
      <c r="GP23" s="17"/>
      <c r="GQ23" s="17">
        <v>0</v>
      </c>
      <c r="GR23" s="17">
        <v>109.4</v>
      </c>
      <c r="GS23" s="17">
        <v>110.91316999999999</v>
      </c>
      <c r="GT23" s="17">
        <v>110.91316999999999</v>
      </c>
      <c r="GU23" s="17">
        <v>-1.5131699999999999</v>
      </c>
      <c r="GV23" s="17">
        <v>8</v>
      </c>
      <c r="GW23" s="17">
        <v>8.1208399999999994</v>
      </c>
      <c r="GX23" s="17">
        <v>8.1208399999999994</v>
      </c>
      <c r="GY23" s="17">
        <v>-0.12084</v>
      </c>
      <c r="GZ23" s="17">
        <v>9.5</v>
      </c>
      <c r="HA23" s="17">
        <v>8.1271900000000006</v>
      </c>
      <c r="HB23" s="17">
        <v>8.1271900000000006</v>
      </c>
      <c r="HC23" s="17">
        <v>1.3728100000000001</v>
      </c>
      <c r="HD23" s="17">
        <v>17.100000000000001</v>
      </c>
      <c r="HE23" s="17">
        <v>0</v>
      </c>
      <c r="HF23" s="17">
        <v>0</v>
      </c>
      <c r="HG23" s="17">
        <v>17.100000000000001</v>
      </c>
      <c r="HH23" s="17">
        <v>48.1</v>
      </c>
      <c r="HI23" s="17">
        <v>44.275120000000001</v>
      </c>
      <c r="HJ23" s="17">
        <v>44.275120000000001</v>
      </c>
      <c r="HK23" s="17">
        <v>3.8248799999999998</v>
      </c>
      <c r="HL23" s="17">
        <v>3.2</v>
      </c>
      <c r="HM23" s="17">
        <v>3.0754000000000001</v>
      </c>
      <c r="HN23" s="17">
        <v>3.0754000000000001</v>
      </c>
      <c r="HO23" s="17">
        <v>0.1246</v>
      </c>
      <c r="HP23" s="17">
        <v>32.1</v>
      </c>
      <c r="HQ23" s="17">
        <v>31.00404</v>
      </c>
      <c r="HR23" s="17">
        <v>31.00404</v>
      </c>
      <c r="HS23" s="17">
        <v>1.09596</v>
      </c>
      <c r="HT23" s="17">
        <v>97.4</v>
      </c>
      <c r="HU23" s="17">
        <v>76.419730000000001</v>
      </c>
      <c r="HV23" s="17">
        <v>78.158379999999994</v>
      </c>
      <c r="HW23" s="17">
        <v>19.241620000000001</v>
      </c>
      <c r="HX23" s="17">
        <v>22.6</v>
      </c>
      <c r="HY23" s="17">
        <v>0</v>
      </c>
      <c r="HZ23" s="17">
        <v>69.373739999999998</v>
      </c>
      <c r="IA23" s="17">
        <v>-46.773739999999997</v>
      </c>
      <c r="IB23" s="17"/>
      <c r="IC23" s="17"/>
      <c r="ID23" s="17"/>
      <c r="IE23" s="17">
        <v>0</v>
      </c>
      <c r="IF23" s="17"/>
      <c r="IG23" s="17"/>
      <c r="IH23" s="17"/>
      <c r="II23" s="17">
        <v>0</v>
      </c>
      <c r="IJ23" s="17">
        <v>47.6</v>
      </c>
      <c r="IK23" s="17">
        <v>48.41648</v>
      </c>
      <c r="IL23" s="17">
        <v>48.41648</v>
      </c>
      <c r="IM23" s="17">
        <v>-0.81647999999999998</v>
      </c>
      <c r="IN23" s="17"/>
      <c r="IO23" s="17"/>
      <c r="IP23" s="17"/>
      <c r="IQ23" s="17">
        <v>0</v>
      </c>
      <c r="IR23" s="17"/>
      <c r="IS23" s="17"/>
      <c r="IT23" s="17"/>
      <c r="IU23" s="17">
        <v>0</v>
      </c>
      <c r="IV23" s="17"/>
      <c r="IW23" s="17"/>
      <c r="IX23" s="17"/>
      <c r="IY23" s="17">
        <v>0</v>
      </c>
      <c r="IZ23" s="17">
        <v>110.9</v>
      </c>
      <c r="JA23" s="17">
        <v>113.49326000000001</v>
      </c>
      <c r="JB23" s="17">
        <v>113.49326000000001</v>
      </c>
      <c r="JC23" s="17">
        <v>-2.5932599999999999</v>
      </c>
      <c r="JD23" s="17"/>
      <c r="JE23" s="17"/>
      <c r="JF23" s="17"/>
      <c r="JG23" s="17">
        <v>0</v>
      </c>
      <c r="JH23" s="17">
        <v>0</v>
      </c>
      <c r="JI23" s="17">
        <v>0</v>
      </c>
      <c r="JJ23" s="17">
        <v>0</v>
      </c>
      <c r="JK23" s="17">
        <v>0</v>
      </c>
      <c r="JL23" s="17"/>
      <c r="JM23" s="17"/>
      <c r="JN23" s="17"/>
      <c r="JO23" s="17">
        <v>0</v>
      </c>
      <c r="JP23" s="17"/>
      <c r="JQ23" s="17"/>
      <c r="JR23" s="17"/>
      <c r="JS23" s="17">
        <v>0</v>
      </c>
      <c r="JT23" s="17"/>
      <c r="JU23" s="17"/>
      <c r="JV23" s="17"/>
      <c r="JW23" s="17">
        <v>0</v>
      </c>
      <c r="JX23" s="17"/>
      <c r="JY23" s="17"/>
      <c r="JZ23" s="17"/>
      <c r="KA23" s="17">
        <v>0</v>
      </c>
      <c r="KB23" s="17">
        <v>0</v>
      </c>
      <c r="KC23" s="17"/>
      <c r="KD23" s="17"/>
      <c r="KE23" s="17">
        <v>0</v>
      </c>
      <c r="KF23" s="17"/>
      <c r="KG23" s="17"/>
      <c r="KH23" s="17"/>
      <c r="KI23" s="17">
        <v>0</v>
      </c>
      <c r="KJ23" s="17"/>
      <c r="KK23" s="17"/>
      <c r="KL23" s="17"/>
      <c r="KM23" s="17">
        <v>0</v>
      </c>
      <c r="KN23" s="17">
        <v>80.7</v>
      </c>
      <c r="KO23" s="17">
        <v>16.410260000000001</v>
      </c>
      <c r="KP23" s="17">
        <v>39.50206</v>
      </c>
      <c r="KQ23" s="17">
        <v>41.197940000000003</v>
      </c>
      <c r="KR23" s="17"/>
      <c r="KS23" s="17"/>
      <c r="KT23" s="17"/>
      <c r="KU23" s="17">
        <v>0</v>
      </c>
      <c r="KV23" s="17"/>
      <c r="KW23" s="17"/>
      <c r="KX23" s="17"/>
      <c r="KY23" s="17">
        <v>0</v>
      </c>
      <c r="KZ23" s="17">
        <v>138.6</v>
      </c>
      <c r="LA23" s="17">
        <v>41.025640000000003</v>
      </c>
      <c r="LB23" s="17">
        <v>82.051280000000006</v>
      </c>
      <c r="LC23" s="17">
        <v>56.548720000000003</v>
      </c>
      <c r="LD23" s="17">
        <v>114.6</v>
      </c>
      <c r="LE23" s="17">
        <v>133.67995999999999</v>
      </c>
      <c r="LF23" s="17">
        <v>133.67995999999999</v>
      </c>
      <c r="LG23" s="17">
        <v>-19.07996</v>
      </c>
      <c r="LH23" s="17">
        <v>63.1</v>
      </c>
      <c r="LI23" s="17">
        <v>67.461460000000002</v>
      </c>
      <c r="LJ23" s="17">
        <v>67.461460000000002</v>
      </c>
      <c r="LK23" s="17">
        <v>-4.3614600000000001</v>
      </c>
      <c r="LL23" s="17">
        <v>79.2</v>
      </c>
      <c r="LM23" s="17">
        <v>78.567999999999998</v>
      </c>
      <c r="LN23" s="17">
        <v>70.103909999999999</v>
      </c>
      <c r="LO23" s="17">
        <v>9.0960900000000002</v>
      </c>
      <c r="LP23" s="17">
        <v>30.4</v>
      </c>
      <c r="LQ23" s="17">
        <v>30.097560000000001</v>
      </c>
      <c r="LR23" s="17">
        <v>30.097560000000001</v>
      </c>
      <c r="LS23" s="17">
        <v>0.30243999999999999</v>
      </c>
      <c r="LT23" s="17"/>
      <c r="LU23" s="17"/>
      <c r="LV23" s="17">
        <v>0</v>
      </c>
      <c r="LW23" s="17">
        <v>0</v>
      </c>
      <c r="LX23" s="17"/>
      <c r="LY23" s="17"/>
      <c r="LZ23" s="17"/>
      <c r="MA23" s="17">
        <v>0</v>
      </c>
      <c r="MB23" s="17"/>
      <c r="MC23" s="17"/>
      <c r="MD23" s="17"/>
      <c r="ME23" s="17">
        <v>0</v>
      </c>
      <c r="MF23" s="17">
        <v>144.19999999999999</v>
      </c>
      <c r="MG23" s="17">
        <v>142.70520999999999</v>
      </c>
      <c r="MH23" s="17">
        <v>142.70520999999999</v>
      </c>
      <c r="MI23" s="17">
        <v>1.4947900000000001</v>
      </c>
      <c r="MJ23" s="17"/>
      <c r="MK23" s="17"/>
      <c r="ML23" s="17"/>
      <c r="MM23" s="17">
        <v>0</v>
      </c>
      <c r="MN23" s="17">
        <v>67.599999999999994</v>
      </c>
      <c r="MO23" s="17">
        <v>71.352609999999999</v>
      </c>
      <c r="MP23" s="17">
        <v>71.352609999999999</v>
      </c>
      <c r="MQ23" s="17">
        <v>-3.7526099999999998</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0.1</v>
      </c>
      <c r="NU23" s="17">
        <v>5.8000000000000003E-2</v>
      </c>
      <c r="NV23" s="17">
        <v>5.8000000000000003E-2</v>
      </c>
      <c r="NW23" s="17">
        <v>4.2000000000000003E-2</v>
      </c>
      <c r="NX23" s="17">
        <v>37.5</v>
      </c>
      <c r="NY23" s="17">
        <v>40.087000000000003</v>
      </c>
      <c r="NZ23" s="17">
        <v>40.087000000000003</v>
      </c>
      <c r="OA23" s="17">
        <v>-2.5870000000000002</v>
      </c>
      <c r="OB23" s="17">
        <v>66.8</v>
      </c>
      <c r="OC23" s="17">
        <v>68.948999999999998</v>
      </c>
      <c r="OD23" s="17">
        <v>68.948999999999998</v>
      </c>
      <c r="OE23" s="17">
        <v>-2.149</v>
      </c>
      <c r="OF23" s="17">
        <v>0.3</v>
      </c>
      <c r="OG23" s="17">
        <v>0.92</v>
      </c>
      <c r="OH23" s="17">
        <v>0.92</v>
      </c>
      <c r="OI23" s="17">
        <v>-0.62</v>
      </c>
      <c r="OJ23" s="17">
        <v>0</v>
      </c>
      <c r="OK23" s="17"/>
      <c r="OL23" s="17">
        <v>0</v>
      </c>
      <c r="OM23" s="17">
        <v>0</v>
      </c>
      <c r="ON23" s="17">
        <v>20.02824</v>
      </c>
      <c r="OO23" s="17">
        <v>17.560980000000001</v>
      </c>
      <c r="OP23" s="17">
        <v>17.560980000000001</v>
      </c>
      <c r="OQ23" s="17">
        <v>2.46726</v>
      </c>
      <c r="OR23" s="17">
        <v>9.9</v>
      </c>
      <c r="OS23" s="17">
        <v>9.9830000000000005</v>
      </c>
      <c r="OT23" s="17">
        <v>9.9830000000000005</v>
      </c>
      <c r="OU23" s="17">
        <v>-8.3000000000000004E-2</v>
      </c>
      <c r="OV23" s="17">
        <v>5.3</v>
      </c>
      <c r="OW23" s="17">
        <v>5.67</v>
      </c>
      <c r="OX23" s="17">
        <v>5.67</v>
      </c>
      <c r="OY23" s="17">
        <v>-0.37</v>
      </c>
      <c r="OZ23" s="17">
        <v>3.6</v>
      </c>
      <c r="PA23" s="17">
        <v>3.6</v>
      </c>
      <c r="PB23" s="17">
        <v>3.6</v>
      </c>
      <c r="PC23" s="17">
        <v>0</v>
      </c>
      <c r="PD23" s="17">
        <v>4.3</v>
      </c>
      <c r="PE23" s="17">
        <v>4.2</v>
      </c>
      <c r="PF23" s="17">
        <v>4.2</v>
      </c>
      <c r="PG23" s="17">
        <v>0.1</v>
      </c>
      <c r="PH23" s="17">
        <v>20.5</v>
      </c>
      <c r="PI23" s="17">
        <v>19.5122</v>
      </c>
      <c r="PJ23" s="17">
        <v>19.5122</v>
      </c>
      <c r="PK23" s="17">
        <v>0.98780000000000001</v>
      </c>
      <c r="PL23" s="17">
        <v>19.8</v>
      </c>
      <c r="PM23" s="17">
        <v>19.5122</v>
      </c>
      <c r="PN23" s="17">
        <v>19.5122</v>
      </c>
      <c r="PO23" s="17">
        <v>0.2878</v>
      </c>
      <c r="PP23" s="17">
        <v>18.77</v>
      </c>
      <c r="PQ23" s="17">
        <v>17.560980000000001</v>
      </c>
      <c r="PR23" s="17">
        <v>17.560980000000001</v>
      </c>
      <c r="PS23" s="17">
        <v>1.20902</v>
      </c>
      <c r="PT23" s="17">
        <v>3.5</v>
      </c>
      <c r="PU23" s="17">
        <v>3.5</v>
      </c>
      <c r="PV23" s="17">
        <v>3.5</v>
      </c>
      <c r="PW23" s="17">
        <v>0</v>
      </c>
      <c r="PX23" s="17">
        <v>18.8</v>
      </c>
      <c r="PY23" s="17">
        <v>18.2439</v>
      </c>
      <c r="PZ23" s="17">
        <v>18.2439</v>
      </c>
      <c r="QA23" s="17">
        <v>0.55610000000000004</v>
      </c>
      <c r="QB23" s="17">
        <v>14.1</v>
      </c>
      <c r="QC23" s="17">
        <v>13.321</v>
      </c>
      <c r="QD23" s="17">
        <v>13.321</v>
      </c>
      <c r="QE23" s="17">
        <v>0.77900000000000003</v>
      </c>
      <c r="QF23" s="17">
        <v>17.600000000000001</v>
      </c>
      <c r="QG23" s="17">
        <v>16.033000000000001</v>
      </c>
      <c r="QH23" s="17">
        <v>16.033000000000001</v>
      </c>
      <c r="QI23" s="17">
        <v>1.5669999999999999</v>
      </c>
      <c r="QJ23" s="17">
        <v>3.7</v>
      </c>
      <c r="QK23" s="17">
        <v>11.851000000000001</v>
      </c>
      <c r="QL23" s="17">
        <v>11.851000000000001</v>
      </c>
      <c r="QM23" s="17">
        <v>-8.1509999999999998</v>
      </c>
      <c r="QN23" s="17">
        <v>15</v>
      </c>
      <c r="QO23" s="17">
        <v>30.704999999999998</v>
      </c>
      <c r="QP23" s="17">
        <v>30.704999999999998</v>
      </c>
      <c r="QQ23" s="17">
        <v>-15.705</v>
      </c>
      <c r="QR23" s="17">
        <v>4.8</v>
      </c>
      <c r="QS23" s="17">
        <v>4.2</v>
      </c>
      <c r="QT23" s="17">
        <v>4.2</v>
      </c>
      <c r="QU23" s="17">
        <v>0.6</v>
      </c>
      <c r="QV23" s="17">
        <v>0</v>
      </c>
      <c r="QW23" s="17"/>
      <c r="QX23" s="17">
        <v>0</v>
      </c>
      <c r="QY23" s="17">
        <v>0</v>
      </c>
      <c r="QZ23" s="17">
        <v>2.4</v>
      </c>
      <c r="RA23" s="17">
        <v>2.4</v>
      </c>
      <c r="RB23" s="17">
        <v>2.4</v>
      </c>
      <c r="RC23" s="17">
        <v>0</v>
      </c>
      <c r="RD23" s="17">
        <v>3</v>
      </c>
      <c r="RE23" s="17">
        <v>2.8</v>
      </c>
      <c r="RF23" s="17">
        <v>2.8</v>
      </c>
      <c r="RG23" s="17">
        <v>0.2</v>
      </c>
      <c r="RH23" s="17">
        <v>17.7</v>
      </c>
      <c r="RI23" s="17">
        <v>16.268000000000001</v>
      </c>
      <c r="RJ23" s="17">
        <v>16.268000000000001</v>
      </c>
      <c r="RK23" s="17">
        <v>1.4319999999999999</v>
      </c>
      <c r="RL23" s="17">
        <v>3.6</v>
      </c>
      <c r="RM23" s="17">
        <v>3.6389999999999998</v>
      </c>
      <c r="RN23" s="17">
        <v>3.6389999999999998</v>
      </c>
      <c r="RO23" s="17">
        <v>-3.9E-2</v>
      </c>
      <c r="RP23" s="17">
        <v>8.6</v>
      </c>
      <c r="RQ23" s="17">
        <v>0</v>
      </c>
      <c r="RR23" s="17">
        <v>16.124960000000002</v>
      </c>
      <c r="RS23" s="17">
        <v>-7.5249600000000001</v>
      </c>
      <c r="RT23" s="17">
        <v>2</v>
      </c>
      <c r="RU23" s="17">
        <v>2</v>
      </c>
      <c r="RV23" s="17">
        <v>2</v>
      </c>
      <c r="RW23" s="17">
        <v>0</v>
      </c>
      <c r="RX23" s="17"/>
      <c r="RY23" s="17"/>
      <c r="RZ23" s="17"/>
      <c r="SA23" s="17">
        <v>0</v>
      </c>
      <c r="SB23" s="17">
        <v>11.5</v>
      </c>
      <c r="SC23" s="17">
        <v>14.048780000000001</v>
      </c>
      <c r="SD23" s="17">
        <v>14.048780000000001</v>
      </c>
      <c r="SE23" s="17">
        <v>-2.5487799999999998</v>
      </c>
      <c r="SF23" s="17">
        <v>12.1</v>
      </c>
      <c r="SG23" s="17">
        <v>11.707319999999999</v>
      </c>
      <c r="SH23" s="17">
        <v>11.707319999999999</v>
      </c>
      <c r="SI23" s="17">
        <v>0.39267999999999997</v>
      </c>
      <c r="SJ23" s="17">
        <v>18.600000000000001</v>
      </c>
      <c r="SK23" s="17">
        <v>19.5122</v>
      </c>
      <c r="SL23" s="17">
        <v>19.5122</v>
      </c>
      <c r="SM23" s="17">
        <v>-0.91220000000000001</v>
      </c>
      <c r="SN23" s="17">
        <v>20.399999999999999</v>
      </c>
      <c r="SO23" s="17">
        <v>19.5122</v>
      </c>
      <c r="SP23" s="17">
        <v>19.5122</v>
      </c>
      <c r="SQ23" s="17">
        <v>0.88780000000000003</v>
      </c>
      <c r="SR23" s="17">
        <v>20</v>
      </c>
      <c r="SS23" s="17">
        <v>19.317070000000001</v>
      </c>
      <c r="ST23" s="17">
        <v>19.317070000000001</v>
      </c>
      <c r="SU23" s="17">
        <v>0.68293000000000004</v>
      </c>
      <c r="SV23" s="17">
        <v>1.7</v>
      </c>
      <c r="SW23" s="17">
        <v>16.492989999999999</v>
      </c>
      <c r="SX23" s="17">
        <v>11.262</v>
      </c>
      <c r="SY23" s="17">
        <v>-9.5619999999999994</v>
      </c>
      <c r="SZ23" s="17">
        <v>0.1</v>
      </c>
      <c r="TA23" s="17">
        <v>10</v>
      </c>
      <c r="TB23" s="17">
        <v>5.32</v>
      </c>
      <c r="TC23" s="17">
        <v>-5.22</v>
      </c>
      <c r="TD23" s="17">
        <v>26.3</v>
      </c>
      <c r="TE23" s="17">
        <v>30.887</v>
      </c>
      <c r="TF23" s="17">
        <v>30.887</v>
      </c>
      <c r="TG23" s="17">
        <v>-4.5869999999999997</v>
      </c>
      <c r="TH23" s="17">
        <v>23.6</v>
      </c>
      <c r="TI23" s="17">
        <v>12</v>
      </c>
      <c r="TJ23" s="17">
        <v>7.19</v>
      </c>
      <c r="TK23" s="17">
        <v>16.41</v>
      </c>
      <c r="TL23" s="17">
        <v>41.3</v>
      </c>
      <c r="TM23" s="17">
        <v>6.55</v>
      </c>
      <c r="TN23" s="17">
        <v>6.55</v>
      </c>
      <c r="TO23" s="17">
        <v>34.75</v>
      </c>
      <c r="TP23" s="17">
        <v>0.1</v>
      </c>
      <c r="TQ23" s="17">
        <v>0.58699999999999997</v>
      </c>
      <c r="TR23" s="17">
        <v>0.58699999999999997</v>
      </c>
      <c r="TS23" s="17">
        <v>-0.48699999999999999</v>
      </c>
      <c r="TT23" s="17">
        <v>0.5</v>
      </c>
      <c r="TU23" s="17">
        <v>0.31</v>
      </c>
      <c r="TV23" s="17">
        <v>0.31</v>
      </c>
      <c r="TW23" s="17">
        <v>0.19</v>
      </c>
      <c r="TX23" s="17">
        <v>21</v>
      </c>
      <c r="TY23" s="17">
        <v>19.5122</v>
      </c>
      <c r="TZ23" s="17">
        <v>19.5122</v>
      </c>
      <c r="UA23" s="17">
        <v>1.4878</v>
      </c>
      <c r="UB23" s="17">
        <v>5.8</v>
      </c>
      <c r="UC23" s="17">
        <v>7</v>
      </c>
      <c r="UD23" s="17">
        <v>7</v>
      </c>
      <c r="UE23" s="17">
        <v>-1.2</v>
      </c>
      <c r="UF23" s="17">
        <v>7.7</v>
      </c>
      <c r="UG23" s="17">
        <v>6.7</v>
      </c>
      <c r="UH23" s="17">
        <v>6.7</v>
      </c>
      <c r="UI23" s="17">
        <v>1</v>
      </c>
      <c r="UJ23" s="17">
        <v>20.399999999999999</v>
      </c>
      <c r="UK23" s="17">
        <v>19.5122</v>
      </c>
      <c r="UL23" s="17">
        <v>19.5122</v>
      </c>
      <c r="UM23" s="17">
        <v>0.88780000000000003</v>
      </c>
      <c r="UN23" s="17">
        <v>20.399999999999999</v>
      </c>
      <c r="UO23" s="17">
        <v>19.5122</v>
      </c>
      <c r="UP23" s="17">
        <v>19.5122</v>
      </c>
      <c r="UQ23" s="17">
        <v>0.88780000000000003</v>
      </c>
      <c r="UR23" s="17">
        <v>10.199999999999999</v>
      </c>
      <c r="US23" s="17">
        <v>10</v>
      </c>
      <c r="UT23" s="17">
        <v>10</v>
      </c>
      <c r="UU23" s="17">
        <v>0.2</v>
      </c>
      <c r="UV23" s="17">
        <v>0.3</v>
      </c>
      <c r="UW23" s="17">
        <v>1.9219999999999999</v>
      </c>
      <c r="UX23" s="17">
        <v>1.9219999999999999</v>
      </c>
      <c r="UY23" s="17">
        <v>-1.6220000000000001</v>
      </c>
      <c r="UZ23" s="17">
        <v>5.7</v>
      </c>
      <c r="VA23" s="17"/>
      <c r="VB23" s="17">
        <v>6.4000000000000001E-2</v>
      </c>
      <c r="VC23" s="17">
        <v>5.6360000000000001</v>
      </c>
      <c r="VD23" s="17">
        <v>105.2</v>
      </c>
      <c r="VE23" s="17">
        <v>127.176</v>
      </c>
      <c r="VF23" s="17">
        <v>127.176</v>
      </c>
      <c r="VG23" s="17">
        <v>-21.975999999999999</v>
      </c>
      <c r="VH23" s="17">
        <v>0.6</v>
      </c>
      <c r="VI23" s="17">
        <v>0.6</v>
      </c>
      <c r="VJ23" s="17">
        <v>0.6</v>
      </c>
      <c r="VK23" s="17">
        <v>0</v>
      </c>
      <c r="VL23" s="17">
        <v>0</v>
      </c>
      <c r="VM23" s="17">
        <v>34</v>
      </c>
      <c r="VN23" s="17">
        <v>23.588000000000001</v>
      </c>
      <c r="VO23" s="17">
        <v>-23.588000000000001</v>
      </c>
      <c r="VP23" s="17">
        <v>0</v>
      </c>
      <c r="VQ23" s="17">
        <v>37</v>
      </c>
      <c r="VR23" s="17">
        <v>26.495999999999999</v>
      </c>
      <c r="VS23" s="17">
        <v>-26.495999999999999</v>
      </c>
      <c r="VT23" s="17">
        <v>83.9</v>
      </c>
      <c r="VU23" s="17">
        <v>93.682000000000002</v>
      </c>
      <c r="VV23" s="17">
        <v>93.682000000000002</v>
      </c>
      <c r="VW23" s="17">
        <v>-9.782</v>
      </c>
      <c r="VX23" s="17">
        <v>4.5999999999999996</v>
      </c>
      <c r="VY23" s="17">
        <v>4.4489999999999998</v>
      </c>
      <c r="VZ23" s="17">
        <v>4.4489999999999998</v>
      </c>
      <c r="WA23" s="17">
        <v>0.151</v>
      </c>
      <c r="WB23" s="17">
        <v>5.2</v>
      </c>
      <c r="WC23" s="17">
        <v>4.8</v>
      </c>
      <c r="WD23" s="17">
        <v>4.8</v>
      </c>
      <c r="WE23" s="17">
        <v>0.4</v>
      </c>
      <c r="WF23" s="17">
        <v>20</v>
      </c>
      <c r="WG23" s="17">
        <v>19.317070000000001</v>
      </c>
      <c r="WH23" s="17">
        <v>19.317070000000001</v>
      </c>
      <c r="WI23" s="17">
        <v>0.68293000000000004</v>
      </c>
      <c r="WJ23" s="17">
        <v>10.199999999999999</v>
      </c>
      <c r="WK23" s="17">
        <v>10.7</v>
      </c>
      <c r="WL23" s="17">
        <v>10.7</v>
      </c>
      <c r="WM23" s="17">
        <v>-0.5</v>
      </c>
      <c r="WN23" s="17">
        <v>25.7</v>
      </c>
      <c r="WO23" s="17">
        <v>60</v>
      </c>
      <c r="WP23" s="17">
        <v>58</v>
      </c>
      <c r="WQ23" s="17">
        <v>-32.299999999999997</v>
      </c>
      <c r="WR23" s="17">
        <v>36.200000000000003</v>
      </c>
      <c r="WS23" s="17"/>
      <c r="WT23" s="17"/>
      <c r="WU23" s="17">
        <v>36.200000000000003</v>
      </c>
      <c r="WV23" s="17">
        <v>0</v>
      </c>
      <c r="WW23" s="17"/>
      <c r="WX23" s="17"/>
      <c r="WY23" s="17">
        <v>0</v>
      </c>
      <c r="WZ23" s="17">
        <v>2.94495</v>
      </c>
      <c r="XA23" s="17">
        <v>0</v>
      </c>
      <c r="XB23" s="17"/>
      <c r="XC23" s="17">
        <v>2.94495</v>
      </c>
      <c r="XD23" s="17">
        <v>13.4</v>
      </c>
      <c r="XE23" s="17">
        <v>14</v>
      </c>
      <c r="XF23" s="17">
        <v>14</v>
      </c>
      <c r="XG23" s="17">
        <v>-0.6</v>
      </c>
      <c r="XH23" s="17">
        <v>16.100000000000001</v>
      </c>
      <c r="XI23" s="17">
        <v>15</v>
      </c>
      <c r="XJ23" s="17">
        <v>15</v>
      </c>
      <c r="XK23" s="17">
        <v>1.1000000000000001</v>
      </c>
      <c r="XL23" s="17">
        <v>8.6999999999999993</v>
      </c>
      <c r="XM23" s="17">
        <v>7.1</v>
      </c>
      <c r="XN23" s="17">
        <v>7.1</v>
      </c>
      <c r="XO23" s="17">
        <v>1.6</v>
      </c>
    </row>
    <row r="24" spans="1:639" ht="24" customHeight="1" x14ac:dyDescent="0.35">
      <c r="A24" s="1"/>
      <c r="B24" s="18" t="s">
        <v>62</v>
      </c>
      <c r="C24" s="18" t="s">
        <v>684</v>
      </c>
      <c r="D24" s="19">
        <v>1.1000000000000001</v>
      </c>
      <c r="E24" s="19">
        <v>0.93</v>
      </c>
      <c r="F24" s="19">
        <v>0.93</v>
      </c>
      <c r="G24" s="19">
        <v>0.17</v>
      </c>
      <c r="H24" s="19">
        <v>1.6</v>
      </c>
      <c r="I24" s="19">
        <v>1.63</v>
      </c>
      <c r="J24" s="19">
        <v>1.63</v>
      </c>
      <c r="K24" s="19">
        <v>-0.03</v>
      </c>
      <c r="L24" s="19">
        <v>4.2</v>
      </c>
      <c r="M24" s="19">
        <v>3.5488499999999998</v>
      </c>
      <c r="N24" s="19">
        <v>3.5488499999999998</v>
      </c>
      <c r="O24" s="19">
        <v>0.65115000000000001</v>
      </c>
      <c r="P24" s="19">
        <v>640.5</v>
      </c>
      <c r="Q24" s="19">
        <v>646.79789000000005</v>
      </c>
      <c r="R24" s="19">
        <v>646.79789000000005</v>
      </c>
      <c r="S24" s="19">
        <v>-6.2978899999999998</v>
      </c>
      <c r="T24" s="19">
        <v>217.6</v>
      </c>
      <c r="U24" s="19">
        <v>211.44126</v>
      </c>
      <c r="V24" s="19">
        <v>211.44126</v>
      </c>
      <c r="W24" s="19">
        <v>6.1587399999999999</v>
      </c>
      <c r="X24" s="19">
        <v>0</v>
      </c>
      <c r="Y24" s="19">
        <v>4.1604200000000002</v>
      </c>
      <c r="Z24" s="19">
        <v>0</v>
      </c>
      <c r="AA24" s="19">
        <v>0</v>
      </c>
      <c r="AB24" s="19">
        <v>0</v>
      </c>
      <c r="AC24" s="19">
        <v>8.5166900000000005</v>
      </c>
      <c r="AD24" s="19">
        <v>0</v>
      </c>
      <c r="AE24" s="19">
        <v>0</v>
      </c>
      <c r="AF24" s="19">
        <v>89.5</v>
      </c>
      <c r="AG24" s="19">
        <v>92.226339999999993</v>
      </c>
      <c r="AH24" s="19">
        <v>92.226339999999993</v>
      </c>
      <c r="AI24" s="19">
        <v>-2.72634</v>
      </c>
      <c r="AJ24" s="19">
        <v>244.2</v>
      </c>
      <c r="AK24" s="19">
        <v>245.04525000000001</v>
      </c>
      <c r="AL24" s="19">
        <v>245.04525000000001</v>
      </c>
      <c r="AM24" s="19">
        <v>-0.84524999999999995</v>
      </c>
      <c r="AN24" s="19">
        <v>83.3</v>
      </c>
      <c r="AO24" s="19">
        <v>58.76023</v>
      </c>
      <c r="AP24" s="19">
        <v>45.847560000000001</v>
      </c>
      <c r="AQ24" s="19">
        <v>37.452440000000003</v>
      </c>
      <c r="AR24" s="19"/>
      <c r="AS24" s="19"/>
      <c r="AT24" s="19"/>
      <c r="AU24" s="19">
        <v>0</v>
      </c>
      <c r="AV24" s="19">
        <v>177.6</v>
      </c>
      <c r="AW24" s="19">
        <v>164.66668000000001</v>
      </c>
      <c r="AX24" s="19">
        <v>161.33335</v>
      </c>
      <c r="AY24" s="19">
        <v>16.266649999999998</v>
      </c>
      <c r="AZ24" s="19">
        <v>177.3</v>
      </c>
      <c r="BA24" s="19">
        <v>164.66668000000001</v>
      </c>
      <c r="BB24" s="19">
        <v>161.33335</v>
      </c>
      <c r="BC24" s="19">
        <v>15.96665</v>
      </c>
      <c r="BD24" s="19">
        <v>177.3</v>
      </c>
      <c r="BE24" s="19">
        <v>164.66668000000001</v>
      </c>
      <c r="BF24" s="19">
        <v>161.33335</v>
      </c>
      <c r="BG24" s="19">
        <v>15.96665</v>
      </c>
      <c r="BH24" s="19">
        <v>267.89999999999998</v>
      </c>
      <c r="BI24" s="19">
        <v>247.00003000000001</v>
      </c>
      <c r="BJ24" s="19">
        <v>242.00003000000001</v>
      </c>
      <c r="BK24" s="19">
        <v>25.89997</v>
      </c>
      <c r="BL24" s="19">
        <v>205.5</v>
      </c>
      <c r="BM24" s="19">
        <v>211.33340999999999</v>
      </c>
      <c r="BN24" s="19">
        <v>211.33340999999999</v>
      </c>
      <c r="BO24" s="19">
        <v>-5.8334099999999998</v>
      </c>
      <c r="BP24" s="19">
        <v>109.3</v>
      </c>
      <c r="BQ24" s="19">
        <v>105.66670000000001</v>
      </c>
      <c r="BR24" s="19">
        <v>105.66670000000001</v>
      </c>
      <c r="BS24" s="19">
        <v>3.6333000000000002</v>
      </c>
      <c r="BT24" s="19">
        <v>565.6</v>
      </c>
      <c r="BU24" s="19">
        <v>568.29854</v>
      </c>
      <c r="BV24" s="19">
        <v>568.29854</v>
      </c>
      <c r="BW24" s="19">
        <v>-2.6985399999999999</v>
      </c>
      <c r="BX24" s="19">
        <v>10.5</v>
      </c>
      <c r="BY24" s="19">
        <v>10.17268</v>
      </c>
      <c r="BZ24" s="19">
        <v>10.17268</v>
      </c>
      <c r="CA24" s="19">
        <v>0.32732</v>
      </c>
      <c r="CB24" s="19"/>
      <c r="CC24" s="19"/>
      <c r="CD24" s="19"/>
      <c r="CE24" s="19">
        <v>0</v>
      </c>
      <c r="CF24" s="19">
        <v>0</v>
      </c>
      <c r="CG24" s="19">
        <v>0</v>
      </c>
      <c r="CH24" s="19"/>
      <c r="CI24" s="19">
        <v>0</v>
      </c>
      <c r="CJ24" s="19">
        <v>16</v>
      </c>
      <c r="CK24" s="19">
        <v>23.829619999999998</v>
      </c>
      <c r="CL24" s="19">
        <v>0</v>
      </c>
      <c r="CM24" s="19">
        <v>16</v>
      </c>
      <c r="CN24" s="19">
        <v>1.1000000000000001</v>
      </c>
      <c r="CO24" s="19"/>
      <c r="CP24" s="19">
        <v>0</v>
      </c>
      <c r="CQ24" s="19">
        <v>1.1000000000000001</v>
      </c>
      <c r="CR24" s="19">
        <v>161.30000000000001</v>
      </c>
      <c r="CS24" s="19">
        <v>164.70732000000001</v>
      </c>
      <c r="CT24" s="19">
        <v>164.70732000000001</v>
      </c>
      <c r="CU24" s="19">
        <v>-3.4073199999999999</v>
      </c>
      <c r="CV24" s="19">
        <v>7.2</v>
      </c>
      <c r="CW24" s="19">
        <v>7.92502</v>
      </c>
      <c r="CX24" s="19">
        <v>7.92502</v>
      </c>
      <c r="CY24" s="19">
        <v>-0.72502</v>
      </c>
      <c r="CZ24" s="19">
        <v>16.399999999999999</v>
      </c>
      <c r="DA24" s="19">
        <v>0</v>
      </c>
      <c r="DB24" s="19">
        <v>0</v>
      </c>
      <c r="DC24" s="19">
        <v>16.399999999999999</v>
      </c>
      <c r="DD24" s="19">
        <v>6.9</v>
      </c>
      <c r="DE24" s="19">
        <v>6.8787000000000003</v>
      </c>
      <c r="DF24" s="19">
        <v>6.8787000000000003</v>
      </c>
      <c r="DG24" s="19">
        <v>2.1299999999999999E-2</v>
      </c>
      <c r="DH24" s="19">
        <v>9.8000000000000007</v>
      </c>
      <c r="DI24" s="19">
        <v>9.9847999999999999</v>
      </c>
      <c r="DJ24" s="19">
        <v>9.1952999999999996</v>
      </c>
      <c r="DK24" s="19">
        <v>0.60470000000000002</v>
      </c>
      <c r="DL24" s="19">
        <v>39.1</v>
      </c>
      <c r="DM24" s="19">
        <v>15.38462</v>
      </c>
      <c r="DN24" s="19">
        <v>15.38462</v>
      </c>
      <c r="DO24" s="19">
        <v>23.71538</v>
      </c>
      <c r="DP24" s="19">
        <v>5.8</v>
      </c>
      <c r="DQ24" s="19">
        <v>8.9130000000000003</v>
      </c>
      <c r="DR24" s="19">
        <v>5.3586</v>
      </c>
      <c r="DS24" s="19">
        <v>0.44140000000000001</v>
      </c>
      <c r="DT24" s="19"/>
      <c r="DU24" s="19"/>
      <c r="DV24" s="19"/>
      <c r="DW24" s="19">
        <v>0</v>
      </c>
      <c r="DX24" s="19"/>
      <c r="DY24" s="19"/>
      <c r="DZ24" s="19"/>
      <c r="EA24" s="19">
        <v>0</v>
      </c>
      <c r="EB24" s="19"/>
      <c r="EC24" s="19"/>
      <c r="ED24" s="19"/>
      <c r="EE24" s="19">
        <v>0</v>
      </c>
      <c r="EF24" s="19">
        <v>109.4</v>
      </c>
      <c r="EG24" s="19">
        <v>112.90537</v>
      </c>
      <c r="EH24" s="19">
        <v>112.90537</v>
      </c>
      <c r="EI24" s="19">
        <v>-3.5053700000000001</v>
      </c>
      <c r="EJ24" s="19">
        <v>222.2</v>
      </c>
      <c r="EK24" s="19">
        <v>221.55625000000001</v>
      </c>
      <c r="EL24" s="19">
        <v>221.55625000000001</v>
      </c>
      <c r="EM24" s="19">
        <v>0.64375000000000004</v>
      </c>
      <c r="EN24" s="19">
        <v>0</v>
      </c>
      <c r="EO24" s="19"/>
      <c r="EP24" s="19"/>
      <c r="EQ24" s="19">
        <v>0</v>
      </c>
      <c r="ER24" s="19"/>
      <c r="ES24" s="19"/>
      <c r="ET24" s="19"/>
      <c r="EU24" s="19">
        <v>0</v>
      </c>
      <c r="EV24" s="19"/>
      <c r="EW24" s="19"/>
      <c r="EX24" s="19"/>
      <c r="EY24" s="19">
        <v>0</v>
      </c>
      <c r="EZ24" s="19">
        <v>6.5</v>
      </c>
      <c r="FA24" s="19">
        <v>6.39</v>
      </c>
      <c r="FB24" s="19">
        <v>6.39</v>
      </c>
      <c r="FC24" s="19">
        <v>0.11</v>
      </c>
      <c r="FD24" s="19">
        <v>471.4</v>
      </c>
      <c r="FE24" s="19">
        <v>458.87804999999997</v>
      </c>
      <c r="FF24" s="19">
        <v>458.87804999999997</v>
      </c>
      <c r="FG24" s="19">
        <v>12.52195</v>
      </c>
      <c r="FH24" s="19">
        <v>41</v>
      </c>
      <c r="FI24" s="19">
        <v>47.829720000000002</v>
      </c>
      <c r="FJ24" s="19">
        <v>53.567219999999999</v>
      </c>
      <c r="FK24" s="19">
        <v>-12.567220000000001</v>
      </c>
      <c r="FL24" s="19">
        <v>61.6</v>
      </c>
      <c r="FM24" s="19">
        <v>133.9922</v>
      </c>
      <c r="FN24" s="19">
        <v>148.62634</v>
      </c>
      <c r="FO24" s="19">
        <v>-87.026340000000005</v>
      </c>
      <c r="FP24" s="19">
        <v>31.9</v>
      </c>
      <c r="FQ24" s="19">
        <v>32.040660000000003</v>
      </c>
      <c r="FR24" s="19">
        <v>32.040660000000003</v>
      </c>
      <c r="FS24" s="19">
        <v>-0.14066000000000001</v>
      </c>
      <c r="FT24" s="19">
        <v>18.399999999999999</v>
      </c>
      <c r="FU24" s="19">
        <v>9.6429299999999998</v>
      </c>
      <c r="FV24" s="19">
        <v>9.6429299999999998</v>
      </c>
      <c r="FW24" s="19">
        <v>8.7570700000000006</v>
      </c>
      <c r="FX24" s="19">
        <v>19.7</v>
      </c>
      <c r="FY24" s="19">
        <v>19.453659999999999</v>
      </c>
      <c r="FZ24" s="19">
        <v>19.453659999999999</v>
      </c>
      <c r="GA24" s="19">
        <v>0.24634</v>
      </c>
      <c r="GB24" s="19">
        <v>89.6</v>
      </c>
      <c r="GC24" s="19">
        <v>87.657560000000004</v>
      </c>
      <c r="GD24" s="19">
        <v>87.657560000000004</v>
      </c>
      <c r="GE24" s="19">
        <v>1.9424399999999999</v>
      </c>
      <c r="GF24" s="19"/>
      <c r="GG24" s="19"/>
      <c r="GH24" s="19"/>
      <c r="GI24" s="19">
        <v>0</v>
      </c>
      <c r="GJ24" s="19"/>
      <c r="GK24" s="19"/>
      <c r="GL24" s="19">
        <v>35</v>
      </c>
      <c r="GM24" s="19">
        <v>-35</v>
      </c>
      <c r="GN24" s="19"/>
      <c r="GO24" s="19"/>
      <c r="GP24" s="19"/>
      <c r="GQ24" s="19">
        <v>0</v>
      </c>
      <c r="GR24" s="19">
        <v>109.3</v>
      </c>
      <c r="GS24" s="19">
        <v>110.91316999999999</v>
      </c>
      <c r="GT24" s="19">
        <v>110.91316999999999</v>
      </c>
      <c r="GU24" s="19">
        <v>-1.61317</v>
      </c>
      <c r="GV24" s="19">
        <v>8</v>
      </c>
      <c r="GW24" s="19">
        <v>8.1208399999999994</v>
      </c>
      <c r="GX24" s="19">
        <v>8.1208399999999994</v>
      </c>
      <c r="GY24" s="19">
        <v>-0.12084</v>
      </c>
      <c r="GZ24" s="19">
        <v>9.5</v>
      </c>
      <c r="HA24" s="19">
        <v>8.1271900000000006</v>
      </c>
      <c r="HB24" s="19">
        <v>8.1271900000000006</v>
      </c>
      <c r="HC24" s="19">
        <v>1.3728100000000001</v>
      </c>
      <c r="HD24" s="19">
        <v>14.6</v>
      </c>
      <c r="HE24" s="19">
        <v>0</v>
      </c>
      <c r="HF24" s="19">
        <v>0</v>
      </c>
      <c r="HG24" s="19">
        <v>14.6</v>
      </c>
      <c r="HH24" s="19">
        <v>47.2</v>
      </c>
      <c r="HI24" s="19">
        <v>44.275120000000001</v>
      </c>
      <c r="HJ24" s="19">
        <v>44.275120000000001</v>
      </c>
      <c r="HK24" s="19">
        <v>2.9248799999999999</v>
      </c>
      <c r="HL24" s="19">
        <v>3.2</v>
      </c>
      <c r="HM24" s="19">
        <v>3.0754000000000001</v>
      </c>
      <c r="HN24" s="19">
        <v>3.0754000000000001</v>
      </c>
      <c r="HO24" s="19">
        <v>0.1246</v>
      </c>
      <c r="HP24" s="19">
        <v>32.299999999999997</v>
      </c>
      <c r="HQ24" s="19">
        <v>31.00404</v>
      </c>
      <c r="HR24" s="19">
        <v>31.00404</v>
      </c>
      <c r="HS24" s="19">
        <v>1.29596</v>
      </c>
      <c r="HT24" s="19">
        <v>117.7</v>
      </c>
      <c r="HU24" s="19">
        <v>83.681600000000003</v>
      </c>
      <c r="HV24" s="19">
        <v>123.39097</v>
      </c>
      <c r="HW24" s="19">
        <v>-5.6909700000000001</v>
      </c>
      <c r="HX24" s="19">
        <v>61.7</v>
      </c>
      <c r="HY24" s="19">
        <v>0</v>
      </c>
      <c r="HZ24" s="19">
        <v>52.234099999999998</v>
      </c>
      <c r="IA24" s="19">
        <v>9.4658999999999995</v>
      </c>
      <c r="IB24" s="19"/>
      <c r="IC24" s="19"/>
      <c r="ID24" s="19"/>
      <c r="IE24" s="19">
        <v>0</v>
      </c>
      <c r="IF24" s="19"/>
      <c r="IG24" s="19"/>
      <c r="IH24" s="19"/>
      <c r="II24" s="19">
        <v>0</v>
      </c>
      <c r="IJ24" s="19">
        <v>47.6</v>
      </c>
      <c r="IK24" s="19">
        <v>48.41648</v>
      </c>
      <c r="IL24" s="19">
        <v>48.41648</v>
      </c>
      <c r="IM24" s="19">
        <v>-0.81647999999999998</v>
      </c>
      <c r="IN24" s="19"/>
      <c r="IO24" s="19"/>
      <c r="IP24" s="19"/>
      <c r="IQ24" s="19">
        <v>0</v>
      </c>
      <c r="IR24" s="19"/>
      <c r="IS24" s="19"/>
      <c r="IT24" s="19"/>
      <c r="IU24" s="19">
        <v>0</v>
      </c>
      <c r="IV24" s="19"/>
      <c r="IW24" s="19"/>
      <c r="IX24" s="19"/>
      <c r="IY24" s="19">
        <v>0</v>
      </c>
      <c r="IZ24" s="19">
        <v>109.7</v>
      </c>
      <c r="JA24" s="19">
        <v>113.49326000000001</v>
      </c>
      <c r="JB24" s="19">
        <v>113.49326000000001</v>
      </c>
      <c r="JC24" s="19">
        <v>-3.7932600000000001</v>
      </c>
      <c r="JD24" s="19"/>
      <c r="JE24" s="19"/>
      <c r="JF24" s="19"/>
      <c r="JG24" s="19">
        <v>0</v>
      </c>
      <c r="JH24" s="19">
        <v>72.099999999999994</v>
      </c>
      <c r="JI24" s="19">
        <v>160.63265000000001</v>
      </c>
      <c r="JJ24" s="19">
        <v>0</v>
      </c>
      <c r="JK24" s="19">
        <v>72.099999999999994</v>
      </c>
      <c r="JL24" s="19"/>
      <c r="JM24" s="19"/>
      <c r="JN24" s="19"/>
      <c r="JO24" s="19">
        <v>0</v>
      </c>
      <c r="JP24" s="19"/>
      <c r="JQ24" s="19"/>
      <c r="JR24" s="19"/>
      <c r="JS24" s="19">
        <v>0</v>
      </c>
      <c r="JT24" s="19"/>
      <c r="JU24" s="19"/>
      <c r="JV24" s="19"/>
      <c r="JW24" s="19">
        <v>0</v>
      </c>
      <c r="JX24" s="19"/>
      <c r="JY24" s="19"/>
      <c r="JZ24" s="19"/>
      <c r="KA24" s="19">
        <v>0</v>
      </c>
      <c r="KB24" s="19">
        <v>0</v>
      </c>
      <c r="KC24" s="19"/>
      <c r="KD24" s="19"/>
      <c r="KE24" s="19">
        <v>0</v>
      </c>
      <c r="KF24" s="19"/>
      <c r="KG24" s="19"/>
      <c r="KH24" s="19"/>
      <c r="KI24" s="19">
        <v>0</v>
      </c>
      <c r="KJ24" s="19"/>
      <c r="KK24" s="19"/>
      <c r="KL24" s="19"/>
      <c r="KM24" s="19">
        <v>0</v>
      </c>
      <c r="KN24" s="19">
        <v>78.3</v>
      </c>
      <c r="KO24" s="19">
        <v>16.410260000000001</v>
      </c>
      <c r="KP24" s="19">
        <v>91.370649999999998</v>
      </c>
      <c r="KQ24" s="19">
        <v>-13.070650000000001</v>
      </c>
      <c r="KR24" s="19"/>
      <c r="KS24" s="19"/>
      <c r="KT24" s="19"/>
      <c r="KU24" s="19">
        <v>0</v>
      </c>
      <c r="KV24" s="19"/>
      <c r="KW24" s="19"/>
      <c r="KX24" s="19"/>
      <c r="KY24" s="19">
        <v>0</v>
      </c>
      <c r="KZ24" s="19">
        <v>126.9</v>
      </c>
      <c r="LA24" s="19">
        <v>107.39400000000001</v>
      </c>
      <c r="LB24" s="19">
        <v>107.39400000000001</v>
      </c>
      <c r="LC24" s="19">
        <v>19.506</v>
      </c>
      <c r="LD24" s="19">
        <v>129.6</v>
      </c>
      <c r="LE24" s="19">
        <v>133.67995999999999</v>
      </c>
      <c r="LF24" s="19">
        <v>133.67995999999999</v>
      </c>
      <c r="LG24" s="19">
        <v>-4.0799599999999998</v>
      </c>
      <c r="LH24" s="19">
        <v>63.8</v>
      </c>
      <c r="LI24" s="19">
        <v>67.461460000000002</v>
      </c>
      <c r="LJ24" s="19">
        <v>67.461460000000002</v>
      </c>
      <c r="LK24" s="19">
        <v>-3.6614599999999999</v>
      </c>
      <c r="LL24" s="19">
        <v>78.8</v>
      </c>
      <c r="LM24" s="19">
        <v>78.567999999999998</v>
      </c>
      <c r="LN24" s="19">
        <v>78.567999999999998</v>
      </c>
      <c r="LO24" s="19">
        <v>0.23200000000000001</v>
      </c>
      <c r="LP24" s="19">
        <v>30.2</v>
      </c>
      <c r="LQ24" s="19">
        <v>30.097560000000001</v>
      </c>
      <c r="LR24" s="19">
        <v>30.097560000000001</v>
      </c>
      <c r="LS24" s="19">
        <v>0.10244</v>
      </c>
      <c r="LT24" s="19"/>
      <c r="LU24" s="19"/>
      <c r="LV24" s="19">
        <v>0</v>
      </c>
      <c r="LW24" s="19">
        <v>0</v>
      </c>
      <c r="LX24" s="19"/>
      <c r="LY24" s="19"/>
      <c r="LZ24" s="19"/>
      <c r="MA24" s="19">
        <v>0</v>
      </c>
      <c r="MB24" s="19"/>
      <c r="MC24" s="19"/>
      <c r="MD24" s="19"/>
      <c r="ME24" s="19">
        <v>0</v>
      </c>
      <c r="MF24" s="19">
        <v>144.1</v>
      </c>
      <c r="MG24" s="19">
        <v>142.70520999999999</v>
      </c>
      <c r="MH24" s="19">
        <v>142.70520999999999</v>
      </c>
      <c r="MI24" s="19">
        <v>1.39479</v>
      </c>
      <c r="MJ24" s="19"/>
      <c r="MK24" s="19"/>
      <c r="ML24" s="19"/>
      <c r="MM24" s="19">
        <v>0</v>
      </c>
      <c r="MN24" s="19">
        <v>66.099999999999994</v>
      </c>
      <c r="MO24" s="19">
        <v>71.352609999999999</v>
      </c>
      <c r="MP24" s="19">
        <v>71.352609999999999</v>
      </c>
      <c r="MQ24" s="19">
        <v>-5.2526099999999998</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0.2</v>
      </c>
      <c r="NU24" s="19">
        <v>8.5999999999999993E-2</v>
      </c>
      <c r="NV24" s="19">
        <v>8.5999999999999993E-2</v>
      </c>
      <c r="NW24" s="19">
        <v>0.114</v>
      </c>
      <c r="NX24" s="19">
        <v>55.2</v>
      </c>
      <c r="NY24" s="19">
        <v>40.985999999999997</v>
      </c>
      <c r="NZ24" s="19">
        <v>40.985999999999997</v>
      </c>
      <c r="OA24" s="19">
        <v>14.214</v>
      </c>
      <c r="OB24" s="19">
        <v>71.099999999999994</v>
      </c>
      <c r="OC24" s="19">
        <v>73.716999999999999</v>
      </c>
      <c r="OD24" s="19">
        <v>73.716999999999999</v>
      </c>
      <c r="OE24" s="19">
        <v>-2.617</v>
      </c>
      <c r="OF24" s="19">
        <v>0</v>
      </c>
      <c r="OG24" s="19">
        <v>0.82899999999999996</v>
      </c>
      <c r="OH24" s="19">
        <v>0.82899999999999996</v>
      </c>
      <c r="OI24" s="19">
        <v>-0.82899999999999996</v>
      </c>
      <c r="OJ24" s="19">
        <v>0.1</v>
      </c>
      <c r="OK24" s="19"/>
      <c r="OL24" s="19">
        <v>0</v>
      </c>
      <c r="OM24" s="19">
        <v>0.1</v>
      </c>
      <c r="ON24" s="19">
        <v>19.878720000000001</v>
      </c>
      <c r="OO24" s="19">
        <v>17.560980000000001</v>
      </c>
      <c r="OP24" s="19">
        <v>17.560980000000001</v>
      </c>
      <c r="OQ24" s="19">
        <v>2.3177400000000001</v>
      </c>
      <c r="OR24" s="19">
        <v>10</v>
      </c>
      <c r="OS24" s="19">
        <v>9.9830000000000005</v>
      </c>
      <c r="OT24" s="19">
        <v>9.9830000000000005</v>
      </c>
      <c r="OU24" s="19">
        <v>1.7000000000000001E-2</v>
      </c>
      <c r="OV24" s="19">
        <v>5.2</v>
      </c>
      <c r="OW24" s="19">
        <v>5.67</v>
      </c>
      <c r="OX24" s="19">
        <v>5.67</v>
      </c>
      <c r="OY24" s="19">
        <v>-0.47</v>
      </c>
      <c r="OZ24" s="19">
        <v>3.6</v>
      </c>
      <c r="PA24" s="19">
        <v>3.6</v>
      </c>
      <c r="PB24" s="19">
        <v>3.6</v>
      </c>
      <c r="PC24" s="19">
        <v>0</v>
      </c>
      <c r="PD24" s="19">
        <v>4.3</v>
      </c>
      <c r="PE24" s="19">
        <v>4.2</v>
      </c>
      <c r="PF24" s="19">
        <v>4.2</v>
      </c>
      <c r="PG24" s="19">
        <v>0.1</v>
      </c>
      <c r="PH24" s="19">
        <v>19.8</v>
      </c>
      <c r="PI24" s="19">
        <v>19.5122</v>
      </c>
      <c r="PJ24" s="19">
        <v>19.5122</v>
      </c>
      <c r="PK24" s="19">
        <v>0.2878</v>
      </c>
      <c r="PL24" s="19">
        <v>20</v>
      </c>
      <c r="PM24" s="19">
        <v>19.5122</v>
      </c>
      <c r="PN24" s="19">
        <v>19.5122</v>
      </c>
      <c r="PO24" s="19">
        <v>0.48780000000000001</v>
      </c>
      <c r="PP24" s="19">
        <v>18.809999999999999</v>
      </c>
      <c r="PQ24" s="19">
        <v>17.560980000000001</v>
      </c>
      <c r="PR24" s="19">
        <v>17.560980000000001</v>
      </c>
      <c r="PS24" s="19">
        <v>1.24902</v>
      </c>
      <c r="PT24" s="19">
        <v>3.5</v>
      </c>
      <c r="PU24" s="19">
        <v>3.5</v>
      </c>
      <c r="PV24" s="19">
        <v>3.5</v>
      </c>
      <c r="PW24" s="19">
        <v>0</v>
      </c>
      <c r="PX24" s="19">
        <v>18.8</v>
      </c>
      <c r="PY24" s="19">
        <v>18.2439</v>
      </c>
      <c r="PZ24" s="19">
        <v>18.2439</v>
      </c>
      <c r="QA24" s="19">
        <v>0.55610000000000004</v>
      </c>
      <c r="QB24" s="19">
        <v>14.8</v>
      </c>
      <c r="QC24" s="19">
        <v>14.13</v>
      </c>
      <c r="QD24" s="19">
        <v>14.13</v>
      </c>
      <c r="QE24" s="19">
        <v>0.67</v>
      </c>
      <c r="QF24" s="19">
        <v>18.5</v>
      </c>
      <c r="QG24" s="19">
        <v>17.29</v>
      </c>
      <c r="QH24" s="19">
        <v>17.29</v>
      </c>
      <c r="QI24" s="19">
        <v>1.21</v>
      </c>
      <c r="QJ24" s="19">
        <v>10.5</v>
      </c>
      <c r="QK24" s="19">
        <v>12.198</v>
      </c>
      <c r="QL24" s="19">
        <v>12.198</v>
      </c>
      <c r="QM24" s="19">
        <v>-1.698</v>
      </c>
      <c r="QN24" s="19">
        <v>26.6</v>
      </c>
      <c r="QO24" s="19">
        <v>32.299999999999997</v>
      </c>
      <c r="QP24" s="19">
        <v>32.299999999999997</v>
      </c>
      <c r="QQ24" s="19">
        <v>-5.7</v>
      </c>
      <c r="QR24" s="19">
        <v>4.8</v>
      </c>
      <c r="QS24" s="19">
        <v>4.2</v>
      </c>
      <c r="QT24" s="19">
        <v>4.2</v>
      </c>
      <c r="QU24" s="19">
        <v>0.6</v>
      </c>
      <c r="QV24" s="19">
        <v>0</v>
      </c>
      <c r="QW24" s="19"/>
      <c r="QX24" s="19">
        <v>0</v>
      </c>
      <c r="QY24" s="19">
        <v>0</v>
      </c>
      <c r="QZ24" s="19">
        <v>2.4</v>
      </c>
      <c r="RA24" s="19">
        <v>2.4</v>
      </c>
      <c r="RB24" s="19">
        <v>2.4</v>
      </c>
      <c r="RC24" s="19">
        <v>0</v>
      </c>
      <c r="RD24" s="19">
        <v>3</v>
      </c>
      <c r="RE24" s="19">
        <v>2.8</v>
      </c>
      <c r="RF24" s="19">
        <v>2.8</v>
      </c>
      <c r="RG24" s="19">
        <v>0.2</v>
      </c>
      <c r="RH24" s="19">
        <v>18.600000000000001</v>
      </c>
      <c r="RI24" s="19">
        <v>17.901</v>
      </c>
      <c r="RJ24" s="19">
        <v>17.901</v>
      </c>
      <c r="RK24" s="19">
        <v>0.69899999999999995</v>
      </c>
      <c r="RL24" s="19">
        <v>3.6</v>
      </c>
      <c r="RM24" s="19">
        <v>3.6389999999999998</v>
      </c>
      <c r="RN24" s="19">
        <v>3.6389999999999998</v>
      </c>
      <c r="RO24" s="19">
        <v>-3.9E-2</v>
      </c>
      <c r="RP24" s="19">
        <v>13.5</v>
      </c>
      <c r="RQ24" s="19">
        <v>0</v>
      </c>
      <c r="RR24" s="19">
        <v>12.14109</v>
      </c>
      <c r="RS24" s="19">
        <v>1.3589100000000001</v>
      </c>
      <c r="RT24" s="19">
        <v>2</v>
      </c>
      <c r="RU24" s="19">
        <v>2</v>
      </c>
      <c r="RV24" s="19">
        <v>2</v>
      </c>
      <c r="RW24" s="19">
        <v>0</v>
      </c>
      <c r="RX24" s="19"/>
      <c r="RY24" s="19"/>
      <c r="RZ24" s="19"/>
      <c r="SA24" s="19">
        <v>0</v>
      </c>
      <c r="SB24" s="19">
        <v>11.5</v>
      </c>
      <c r="SC24" s="19">
        <v>14.048780000000001</v>
      </c>
      <c r="SD24" s="19">
        <v>14.048780000000001</v>
      </c>
      <c r="SE24" s="19">
        <v>-2.5487799999999998</v>
      </c>
      <c r="SF24" s="19">
        <v>12.1</v>
      </c>
      <c r="SG24" s="19">
        <v>11.707319999999999</v>
      </c>
      <c r="SH24" s="19">
        <v>11.707319999999999</v>
      </c>
      <c r="SI24" s="19">
        <v>0.39267999999999997</v>
      </c>
      <c r="SJ24" s="19">
        <v>18.600000000000001</v>
      </c>
      <c r="SK24" s="19">
        <v>19.5122</v>
      </c>
      <c r="SL24" s="19">
        <v>19.5122</v>
      </c>
      <c r="SM24" s="19">
        <v>-0.91220000000000001</v>
      </c>
      <c r="SN24" s="19">
        <v>20.3</v>
      </c>
      <c r="SO24" s="19">
        <v>19.5122</v>
      </c>
      <c r="SP24" s="19">
        <v>19.5122</v>
      </c>
      <c r="SQ24" s="19">
        <v>0.78779999999999994</v>
      </c>
      <c r="SR24" s="19">
        <v>20</v>
      </c>
      <c r="SS24" s="19">
        <v>19.317070000000001</v>
      </c>
      <c r="ST24" s="19">
        <v>19.317070000000001</v>
      </c>
      <c r="SU24" s="19">
        <v>0.68293000000000004</v>
      </c>
      <c r="SV24" s="19">
        <v>0.9</v>
      </c>
      <c r="SW24" s="19">
        <v>11.58257</v>
      </c>
      <c r="SX24" s="19">
        <v>11.673999999999999</v>
      </c>
      <c r="SY24" s="19">
        <v>-10.773999999999999</v>
      </c>
      <c r="SZ24" s="19">
        <v>0.1</v>
      </c>
      <c r="TA24" s="19">
        <v>6</v>
      </c>
      <c r="TB24" s="19">
        <v>6.1870000000000003</v>
      </c>
      <c r="TC24" s="19">
        <v>-6.0869999999999997</v>
      </c>
      <c r="TD24" s="19">
        <v>23.1</v>
      </c>
      <c r="TE24" s="19">
        <v>32.978000000000002</v>
      </c>
      <c r="TF24" s="19">
        <v>32.978000000000002</v>
      </c>
      <c r="TG24" s="19">
        <v>-9.8780000000000001</v>
      </c>
      <c r="TH24" s="19">
        <v>19.8</v>
      </c>
      <c r="TI24" s="19">
        <v>7</v>
      </c>
      <c r="TJ24" s="19">
        <v>7.19</v>
      </c>
      <c r="TK24" s="19">
        <v>12.61</v>
      </c>
      <c r="TL24" s="19">
        <v>27.9</v>
      </c>
      <c r="TM24" s="19">
        <v>6.55</v>
      </c>
      <c r="TN24" s="19">
        <v>6.55</v>
      </c>
      <c r="TO24" s="19">
        <v>21.35</v>
      </c>
      <c r="TP24" s="19">
        <v>0.8</v>
      </c>
      <c r="TQ24" s="19">
        <v>0.83599999999999997</v>
      </c>
      <c r="TR24" s="19">
        <v>0.83599999999999997</v>
      </c>
      <c r="TS24" s="19">
        <v>-3.5999999999999997E-2</v>
      </c>
      <c r="TT24" s="19">
        <v>1.8</v>
      </c>
      <c r="TU24" s="19">
        <v>0.58499999999999996</v>
      </c>
      <c r="TV24" s="19">
        <v>0.58499999999999996</v>
      </c>
      <c r="TW24" s="19">
        <v>1.2150000000000001</v>
      </c>
      <c r="TX24" s="19">
        <v>21</v>
      </c>
      <c r="TY24" s="19">
        <v>19.5122</v>
      </c>
      <c r="TZ24" s="19">
        <v>19.5122</v>
      </c>
      <c r="UA24" s="19">
        <v>1.4878</v>
      </c>
      <c r="UB24" s="19">
        <v>5.8</v>
      </c>
      <c r="UC24" s="19">
        <v>7</v>
      </c>
      <c r="UD24" s="19">
        <v>7</v>
      </c>
      <c r="UE24" s="19">
        <v>-1.2</v>
      </c>
      <c r="UF24" s="19">
        <v>7.7</v>
      </c>
      <c r="UG24" s="19">
        <v>6.7</v>
      </c>
      <c r="UH24" s="19">
        <v>6.7</v>
      </c>
      <c r="UI24" s="19">
        <v>1</v>
      </c>
      <c r="UJ24" s="19">
        <v>20.399999999999999</v>
      </c>
      <c r="UK24" s="19">
        <v>19.5122</v>
      </c>
      <c r="UL24" s="19">
        <v>19.5122</v>
      </c>
      <c r="UM24" s="19">
        <v>0.88780000000000003</v>
      </c>
      <c r="UN24" s="19">
        <v>20.399999999999999</v>
      </c>
      <c r="UO24" s="19">
        <v>19.5122</v>
      </c>
      <c r="UP24" s="19">
        <v>19.5122</v>
      </c>
      <c r="UQ24" s="19">
        <v>0.88780000000000003</v>
      </c>
      <c r="UR24" s="19">
        <v>10.199999999999999</v>
      </c>
      <c r="US24" s="19">
        <v>10</v>
      </c>
      <c r="UT24" s="19">
        <v>10</v>
      </c>
      <c r="UU24" s="19">
        <v>0.2</v>
      </c>
      <c r="UV24" s="19">
        <v>0</v>
      </c>
      <c r="UW24" s="19">
        <v>1.603</v>
      </c>
      <c r="UX24" s="19">
        <v>1.603</v>
      </c>
      <c r="UY24" s="19">
        <v>-1.603</v>
      </c>
      <c r="UZ24" s="19">
        <v>8.4</v>
      </c>
      <c r="VA24" s="19"/>
      <c r="VB24" s="19">
        <v>2.1219999999999999</v>
      </c>
      <c r="VC24" s="19">
        <v>6.2779999999999996</v>
      </c>
      <c r="VD24" s="19">
        <v>99.6</v>
      </c>
      <c r="VE24" s="19">
        <v>136.98699999999999</v>
      </c>
      <c r="VF24" s="19">
        <v>136.98699999999999</v>
      </c>
      <c r="VG24" s="19">
        <v>-37.387</v>
      </c>
      <c r="VH24" s="19">
        <v>0.6</v>
      </c>
      <c r="VI24" s="19">
        <v>0.6</v>
      </c>
      <c r="VJ24" s="19">
        <v>0.6</v>
      </c>
      <c r="VK24" s="19">
        <v>0</v>
      </c>
      <c r="VL24" s="19">
        <v>0</v>
      </c>
      <c r="VM24" s="19">
        <v>24</v>
      </c>
      <c r="VN24" s="19">
        <v>24.120999999999999</v>
      </c>
      <c r="VO24" s="19">
        <v>-24.120999999999999</v>
      </c>
      <c r="VP24" s="19">
        <v>0</v>
      </c>
      <c r="VQ24" s="19">
        <v>30</v>
      </c>
      <c r="VR24" s="19">
        <v>30.289000000000001</v>
      </c>
      <c r="VS24" s="19">
        <v>-30.289000000000001</v>
      </c>
      <c r="VT24" s="19">
        <v>73</v>
      </c>
      <c r="VU24" s="19">
        <v>102.63800000000001</v>
      </c>
      <c r="VV24" s="19">
        <v>102.63800000000001</v>
      </c>
      <c r="VW24" s="19">
        <v>-29.638000000000002</v>
      </c>
      <c r="VX24" s="19">
        <v>4.9000000000000004</v>
      </c>
      <c r="VY24" s="19">
        <v>7.3650000000000002</v>
      </c>
      <c r="VZ24" s="19">
        <v>7.3650000000000002</v>
      </c>
      <c r="WA24" s="19">
        <v>-2.4649999999999999</v>
      </c>
      <c r="WB24" s="19">
        <v>5.2</v>
      </c>
      <c r="WC24" s="19">
        <v>4.8</v>
      </c>
      <c r="WD24" s="19">
        <v>4.8</v>
      </c>
      <c r="WE24" s="19">
        <v>0.4</v>
      </c>
      <c r="WF24" s="19">
        <v>20</v>
      </c>
      <c r="WG24" s="19">
        <v>19.317070000000001</v>
      </c>
      <c r="WH24" s="19">
        <v>19.317070000000001</v>
      </c>
      <c r="WI24" s="19">
        <v>0.68293000000000004</v>
      </c>
      <c r="WJ24" s="19">
        <v>10.4</v>
      </c>
      <c r="WK24" s="19">
        <v>10.7</v>
      </c>
      <c r="WL24" s="19">
        <v>10.7</v>
      </c>
      <c r="WM24" s="19">
        <v>-0.3</v>
      </c>
      <c r="WN24" s="19">
        <v>26.2</v>
      </c>
      <c r="WO24" s="19">
        <v>60</v>
      </c>
      <c r="WP24" s="19">
        <v>58</v>
      </c>
      <c r="WQ24" s="19">
        <v>-31.8</v>
      </c>
      <c r="WR24" s="19">
        <v>35.799999999999997</v>
      </c>
      <c r="WS24" s="19"/>
      <c r="WT24" s="19"/>
      <c r="WU24" s="19">
        <v>35.799999999999997</v>
      </c>
      <c r="WV24" s="19">
        <v>0</v>
      </c>
      <c r="WW24" s="19"/>
      <c r="WX24" s="19"/>
      <c r="WY24" s="19">
        <v>0</v>
      </c>
      <c r="WZ24" s="19">
        <v>2.81813</v>
      </c>
      <c r="XA24" s="19">
        <v>0</v>
      </c>
      <c r="XB24" s="19"/>
      <c r="XC24" s="19">
        <v>2.81813</v>
      </c>
      <c r="XD24" s="19">
        <v>13.1</v>
      </c>
      <c r="XE24" s="19">
        <v>14</v>
      </c>
      <c r="XF24" s="19">
        <v>14</v>
      </c>
      <c r="XG24" s="19">
        <v>-0.9</v>
      </c>
      <c r="XH24" s="19">
        <v>16</v>
      </c>
      <c r="XI24" s="19">
        <v>15</v>
      </c>
      <c r="XJ24" s="19">
        <v>15</v>
      </c>
      <c r="XK24" s="19">
        <v>1</v>
      </c>
      <c r="XL24" s="19">
        <v>8.1</v>
      </c>
      <c r="XM24" s="19">
        <v>7.1</v>
      </c>
      <c r="XN24" s="19">
        <v>7.1</v>
      </c>
      <c r="XO24" s="19">
        <v>1</v>
      </c>
    </row>
    <row r="25" spans="1:639" ht="24" customHeight="1" x14ac:dyDescent="0.35">
      <c r="A25" s="1"/>
      <c r="B25" s="13" t="s">
        <v>62</v>
      </c>
      <c r="C25" s="13" t="s">
        <v>685</v>
      </c>
      <c r="D25" s="14">
        <v>1.1000000000000001</v>
      </c>
      <c r="E25" s="14">
        <v>0.93</v>
      </c>
      <c r="F25" s="14">
        <v>0.93</v>
      </c>
      <c r="G25" s="14">
        <v>0.17</v>
      </c>
      <c r="H25" s="14">
        <v>1.6</v>
      </c>
      <c r="I25" s="14">
        <v>1.63</v>
      </c>
      <c r="J25" s="14">
        <v>1.63</v>
      </c>
      <c r="K25" s="14">
        <v>-0.03</v>
      </c>
      <c r="L25" s="14">
        <v>4.2</v>
      </c>
      <c r="M25" s="14">
        <v>3.5488499999999998</v>
      </c>
      <c r="N25" s="14">
        <v>3.5488499999999998</v>
      </c>
      <c r="O25" s="14">
        <v>0.65115000000000001</v>
      </c>
      <c r="P25" s="14">
        <v>647.6</v>
      </c>
      <c r="Q25" s="14">
        <v>646.79789000000005</v>
      </c>
      <c r="R25" s="14">
        <v>646.79789000000005</v>
      </c>
      <c r="S25" s="14">
        <v>0.80210999999999999</v>
      </c>
      <c r="T25" s="14">
        <v>219.4</v>
      </c>
      <c r="U25" s="14">
        <v>211.44126</v>
      </c>
      <c r="V25" s="14">
        <v>211.44126</v>
      </c>
      <c r="W25" s="14">
        <v>7.9587399999999997</v>
      </c>
      <c r="X25" s="14">
        <v>5.96</v>
      </c>
      <c r="Y25" s="14">
        <v>8.8258700000000001</v>
      </c>
      <c r="Z25" s="14">
        <v>8.8258700000000001</v>
      </c>
      <c r="AA25" s="14">
        <v>-2.8658700000000001</v>
      </c>
      <c r="AB25" s="14">
        <v>6.06</v>
      </c>
      <c r="AC25" s="14">
        <v>8.5166900000000005</v>
      </c>
      <c r="AD25" s="14">
        <v>8.5166900000000005</v>
      </c>
      <c r="AE25" s="14">
        <v>-2.45669</v>
      </c>
      <c r="AF25" s="14">
        <v>90.6</v>
      </c>
      <c r="AG25" s="14">
        <v>92.226339999999993</v>
      </c>
      <c r="AH25" s="14">
        <v>92.226339999999993</v>
      </c>
      <c r="AI25" s="14">
        <v>-1.6263399999999999</v>
      </c>
      <c r="AJ25" s="14">
        <v>244.5</v>
      </c>
      <c r="AK25" s="14">
        <v>245.04525000000001</v>
      </c>
      <c r="AL25" s="14">
        <v>245.04525000000001</v>
      </c>
      <c r="AM25" s="14">
        <v>-0.54525000000000001</v>
      </c>
      <c r="AN25" s="14">
        <v>81.3</v>
      </c>
      <c r="AO25" s="14">
        <v>87.329440000000005</v>
      </c>
      <c r="AP25" s="14">
        <v>87.329440000000005</v>
      </c>
      <c r="AQ25" s="14">
        <v>-6.0294400000000001</v>
      </c>
      <c r="AR25" s="14"/>
      <c r="AS25" s="14"/>
      <c r="AT25" s="14"/>
      <c r="AU25" s="14">
        <v>0</v>
      </c>
      <c r="AV25" s="14">
        <v>181.3</v>
      </c>
      <c r="AW25" s="14">
        <v>164.66668999999999</v>
      </c>
      <c r="AX25" s="14">
        <v>146.00002000000001</v>
      </c>
      <c r="AY25" s="14">
        <v>35.299979999999998</v>
      </c>
      <c r="AZ25" s="14">
        <v>185.7</v>
      </c>
      <c r="BA25" s="14">
        <v>164.66668999999999</v>
      </c>
      <c r="BB25" s="14">
        <v>146.00002000000001</v>
      </c>
      <c r="BC25" s="14">
        <v>39.699979999999996</v>
      </c>
      <c r="BD25" s="14">
        <v>185.4</v>
      </c>
      <c r="BE25" s="14">
        <v>164.66668999999999</v>
      </c>
      <c r="BF25" s="14">
        <v>146.00002000000001</v>
      </c>
      <c r="BG25" s="14">
        <v>39.399979999999999</v>
      </c>
      <c r="BH25" s="14">
        <v>268.89999999999998</v>
      </c>
      <c r="BI25" s="14">
        <v>247.00003000000001</v>
      </c>
      <c r="BJ25" s="14">
        <v>219.00003000000001</v>
      </c>
      <c r="BK25" s="14">
        <v>49.899970000000003</v>
      </c>
      <c r="BL25" s="14">
        <v>203.9</v>
      </c>
      <c r="BM25" s="14">
        <v>210.66658000000001</v>
      </c>
      <c r="BN25" s="14">
        <v>210.66658000000001</v>
      </c>
      <c r="BO25" s="14">
        <v>-6.7665800000000003</v>
      </c>
      <c r="BP25" s="14">
        <v>109.7</v>
      </c>
      <c r="BQ25" s="14">
        <v>105.33329000000001</v>
      </c>
      <c r="BR25" s="14">
        <v>105.33329000000001</v>
      </c>
      <c r="BS25" s="14">
        <v>4.3667100000000003</v>
      </c>
      <c r="BT25" s="14">
        <v>577.6</v>
      </c>
      <c r="BU25" s="14">
        <v>568.29854</v>
      </c>
      <c r="BV25" s="14">
        <v>568.29854</v>
      </c>
      <c r="BW25" s="14">
        <v>9.3014600000000005</v>
      </c>
      <c r="BX25" s="14">
        <v>10.5</v>
      </c>
      <c r="BY25" s="14">
        <v>10.17268</v>
      </c>
      <c r="BZ25" s="14">
        <v>10.17268</v>
      </c>
      <c r="CA25" s="14">
        <v>0.32732</v>
      </c>
      <c r="CB25" s="14"/>
      <c r="CC25" s="14"/>
      <c r="CD25" s="14"/>
      <c r="CE25" s="14">
        <v>0</v>
      </c>
      <c r="CF25" s="14">
        <v>0</v>
      </c>
      <c r="CG25" s="14">
        <v>0</v>
      </c>
      <c r="CH25" s="14"/>
      <c r="CI25" s="14">
        <v>0</v>
      </c>
      <c r="CJ25" s="14">
        <v>20.5</v>
      </c>
      <c r="CK25" s="14">
        <v>23.829619999999998</v>
      </c>
      <c r="CL25" s="14">
        <v>0</v>
      </c>
      <c r="CM25" s="14">
        <v>20.5</v>
      </c>
      <c r="CN25" s="14">
        <v>1.1000000000000001</v>
      </c>
      <c r="CO25" s="14"/>
      <c r="CP25" s="14">
        <v>1.0609999999999999</v>
      </c>
      <c r="CQ25" s="14">
        <v>3.9E-2</v>
      </c>
      <c r="CR25" s="14">
        <v>166.9</v>
      </c>
      <c r="CS25" s="14">
        <v>164.70732000000001</v>
      </c>
      <c r="CT25" s="14">
        <v>164.70732000000001</v>
      </c>
      <c r="CU25" s="14">
        <v>2.1926800000000002</v>
      </c>
      <c r="CV25" s="14">
        <v>7.7</v>
      </c>
      <c r="CW25" s="14">
        <v>7.92502</v>
      </c>
      <c r="CX25" s="14">
        <v>7.92502</v>
      </c>
      <c r="CY25" s="14">
        <v>-0.22502</v>
      </c>
      <c r="CZ25" s="14">
        <v>16.5</v>
      </c>
      <c r="DA25" s="14">
        <v>16.873670000000001</v>
      </c>
      <c r="DB25" s="14">
        <v>16.873670000000001</v>
      </c>
      <c r="DC25" s="14">
        <v>-0.37367</v>
      </c>
      <c r="DD25" s="14">
        <v>6.8</v>
      </c>
      <c r="DE25" s="14">
        <v>6.8787000000000003</v>
      </c>
      <c r="DF25" s="14">
        <v>6.8787000000000003</v>
      </c>
      <c r="DG25" s="14">
        <v>-7.8700000000000006E-2</v>
      </c>
      <c r="DH25" s="14">
        <v>9.8000000000000007</v>
      </c>
      <c r="DI25" s="14">
        <v>9.9847999999999999</v>
      </c>
      <c r="DJ25" s="14">
        <v>9.9847999999999999</v>
      </c>
      <c r="DK25" s="14">
        <v>-0.18479999999999999</v>
      </c>
      <c r="DL25" s="14">
        <v>91</v>
      </c>
      <c r="DM25" s="14">
        <v>55.405059999999999</v>
      </c>
      <c r="DN25" s="14">
        <v>143</v>
      </c>
      <c r="DO25" s="14">
        <v>-52</v>
      </c>
      <c r="DP25" s="14">
        <v>5.9</v>
      </c>
      <c r="DQ25" s="14">
        <v>8.9130000000000003</v>
      </c>
      <c r="DR25" s="14">
        <v>8.9130000000000003</v>
      </c>
      <c r="DS25" s="14">
        <v>-3.0129999999999999</v>
      </c>
      <c r="DT25" s="14"/>
      <c r="DU25" s="14"/>
      <c r="DV25" s="14"/>
      <c r="DW25" s="14">
        <v>0</v>
      </c>
      <c r="DX25" s="14"/>
      <c r="DY25" s="14"/>
      <c r="DZ25" s="14"/>
      <c r="EA25" s="14">
        <v>0</v>
      </c>
      <c r="EB25" s="14"/>
      <c r="EC25" s="14"/>
      <c r="ED25" s="14"/>
      <c r="EE25" s="14">
        <v>0</v>
      </c>
      <c r="EF25" s="14">
        <v>110.7</v>
      </c>
      <c r="EG25" s="14">
        <v>112.90537</v>
      </c>
      <c r="EH25" s="14">
        <v>112.90537</v>
      </c>
      <c r="EI25" s="14">
        <v>-2.2053699999999998</v>
      </c>
      <c r="EJ25" s="14">
        <v>221.6</v>
      </c>
      <c r="EK25" s="14">
        <v>221.55625000000001</v>
      </c>
      <c r="EL25" s="14">
        <v>221.30108000000001</v>
      </c>
      <c r="EM25" s="14">
        <v>0.29892000000000002</v>
      </c>
      <c r="EN25" s="14">
        <v>0</v>
      </c>
      <c r="EO25" s="14"/>
      <c r="EP25" s="14"/>
      <c r="EQ25" s="14">
        <v>0</v>
      </c>
      <c r="ER25" s="14"/>
      <c r="ES25" s="14"/>
      <c r="ET25" s="14"/>
      <c r="EU25" s="14">
        <v>0</v>
      </c>
      <c r="EV25" s="14"/>
      <c r="EW25" s="14"/>
      <c r="EX25" s="14"/>
      <c r="EY25" s="14">
        <v>0</v>
      </c>
      <c r="EZ25" s="14">
        <v>6.5</v>
      </c>
      <c r="FA25" s="14">
        <v>6.39</v>
      </c>
      <c r="FB25" s="14">
        <v>6.39</v>
      </c>
      <c r="FC25" s="14">
        <v>0.11</v>
      </c>
      <c r="FD25" s="14">
        <v>472.9</v>
      </c>
      <c r="FE25" s="14">
        <v>458.87804999999997</v>
      </c>
      <c r="FF25" s="14">
        <v>458.87804999999997</v>
      </c>
      <c r="FG25" s="14">
        <v>14.02195</v>
      </c>
      <c r="FH25" s="14">
        <v>46.6</v>
      </c>
      <c r="FI25" s="14">
        <v>47.829720000000002</v>
      </c>
      <c r="FJ25" s="14">
        <v>53.567219999999999</v>
      </c>
      <c r="FK25" s="14">
        <v>-6.9672200000000002</v>
      </c>
      <c r="FL25" s="14">
        <v>122.7</v>
      </c>
      <c r="FM25" s="14">
        <v>133.9922</v>
      </c>
      <c r="FN25" s="14">
        <v>148.62634</v>
      </c>
      <c r="FO25" s="14">
        <v>-25.92634</v>
      </c>
      <c r="FP25" s="14">
        <v>32.299999999999997</v>
      </c>
      <c r="FQ25" s="14">
        <v>32.040660000000003</v>
      </c>
      <c r="FR25" s="14">
        <v>32.040660000000003</v>
      </c>
      <c r="FS25" s="14">
        <v>0.25934000000000001</v>
      </c>
      <c r="FT25" s="14">
        <v>18.3</v>
      </c>
      <c r="FU25" s="14">
        <v>9.6429299999999998</v>
      </c>
      <c r="FV25" s="14">
        <v>9.6429299999999998</v>
      </c>
      <c r="FW25" s="14">
        <v>8.6570699999999992</v>
      </c>
      <c r="FX25" s="14">
        <v>19.7</v>
      </c>
      <c r="FY25" s="14">
        <v>19.453659999999999</v>
      </c>
      <c r="FZ25" s="14">
        <v>19.453659999999999</v>
      </c>
      <c r="GA25" s="14">
        <v>0.24634</v>
      </c>
      <c r="GB25" s="14">
        <v>93.9</v>
      </c>
      <c r="GC25" s="14">
        <v>87.657560000000004</v>
      </c>
      <c r="GD25" s="14">
        <v>87.657560000000004</v>
      </c>
      <c r="GE25" s="14">
        <v>6.2424400000000002</v>
      </c>
      <c r="GF25" s="14"/>
      <c r="GG25" s="14"/>
      <c r="GH25" s="14"/>
      <c r="GI25" s="14">
        <v>0</v>
      </c>
      <c r="GJ25" s="14"/>
      <c r="GK25" s="14"/>
      <c r="GL25" s="14">
        <v>35</v>
      </c>
      <c r="GM25" s="14">
        <v>-35</v>
      </c>
      <c r="GN25" s="14"/>
      <c r="GO25" s="14"/>
      <c r="GP25" s="14"/>
      <c r="GQ25" s="14">
        <v>0</v>
      </c>
      <c r="GR25" s="14">
        <v>109.5</v>
      </c>
      <c r="GS25" s="14">
        <v>110.91316999999999</v>
      </c>
      <c r="GT25" s="14">
        <v>110.91316999999999</v>
      </c>
      <c r="GU25" s="14">
        <v>-1.41317</v>
      </c>
      <c r="GV25" s="14">
        <v>8</v>
      </c>
      <c r="GW25" s="14">
        <v>8.1208399999999994</v>
      </c>
      <c r="GX25" s="14">
        <v>8.1208399999999994</v>
      </c>
      <c r="GY25" s="14">
        <v>-0.12084</v>
      </c>
      <c r="GZ25" s="14">
        <v>9.6</v>
      </c>
      <c r="HA25" s="14">
        <v>8.1271900000000006</v>
      </c>
      <c r="HB25" s="14">
        <v>8.1271900000000006</v>
      </c>
      <c r="HC25" s="14">
        <v>1.47281</v>
      </c>
      <c r="HD25" s="14">
        <v>14.6</v>
      </c>
      <c r="HE25" s="14">
        <v>0</v>
      </c>
      <c r="HF25" s="14">
        <v>47.26634</v>
      </c>
      <c r="HG25" s="14">
        <v>-32.666339999999998</v>
      </c>
      <c r="HH25" s="14">
        <v>47.6</v>
      </c>
      <c r="HI25" s="14">
        <v>44.275120000000001</v>
      </c>
      <c r="HJ25" s="14">
        <v>44.275120000000001</v>
      </c>
      <c r="HK25" s="14">
        <v>3.3248799999999998</v>
      </c>
      <c r="HL25" s="14">
        <v>3.2</v>
      </c>
      <c r="HM25" s="14">
        <v>3.0754000000000001</v>
      </c>
      <c r="HN25" s="14">
        <v>3.0754000000000001</v>
      </c>
      <c r="HO25" s="14">
        <v>0.1246</v>
      </c>
      <c r="HP25" s="14">
        <v>31.9</v>
      </c>
      <c r="HQ25" s="14">
        <v>31.00404</v>
      </c>
      <c r="HR25" s="14">
        <v>31.00404</v>
      </c>
      <c r="HS25" s="14">
        <v>0.89595999999999998</v>
      </c>
      <c r="HT25" s="14">
        <v>144.9</v>
      </c>
      <c r="HU25" s="14">
        <v>141.11009999999999</v>
      </c>
      <c r="HV25" s="14">
        <v>171.54185000000001</v>
      </c>
      <c r="HW25" s="14">
        <v>-26.641850000000002</v>
      </c>
      <c r="HX25" s="14">
        <v>62.8</v>
      </c>
      <c r="HY25" s="14">
        <v>27.21773</v>
      </c>
      <c r="HZ25" s="14">
        <v>4.8</v>
      </c>
      <c r="IA25" s="14">
        <v>58</v>
      </c>
      <c r="IB25" s="14"/>
      <c r="IC25" s="14"/>
      <c r="ID25" s="14"/>
      <c r="IE25" s="14">
        <v>0</v>
      </c>
      <c r="IF25" s="14"/>
      <c r="IG25" s="14"/>
      <c r="IH25" s="14"/>
      <c r="II25" s="14">
        <v>0</v>
      </c>
      <c r="IJ25" s="14">
        <v>47.3</v>
      </c>
      <c r="IK25" s="14">
        <v>48.41648</v>
      </c>
      <c r="IL25" s="14">
        <v>48.41648</v>
      </c>
      <c r="IM25" s="14">
        <v>-1.1164799999999999</v>
      </c>
      <c r="IN25" s="14"/>
      <c r="IO25" s="14"/>
      <c r="IP25" s="14"/>
      <c r="IQ25" s="14">
        <v>0</v>
      </c>
      <c r="IR25" s="14"/>
      <c r="IS25" s="14"/>
      <c r="IT25" s="14"/>
      <c r="IU25" s="14">
        <v>0</v>
      </c>
      <c r="IV25" s="14"/>
      <c r="IW25" s="14"/>
      <c r="IX25" s="14"/>
      <c r="IY25" s="14">
        <v>0</v>
      </c>
      <c r="IZ25" s="14">
        <v>110.7</v>
      </c>
      <c r="JA25" s="14">
        <v>113.49327</v>
      </c>
      <c r="JB25" s="14">
        <v>122.07377</v>
      </c>
      <c r="JC25" s="14">
        <v>-11.37377</v>
      </c>
      <c r="JD25" s="14"/>
      <c r="JE25" s="14"/>
      <c r="JF25" s="14"/>
      <c r="JG25" s="14">
        <v>0</v>
      </c>
      <c r="JH25" s="14">
        <v>161</v>
      </c>
      <c r="JI25" s="14">
        <v>170.56483</v>
      </c>
      <c r="JJ25" s="14">
        <v>0</v>
      </c>
      <c r="JK25" s="14">
        <v>161</v>
      </c>
      <c r="JL25" s="14"/>
      <c r="JM25" s="14"/>
      <c r="JN25" s="14"/>
      <c r="JO25" s="14">
        <v>0</v>
      </c>
      <c r="JP25" s="14"/>
      <c r="JQ25" s="14"/>
      <c r="JR25" s="14"/>
      <c r="JS25" s="14">
        <v>0</v>
      </c>
      <c r="JT25" s="14"/>
      <c r="JU25" s="14"/>
      <c r="JV25" s="14"/>
      <c r="JW25" s="14">
        <v>0</v>
      </c>
      <c r="JX25" s="14"/>
      <c r="JY25" s="14"/>
      <c r="JZ25" s="14"/>
      <c r="KA25" s="14">
        <v>0</v>
      </c>
      <c r="KB25" s="14">
        <v>0</v>
      </c>
      <c r="KC25" s="14"/>
      <c r="KD25" s="14"/>
      <c r="KE25" s="14">
        <v>0</v>
      </c>
      <c r="KF25" s="14"/>
      <c r="KG25" s="14"/>
      <c r="KH25" s="14"/>
      <c r="KI25" s="14">
        <v>0</v>
      </c>
      <c r="KJ25" s="14"/>
      <c r="KK25" s="14"/>
      <c r="KL25" s="14"/>
      <c r="KM25" s="14">
        <v>0</v>
      </c>
      <c r="KN25" s="14">
        <v>79.5</v>
      </c>
      <c r="KO25" s="14">
        <v>66.213080000000005</v>
      </c>
      <c r="KP25" s="14">
        <v>114.90732</v>
      </c>
      <c r="KQ25" s="14">
        <v>-35.407319999999999</v>
      </c>
      <c r="KR25" s="14"/>
      <c r="KS25" s="14"/>
      <c r="KT25" s="14"/>
      <c r="KU25" s="14">
        <v>0</v>
      </c>
      <c r="KV25" s="14"/>
      <c r="KW25" s="14"/>
      <c r="KX25" s="14"/>
      <c r="KY25" s="14">
        <v>0</v>
      </c>
      <c r="KZ25" s="14">
        <v>161.5</v>
      </c>
      <c r="LA25" s="14">
        <v>107.39400999999999</v>
      </c>
      <c r="LB25" s="14">
        <v>141.78519</v>
      </c>
      <c r="LC25" s="14">
        <v>19.71481</v>
      </c>
      <c r="LD25" s="14">
        <v>132.4</v>
      </c>
      <c r="LE25" s="14">
        <v>133.67995999999999</v>
      </c>
      <c r="LF25" s="14">
        <v>127.8263</v>
      </c>
      <c r="LG25" s="14">
        <v>4.5736999999999997</v>
      </c>
      <c r="LH25" s="14">
        <v>65</v>
      </c>
      <c r="LI25" s="14">
        <v>67.461460000000002</v>
      </c>
      <c r="LJ25" s="14">
        <v>67.461460000000002</v>
      </c>
      <c r="LK25" s="14">
        <v>-2.4614600000000002</v>
      </c>
      <c r="LL25" s="14">
        <v>79.2</v>
      </c>
      <c r="LM25" s="14">
        <v>78.567999999999998</v>
      </c>
      <c r="LN25" s="14">
        <v>78.567999999999998</v>
      </c>
      <c r="LO25" s="14">
        <v>0.63200000000000001</v>
      </c>
      <c r="LP25" s="14">
        <v>30.7</v>
      </c>
      <c r="LQ25" s="14">
        <v>30.097560000000001</v>
      </c>
      <c r="LR25" s="14">
        <v>30.097560000000001</v>
      </c>
      <c r="LS25" s="14">
        <v>0.60243999999999998</v>
      </c>
      <c r="LT25" s="14"/>
      <c r="LU25" s="14"/>
      <c r="LV25" s="14">
        <v>0</v>
      </c>
      <c r="LW25" s="14">
        <v>0</v>
      </c>
      <c r="LX25" s="14"/>
      <c r="LY25" s="14"/>
      <c r="LZ25" s="14"/>
      <c r="MA25" s="14">
        <v>0</v>
      </c>
      <c r="MB25" s="14"/>
      <c r="MC25" s="14"/>
      <c r="MD25" s="14"/>
      <c r="ME25" s="14">
        <v>0</v>
      </c>
      <c r="MF25" s="14">
        <v>143.80000000000001</v>
      </c>
      <c r="MG25" s="14">
        <v>142.70520999999999</v>
      </c>
      <c r="MH25" s="14">
        <v>142.70520999999999</v>
      </c>
      <c r="MI25" s="14">
        <v>1.0947899999999999</v>
      </c>
      <c r="MJ25" s="14"/>
      <c r="MK25" s="14"/>
      <c r="ML25" s="14"/>
      <c r="MM25" s="14">
        <v>0</v>
      </c>
      <c r="MN25" s="14">
        <v>67.400000000000006</v>
      </c>
      <c r="MO25" s="14">
        <v>71.352609999999999</v>
      </c>
      <c r="MP25" s="14">
        <v>71.352609999999999</v>
      </c>
      <c r="MQ25" s="14">
        <v>-3.95261</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0.7</v>
      </c>
      <c r="NU25" s="14">
        <v>0.40799999999999997</v>
      </c>
      <c r="NV25" s="14">
        <v>0.40799999999999997</v>
      </c>
      <c r="NW25" s="14">
        <v>0.29199999999999998</v>
      </c>
      <c r="NX25" s="14">
        <v>74</v>
      </c>
      <c r="NY25" s="14">
        <v>42.045999999999999</v>
      </c>
      <c r="NZ25" s="14">
        <v>42.045999999999999</v>
      </c>
      <c r="OA25" s="14">
        <v>31.954000000000001</v>
      </c>
      <c r="OB25" s="14">
        <v>73.599999999999994</v>
      </c>
      <c r="OC25" s="14">
        <v>75.796999999999997</v>
      </c>
      <c r="OD25" s="14">
        <v>75.796999999999997</v>
      </c>
      <c r="OE25" s="14">
        <v>-2.1970000000000001</v>
      </c>
      <c r="OF25" s="14">
        <v>0</v>
      </c>
      <c r="OG25" s="14">
        <v>0.89900000000000002</v>
      </c>
      <c r="OH25" s="14">
        <v>0.89900000000000002</v>
      </c>
      <c r="OI25" s="14">
        <v>-0.89900000000000002</v>
      </c>
      <c r="OJ25" s="14">
        <v>0.1</v>
      </c>
      <c r="OK25" s="14"/>
      <c r="OL25" s="14">
        <v>0.1</v>
      </c>
      <c r="OM25" s="14">
        <v>0</v>
      </c>
      <c r="ON25" s="14">
        <v>19.912649999999999</v>
      </c>
      <c r="OO25" s="14">
        <v>17.560980000000001</v>
      </c>
      <c r="OP25" s="14">
        <v>17.560980000000001</v>
      </c>
      <c r="OQ25" s="14">
        <v>2.3516699999999999</v>
      </c>
      <c r="OR25" s="14">
        <v>10</v>
      </c>
      <c r="OS25" s="14">
        <v>9.9830000000000005</v>
      </c>
      <c r="OT25" s="14">
        <v>9.9830000000000005</v>
      </c>
      <c r="OU25" s="14">
        <v>1.7000000000000001E-2</v>
      </c>
      <c r="OV25" s="14">
        <v>5.4</v>
      </c>
      <c r="OW25" s="14">
        <v>5.67</v>
      </c>
      <c r="OX25" s="14">
        <v>5.67</v>
      </c>
      <c r="OY25" s="14">
        <v>-0.27</v>
      </c>
      <c r="OZ25" s="14">
        <v>3.6</v>
      </c>
      <c r="PA25" s="14">
        <v>3.6</v>
      </c>
      <c r="PB25" s="14">
        <v>3.6</v>
      </c>
      <c r="PC25" s="14">
        <v>0</v>
      </c>
      <c r="PD25" s="14">
        <v>4.3</v>
      </c>
      <c r="PE25" s="14">
        <v>4.2</v>
      </c>
      <c r="PF25" s="14">
        <v>4.2</v>
      </c>
      <c r="PG25" s="14">
        <v>0.1</v>
      </c>
      <c r="PH25" s="14">
        <v>20.100000000000001</v>
      </c>
      <c r="PI25" s="14">
        <v>19.5122</v>
      </c>
      <c r="PJ25" s="14">
        <v>19.5122</v>
      </c>
      <c r="PK25" s="14">
        <v>0.58779999999999999</v>
      </c>
      <c r="PL25" s="14">
        <v>20</v>
      </c>
      <c r="PM25" s="14">
        <v>19.5122</v>
      </c>
      <c r="PN25" s="14">
        <v>19.5122</v>
      </c>
      <c r="PO25" s="14">
        <v>0.48780000000000001</v>
      </c>
      <c r="PP25" s="14">
        <v>18.79</v>
      </c>
      <c r="PQ25" s="14">
        <v>17.560980000000001</v>
      </c>
      <c r="PR25" s="14">
        <v>17.560980000000001</v>
      </c>
      <c r="PS25" s="14">
        <v>1.22902</v>
      </c>
      <c r="PT25" s="14">
        <v>3.5</v>
      </c>
      <c r="PU25" s="14">
        <v>3.5</v>
      </c>
      <c r="PV25" s="14">
        <v>3.5</v>
      </c>
      <c r="PW25" s="14">
        <v>0</v>
      </c>
      <c r="PX25" s="14">
        <v>18.8</v>
      </c>
      <c r="PY25" s="14">
        <v>18.2439</v>
      </c>
      <c r="PZ25" s="14">
        <v>18.2439</v>
      </c>
      <c r="QA25" s="14">
        <v>0.55610000000000004</v>
      </c>
      <c r="QB25" s="14">
        <v>15.3</v>
      </c>
      <c r="QC25" s="14">
        <v>14.654999999999999</v>
      </c>
      <c r="QD25" s="14">
        <v>14.654999999999999</v>
      </c>
      <c r="QE25" s="14">
        <v>0.64500000000000002</v>
      </c>
      <c r="QF25" s="14">
        <v>19.100000000000001</v>
      </c>
      <c r="QG25" s="14">
        <v>17.93</v>
      </c>
      <c r="QH25" s="14">
        <v>17.93</v>
      </c>
      <c r="QI25" s="14">
        <v>1.17</v>
      </c>
      <c r="QJ25" s="14">
        <v>8.6999999999999993</v>
      </c>
      <c r="QK25" s="14">
        <v>12.587</v>
      </c>
      <c r="QL25" s="14">
        <v>12.587</v>
      </c>
      <c r="QM25" s="14">
        <v>-3.887</v>
      </c>
      <c r="QN25" s="14">
        <v>24.3</v>
      </c>
      <c r="QO25" s="14">
        <v>34.228000000000002</v>
      </c>
      <c r="QP25" s="14">
        <v>34.228000000000002</v>
      </c>
      <c r="QQ25" s="14">
        <v>-9.9280000000000008</v>
      </c>
      <c r="QR25" s="14">
        <v>4.8</v>
      </c>
      <c r="QS25" s="14">
        <v>4.2</v>
      </c>
      <c r="QT25" s="14">
        <v>4.2</v>
      </c>
      <c r="QU25" s="14">
        <v>0.6</v>
      </c>
      <c r="QV25" s="14">
        <v>0</v>
      </c>
      <c r="QW25" s="14"/>
      <c r="QX25" s="14">
        <v>0</v>
      </c>
      <c r="QY25" s="14">
        <v>0</v>
      </c>
      <c r="QZ25" s="14">
        <v>2.4</v>
      </c>
      <c r="RA25" s="14">
        <v>2.4</v>
      </c>
      <c r="RB25" s="14">
        <v>2.4</v>
      </c>
      <c r="RC25" s="14">
        <v>0</v>
      </c>
      <c r="RD25" s="14">
        <v>3</v>
      </c>
      <c r="RE25" s="14">
        <v>2.8</v>
      </c>
      <c r="RF25" s="14">
        <v>2.8</v>
      </c>
      <c r="RG25" s="14">
        <v>0.2</v>
      </c>
      <c r="RH25" s="14">
        <v>19.100000000000001</v>
      </c>
      <c r="RI25" s="14">
        <v>18.716000000000001</v>
      </c>
      <c r="RJ25" s="14">
        <v>18.716000000000001</v>
      </c>
      <c r="RK25" s="14">
        <v>0.38400000000000001</v>
      </c>
      <c r="RL25" s="14">
        <v>3.7</v>
      </c>
      <c r="RM25" s="14">
        <v>3.6389999999999998</v>
      </c>
      <c r="RN25" s="14">
        <v>3.6389999999999998</v>
      </c>
      <c r="RO25" s="14">
        <v>6.0999999999999999E-2</v>
      </c>
      <c r="RP25" s="14">
        <v>17.600000000000001</v>
      </c>
      <c r="RQ25" s="14">
        <v>6.3263800000000003</v>
      </c>
      <c r="RR25" s="14">
        <v>3.8</v>
      </c>
      <c r="RS25" s="14">
        <v>13.8</v>
      </c>
      <c r="RT25" s="14">
        <v>2</v>
      </c>
      <c r="RU25" s="14">
        <v>2</v>
      </c>
      <c r="RV25" s="14">
        <v>2</v>
      </c>
      <c r="RW25" s="14">
        <v>0</v>
      </c>
      <c r="RX25" s="14"/>
      <c r="RY25" s="14"/>
      <c r="RZ25" s="14"/>
      <c r="SA25" s="14">
        <v>0</v>
      </c>
      <c r="SB25" s="14">
        <v>11.3</v>
      </c>
      <c r="SC25" s="14">
        <v>14.048780000000001</v>
      </c>
      <c r="SD25" s="14">
        <v>14.048780000000001</v>
      </c>
      <c r="SE25" s="14">
        <v>-2.74878</v>
      </c>
      <c r="SF25" s="14">
        <v>12</v>
      </c>
      <c r="SG25" s="14">
        <v>11.707319999999999</v>
      </c>
      <c r="SH25" s="14">
        <v>11.707319999999999</v>
      </c>
      <c r="SI25" s="14">
        <v>0.29268</v>
      </c>
      <c r="SJ25" s="14">
        <v>18.8</v>
      </c>
      <c r="SK25" s="14">
        <v>19.5122</v>
      </c>
      <c r="SL25" s="14">
        <v>19.5122</v>
      </c>
      <c r="SM25" s="14">
        <v>-0.71220000000000006</v>
      </c>
      <c r="SN25" s="14">
        <v>20.399999999999999</v>
      </c>
      <c r="SO25" s="14">
        <v>19.5122</v>
      </c>
      <c r="SP25" s="14">
        <v>19.5122</v>
      </c>
      <c r="SQ25" s="14">
        <v>0.88780000000000003</v>
      </c>
      <c r="SR25" s="14">
        <v>20</v>
      </c>
      <c r="SS25" s="14">
        <v>19.317070000000001</v>
      </c>
      <c r="ST25" s="14">
        <v>19.317070000000001</v>
      </c>
      <c r="SU25" s="14">
        <v>0.68293000000000004</v>
      </c>
      <c r="SV25" s="14">
        <v>2.7</v>
      </c>
      <c r="SW25" s="14">
        <v>10.795920000000001</v>
      </c>
      <c r="SX25" s="14">
        <v>11.952</v>
      </c>
      <c r="SY25" s="14">
        <v>-9.2520000000000007</v>
      </c>
      <c r="SZ25" s="14">
        <v>0.4</v>
      </c>
      <c r="TA25" s="14">
        <v>7</v>
      </c>
      <c r="TB25" s="14">
        <v>7.1449999999999996</v>
      </c>
      <c r="TC25" s="14">
        <v>-6.7450000000000001</v>
      </c>
      <c r="TD25" s="14">
        <v>17.399999999999999</v>
      </c>
      <c r="TE25" s="14">
        <v>32.948</v>
      </c>
      <c r="TF25" s="14">
        <v>32.948</v>
      </c>
      <c r="TG25" s="14">
        <v>-15.548</v>
      </c>
      <c r="TH25" s="14">
        <v>17.899999999999999</v>
      </c>
      <c r="TI25" s="14">
        <v>4</v>
      </c>
      <c r="TJ25" s="14">
        <v>4.24</v>
      </c>
      <c r="TK25" s="14">
        <v>13.66</v>
      </c>
      <c r="TL25" s="14">
        <v>30.2</v>
      </c>
      <c r="TM25" s="14">
        <v>4.07</v>
      </c>
      <c r="TN25" s="14">
        <v>4.07</v>
      </c>
      <c r="TO25" s="14">
        <v>26.13</v>
      </c>
      <c r="TP25" s="14">
        <v>1.6</v>
      </c>
      <c r="TQ25" s="14">
        <v>1.147</v>
      </c>
      <c r="TR25" s="14">
        <v>1.147</v>
      </c>
      <c r="TS25" s="14">
        <v>0.45300000000000001</v>
      </c>
      <c r="TT25" s="14">
        <v>1.4</v>
      </c>
      <c r="TU25" s="14">
        <v>0.873</v>
      </c>
      <c r="TV25" s="14">
        <v>0.873</v>
      </c>
      <c r="TW25" s="14">
        <v>0.52700000000000002</v>
      </c>
      <c r="TX25" s="14">
        <v>21</v>
      </c>
      <c r="TY25" s="14">
        <v>19.5122</v>
      </c>
      <c r="TZ25" s="14">
        <v>19.5122</v>
      </c>
      <c r="UA25" s="14">
        <v>1.4878</v>
      </c>
      <c r="UB25" s="14">
        <v>5.6</v>
      </c>
      <c r="UC25" s="14">
        <v>7</v>
      </c>
      <c r="UD25" s="14">
        <v>7</v>
      </c>
      <c r="UE25" s="14">
        <v>-1.4</v>
      </c>
      <c r="UF25" s="14">
        <v>7.1</v>
      </c>
      <c r="UG25" s="14">
        <v>6.7</v>
      </c>
      <c r="UH25" s="14">
        <v>6.7</v>
      </c>
      <c r="UI25" s="14">
        <v>0.4</v>
      </c>
      <c r="UJ25" s="14">
        <v>20.399999999999999</v>
      </c>
      <c r="UK25" s="14">
        <v>19.5122</v>
      </c>
      <c r="UL25" s="14">
        <v>19.5122</v>
      </c>
      <c r="UM25" s="14">
        <v>0.88780000000000003</v>
      </c>
      <c r="UN25" s="14">
        <v>20.399999999999999</v>
      </c>
      <c r="UO25" s="14">
        <v>19.5122</v>
      </c>
      <c r="UP25" s="14">
        <v>19.5122</v>
      </c>
      <c r="UQ25" s="14">
        <v>0.88780000000000003</v>
      </c>
      <c r="UR25" s="14">
        <v>10.199999999999999</v>
      </c>
      <c r="US25" s="14">
        <v>10</v>
      </c>
      <c r="UT25" s="14">
        <v>10</v>
      </c>
      <c r="UU25" s="14">
        <v>0.2</v>
      </c>
      <c r="UV25" s="14">
        <v>0</v>
      </c>
      <c r="UW25" s="14">
        <v>1.3520000000000001</v>
      </c>
      <c r="UX25" s="14">
        <v>1.3520000000000001</v>
      </c>
      <c r="UY25" s="14">
        <v>-1.3520000000000001</v>
      </c>
      <c r="UZ25" s="14">
        <v>10.6</v>
      </c>
      <c r="VA25" s="14"/>
      <c r="VB25" s="14">
        <v>5.7830000000000004</v>
      </c>
      <c r="VC25" s="14">
        <v>4.8170000000000002</v>
      </c>
      <c r="VD25" s="14">
        <v>116</v>
      </c>
      <c r="VE25" s="14">
        <v>138.32</v>
      </c>
      <c r="VF25" s="14">
        <v>138.32</v>
      </c>
      <c r="VG25" s="14">
        <v>-22.32</v>
      </c>
      <c r="VH25" s="14">
        <v>0.6</v>
      </c>
      <c r="VI25" s="14">
        <v>0.6</v>
      </c>
      <c r="VJ25" s="14">
        <v>0.6</v>
      </c>
      <c r="VK25" s="14">
        <v>0</v>
      </c>
      <c r="VL25" s="14">
        <v>0</v>
      </c>
      <c r="VM25" s="14">
        <v>25</v>
      </c>
      <c r="VN25" s="14">
        <v>24.997</v>
      </c>
      <c r="VO25" s="14">
        <v>-24.997</v>
      </c>
      <c r="VP25" s="14">
        <v>0</v>
      </c>
      <c r="VQ25" s="14">
        <v>36</v>
      </c>
      <c r="VR25" s="14">
        <v>35.853999999999999</v>
      </c>
      <c r="VS25" s="14">
        <v>-35.853999999999999</v>
      </c>
      <c r="VT25" s="14">
        <v>83.3</v>
      </c>
      <c r="VU25" s="14">
        <v>106.661</v>
      </c>
      <c r="VV25" s="14">
        <v>106.661</v>
      </c>
      <c r="VW25" s="14">
        <v>-23.361000000000001</v>
      </c>
      <c r="VX25" s="14">
        <v>10.6</v>
      </c>
      <c r="VY25" s="14">
        <v>10.456</v>
      </c>
      <c r="VZ25" s="14">
        <v>10.456</v>
      </c>
      <c r="WA25" s="14">
        <v>0.14399999999999999</v>
      </c>
      <c r="WB25" s="14">
        <v>5.2</v>
      </c>
      <c r="WC25" s="14">
        <v>4.8</v>
      </c>
      <c r="WD25" s="14">
        <v>4.8</v>
      </c>
      <c r="WE25" s="14">
        <v>0.4</v>
      </c>
      <c r="WF25" s="14">
        <v>20</v>
      </c>
      <c r="WG25" s="14">
        <v>19.317070000000001</v>
      </c>
      <c r="WH25" s="14">
        <v>19.317070000000001</v>
      </c>
      <c r="WI25" s="14">
        <v>0.68293000000000004</v>
      </c>
      <c r="WJ25" s="14">
        <v>9.6</v>
      </c>
      <c r="WK25" s="14">
        <v>10.7</v>
      </c>
      <c r="WL25" s="14">
        <v>10.7</v>
      </c>
      <c r="WM25" s="14">
        <v>-1.1000000000000001</v>
      </c>
      <c r="WN25" s="14">
        <v>25.4</v>
      </c>
      <c r="WO25" s="14">
        <v>60</v>
      </c>
      <c r="WP25" s="14">
        <v>58</v>
      </c>
      <c r="WQ25" s="14">
        <v>-32.6</v>
      </c>
      <c r="WR25" s="14">
        <v>36.9</v>
      </c>
      <c r="WS25" s="14"/>
      <c r="WT25" s="14"/>
      <c r="WU25" s="14">
        <v>36.9</v>
      </c>
      <c r="WV25" s="14">
        <v>0</v>
      </c>
      <c r="WW25" s="14"/>
      <c r="WX25" s="14"/>
      <c r="WY25" s="14">
        <v>0</v>
      </c>
      <c r="WZ25" s="14">
        <v>2.7604199999999999</v>
      </c>
      <c r="XA25" s="14">
        <v>0</v>
      </c>
      <c r="XB25" s="14"/>
      <c r="XC25" s="14">
        <v>2.7604199999999999</v>
      </c>
      <c r="XD25" s="14">
        <v>13</v>
      </c>
      <c r="XE25" s="14">
        <v>14</v>
      </c>
      <c r="XF25" s="14">
        <v>14</v>
      </c>
      <c r="XG25" s="14">
        <v>-1</v>
      </c>
      <c r="XH25" s="14">
        <v>16.600000000000001</v>
      </c>
      <c r="XI25" s="14">
        <v>15</v>
      </c>
      <c r="XJ25" s="14">
        <v>15</v>
      </c>
      <c r="XK25" s="14">
        <v>1.6</v>
      </c>
      <c r="XL25" s="14">
        <v>8.3000000000000007</v>
      </c>
      <c r="XM25" s="14">
        <v>7.1</v>
      </c>
      <c r="XN25" s="14">
        <v>7.1</v>
      </c>
      <c r="XO25" s="14">
        <v>1.2</v>
      </c>
    </row>
    <row r="26" spans="1:639" ht="24" customHeight="1" x14ac:dyDescent="0.35">
      <c r="A26" s="1"/>
      <c r="B26" s="16" t="s">
        <v>62</v>
      </c>
      <c r="C26" s="16" t="s">
        <v>686</v>
      </c>
      <c r="D26" s="17">
        <v>1.1000000000000001</v>
      </c>
      <c r="E26" s="17">
        <v>0.93</v>
      </c>
      <c r="F26" s="17">
        <v>0.93</v>
      </c>
      <c r="G26" s="17">
        <v>0.17</v>
      </c>
      <c r="H26" s="17">
        <v>1.6</v>
      </c>
      <c r="I26" s="17">
        <v>1.63</v>
      </c>
      <c r="J26" s="17">
        <v>1.63</v>
      </c>
      <c r="K26" s="17">
        <v>-0.03</v>
      </c>
      <c r="L26" s="17">
        <v>4.2</v>
      </c>
      <c r="M26" s="17">
        <v>3.5488499999999998</v>
      </c>
      <c r="N26" s="17">
        <v>3.5488499999999998</v>
      </c>
      <c r="O26" s="17">
        <v>0.65115000000000001</v>
      </c>
      <c r="P26" s="17">
        <v>648.9</v>
      </c>
      <c r="Q26" s="17">
        <v>646.79789000000005</v>
      </c>
      <c r="R26" s="17">
        <v>646.79789000000005</v>
      </c>
      <c r="S26" s="17">
        <v>2.1021100000000001</v>
      </c>
      <c r="T26" s="17">
        <v>219.6</v>
      </c>
      <c r="U26" s="17">
        <v>211.44126</v>
      </c>
      <c r="V26" s="17">
        <v>211.44126</v>
      </c>
      <c r="W26" s="17">
        <v>8.1587399999999999</v>
      </c>
      <c r="X26" s="17">
        <v>8.09</v>
      </c>
      <c r="Y26" s="17">
        <v>8.8258700000000001</v>
      </c>
      <c r="Z26" s="17">
        <v>8.8258700000000001</v>
      </c>
      <c r="AA26" s="17">
        <v>-0.73587000000000002</v>
      </c>
      <c r="AB26" s="17">
        <v>8.11</v>
      </c>
      <c r="AC26" s="17">
        <v>8.5166900000000005</v>
      </c>
      <c r="AD26" s="17">
        <v>8.5166900000000005</v>
      </c>
      <c r="AE26" s="17">
        <v>-0.40669</v>
      </c>
      <c r="AF26" s="17">
        <v>92.1</v>
      </c>
      <c r="AG26" s="17">
        <v>92.226339999999993</v>
      </c>
      <c r="AH26" s="17">
        <v>92.226339999999993</v>
      </c>
      <c r="AI26" s="17">
        <v>-0.12634000000000001</v>
      </c>
      <c r="AJ26" s="17">
        <v>243.4</v>
      </c>
      <c r="AK26" s="17">
        <v>245.04525000000001</v>
      </c>
      <c r="AL26" s="17">
        <v>245.04525000000001</v>
      </c>
      <c r="AM26" s="17">
        <v>-1.6452500000000001</v>
      </c>
      <c r="AN26" s="17">
        <v>81.599999999999994</v>
      </c>
      <c r="AO26" s="17">
        <v>87.329440000000005</v>
      </c>
      <c r="AP26" s="17">
        <v>87.329440000000005</v>
      </c>
      <c r="AQ26" s="17">
        <v>-5.7294400000000003</v>
      </c>
      <c r="AR26" s="17"/>
      <c r="AS26" s="17"/>
      <c r="AT26" s="17"/>
      <c r="AU26" s="17">
        <v>0</v>
      </c>
      <c r="AV26" s="17">
        <v>157</v>
      </c>
      <c r="AW26" s="17">
        <v>164.66668999999999</v>
      </c>
      <c r="AX26" s="17">
        <v>146.00002000000001</v>
      </c>
      <c r="AY26" s="17">
        <v>10.999980000000001</v>
      </c>
      <c r="AZ26" s="17">
        <v>157.19999999999999</v>
      </c>
      <c r="BA26" s="17">
        <v>164.66668999999999</v>
      </c>
      <c r="BB26" s="17">
        <v>146.00002000000001</v>
      </c>
      <c r="BC26" s="17">
        <v>11.19998</v>
      </c>
      <c r="BD26" s="17">
        <v>157.30000000000001</v>
      </c>
      <c r="BE26" s="17">
        <v>164.66668999999999</v>
      </c>
      <c r="BF26" s="17">
        <v>146.00002000000001</v>
      </c>
      <c r="BG26" s="17">
        <v>11.29998</v>
      </c>
      <c r="BH26" s="17">
        <v>256.60000000000002</v>
      </c>
      <c r="BI26" s="17">
        <v>247.00003000000001</v>
      </c>
      <c r="BJ26" s="17">
        <v>219.00003000000001</v>
      </c>
      <c r="BK26" s="17">
        <v>37.599969999999999</v>
      </c>
      <c r="BL26" s="17">
        <v>206.2</v>
      </c>
      <c r="BM26" s="17">
        <v>210.66658000000001</v>
      </c>
      <c r="BN26" s="17">
        <v>210.66658000000001</v>
      </c>
      <c r="BO26" s="17">
        <v>-4.4665800000000004</v>
      </c>
      <c r="BP26" s="17">
        <v>109.5</v>
      </c>
      <c r="BQ26" s="17">
        <v>105.33329000000001</v>
      </c>
      <c r="BR26" s="17">
        <v>105.33329000000001</v>
      </c>
      <c r="BS26" s="17">
        <v>4.1667100000000001</v>
      </c>
      <c r="BT26" s="17">
        <v>572.79999999999995</v>
      </c>
      <c r="BU26" s="17">
        <v>568.29854</v>
      </c>
      <c r="BV26" s="17">
        <v>568.29854</v>
      </c>
      <c r="BW26" s="17">
        <v>4.5014599999999998</v>
      </c>
      <c r="BX26" s="17">
        <v>10.7</v>
      </c>
      <c r="BY26" s="17">
        <v>10.17268</v>
      </c>
      <c r="BZ26" s="17">
        <v>10.17268</v>
      </c>
      <c r="CA26" s="17">
        <v>0.52732000000000001</v>
      </c>
      <c r="CB26" s="17"/>
      <c r="CC26" s="17"/>
      <c r="CD26" s="17"/>
      <c r="CE26" s="17">
        <v>0</v>
      </c>
      <c r="CF26" s="17">
        <v>0</v>
      </c>
      <c r="CG26" s="17">
        <v>0</v>
      </c>
      <c r="CH26" s="17"/>
      <c r="CI26" s="17">
        <v>0</v>
      </c>
      <c r="CJ26" s="17">
        <v>20.5</v>
      </c>
      <c r="CK26" s="17">
        <v>23.829619999999998</v>
      </c>
      <c r="CL26" s="17">
        <v>0</v>
      </c>
      <c r="CM26" s="17">
        <v>20.5</v>
      </c>
      <c r="CN26" s="17">
        <v>1.1000000000000001</v>
      </c>
      <c r="CO26" s="17"/>
      <c r="CP26" s="17">
        <v>1.0609999999999999</v>
      </c>
      <c r="CQ26" s="17">
        <v>3.9E-2</v>
      </c>
      <c r="CR26" s="17">
        <v>167.4</v>
      </c>
      <c r="CS26" s="17">
        <v>164.70732000000001</v>
      </c>
      <c r="CT26" s="17">
        <v>164.70732000000001</v>
      </c>
      <c r="CU26" s="17">
        <v>2.6926800000000002</v>
      </c>
      <c r="CV26" s="17">
        <v>8</v>
      </c>
      <c r="CW26" s="17">
        <v>7.92502</v>
      </c>
      <c r="CX26" s="17">
        <v>7.92502</v>
      </c>
      <c r="CY26" s="17">
        <v>7.4980000000000005E-2</v>
      </c>
      <c r="CZ26" s="17">
        <v>16.399999999999999</v>
      </c>
      <c r="DA26" s="17">
        <v>16.873670000000001</v>
      </c>
      <c r="DB26" s="17">
        <v>16.873670000000001</v>
      </c>
      <c r="DC26" s="17">
        <v>-0.47366999999999998</v>
      </c>
      <c r="DD26" s="17">
        <v>6.8</v>
      </c>
      <c r="DE26" s="17">
        <v>6.8787000000000003</v>
      </c>
      <c r="DF26" s="17">
        <v>6.8787000000000003</v>
      </c>
      <c r="DG26" s="17">
        <v>-7.8700000000000006E-2</v>
      </c>
      <c r="DH26" s="17">
        <v>10.199999999999999</v>
      </c>
      <c r="DI26" s="17">
        <v>9.9847999999999999</v>
      </c>
      <c r="DJ26" s="17">
        <v>9.9847999999999999</v>
      </c>
      <c r="DK26" s="17">
        <v>0.2152</v>
      </c>
      <c r="DL26" s="17">
        <v>50.7</v>
      </c>
      <c r="DM26" s="17">
        <v>72.114130000000003</v>
      </c>
      <c r="DN26" s="17">
        <v>136.51014000000001</v>
      </c>
      <c r="DO26" s="17">
        <v>-85.810140000000004</v>
      </c>
      <c r="DP26" s="17">
        <v>6.2</v>
      </c>
      <c r="DQ26" s="17">
        <v>8.9130000000000003</v>
      </c>
      <c r="DR26" s="17">
        <v>8.9130000000000003</v>
      </c>
      <c r="DS26" s="17">
        <v>-2.7130000000000001</v>
      </c>
      <c r="DT26" s="17"/>
      <c r="DU26" s="17"/>
      <c r="DV26" s="17"/>
      <c r="DW26" s="17">
        <v>0</v>
      </c>
      <c r="DX26" s="17"/>
      <c r="DY26" s="17"/>
      <c r="DZ26" s="17"/>
      <c r="EA26" s="17">
        <v>0</v>
      </c>
      <c r="EB26" s="17"/>
      <c r="EC26" s="17"/>
      <c r="ED26" s="17"/>
      <c r="EE26" s="17">
        <v>0</v>
      </c>
      <c r="EF26" s="17">
        <v>111.3</v>
      </c>
      <c r="EG26" s="17">
        <v>112.90537</v>
      </c>
      <c r="EH26" s="17">
        <v>112.90537</v>
      </c>
      <c r="EI26" s="17">
        <v>-1.60537</v>
      </c>
      <c r="EJ26" s="17">
        <v>222.3</v>
      </c>
      <c r="EK26" s="17">
        <v>221.55625000000001</v>
      </c>
      <c r="EL26" s="17">
        <v>221.30108000000001</v>
      </c>
      <c r="EM26" s="17">
        <v>0.99892000000000003</v>
      </c>
      <c r="EN26" s="17">
        <v>176.3</v>
      </c>
      <c r="EO26" s="17"/>
      <c r="EP26" s="17"/>
      <c r="EQ26" s="17">
        <v>176.3</v>
      </c>
      <c r="ER26" s="17"/>
      <c r="ES26" s="17"/>
      <c r="ET26" s="17"/>
      <c r="EU26" s="17">
        <v>0</v>
      </c>
      <c r="EV26" s="17"/>
      <c r="EW26" s="17"/>
      <c r="EX26" s="17"/>
      <c r="EY26" s="17">
        <v>0</v>
      </c>
      <c r="EZ26" s="17">
        <v>6.5</v>
      </c>
      <c r="FA26" s="17">
        <v>6.39</v>
      </c>
      <c r="FB26" s="17">
        <v>6.39</v>
      </c>
      <c r="FC26" s="17">
        <v>0.11</v>
      </c>
      <c r="FD26" s="17">
        <v>475.6</v>
      </c>
      <c r="FE26" s="17">
        <v>458.87804999999997</v>
      </c>
      <c r="FF26" s="17">
        <v>458.87804999999997</v>
      </c>
      <c r="FG26" s="17">
        <v>16.72195</v>
      </c>
      <c r="FH26" s="17">
        <v>47.3</v>
      </c>
      <c r="FI26" s="17">
        <v>47.829720000000002</v>
      </c>
      <c r="FJ26" s="17">
        <v>53.567219999999999</v>
      </c>
      <c r="FK26" s="17">
        <v>-6.26722</v>
      </c>
      <c r="FL26" s="17">
        <v>136.30000000000001</v>
      </c>
      <c r="FM26" s="17">
        <v>133.9922</v>
      </c>
      <c r="FN26" s="17">
        <v>148.62634</v>
      </c>
      <c r="FO26" s="17">
        <v>-12.32634</v>
      </c>
      <c r="FP26" s="17">
        <v>33.200000000000003</v>
      </c>
      <c r="FQ26" s="17">
        <v>32.040660000000003</v>
      </c>
      <c r="FR26" s="17">
        <v>32.040660000000003</v>
      </c>
      <c r="FS26" s="17">
        <v>1.15934</v>
      </c>
      <c r="FT26" s="17">
        <v>18.399999999999999</v>
      </c>
      <c r="FU26" s="17">
        <v>9.6429299999999998</v>
      </c>
      <c r="FV26" s="17">
        <v>9.6429299999999998</v>
      </c>
      <c r="FW26" s="17">
        <v>8.7570700000000006</v>
      </c>
      <c r="FX26" s="17">
        <v>19.7</v>
      </c>
      <c r="FY26" s="17">
        <v>19.453659999999999</v>
      </c>
      <c r="FZ26" s="17">
        <v>19.453659999999999</v>
      </c>
      <c r="GA26" s="17">
        <v>0.24634</v>
      </c>
      <c r="GB26" s="17">
        <v>91.2</v>
      </c>
      <c r="GC26" s="17">
        <v>87.657560000000004</v>
      </c>
      <c r="GD26" s="17">
        <v>87.657560000000004</v>
      </c>
      <c r="GE26" s="17">
        <v>3.54244</v>
      </c>
      <c r="GF26" s="17"/>
      <c r="GG26" s="17"/>
      <c r="GH26" s="17"/>
      <c r="GI26" s="17">
        <v>0</v>
      </c>
      <c r="GJ26" s="17"/>
      <c r="GK26" s="17"/>
      <c r="GL26" s="17">
        <v>35</v>
      </c>
      <c r="GM26" s="17">
        <v>-35</v>
      </c>
      <c r="GN26" s="17"/>
      <c r="GO26" s="17"/>
      <c r="GP26" s="17"/>
      <c r="GQ26" s="17">
        <v>0</v>
      </c>
      <c r="GR26" s="17">
        <v>109.2</v>
      </c>
      <c r="GS26" s="17">
        <v>110.91316999999999</v>
      </c>
      <c r="GT26" s="17">
        <v>110.91316999999999</v>
      </c>
      <c r="GU26" s="17">
        <v>-1.7131700000000001</v>
      </c>
      <c r="GV26" s="17">
        <v>8.1</v>
      </c>
      <c r="GW26" s="17">
        <v>8.1208399999999994</v>
      </c>
      <c r="GX26" s="17">
        <v>8.1208399999999994</v>
      </c>
      <c r="GY26" s="17">
        <v>-2.0840000000000001E-2</v>
      </c>
      <c r="GZ26" s="17">
        <v>9.5</v>
      </c>
      <c r="HA26" s="17">
        <v>8.1271900000000006</v>
      </c>
      <c r="HB26" s="17">
        <v>8.1271900000000006</v>
      </c>
      <c r="HC26" s="17">
        <v>1.3728100000000001</v>
      </c>
      <c r="HD26" s="17">
        <v>36.299999999999997</v>
      </c>
      <c r="HE26" s="17">
        <v>19.942060000000001</v>
      </c>
      <c r="HF26" s="17">
        <v>47.26634</v>
      </c>
      <c r="HG26" s="17">
        <v>-10.966340000000001</v>
      </c>
      <c r="HH26" s="17">
        <v>48.3</v>
      </c>
      <c r="HI26" s="17">
        <v>44.275120000000001</v>
      </c>
      <c r="HJ26" s="17">
        <v>44.275120000000001</v>
      </c>
      <c r="HK26" s="17">
        <v>4.0248799999999996</v>
      </c>
      <c r="HL26" s="17">
        <v>3.2</v>
      </c>
      <c r="HM26" s="17">
        <v>3.0754000000000001</v>
      </c>
      <c r="HN26" s="17">
        <v>3.0754000000000001</v>
      </c>
      <c r="HO26" s="17">
        <v>0.1246</v>
      </c>
      <c r="HP26" s="17">
        <v>31.6</v>
      </c>
      <c r="HQ26" s="17">
        <v>31.00404</v>
      </c>
      <c r="HR26" s="17">
        <v>31.00404</v>
      </c>
      <c r="HS26" s="17">
        <v>0.59596000000000005</v>
      </c>
      <c r="HT26" s="17">
        <v>146.30000000000001</v>
      </c>
      <c r="HU26" s="17">
        <v>158.21505999999999</v>
      </c>
      <c r="HV26" s="17">
        <v>171.54185000000001</v>
      </c>
      <c r="HW26" s="17">
        <v>-25.241849999999999</v>
      </c>
      <c r="HX26" s="17">
        <v>64.099999999999994</v>
      </c>
      <c r="HY26" s="17">
        <v>58.124380000000002</v>
      </c>
      <c r="HZ26" s="17">
        <v>4.8</v>
      </c>
      <c r="IA26" s="17">
        <v>59.3</v>
      </c>
      <c r="IB26" s="17"/>
      <c r="IC26" s="17"/>
      <c r="ID26" s="17"/>
      <c r="IE26" s="17">
        <v>0</v>
      </c>
      <c r="IF26" s="17"/>
      <c r="IG26" s="17"/>
      <c r="IH26" s="17"/>
      <c r="II26" s="17">
        <v>0</v>
      </c>
      <c r="IJ26" s="17">
        <v>46.8</v>
      </c>
      <c r="IK26" s="17">
        <v>48.41648</v>
      </c>
      <c r="IL26" s="17">
        <v>48.41648</v>
      </c>
      <c r="IM26" s="17">
        <v>-1.6164799999999999</v>
      </c>
      <c r="IN26" s="17"/>
      <c r="IO26" s="17"/>
      <c r="IP26" s="17"/>
      <c r="IQ26" s="17">
        <v>0</v>
      </c>
      <c r="IR26" s="17"/>
      <c r="IS26" s="17"/>
      <c r="IT26" s="17"/>
      <c r="IU26" s="17">
        <v>0</v>
      </c>
      <c r="IV26" s="17"/>
      <c r="IW26" s="17"/>
      <c r="IX26" s="17"/>
      <c r="IY26" s="17">
        <v>0</v>
      </c>
      <c r="IZ26" s="17">
        <v>111.7</v>
      </c>
      <c r="JA26" s="17">
        <v>113.49327</v>
      </c>
      <c r="JB26" s="17">
        <v>133.35676000000001</v>
      </c>
      <c r="JC26" s="17">
        <v>-21.656759999999998</v>
      </c>
      <c r="JD26" s="17"/>
      <c r="JE26" s="17"/>
      <c r="JF26" s="17"/>
      <c r="JG26" s="17">
        <v>0</v>
      </c>
      <c r="JH26" s="17">
        <v>162.4</v>
      </c>
      <c r="JI26" s="17">
        <v>170.56483</v>
      </c>
      <c r="JJ26" s="17">
        <v>0</v>
      </c>
      <c r="JK26" s="17">
        <v>162.4</v>
      </c>
      <c r="JL26" s="17"/>
      <c r="JM26" s="17"/>
      <c r="JN26" s="17"/>
      <c r="JO26" s="17">
        <v>0</v>
      </c>
      <c r="JP26" s="17"/>
      <c r="JQ26" s="17"/>
      <c r="JR26" s="17"/>
      <c r="JS26" s="17">
        <v>0</v>
      </c>
      <c r="JT26" s="17"/>
      <c r="JU26" s="17"/>
      <c r="JV26" s="17"/>
      <c r="JW26" s="17">
        <v>0</v>
      </c>
      <c r="JX26" s="17"/>
      <c r="JY26" s="17"/>
      <c r="JZ26" s="17"/>
      <c r="KA26" s="17">
        <v>0</v>
      </c>
      <c r="KB26" s="17">
        <v>0</v>
      </c>
      <c r="KC26" s="17"/>
      <c r="KD26" s="17"/>
      <c r="KE26" s="17">
        <v>0</v>
      </c>
      <c r="KF26" s="17"/>
      <c r="KG26" s="17"/>
      <c r="KH26" s="17"/>
      <c r="KI26" s="17">
        <v>0</v>
      </c>
      <c r="KJ26" s="17"/>
      <c r="KK26" s="17"/>
      <c r="KL26" s="17"/>
      <c r="KM26" s="17">
        <v>0</v>
      </c>
      <c r="KN26" s="17">
        <v>80.7</v>
      </c>
      <c r="KO26" s="17">
        <v>95.317409999999995</v>
      </c>
      <c r="KP26" s="17">
        <v>114.90732</v>
      </c>
      <c r="KQ26" s="17">
        <v>-34.207320000000003</v>
      </c>
      <c r="KR26" s="17"/>
      <c r="KS26" s="17"/>
      <c r="KT26" s="17"/>
      <c r="KU26" s="17">
        <v>0</v>
      </c>
      <c r="KV26" s="17"/>
      <c r="KW26" s="17"/>
      <c r="KX26" s="17"/>
      <c r="KY26" s="17">
        <v>0</v>
      </c>
      <c r="KZ26" s="17">
        <v>117.7</v>
      </c>
      <c r="LA26" s="17">
        <v>117.22732000000001</v>
      </c>
      <c r="LB26" s="17">
        <v>271.12193000000002</v>
      </c>
      <c r="LC26" s="17">
        <v>-153.42193</v>
      </c>
      <c r="LD26" s="17">
        <v>134.19999999999999</v>
      </c>
      <c r="LE26" s="17">
        <v>133.67995999999999</v>
      </c>
      <c r="LF26" s="17">
        <v>127.8263</v>
      </c>
      <c r="LG26" s="17">
        <v>6.3737000000000004</v>
      </c>
      <c r="LH26" s="17">
        <v>65.5</v>
      </c>
      <c r="LI26" s="17">
        <v>67.461460000000002</v>
      </c>
      <c r="LJ26" s="17">
        <v>67.461460000000002</v>
      </c>
      <c r="LK26" s="17">
        <v>-1.96146</v>
      </c>
      <c r="LL26" s="17">
        <v>79.5</v>
      </c>
      <c r="LM26" s="17">
        <v>78.567999999999998</v>
      </c>
      <c r="LN26" s="17">
        <v>78.567999999999998</v>
      </c>
      <c r="LO26" s="17">
        <v>0.93200000000000005</v>
      </c>
      <c r="LP26" s="17">
        <v>30.9</v>
      </c>
      <c r="LQ26" s="17">
        <v>30.097560000000001</v>
      </c>
      <c r="LR26" s="17">
        <v>30.097560000000001</v>
      </c>
      <c r="LS26" s="17">
        <v>0.80244000000000004</v>
      </c>
      <c r="LT26" s="17"/>
      <c r="LU26" s="17"/>
      <c r="LV26" s="17">
        <v>0</v>
      </c>
      <c r="LW26" s="17">
        <v>0</v>
      </c>
      <c r="LX26" s="17"/>
      <c r="LY26" s="17"/>
      <c r="LZ26" s="17"/>
      <c r="MA26" s="17">
        <v>0</v>
      </c>
      <c r="MB26" s="17"/>
      <c r="MC26" s="17"/>
      <c r="MD26" s="17"/>
      <c r="ME26" s="17">
        <v>0</v>
      </c>
      <c r="MF26" s="17">
        <v>142.5</v>
      </c>
      <c r="MG26" s="17">
        <v>142.70520999999999</v>
      </c>
      <c r="MH26" s="17">
        <v>142.70520999999999</v>
      </c>
      <c r="MI26" s="17">
        <v>-0.20521</v>
      </c>
      <c r="MJ26" s="17"/>
      <c r="MK26" s="17"/>
      <c r="ML26" s="17"/>
      <c r="MM26" s="17">
        <v>0</v>
      </c>
      <c r="MN26" s="17">
        <v>66.599999999999994</v>
      </c>
      <c r="MO26" s="17">
        <v>71.352609999999999</v>
      </c>
      <c r="MP26" s="17">
        <v>71.352609999999999</v>
      </c>
      <c r="MQ26" s="17">
        <v>-4.7526099999999998</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0.4</v>
      </c>
      <c r="NU26" s="17">
        <v>0.55500000000000005</v>
      </c>
      <c r="NV26" s="17">
        <v>0.55500000000000005</v>
      </c>
      <c r="NW26" s="17">
        <v>-0.155</v>
      </c>
      <c r="NX26" s="17">
        <v>66.5</v>
      </c>
      <c r="NY26" s="17">
        <v>43.585999999999999</v>
      </c>
      <c r="NZ26" s="17">
        <v>43.585999999999999</v>
      </c>
      <c r="OA26" s="17">
        <v>22.914000000000001</v>
      </c>
      <c r="OB26" s="17">
        <v>75.8</v>
      </c>
      <c r="OC26" s="17">
        <v>77.25</v>
      </c>
      <c r="OD26" s="17">
        <v>77.25</v>
      </c>
      <c r="OE26" s="17">
        <v>-1.45</v>
      </c>
      <c r="OF26" s="17">
        <v>0</v>
      </c>
      <c r="OG26" s="17">
        <v>1.4470000000000001</v>
      </c>
      <c r="OH26" s="17">
        <v>1.4470000000000001</v>
      </c>
      <c r="OI26" s="17">
        <v>-1.4470000000000001</v>
      </c>
      <c r="OJ26" s="17">
        <v>0.2</v>
      </c>
      <c r="OK26" s="17"/>
      <c r="OL26" s="17">
        <v>0.2</v>
      </c>
      <c r="OM26" s="17">
        <v>0</v>
      </c>
      <c r="ON26" s="17">
        <v>20.056740000000001</v>
      </c>
      <c r="OO26" s="17">
        <v>17.560980000000001</v>
      </c>
      <c r="OP26" s="17">
        <v>17.560980000000001</v>
      </c>
      <c r="OQ26" s="17">
        <v>2.4957600000000002</v>
      </c>
      <c r="OR26" s="17">
        <v>10</v>
      </c>
      <c r="OS26" s="17">
        <v>9.9830000000000005</v>
      </c>
      <c r="OT26" s="17">
        <v>9.9830000000000005</v>
      </c>
      <c r="OU26" s="17">
        <v>1.7000000000000001E-2</v>
      </c>
      <c r="OV26" s="17">
        <v>5.5</v>
      </c>
      <c r="OW26" s="17">
        <v>5.67</v>
      </c>
      <c r="OX26" s="17">
        <v>5.67</v>
      </c>
      <c r="OY26" s="17">
        <v>-0.17</v>
      </c>
      <c r="OZ26" s="17">
        <v>3.6</v>
      </c>
      <c r="PA26" s="17">
        <v>3.6</v>
      </c>
      <c r="PB26" s="17">
        <v>3.6</v>
      </c>
      <c r="PC26" s="17">
        <v>0</v>
      </c>
      <c r="PD26" s="17">
        <v>4.3</v>
      </c>
      <c r="PE26" s="17">
        <v>4.2</v>
      </c>
      <c r="PF26" s="17">
        <v>4.2</v>
      </c>
      <c r="PG26" s="17">
        <v>0.1</v>
      </c>
      <c r="PH26" s="17">
        <v>20.3</v>
      </c>
      <c r="PI26" s="17">
        <v>19.5122</v>
      </c>
      <c r="PJ26" s="17">
        <v>19.5122</v>
      </c>
      <c r="PK26" s="17">
        <v>0.78779999999999994</v>
      </c>
      <c r="PL26" s="17">
        <v>20</v>
      </c>
      <c r="PM26" s="17">
        <v>19.5122</v>
      </c>
      <c r="PN26" s="17">
        <v>19.5122</v>
      </c>
      <c r="PO26" s="17">
        <v>0.48780000000000001</v>
      </c>
      <c r="PP26" s="17">
        <v>18.75</v>
      </c>
      <c r="PQ26" s="17">
        <v>17.560980000000001</v>
      </c>
      <c r="PR26" s="17">
        <v>17.560980000000001</v>
      </c>
      <c r="PS26" s="17">
        <v>1.18902</v>
      </c>
      <c r="PT26" s="17">
        <v>3.4</v>
      </c>
      <c r="PU26" s="17">
        <v>3.5</v>
      </c>
      <c r="PV26" s="17">
        <v>3.5</v>
      </c>
      <c r="PW26" s="17">
        <v>-0.1</v>
      </c>
      <c r="PX26" s="17">
        <v>18.8</v>
      </c>
      <c r="PY26" s="17">
        <v>18.2439</v>
      </c>
      <c r="PZ26" s="17">
        <v>18.2439</v>
      </c>
      <c r="QA26" s="17">
        <v>0.55610000000000004</v>
      </c>
      <c r="QB26" s="17">
        <v>15.6</v>
      </c>
      <c r="QC26" s="17">
        <v>14.974</v>
      </c>
      <c r="QD26" s="17">
        <v>14.974</v>
      </c>
      <c r="QE26" s="17">
        <v>0.626</v>
      </c>
      <c r="QF26" s="17">
        <v>19</v>
      </c>
      <c r="QG26" s="17">
        <v>18.390999999999998</v>
      </c>
      <c r="QH26" s="17">
        <v>18.390999999999998</v>
      </c>
      <c r="QI26" s="17">
        <v>0.60899999999999999</v>
      </c>
      <c r="QJ26" s="17">
        <v>14.6</v>
      </c>
      <c r="QK26" s="17">
        <v>13.096</v>
      </c>
      <c r="QL26" s="17">
        <v>13.096</v>
      </c>
      <c r="QM26" s="17">
        <v>1.504</v>
      </c>
      <c r="QN26" s="17">
        <v>33.700000000000003</v>
      </c>
      <c r="QO26" s="17">
        <v>37.155000000000001</v>
      </c>
      <c r="QP26" s="17">
        <v>37.155000000000001</v>
      </c>
      <c r="QQ26" s="17">
        <v>-3.4550000000000001</v>
      </c>
      <c r="QR26" s="17">
        <v>4.8</v>
      </c>
      <c r="QS26" s="17">
        <v>4.2</v>
      </c>
      <c r="QT26" s="17">
        <v>4.2</v>
      </c>
      <c r="QU26" s="17">
        <v>0.6</v>
      </c>
      <c r="QV26" s="17">
        <v>0</v>
      </c>
      <c r="QW26" s="17"/>
      <c r="QX26" s="17">
        <v>0</v>
      </c>
      <c r="QY26" s="17">
        <v>0</v>
      </c>
      <c r="QZ26" s="17">
        <v>2.4</v>
      </c>
      <c r="RA26" s="17">
        <v>2.4</v>
      </c>
      <c r="RB26" s="17">
        <v>2.4</v>
      </c>
      <c r="RC26" s="17">
        <v>0</v>
      </c>
      <c r="RD26" s="17">
        <v>2.8</v>
      </c>
      <c r="RE26" s="17">
        <v>2.8</v>
      </c>
      <c r="RF26" s="17">
        <v>2.8</v>
      </c>
      <c r="RG26" s="17">
        <v>0</v>
      </c>
      <c r="RH26" s="17">
        <v>19.600000000000001</v>
      </c>
      <c r="RI26" s="17">
        <v>19.18</v>
      </c>
      <c r="RJ26" s="17">
        <v>19.18</v>
      </c>
      <c r="RK26" s="17">
        <v>0.42</v>
      </c>
      <c r="RL26" s="17">
        <v>3.6</v>
      </c>
      <c r="RM26" s="17">
        <v>3.6389999999999998</v>
      </c>
      <c r="RN26" s="17">
        <v>3.6389999999999998</v>
      </c>
      <c r="RO26" s="17">
        <v>-3.9E-2</v>
      </c>
      <c r="RP26" s="17">
        <v>17.399999999999999</v>
      </c>
      <c r="RQ26" s="17">
        <v>13.510199999999999</v>
      </c>
      <c r="RR26" s="17">
        <v>0</v>
      </c>
      <c r="RS26" s="17">
        <v>17.399999999999999</v>
      </c>
      <c r="RT26" s="17">
        <v>2</v>
      </c>
      <c r="RU26" s="17">
        <v>2</v>
      </c>
      <c r="RV26" s="17">
        <v>2</v>
      </c>
      <c r="RW26" s="17">
        <v>0</v>
      </c>
      <c r="RX26" s="17"/>
      <c r="RY26" s="17"/>
      <c r="RZ26" s="17"/>
      <c r="SA26" s="17">
        <v>0</v>
      </c>
      <c r="SB26" s="17">
        <v>11.1</v>
      </c>
      <c r="SC26" s="17">
        <v>14.048780000000001</v>
      </c>
      <c r="SD26" s="17">
        <v>14.048780000000001</v>
      </c>
      <c r="SE26" s="17">
        <v>-2.9487800000000002</v>
      </c>
      <c r="SF26" s="17">
        <v>12.1</v>
      </c>
      <c r="SG26" s="17">
        <v>11.707319999999999</v>
      </c>
      <c r="SH26" s="17">
        <v>11.707319999999999</v>
      </c>
      <c r="SI26" s="17">
        <v>0.39267999999999997</v>
      </c>
      <c r="SJ26" s="17">
        <v>18.7</v>
      </c>
      <c r="SK26" s="17">
        <v>19.5122</v>
      </c>
      <c r="SL26" s="17">
        <v>19.5122</v>
      </c>
      <c r="SM26" s="17">
        <v>-0.81220000000000003</v>
      </c>
      <c r="SN26" s="17">
        <v>20.399999999999999</v>
      </c>
      <c r="SO26" s="17">
        <v>19.5122</v>
      </c>
      <c r="SP26" s="17">
        <v>19.5122</v>
      </c>
      <c r="SQ26" s="17">
        <v>0.88780000000000003</v>
      </c>
      <c r="SR26" s="17">
        <v>19.8</v>
      </c>
      <c r="SS26" s="17">
        <v>19.317070000000001</v>
      </c>
      <c r="ST26" s="17">
        <v>19.317070000000001</v>
      </c>
      <c r="SU26" s="17">
        <v>0.48293000000000003</v>
      </c>
      <c r="SV26" s="17">
        <v>4.4000000000000004</v>
      </c>
      <c r="SW26" s="17">
        <v>10.233750000000001</v>
      </c>
      <c r="SX26" s="17">
        <v>11.827999999999999</v>
      </c>
      <c r="SY26" s="17">
        <v>-7.4279999999999999</v>
      </c>
      <c r="SZ26" s="17">
        <v>0.2</v>
      </c>
      <c r="TA26" s="17">
        <v>8</v>
      </c>
      <c r="TB26" s="17">
        <v>8.3740000000000006</v>
      </c>
      <c r="TC26" s="17">
        <v>-8.1739999999999995</v>
      </c>
      <c r="TD26" s="17">
        <v>40.6</v>
      </c>
      <c r="TE26" s="17">
        <v>33.869999999999997</v>
      </c>
      <c r="TF26" s="17">
        <v>33.869999999999997</v>
      </c>
      <c r="TG26" s="17">
        <v>6.73</v>
      </c>
      <c r="TH26" s="17">
        <v>18.600000000000001</v>
      </c>
      <c r="TI26" s="17">
        <v>4</v>
      </c>
      <c r="TJ26" s="17">
        <v>4.24</v>
      </c>
      <c r="TK26" s="17">
        <v>14.36</v>
      </c>
      <c r="TL26" s="17">
        <v>28.9</v>
      </c>
      <c r="TM26" s="17">
        <v>4.07</v>
      </c>
      <c r="TN26" s="17">
        <v>4.07</v>
      </c>
      <c r="TO26" s="17">
        <v>24.83</v>
      </c>
      <c r="TP26" s="17">
        <v>1.8</v>
      </c>
      <c r="TQ26" s="17">
        <v>1.6439999999999999</v>
      </c>
      <c r="TR26" s="17">
        <v>1.6439999999999999</v>
      </c>
      <c r="TS26" s="17">
        <v>0.156</v>
      </c>
      <c r="TT26" s="17">
        <v>2.6</v>
      </c>
      <c r="TU26" s="17">
        <v>1.204</v>
      </c>
      <c r="TV26" s="17">
        <v>1.204</v>
      </c>
      <c r="TW26" s="17">
        <v>1.3959999999999999</v>
      </c>
      <c r="TX26" s="17">
        <v>21</v>
      </c>
      <c r="TY26" s="17">
        <v>19.5122</v>
      </c>
      <c r="TZ26" s="17">
        <v>19.5122</v>
      </c>
      <c r="UA26" s="17">
        <v>1.4878</v>
      </c>
      <c r="UB26" s="17">
        <v>5.6</v>
      </c>
      <c r="UC26" s="17">
        <v>7</v>
      </c>
      <c r="UD26" s="17">
        <v>7</v>
      </c>
      <c r="UE26" s="17">
        <v>-1.4</v>
      </c>
      <c r="UF26" s="17">
        <v>7.1</v>
      </c>
      <c r="UG26" s="17">
        <v>6.7</v>
      </c>
      <c r="UH26" s="17">
        <v>6.7</v>
      </c>
      <c r="UI26" s="17">
        <v>0.4</v>
      </c>
      <c r="UJ26" s="17">
        <v>20.399999999999999</v>
      </c>
      <c r="UK26" s="17">
        <v>19.5122</v>
      </c>
      <c r="UL26" s="17">
        <v>19.5122</v>
      </c>
      <c r="UM26" s="17">
        <v>0.88780000000000003</v>
      </c>
      <c r="UN26" s="17">
        <v>20.399999999999999</v>
      </c>
      <c r="UO26" s="17">
        <v>19.5122</v>
      </c>
      <c r="UP26" s="17">
        <v>19.5122</v>
      </c>
      <c r="UQ26" s="17">
        <v>0.88780000000000003</v>
      </c>
      <c r="UR26" s="17">
        <v>10.199999999999999</v>
      </c>
      <c r="US26" s="17">
        <v>10</v>
      </c>
      <c r="UT26" s="17">
        <v>10</v>
      </c>
      <c r="UU26" s="17">
        <v>0.2</v>
      </c>
      <c r="UV26" s="17">
        <v>0</v>
      </c>
      <c r="UW26" s="17">
        <v>1.304</v>
      </c>
      <c r="UX26" s="17">
        <v>1.304</v>
      </c>
      <c r="UY26" s="17">
        <v>-1.304</v>
      </c>
      <c r="UZ26" s="17">
        <v>12.8</v>
      </c>
      <c r="VA26" s="17"/>
      <c r="VB26" s="17">
        <v>7.524</v>
      </c>
      <c r="VC26" s="17">
        <v>5.2759999999999998</v>
      </c>
      <c r="VD26" s="17">
        <v>106.7</v>
      </c>
      <c r="VE26" s="17">
        <v>139.69200000000001</v>
      </c>
      <c r="VF26" s="17">
        <v>139.69200000000001</v>
      </c>
      <c r="VG26" s="17">
        <v>-32.991999999999997</v>
      </c>
      <c r="VH26" s="17">
        <v>0.6</v>
      </c>
      <c r="VI26" s="17">
        <v>0.6</v>
      </c>
      <c r="VJ26" s="17">
        <v>0.6</v>
      </c>
      <c r="VK26" s="17">
        <v>0</v>
      </c>
      <c r="VL26" s="17">
        <v>0</v>
      </c>
      <c r="VM26" s="17">
        <v>27</v>
      </c>
      <c r="VN26" s="17">
        <v>26.907</v>
      </c>
      <c r="VO26" s="17">
        <v>-26.907</v>
      </c>
      <c r="VP26" s="17">
        <v>0</v>
      </c>
      <c r="VQ26" s="17">
        <v>47</v>
      </c>
      <c r="VR26" s="17">
        <v>46.734000000000002</v>
      </c>
      <c r="VS26" s="17">
        <v>-46.734000000000002</v>
      </c>
      <c r="VT26" s="17">
        <v>83.1</v>
      </c>
      <c r="VU26" s="17">
        <v>109.134</v>
      </c>
      <c r="VV26" s="17">
        <v>109.134</v>
      </c>
      <c r="VW26" s="17">
        <v>-26.033999999999999</v>
      </c>
      <c r="VX26" s="17">
        <v>12.8</v>
      </c>
      <c r="VY26" s="17">
        <v>12.486000000000001</v>
      </c>
      <c r="VZ26" s="17">
        <v>12.486000000000001</v>
      </c>
      <c r="WA26" s="17">
        <v>0.314</v>
      </c>
      <c r="WB26" s="17">
        <v>5.2</v>
      </c>
      <c r="WC26" s="17">
        <v>4.8</v>
      </c>
      <c r="WD26" s="17">
        <v>4.8</v>
      </c>
      <c r="WE26" s="17">
        <v>0.4</v>
      </c>
      <c r="WF26" s="17">
        <v>19.8</v>
      </c>
      <c r="WG26" s="17">
        <v>19.317070000000001</v>
      </c>
      <c r="WH26" s="17">
        <v>19.317070000000001</v>
      </c>
      <c r="WI26" s="17">
        <v>0.48293000000000003</v>
      </c>
      <c r="WJ26" s="17">
        <v>7.3</v>
      </c>
      <c r="WK26" s="17">
        <v>10.7</v>
      </c>
      <c r="WL26" s="17">
        <v>10.7</v>
      </c>
      <c r="WM26" s="17">
        <v>-3.4</v>
      </c>
      <c r="WN26" s="17">
        <v>25.7</v>
      </c>
      <c r="WO26" s="17">
        <v>60</v>
      </c>
      <c r="WP26" s="17">
        <v>58</v>
      </c>
      <c r="WQ26" s="17">
        <v>-32.299999999999997</v>
      </c>
      <c r="WR26" s="17">
        <v>36.4</v>
      </c>
      <c r="WS26" s="17"/>
      <c r="WT26" s="17"/>
      <c r="WU26" s="17">
        <v>36.4</v>
      </c>
      <c r="WV26" s="17">
        <v>0</v>
      </c>
      <c r="WW26" s="17"/>
      <c r="WX26" s="17"/>
      <c r="WY26" s="17">
        <v>0</v>
      </c>
      <c r="WZ26" s="17">
        <v>2.7674500000000002</v>
      </c>
      <c r="XA26" s="17">
        <v>0</v>
      </c>
      <c r="XB26" s="17"/>
      <c r="XC26" s="17">
        <v>2.7674500000000002</v>
      </c>
      <c r="XD26" s="17">
        <v>13.3</v>
      </c>
      <c r="XE26" s="17">
        <v>14</v>
      </c>
      <c r="XF26" s="17">
        <v>14</v>
      </c>
      <c r="XG26" s="17">
        <v>-0.7</v>
      </c>
      <c r="XH26" s="17">
        <v>17.100000000000001</v>
      </c>
      <c r="XI26" s="17">
        <v>15</v>
      </c>
      <c r="XJ26" s="17">
        <v>15</v>
      </c>
      <c r="XK26" s="17">
        <v>2.1</v>
      </c>
      <c r="XL26" s="17">
        <v>7.5</v>
      </c>
      <c r="XM26" s="17">
        <v>7.1</v>
      </c>
      <c r="XN26" s="17">
        <v>7.1</v>
      </c>
      <c r="XO26" s="17">
        <v>0.4</v>
      </c>
    </row>
    <row r="27" spans="1:639" ht="24" customHeight="1" x14ac:dyDescent="0.35">
      <c r="A27" s="1"/>
      <c r="B27" s="16" t="s">
        <v>62</v>
      </c>
      <c r="C27" s="16" t="s">
        <v>687</v>
      </c>
      <c r="D27" s="17">
        <v>1.1000000000000001</v>
      </c>
      <c r="E27" s="17">
        <v>0.93</v>
      </c>
      <c r="F27" s="17">
        <v>0.93</v>
      </c>
      <c r="G27" s="17">
        <v>0.17</v>
      </c>
      <c r="H27" s="17">
        <v>1.6</v>
      </c>
      <c r="I27" s="17">
        <v>1.63</v>
      </c>
      <c r="J27" s="17">
        <v>1.63</v>
      </c>
      <c r="K27" s="17">
        <v>-0.03</v>
      </c>
      <c r="L27" s="17">
        <v>4.2</v>
      </c>
      <c r="M27" s="17">
        <v>3.5488499999999998</v>
      </c>
      <c r="N27" s="17">
        <v>3.5488499999999998</v>
      </c>
      <c r="O27" s="17">
        <v>0.65115000000000001</v>
      </c>
      <c r="P27" s="17">
        <v>655.29999999999995</v>
      </c>
      <c r="Q27" s="17">
        <v>646.79789000000005</v>
      </c>
      <c r="R27" s="17">
        <v>646.79789000000005</v>
      </c>
      <c r="S27" s="17">
        <v>8.5021100000000001</v>
      </c>
      <c r="T27" s="17">
        <v>220.9</v>
      </c>
      <c r="U27" s="17">
        <v>211.44126</v>
      </c>
      <c r="V27" s="17">
        <v>211.44126</v>
      </c>
      <c r="W27" s="17">
        <v>9.4587400000000006</v>
      </c>
      <c r="X27" s="17">
        <v>7.91</v>
      </c>
      <c r="Y27" s="17">
        <v>8.8258700000000001</v>
      </c>
      <c r="Z27" s="17">
        <v>8.8258700000000001</v>
      </c>
      <c r="AA27" s="17">
        <v>-0.91586999999999996</v>
      </c>
      <c r="AB27" s="17">
        <v>7.88</v>
      </c>
      <c r="AC27" s="17">
        <v>8.5166900000000005</v>
      </c>
      <c r="AD27" s="17">
        <v>8.5166900000000005</v>
      </c>
      <c r="AE27" s="17">
        <v>-0.63668999999999998</v>
      </c>
      <c r="AF27" s="17">
        <v>90.5</v>
      </c>
      <c r="AG27" s="17">
        <v>92.226339999999993</v>
      </c>
      <c r="AH27" s="17">
        <v>92.226339999999993</v>
      </c>
      <c r="AI27" s="17">
        <v>-1.72634</v>
      </c>
      <c r="AJ27" s="17">
        <v>243.8</v>
      </c>
      <c r="AK27" s="17">
        <v>245.04525000000001</v>
      </c>
      <c r="AL27" s="17">
        <v>245.04525000000001</v>
      </c>
      <c r="AM27" s="17">
        <v>-1.24525</v>
      </c>
      <c r="AN27" s="17">
        <v>81.8</v>
      </c>
      <c r="AO27" s="17">
        <v>87.329440000000005</v>
      </c>
      <c r="AP27" s="17">
        <v>87.329440000000005</v>
      </c>
      <c r="AQ27" s="17">
        <v>-5.5294400000000001</v>
      </c>
      <c r="AR27" s="17"/>
      <c r="AS27" s="17"/>
      <c r="AT27" s="17"/>
      <c r="AU27" s="17">
        <v>0</v>
      </c>
      <c r="AV27" s="17">
        <v>173.9</v>
      </c>
      <c r="AW27" s="17">
        <v>161.51113000000001</v>
      </c>
      <c r="AX27" s="17">
        <v>144.84446</v>
      </c>
      <c r="AY27" s="17">
        <v>29.055540000000001</v>
      </c>
      <c r="AZ27" s="17">
        <v>172.9</v>
      </c>
      <c r="BA27" s="17">
        <v>161.51113000000001</v>
      </c>
      <c r="BB27" s="17">
        <v>144.84446</v>
      </c>
      <c r="BC27" s="17">
        <v>28.055540000000001</v>
      </c>
      <c r="BD27" s="17">
        <v>173.5</v>
      </c>
      <c r="BE27" s="17">
        <v>161.51113000000001</v>
      </c>
      <c r="BF27" s="17">
        <v>144.84446</v>
      </c>
      <c r="BG27" s="17">
        <v>28.655539999999998</v>
      </c>
      <c r="BH27" s="17">
        <v>261</v>
      </c>
      <c r="BI27" s="17">
        <v>242.26669999999999</v>
      </c>
      <c r="BJ27" s="17">
        <v>217.26669999999999</v>
      </c>
      <c r="BK27" s="17">
        <v>43.7333</v>
      </c>
      <c r="BL27" s="17">
        <v>206.6</v>
      </c>
      <c r="BM27" s="17">
        <v>209.99996999999999</v>
      </c>
      <c r="BN27" s="17">
        <v>209.99996999999999</v>
      </c>
      <c r="BO27" s="17">
        <v>-3.3999700000000002</v>
      </c>
      <c r="BP27" s="17">
        <v>109.3</v>
      </c>
      <c r="BQ27" s="17">
        <v>104.99997999999999</v>
      </c>
      <c r="BR27" s="17">
        <v>104.99997999999999</v>
      </c>
      <c r="BS27" s="17">
        <v>4.30002</v>
      </c>
      <c r="BT27" s="17">
        <v>584</v>
      </c>
      <c r="BU27" s="17">
        <v>568.29854</v>
      </c>
      <c r="BV27" s="17">
        <v>568.29854</v>
      </c>
      <c r="BW27" s="17">
        <v>15.701460000000001</v>
      </c>
      <c r="BX27" s="17">
        <v>10.5</v>
      </c>
      <c r="BY27" s="17">
        <v>10.17268</v>
      </c>
      <c r="BZ27" s="17">
        <v>10.17268</v>
      </c>
      <c r="CA27" s="17">
        <v>0.32732</v>
      </c>
      <c r="CB27" s="17"/>
      <c r="CC27" s="17"/>
      <c r="CD27" s="17"/>
      <c r="CE27" s="17">
        <v>0</v>
      </c>
      <c r="CF27" s="17">
        <v>0</v>
      </c>
      <c r="CG27" s="17">
        <v>0</v>
      </c>
      <c r="CH27" s="17"/>
      <c r="CI27" s="17">
        <v>0</v>
      </c>
      <c r="CJ27" s="17">
        <v>20</v>
      </c>
      <c r="CK27" s="17">
        <v>23.829619999999998</v>
      </c>
      <c r="CL27" s="17">
        <v>0</v>
      </c>
      <c r="CM27" s="17">
        <v>20</v>
      </c>
      <c r="CN27" s="17">
        <v>1.1000000000000001</v>
      </c>
      <c r="CO27" s="17"/>
      <c r="CP27" s="17">
        <v>1.0609999999999999</v>
      </c>
      <c r="CQ27" s="17">
        <v>3.9E-2</v>
      </c>
      <c r="CR27" s="17">
        <v>163.69999999999999</v>
      </c>
      <c r="CS27" s="17">
        <v>164.70732000000001</v>
      </c>
      <c r="CT27" s="17">
        <v>164.70732000000001</v>
      </c>
      <c r="CU27" s="17">
        <v>-1.00732</v>
      </c>
      <c r="CV27" s="17">
        <v>8.1999999999999993</v>
      </c>
      <c r="CW27" s="17">
        <v>7.92502</v>
      </c>
      <c r="CX27" s="17">
        <v>7.92502</v>
      </c>
      <c r="CY27" s="17">
        <v>0.27498</v>
      </c>
      <c r="CZ27" s="17">
        <v>16.5</v>
      </c>
      <c r="DA27" s="17">
        <v>16.873670000000001</v>
      </c>
      <c r="DB27" s="17">
        <v>16.873670000000001</v>
      </c>
      <c r="DC27" s="17">
        <v>-0.37367</v>
      </c>
      <c r="DD27" s="17">
        <v>6.8</v>
      </c>
      <c r="DE27" s="17">
        <v>6.8787000000000003</v>
      </c>
      <c r="DF27" s="17">
        <v>6.8787000000000003</v>
      </c>
      <c r="DG27" s="17">
        <v>-7.8700000000000006E-2</v>
      </c>
      <c r="DH27" s="17">
        <v>10.199999999999999</v>
      </c>
      <c r="DI27" s="17">
        <v>9.9847999999999999</v>
      </c>
      <c r="DJ27" s="17">
        <v>9.9847999999999999</v>
      </c>
      <c r="DK27" s="17">
        <v>0.2152</v>
      </c>
      <c r="DL27" s="17">
        <v>51.5</v>
      </c>
      <c r="DM27" s="17">
        <v>88.538790000000006</v>
      </c>
      <c r="DN27" s="17">
        <v>136.40051</v>
      </c>
      <c r="DO27" s="17">
        <v>-84.900509999999997</v>
      </c>
      <c r="DP27" s="17">
        <v>6.8</v>
      </c>
      <c r="DQ27" s="17">
        <v>8.9130000000000003</v>
      </c>
      <c r="DR27" s="17">
        <v>8.9130000000000003</v>
      </c>
      <c r="DS27" s="17">
        <v>-2.113</v>
      </c>
      <c r="DT27" s="17"/>
      <c r="DU27" s="17"/>
      <c r="DV27" s="17"/>
      <c r="DW27" s="17">
        <v>0</v>
      </c>
      <c r="DX27" s="17"/>
      <c r="DY27" s="17"/>
      <c r="DZ27" s="17"/>
      <c r="EA27" s="17">
        <v>0</v>
      </c>
      <c r="EB27" s="17"/>
      <c r="EC27" s="17"/>
      <c r="ED27" s="17"/>
      <c r="EE27" s="17">
        <v>0</v>
      </c>
      <c r="EF27" s="17">
        <v>111.3</v>
      </c>
      <c r="EG27" s="17">
        <v>112.90537</v>
      </c>
      <c r="EH27" s="17">
        <v>112.90537</v>
      </c>
      <c r="EI27" s="17">
        <v>-1.60537</v>
      </c>
      <c r="EJ27" s="17">
        <v>222.5</v>
      </c>
      <c r="EK27" s="17">
        <v>221.55625000000001</v>
      </c>
      <c r="EL27" s="17">
        <v>221.30108000000001</v>
      </c>
      <c r="EM27" s="17">
        <v>1.19892</v>
      </c>
      <c r="EN27" s="17">
        <v>174.8</v>
      </c>
      <c r="EO27" s="17"/>
      <c r="EP27" s="17"/>
      <c r="EQ27" s="17">
        <v>174.8</v>
      </c>
      <c r="ER27" s="17"/>
      <c r="ES27" s="17"/>
      <c r="ET27" s="17"/>
      <c r="EU27" s="17">
        <v>0</v>
      </c>
      <c r="EV27" s="17"/>
      <c r="EW27" s="17"/>
      <c r="EX27" s="17"/>
      <c r="EY27" s="17">
        <v>0</v>
      </c>
      <c r="EZ27" s="17">
        <v>6.5</v>
      </c>
      <c r="FA27" s="17">
        <v>6.39</v>
      </c>
      <c r="FB27" s="17">
        <v>6.39</v>
      </c>
      <c r="FC27" s="17">
        <v>0.11</v>
      </c>
      <c r="FD27" s="17">
        <v>475.4</v>
      </c>
      <c r="FE27" s="17">
        <v>458.87804999999997</v>
      </c>
      <c r="FF27" s="17">
        <v>458.87804999999997</v>
      </c>
      <c r="FG27" s="17">
        <v>16.52195</v>
      </c>
      <c r="FH27" s="17">
        <v>46</v>
      </c>
      <c r="FI27" s="17">
        <v>47.829720000000002</v>
      </c>
      <c r="FJ27" s="17">
        <v>53.567219999999999</v>
      </c>
      <c r="FK27" s="17">
        <v>-7.5672199999999998</v>
      </c>
      <c r="FL27" s="17">
        <v>149.6</v>
      </c>
      <c r="FM27" s="17">
        <v>148.62634</v>
      </c>
      <c r="FN27" s="17">
        <v>148.62634</v>
      </c>
      <c r="FO27" s="17">
        <v>0.97365999999999997</v>
      </c>
      <c r="FP27" s="17">
        <v>32.5</v>
      </c>
      <c r="FQ27" s="17">
        <v>32.040660000000003</v>
      </c>
      <c r="FR27" s="17">
        <v>32.040660000000003</v>
      </c>
      <c r="FS27" s="17">
        <v>0.45934000000000003</v>
      </c>
      <c r="FT27" s="17">
        <v>18.399999999999999</v>
      </c>
      <c r="FU27" s="17">
        <v>9.6429299999999998</v>
      </c>
      <c r="FV27" s="17">
        <v>9.6429299999999998</v>
      </c>
      <c r="FW27" s="17">
        <v>8.7570700000000006</v>
      </c>
      <c r="FX27" s="17">
        <v>19.7</v>
      </c>
      <c r="FY27" s="17">
        <v>19.453659999999999</v>
      </c>
      <c r="FZ27" s="17">
        <v>19.453659999999999</v>
      </c>
      <c r="GA27" s="17">
        <v>0.24634</v>
      </c>
      <c r="GB27" s="17">
        <v>90.6</v>
      </c>
      <c r="GC27" s="17">
        <v>87.657560000000004</v>
      </c>
      <c r="GD27" s="17">
        <v>87.657560000000004</v>
      </c>
      <c r="GE27" s="17">
        <v>2.9424399999999999</v>
      </c>
      <c r="GF27" s="17"/>
      <c r="GG27" s="17"/>
      <c r="GH27" s="17"/>
      <c r="GI27" s="17">
        <v>0</v>
      </c>
      <c r="GJ27" s="17"/>
      <c r="GK27" s="17"/>
      <c r="GL27" s="17">
        <v>35</v>
      </c>
      <c r="GM27" s="17">
        <v>-35</v>
      </c>
      <c r="GN27" s="17"/>
      <c r="GO27" s="17"/>
      <c r="GP27" s="17"/>
      <c r="GQ27" s="17">
        <v>0</v>
      </c>
      <c r="GR27" s="17">
        <v>108.7</v>
      </c>
      <c r="GS27" s="17">
        <v>110.91316999999999</v>
      </c>
      <c r="GT27" s="17">
        <v>110.91316999999999</v>
      </c>
      <c r="GU27" s="17">
        <v>-2.2131699999999999</v>
      </c>
      <c r="GV27" s="17">
        <v>8.1</v>
      </c>
      <c r="GW27" s="17">
        <v>8.1208399999999994</v>
      </c>
      <c r="GX27" s="17">
        <v>8.1208399999999994</v>
      </c>
      <c r="GY27" s="17">
        <v>-2.0840000000000001E-2</v>
      </c>
      <c r="GZ27" s="17">
        <v>9.6</v>
      </c>
      <c r="HA27" s="17">
        <v>8.1271900000000006</v>
      </c>
      <c r="HB27" s="17">
        <v>8.1271900000000006</v>
      </c>
      <c r="HC27" s="17">
        <v>1.47281</v>
      </c>
      <c r="HD27" s="17">
        <v>34.5</v>
      </c>
      <c r="HE27" s="17">
        <v>42.602400000000003</v>
      </c>
      <c r="HF27" s="17">
        <v>47.26634</v>
      </c>
      <c r="HG27" s="17">
        <v>-12.76634</v>
      </c>
      <c r="HH27" s="17">
        <v>48.4</v>
      </c>
      <c r="HI27" s="17">
        <v>44.275120000000001</v>
      </c>
      <c r="HJ27" s="17">
        <v>44.275120000000001</v>
      </c>
      <c r="HK27" s="17">
        <v>4.1248800000000001</v>
      </c>
      <c r="HL27" s="17">
        <v>3.2</v>
      </c>
      <c r="HM27" s="17">
        <v>3.0754000000000001</v>
      </c>
      <c r="HN27" s="17">
        <v>3.0754000000000001</v>
      </c>
      <c r="HO27" s="17">
        <v>0.1246</v>
      </c>
      <c r="HP27" s="17">
        <v>32.299999999999997</v>
      </c>
      <c r="HQ27" s="17">
        <v>31.00404</v>
      </c>
      <c r="HR27" s="17">
        <v>31.00404</v>
      </c>
      <c r="HS27" s="17">
        <v>1.29596</v>
      </c>
      <c r="HT27" s="17">
        <v>147.80000000000001</v>
      </c>
      <c r="HU27" s="17">
        <v>171.54183</v>
      </c>
      <c r="HV27" s="17">
        <v>171.54185000000001</v>
      </c>
      <c r="HW27" s="17">
        <v>-23.741849999999999</v>
      </c>
      <c r="HX27" s="17">
        <v>31.5</v>
      </c>
      <c r="HY27" s="17">
        <v>85.482560000000007</v>
      </c>
      <c r="HZ27" s="17">
        <v>4.8</v>
      </c>
      <c r="IA27" s="17">
        <v>26.7</v>
      </c>
      <c r="IB27" s="17"/>
      <c r="IC27" s="17"/>
      <c r="ID27" s="17"/>
      <c r="IE27" s="17">
        <v>0</v>
      </c>
      <c r="IF27" s="17"/>
      <c r="IG27" s="17"/>
      <c r="IH27" s="17"/>
      <c r="II27" s="17">
        <v>0</v>
      </c>
      <c r="IJ27" s="17">
        <v>46.5</v>
      </c>
      <c r="IK27" s="17">
        <v>48.41648</v>
      </c>
      <c r="IL27" s="17">
        <v>48.41648</v>
      </c>
      <c r="IM27" s="17">
        <v>-1.91648</v>
      </c>
      <c r="IN27" s="17"/>
      <c r="IO27" s="17"/>
      <c r="IP27" s="17"/>
      <c r="IQ27" s="17">
        <v>0</v>
      </c>
      <c r="IR27" s="17"/>
      <c r="IS27" s="17"/>
      <c r="IT27" s="17"/>
      <c r="IU27" s="17">
        <v>0</v>
      </c>
      <c r="IV27" s="17"/>
      <c r="IW27" s="17"/>
      <c r="IX27" s="17"/>
      <c r="IY27" s="17">
        <v>0</v>
      </c>
      <c r="IZ27" s="17">
        <v>111.5</v>
      </c>
      <c r="JA27" s="17">
        <v>116.05387</v>
      </c>
      <c r="JB27" s="17">
        <v>133.35676000000001</v>
      </c>
      <c r="JC27" s="17">
        <v>-21.856760000000001</v>
      </c>
      <c r="JD27" s="17"/>
      <c r="JE27" s="17"/>
      <c r="JF27" s="17"/>
      <c r="JG27" s="17">
        <v>0</v>
      </c>
      <c r="JH27" s="17">
        <v>162.4</v>
      </c>
      <c r="JI27" s="17">
        <v>170.56483</v>
      </c>
      <c r="JJ27" s="17">
        <v>170.56483</v>
      </c>
      <c r="JK27" s="17">
        <v>-8.1648300000000003</v>
      </c>
      <c r="JL27" s="17"/>
      <c r="JM27" s="17"/>
      <c r="JN27" s="17"/>
      <c r="JO27" s="17">
        <v>0</v>
      </c>
      <c r="JP27" s="17"/>
      <c r="JQ27" s="17"/>
      <c r="JR27" s="17"/>
      <c r="JS27" s="17">
        <v>0</v>
      </c>
      <c r="JT27" s="17"/>
      <c r="JU27" s="17"/>
      <c r="JV27" s="17"/>
      <c r="JW27" s="17">
        <v>0</v>
      </c>
      <c r="JX27" s="17"/>
      <c r="JY27" s="17"/>
      <c r="JZ27" s="17"/>
      <c r="KA27" s="17">
        <v>0</v>
      </c>
      <c r="KB27" s="17">
        <v>0</v>
      </c>
      <c r="KC27" s="17"/>
      <c r="KD27" s="17"/>
      <c r="KE27" s="17">
        <v>0</v>
      </c>
      <c r="KF27" s="17"/>
      <c r="KG27" s="17"/>
      <c r="KH27" s="17"/>
      <c r="KI27" s="17">
        <v>0</v>
      </c>
      <c r="KJ27" s="17"/>
      <c r="KK27" s="17"/>
      <c r="KL27" s="17"/>
      <c r="KM27" s="17">
        <v>0</v>
      </c>
      <c r="KN27" s="17">
        <v>81.400000000000006</v>
      </c>
      <c r="KO27" s="17">
        <v>114.90731</v>
      </c>
      <c r="KP27" s="17">
        <v>114.90732</v>
      </c>
      <c r="KQ27" s="17">
        <v>-33.50732</v>
      </c>
      <c r="KR27" s="17"/>
      <c r="KS27" s="17"/>
      <c r="KT27" s="17"/>
      <c r="KU27" s="17">
        <v>0</v>
      </c>
      <c r="KV27" s="17"/>
      <c r="KW27" s="17"/>
      <c r="KX27" s="17"/>
      <c r="KY27" s="17">
        <v>0</v>
      </c>
      <c r="KZ27" s="17">
        <v>233.4</v>
      </c>
      <c r="LA27" s="17">
        <v>182.03120000000001</v>
      </c>
      <c r="LB27" s="17">
        <v>271.12189999999998</v>
      </c>
      <c r="LC27" s="17">
        <v>-37.721899999999998</v>
      </c>
      <c r="LD27" s="17">
        <v>135.1</v>
      </c>
      <c r="LE27" s="17">
        <v>133.67995999999999</v>
      </c>
      <c r="LF27" s="17">
        <v>133.67995999999999</v>
      </c>
      <c r="LG27" s="17">
        <v>1.42004</v>
      </c>
      <c r="LH27" s="17">
        <v>66.099999999999994</v>
      </c>
      <c r="LI27" s="17">
        <v>67.461460000000002</v>
      </c>
      <c r="LJ27" s="17">
        <v>67.461460000000002</v>
      </c>
      <c r="LK27" s="17">
        <v>-1.3614599999999999</v>
      </c>
      <c r="LL27" s="17">
        <v>79.7</v>
      </c>
      <c r="LM27" s="17">
        <v>78.567999999999998</v>
      </c>
      <c r="LN27" s="17">
        <v>78.567999999999998</v>
      </c>
      <c r="LO27" s="17">
        <v>1.1319999999999999</v>
      </c>
      <c r="LP27" s="17">
        <v>31</v>
      </c>
      <c r="LQ27" s="17">
        <v>30.097560000000001</v>
      </c>
      <c r="LR27" s="17">
        <v>30.097560000000001</v>
      </c>
      <c r="LS27" s="17">
        <v>0.90244000000000002</v>
      </c>
      <c r="LT27" s="17"/>
      <c r="LU27" s="17"/>
      <c r="LV27" s="17">
        <v>0</v>
      </c>
      <c r="LW27" s="17">
        <v>0</v>
      </c>
      <c r="LX27" s="17"/>
      <c r="LY27" s="17"/>
      <c r="LZ27" s="17"/>
      <c r="MA27" s="17">
        <v>0</v>
      </c>
      <c r="MB27" s="17"/>
      <c r="MC27" s="17"/>
      <c r="MD27" s="17"/>
      <c r="ME27" s="17">
        <v>0</v>
      </c>
      <c r="MF27" s="17">
        <v>142.1</v>
      </c>
      <c r="MG27" s="17">
        <v>142.70520999999999</v>
      </c>
      <c r="MH27" s="17">
        <v>142.70520999999999</v>
      </c>
      <c r="MI27" s="17">
        <v>-0.60521000000000003</v>
      </c>
      <c r="MJ27" s="17"/>
      <c r="MK27" s="17"/>
      <c r="ML27" s="17"/>
      <c r="MM27" s="17">
        <v>0</v>
      </c>
      <c r="MN27" s="17">
        <v>66.900000000000006</v>
      </c>
      <c r="MO27" s="17">
        <v>71.352609999999999</v>
      </c>
      <c r="MP27" s="17">
        <v>71.352609999999999</v>
      </c>
      <c r="MQ27" s="17">
        <v>-4.45261</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1</v>
      </c>
      <c r="NU27" s="17">
        <v>0.68799999999999994</v>
      </c>
      <c r="NV27" s="17">
        <v>0.68799999999999994</v>
      </c>
      <c r="NW27" s="17">
        <v>0.312</v>
      </c>
      <c r="NX27" s="17">
        <v>52.9</v>
      </c>
      <c r="NY27" s="17">
        <v>46.320999999999998</v>
      </c>
      <c r="NZ27" s="17">
        <v>46.320999999999998</v>
      </c>
      <c r="OA27" s="17">
        <v>6.5789999999999997</v>
      </c>
      <c r="OB27" s="17">
        <v>65.8</v>
      </c>
      <c r="OC27" s="17">
        <v>77.846000000000004</v>
      </c>
      <c r="OD27" s="17">
        <v>77.846000000000004</v>
      </c>
      <c r="OE27" s="17">
        <v>-12.045999999999999</v>
      </c>
      <c r="OF27" s="17">
        <v>0</v>
      </c>
      <c r="OG27" s="17">
        <v>1.9139999999999999</v>
      </c>
      <c r="OH27" s="17">
        <v>1.9139999999999999</v>
      </c>
      <c r="OI27" s="17">
        <v>-1.9139999999999999</v>
      </c>
      <c r="OJ27" s="17">
        <v>0.3</v>
      </c>
      <c r="OK27" s="17"/>
      <c r="OL27" s="17">
        <v>0.2</v>
      </c>
      <c r="OM27" s="17">
        <v>0.1</v>
      </c>
      <c r="ON27" s="17">
        <v>20.01118</v>
      </c>
      <c r="OO27" s="17">
        <v>17.560980000000001</v>
      </c>
      <c r="OP27" s="17">
        <v>17.560980000000001</v>
      </c>
      <c r="OQ27" s="17">
        <v>2.4502000000000002</v>
      </c>
      <c r="OR27" s="17">
        <v>9.9</v>
      </c>
      <c r="OS27" s="17">
        <v>9.9830000000000005</v>
      </c>
      <c r="OT27" s="17">
        <v>9.9830000000000005</v>
      </c>
      <c r="OU27" s="17">
        <v>-8.3000000000000004E-2</v>
      </c>
      <c r="OV27" s="17">
        <v>5.3</v>
      </c>
      <c r="OW27" s="17">
        <v>5.67</v>
      </c>
      <c r="OX27" s="17">
        <v>5.67</v>
      </c>
      <c r="OY27" s="17">
        <v>-0.37</v>
      </c>
      <c r="OZ27" s="17">
        <v>3.6</v>
      </c>
      <c r="PA27" s="17">
        <v>3.6</v>
      </c>
      <c r="PB27" s="17">
        <v>3.6</v>
      </c>
      <c r="PC27" s="17">
        <v>0</v>
      </c>
      <c r="PD27" s="17">
        <v>4.3</v>
      </c>
      <c r="PE27" s="17">
        <v>4.2</v>
      </c>
      <c r="PF27" s="17">
        <v>4.2</v>
      </c>
      <c r="PG27" s="17">
        <v>0.1</v>
      </c>
      <c r="PH27" s="17">
        <v>20.6</v>
      </c>
      <c r="PI27" s="17">
        <v>19.5122</v>
      </c>
      <c r="PJ27" s="17">
        <v>19.5122</v>
      </c>
      <c r="PK27" s="17">
        <v>1.0878000000000001</v>
      </c>
      <c r="PL27" s="17">
        <v>20</v>
      </c>
      <c r="PM27" s="17">
        <v>19.5122</v>
      </c>
      <c r="PN27" s="17">
        <v>19.5122</v>
      </c>
      <c r="PO27" s="17">
        <v>0.48780000000000001</v>
      </c>
      <c r="PP27" s="17">
        <v>18.73</v>
      </c>
      <c r="PQ27" s="17">
        <v>17.560980000000001</v>
      </c>
      <c r="PR27" s="17">
        <v>17.560980000000001</v>
      </c>
      <c r="PS27" s="17">
        <v>1.1690199999999999</v>
      </c>
      <c r="PT27" s="17">
        <v>3.4</v>
      </c>
      <c r="PU27" s="17">
        <v>3.5</v>
      </c>
      <c r="PV27" s="17">
        <v>3.5</v>
      </c>
      <c r="PW27" s="17">
        <v>-0.1</v>
      </c>
      <c r="PX27" s="17">
        <v>18.8</v>
      </c>
      <c r="PY27" s="17">
        <v>18.2439</v>
      </c>
      <c r="PZ27" s="17">
        <v>18.2439</v>
      </c>
      <c r="QA27" s="17">
        <v>0.55610000000000004</v>
      </c>
      <c r="QB27" s="17">
        <v>15.8</v>
      </c>
      <c r="QC27" s="17">
        <v>15.292</v>
      </c>
      <c r="QD27" s="17">
        <v>15.292</v>
      </c>
      <c r="QE27" s="17">
        <v>0.50800000000000001</v>
      </c>
      <c r="QF27" s="17">
        <v>19.2</v>
      </c>
      <c r="QG27" s="17">
        <v>18.704000000000001</v>
      </c>
      <c r="QH27" s="17">
        <v>18.704000000000001</v>
      </c>
      <c r="QI27" s="17">
        <v>0.496</v>
      </c>
      <c r="QJ27" s="17">
        <v>11.9</v>
      </c>
      <c r="QK27" s="17">
        <v>13.733000000000001</v>
      </c>
      <c r="QL27" s="17">
        <v>13.733000000000001</v>
      </c>
      <c r="QM27" s="17">
        <v>-1.833</v>
      </c>
      <c r="QN27" s="17">
        <v>40.200000000000003</v>
      </c>
      <c r="QO27" s="17">
        <v>40.491</v>
      </c>
      <c r="QP27" s="17">
        <v>40.491</v>
      </c>
      <c r="QQ27" s="17">
        <v>-0.29099999999999998</v>
      </c>
      <c r="QR27" s="17">
        <v>4.8</v>
      </c>
      <c r="QS27" s="17">
        <v>4.2</v>
      </c>
      <c r="QT27" s="17">
        <v>4.2</v>
      </c>
      <c r="QU27" s="17">
        <v>0.6</v>
      </c>
      <c r="QV27" s="17">
        <v>0</v>
      </c>
      <c r="QW27" s="17"/>
      <c r="QX27" s="17">
        <v>0</v>
      </c>
      <c r="QY27" s="17">
        <v>0</v>
      </c>
      <c r="QZ27" s="17">
        <v>2.4</v>
      </c>
      <c r="RA27" s="17">
        <v>2.4</v>
      </c>
      <c r="RB27" s="17">
        <v>2.4</v>
      </c>
      <c r="RC27" s="17">
        <v>0</v>
      </c>
      <c r="RD27" s="17">
        <v>2.8</v>
      </c>
      <c r="RE27" s="17">
        <v>2.8</v>
      </c>
      <c r="RF27" s="17">
        <v>2.8</v>
      </c>
      <c r="RG27" s="17">
        <v>0</v>
      </c>
      <c r="RH27" s="17">
        <v>19.8</v>
      </c>
      <c r="RI27" s="17">
        <v>19.384</v>
      </c>
      <c r="RJ27" s="17">
        <v>19.384</v>
      </c>
      <c r="RK27" s="17">
        <v>0.41599999999999998</v>
      </c>
      <c r="RL27" s="17">
        <v>3.6</v>
      </c>
      <c r="RM27" s="17">
        <v>3.6389999999999998</v>
      </c>
      <c r="RN27" s="17">
        <v>3.6389999999999998</v>
      </c>
      <c r="RO27" s="17">
        <v>-3.9E-2</v>
      </c>
      <c r="RP27" s="17">
        <v>12.9</v>
      </c>
      <c r="RQ27" s="17">
        <v>19.869230000000002</v>
      </c>
      <c r="RR27" s="17">
        <v>0</v>
      </c>
      <c r="RS27" s="17">
        <v>12.9</v>
      </c>
      <c r="RT27" s="17">
        <v>2</v>
      </c>
      <c r="RU27" s="17">
        <v>2</v>
      </c>
      <c r="RV27" s="17">
        <v>2</v>
      </c>
      <c r="RW27" s="17">
        <v>0</v>
      </c>
      <c r="RX27" s="17"/>
      <c r="RY27" s="17"/>
      <c r="RZ27" s="17"/>
      <c r="SA27" s="17">
        <v>0</v>
      </c>
      <c r="SB27" s="17">
        <v>10.7</v>
      </c>
      <c r="SC27" s="17">
        <v>14.048780000000001</v>
      </c>
      <c r="SD27" s="17">
        <v>14.048780000000001</v>
      </c>
      <c r="SE27" s="17">
        <v>-3.3487800000000001</v>
      </c>
      <c r="SF27" s="17">
        <v>11.3</v>
      </c>
      <c r="SG27" s="17">
        <v>11.707319999999999</v>
      </c>
      <c r="SH27" s="17">
        <v>11.707319999999999</v>
      </c>
      <c r="SI27" s="17">
        <v>-0.40732000000000002</v>
      </c>
      <c r="SJ27" s="17">
        <v>19</v>
      </c>
      <c r="SK27" s="17">
        <v>19.5122</v>
      </c>
      <c r="SL27" s="17">
        <v>19.5122</v>
      </c>
      <c r="SM27" s="17">
        <v>-0.51219999999999999</v>
      </c>
      <c r="SN27" s="17">
        <v>20.399999999999999</v>
      </c>
      <c r="SO27" s="17">
        <v>19.5122</v>
      </c>
      <c r="SP27" s="17">
        <v>19.5122</v>
      </c>
      <c r="SQ27" s="17">
        <v>0.88780000000000003</v>
      </c>
      <c r="SR27" s="17">
        <v>20</v>
      </c>
      <c r="SS27" s="17">
        <v>19.317070000000001</v>
      </c>
      <c r="ST27" s="17">
        <v>19.317070000000001</v>
      </c>
      <c r="SU27" s="17">
        <v>0.68293000000000004</v>
      </c>
      <c r="SV27" s="17">
        <v>2.8</v>
      </c>
      <c r="SW27" s="17">
        <v>10.341749999999999</v>
      </c>
      <c r="SX27" s="17">
        <v>11.663</v>
      </c>
      <c r="SY27" s="17">
        <v>-8.8629999999999995</v>
      </c>
      <c r="SZ27" s="17">
        <v>0.6</v>
      </c>
      <c r="TA27" s="17">
        <v>10</v>
      </c>
      <c r="TB27" s="17">
        <v>9.9890000000000008</v>
      </c>
      <c r="TC27" s="17">
        <v>-9.3889999999999993</v>
      </c>
      <c r="TD27" s="17">
        <v>28.2</v>
      </c>
      <c r="TE27" s="17">
        <v>34.484000000000002</v>
      </c>
      <c r="TF27" s="17">
        <v>34.484000000000002</v>
      </c>
      <c r="TG27" s="17">
        <v>-6.2839999999999998</v>
      </c>
      <c r="TH27" s="17">
        <v>18.8</v>
      </c>
      <c r="TI27" s="17">
        <v>6</v>
      </c>
      <c r="TJ27" s="17">
        <v>5.9</v>
      </c>
      <c r="TK27" s="17">
        <v>12.9</v>
      </c>
      <c r="TL27" s="17">
        <v>23.4</v>
      </c>
      <c r="TM27" s="17">
        <v>6.14</v>
      </c>
      <c r="TN27" s="17">
        <v>6.14</v>
      </c>
      <c r="TO27" s="17">
        <v>17.260000000000002</v>
      </c>
      <c r="TP27" s="17">
        <v>3.1</v>
      </c>
      <c r="TQ27" s="17">
        <v>2.1419999999999999</v>
      </c>
      <c r="TR27" s="17">
        <v>2.1419999999999999</v>
      </c>
      <c r="TS27" s="17">
        <v>0.95799999999999996</v>
      </c>
      <c r="TT27" s="17">
        <v>2.8</v>
      </c>
      <c r="TU27" s="17">
        <v>1.581</v>
      </c>
      <c r="TV27" s="17">
        <v>1.581</v>
      </c>
      <c r="TW27" s="17">
        <v>1.2190000000000001</v>
      </c>
      <c r="TX27" s="17">
        <v>21</v>
      </c>
      <c r="TY27" s="17">
        <v>19.5122</v>
      </c>
      <c r="TZ27" s="17">
        <v>19.5122</v>
      </c>
      <c r="UA27" s="17">
        <v>1.4878</v>
      </c>
      <c r="UB27" s="17">
        <v>5.6</v>
      </c>
      <c r="UC27" s="17">
        <v>7</v>
      </c>
      <c r="UD27" s="17">
        <v>7</v>
      </c>
      <c r="UE27" s="17">
        <v>-1.4</v>
      </c>
      <c r="UF27" s="17">
        <v>7.1</v>
      </c>
      <c r="UG27" s="17">
        <v>6.7</v>
      </c>
      <c r="UH27" s="17">
        <v>6.7</v>
      </c>
      <c r="UI27" s="17">
        <v>0.4</v>
      </c>
      <c r="UJ27" s="17">
        <v>20.399999999999999</v>
      </c>
      <c r="UK27" s="17">
        <v>19.5122</v>
      </c>
      <c r="UL27" s="17">
        <v>19.5122</v>
      </c>
      <c r="UM27" s="17">
        <v>0.88780000000000003</v>
      </c>
      <c r="UN27" s="17">
        <v>20.399999999999999</v>
      </c>
      <c r="UO27" s="17">
        <v>19.5122</v>
      </c>
      <c r="UP27" s="17">
        <v>19.5122</v>
      </c>
      <c r="UQ27" s="17">
        <v>0.88780000000000003</v>
      </c>
      <c r="UR27" s="17">
        <v>10.199999999999999</v>
      </c>
      <c r="US27" s="17">
        <v>10</v>
      </c>
      <c r="UT27" s="17">
        <v>10</v>
      </c>
      <c r="UU27" s="17">
        <v>0.2</v>
      </c>
      <c r="UV27" s="17">
        <v>0</v>
      </c>
      <c r="UW27" s="17">
        <v>1.262</v>
      </c>
      <c r="UX27" s="17">
        <v>1.262</v>
      </c>
      <c r="UY27" s="17">
        <v>-1.262</v>
      </c>
      <c r="UZ27" s="17">
        <v>14.5</v>
      </c>
      <c r="VA27" s="17"/>
      <c r="VB27" s="17">
        <v>9.1270000000000007</v>
      </c>
      <c r="VC27" s="17">
        <v>5.3730000000000002</v>
      </c>
      <c r="VD27" s="17">
        <v>114.1</v>
      </c>
      <c r="VE27" s="17">
        <v>141.62100000000001</v>
      </c>
      <c r="VF27" s="17">
        <v>141.62100000000001</v>
      </c>
      <c r="VG27" s="17">
        <v>-27.521000000000001</v>
      </c>
      <c r="VH27" s="17">
        <v>0.6</v>
      </c>
      <c r="VI27" s="17">
        <v>0.6</v>
      </c>
      <c r="VJ27" s="17">
        <v>0.6</v>
      </c>
      <c r="VK27" s="17">
        <v>0</v>
      </c>
      <c r="VL27" s="17">
        <v>0</v>
      </c>
      <c r="VM27" s="17">
        <v>29</v>
      </c>
      <c r="VN27" s="17">
        <v>29.189</v>
      </c>
      <c r="VO27" s="17">
        <v>-29.189</v>
      </c>
      <c r="VP27" s="17">
        <v>0</v>
      </c>
      <c r="VQ27" s="17">
        <v>59</v>
      </c>
      <c r="VR27" s="17">
        <v>58.554000000000002</v>
      </c>
      <c r="VS27" s="17">
        <v>-58.554000000000002</v>
      </c>
      <c r="VT27" s="17">
        <v>110.4</v>
      </c>
      <c r="VU27" s="17">
        <v>111.023</v>
      </c>
      <c r="VV27" s="17">
        <v>111.023</v>
      </c>
      <c r="VW27" s="17">
        <v>-0.623</v>
      </c>
      <c r="VX27" s="17">
        <v>12.5</v>
      </c>
      <c r="VY27" s="17">
        <v>14.260999999999999</v>
      </c>
      <c r="VZ27" s="17">
        <v>14.260999999999999</v>
      </c>
      <c r="WA27" s="17">
        <v>-1.7609999999999999</v>
      </c>
      <c r="WB27" s="17">
        <v>5.2</v>
      </c>
      <c r="WC27" s="17">
        <v>4.8</v>
      </c>
      <c r="WD27" s="17">
        <v>4.8</v>
      </c>
      <c r="WE27" s="17">
        <v>0.4</v>
      </c>
      <c r="WF27" s="17">
        <v>20</v>
      </c>
      <c r="WG27" s="17">
        <v>19.317070000000001</v>
      </c>
      <c r="WH27" s="17">
        <v>19.317070000000001</v>
      </c>
      <c r="WI27" s="17">
        <v>0.68293000000000004</v>
      </c>
      <c r="WJ27" s="17">
        <v>6.9</v>
      </c>
      <c r="WK27" s="17">
        <v>10.7</v>
      </c>
      <c r="WL27" s="17">
        <v>10.7</v>
      </c>
      <c r="WM27" s="17">
        <v>-3.8</v>
      </c>
      <c r="WN27" s="17">
        <v>25.5</v>
      </c>
      <c r="WO27" s="17">
        <v>60</v>
      </c>
      <c r="WP27" s="17">
        <v>58</v>
      </c>
      <c r="WQ27" s="17">
        <v>-32.5</v>
      </c>
      <c r="WR27" s="17">
        <v>36.9</v>
      </c>
      <c r="WS27" s="17"/>
      <c r="WT27" s="17"/>
      <c r="WU27" s="17">
        <v>36.9</v>
      </c>
      <c r="WV27" s="17">
        <v>0</v>
      </c>
      <c r="WW27" s="17"/>
      <c r="WX27" s="17"/>
      <c r="WY27" s="17">
        <v>0</v>
      </c>
      <c r="WZ27" s="17">
        <v>2.8580700000000001</v>
      </c>
      <c r="XA27" s="17">
        <v>1.5</v>
      </c>
      <c r="XB27" s="17"/>
      <c r="XC27" s="17">
        <v>2.8580700000000001</v>
      </c>
      <c r="XD27" s="17">
        <v>13</v>
      </c>
      <c r="XE27" s="17">
        <v>14</v>
      </c>
      <c r="XF27" s="17">
        <v>14</v>
      </c>
      <c r="XG27" s="17">
        <v>-1</v>
      </c>
      <c r="XH27" s="17">
        <v>17.5</v>
      </c>
      <c r="XI27" s="17">
        <v>15</v>
      </c>
      <c r="XJ27" s="17">
        <v>15</v>
      </c>
      <c r="XK27" s="17">
        <v>2.5</v>
      </c>
      <c r="XL27" s="17">
        <v>7.4</v>
      </c>
      <c r="XM27" s="17">
        <v>7.1</v>
      </c>
      <c r="XN27" s="17">
        <v>7.1</v>
      </c>
      <c r="XO27" s="17">
        <v>0.3</v>
      </c>
    </row>
    <row r="28" spans="1:639" ht="24" customHeight="1" x14ac:dyDescent="0.35">
      <c r="A28" s="1"/>
      <c r="B28" s="16" t="s">
        <v>62</v>
      </c>
      <c r="C28" s="16" t="s">
        <v>688</v>
      </c>
      <c r="D28" s="17">
        <v>1.1000000000000001</v>
      </c>
      <c r="E28" s="17">
        <v>0.93</v>
      </c>
      <c r="F28" s="17">
        <v>0.93</v>
      </c>
      <c r="G28" s="17">
        <v>0.17</v>
      </c>
      <c r="H28" s="17">
        <v>1.6</v>
      </c>
      <c r="I28" s="17">
        <v>1.63</v>
      </c>
      <c r="J28" s="17">
        <v>1.63</v>
      </c>
      <c r="K28" s="17">
        <v>-0.03</v>
      </c>
      <c r="L28" s="17">
        <v>4.2</v>
      </c>
      <c r="M28" s="17">
        <v>3.5488499999999998</v>
      </c>
      <c r="N28" s="17">
        <v>3.5488499999999998</v>
      </c>
      <c r="O28" s="17">
        <v>0.65115000000000001</v>
      </c>
      <c r="P28" s="17">
        <v>650.1</v>
      </c>
      <c r="Q28" s="17">
        <v>646.79789000000005</v>
      </c>
      <c r="R28" s="17">
        <v>646.79789000000005</v>
      </c>
      <c r="S28" s="17">
        <v>3.3021099999999999</v>
      </c>
      <c r="T28" s="17">
        <v>221.3</v>
      </c>
      <c r="U28" s="17">
        <v>211.44126</v>
      </c>
      <c r="V28" s="17">
        <v>211.44126</v>
      </c>
      <c r="W28" s="17">
        <v>9.8587399999999992</v>
      </c>
      <c r="X28" s="17">
        <v>7.76</v>
      </c>
      <c r="Y28" s="17">
        <v>8.8258700000000001</v>
      </c>
      <c r="Z28" s="17">
        <v>8.8258700000000001</v>
      </c>
      <c r="AA28" s="17">
        <v>-1.0658700000000001</v>
      </c>
      <c r="AB28" s="17">
        <v>7.99</v>
      </c>
      <c r="AC28" s="17">
        <v>8.5166900000000005</v>
      </c>
      <c r="AD28" s="17">
        <v>8.5166900000000005</v>
      </c>
      <c r="AE28" s="17">
        <v>-0.52668999999999999</v>
      </c>
      <c r="AF28" s="17">
        <v>88.6</v>
      </c>
      <c r="AG28" s="17">
        <v>92.226339999999993</v>
      </c>
      <c r="AH28" s="17">
        <v>92.226339999999993</v>
      </c>
      <c r="AI28" s="17">
        <v>-3.6263399999999999</v>
      </c>
      <c r="AJ28" s="17">
        <v>244.7</v>
      </c>
      <c r="AK28" s="17">
        <v>245.04525000000001</v>
      </c>
      <c r="AL28" s="17">
        <v>245.04525000000001</v>
      </c>
      <c r="AM28" s="17">
        <v>-0.34525</v>
      </c>
      <c r="AN28" s="17">
        <v>82.4</v>
      </c>
      <c r="AO28" s="17">
        <v>87.329440000000005</v>
      </c>
      <c r="AP28" s="17">
        <v>87.329440000000005</v>
      </c>
      <c r="AQ28" s="17">
        <v>-4.9294399999999996</v>
      </c>
      <c r="AR28" s="17"/>
      <c r="AS28" s="17"/>
      <c r="AT28" s="17"/>
      <c r="AU28" s="17">
        <v>0</v>
      </c>
      <c r="AV28" s="17">
        <v>146.69999999999999</v>
      </c>
      <c r="AW28" s="17">
        <v>161.51113000000001</v>
      </c>
      <c r="AX28" s="17">
        <v>144.84446</v>
      </c>
      <c r="AY28" s="17">
        <v>1.85554</v>
      </c>
      <c r="AZ28" s="17">
        <v>147.6</v>
      </c>
      <c r="BA28" s="17">
        <v>161.51113000000001</v>
      </c>
      <c r="BB28" s="17">
        <v>144.84446</v>
      </c>
      <c r="BC28" s="17">
        <v>2.7555399999999999</v>
      </c>
      <c r="BD28" s="17">
        <v>147.4</v>
      </c>
      <c r="BE28" s="17">
        <v>161.51113000000001</v>
      </c>
      <c r="BF28" s="17">
        <v>144.84446</v>
      </c>
      <c r="BG28" s="17">
        <v>2.5555400000000001</v>
      </c>
      <c r="BH28" s="17">
        <v>253.5</v>
      </c>
      <c r="BI28" s="17">
        <v>242.26669999999999</v>
      </c>
      <c r="BJ28" s="17">
        <v>217.26669999999999</v>
      </c>
      <c r="BK28" s="17">
        <v>36.2333</v>
      </c>
      <c r="BL28" s="17">
        <v>201</v>
      </c>
      <c r="BM28" s="17">
        <v>209.99996999999999</v>
      </c>
      <c r="BN28" s="17">
        <v>209.99996999999999</v>
      </c>
      <c r="BO28" s="17">
        <v>-8.9999699999999994</v>
      </c>
      <c r="BP28" s="17">
        <v>108.1</v>
      </c>
      <c r="BQ28" s="17">
        <v>104.99997999999999</v>
      </c>
      <c r="BR28" s="17">
        <v>104.99997999999999</v>
      </c>
      <c r="BS28" s="17">
        <v>3.1000200000000002</v>
      </c>
      <c r="BT28" s="17">
        <v>570.4</v>
      </c>
      <c r="BU28" s="17">
        <v>568.29854</v>
      </c>
      <c r="BV28" s="17">
        <v>568.29854</v>
      </c>
      <c r="BW28" s="17">
        <v>2.1014599999999999</v>
      </c>
      <c r="BX28" s="17">
        <v>10.3</v>
      </c>
      <c r="BY28" s="17">
        <v>10.17268</v>
      </c>
      <c r="BZ28" s="17">
        <v>10.17268</v>
      </c>
      <c r="CA28" s="17">
        <v>0.12731999999999999</v>
      </c>
      <c r="CB28" s="17"/>
      <c r="CC28" s="17"/>
      <c r="CD28" s="17"/>
      <c r="CE28" s="17">
        <v>0</v>
      </c>
      <c r="CF28" s="17">
        <v>0</v>
      </c>
      <c r="CG28" s="17">
        <v>0</v>
      </c>
      <c r="CH28" s="17"/>
      <c r="CI28" s="17">
        <v>0</v>
      </c>
      <c r="CJ28" s="17">
        <v>19.3</v>
      </c>
      <c r="CK28" s="17">
        <v>23.829619999999998</v>
      </c>
      <c r="CL28" s="17">
        <v>0</v>
      </c>
      <c r="CM28" s="17">
        <v>19.3</v>
      </c>
      <c r="CN28" s="17">
        <v>1.1000000000000001</v>
      </c>
      <c r="CO28" s="17"/>
      <c r="CP28" s="17">
        <v>1.0609999999999999</v>
      </c>
      <c r="CQ28" s="17">
        <v>3.9E-2</v>
      </c>
      <c r="CR28" s="17">
        <v>168.3</v>
      </c>
      <c r="CS28" s="17">
        <v>164.70732000000001</v>
      </c>
      <c r="CT28" s="17">
        <v>164.70732000000001</v>
      </c>
      <c r="CU28" s="17">
        <v>3.5926800000000001</v>
      </c>
      <c r="CV28" s="17">
        <v>7.7</v>
      </c>
      <c r="CW28" s="17">
        <v>7.92502</v>
      </c>
      <c r="CX28" s="17">
        <v>7.92502</v>
      </c>
      <c r="CY28" s="17">
        <v>-0.22502</v>
      </c>
      <c r="CZ28" s="17">
        <v>16.399999999999999</v>
      </c>
      <c r="DA28" s="17">
        <v>16.873670000000001</v>
      </c>
      <c r="DB28" s="17">
        <v>16.873670000000001</v>
      </c>
      <c r="DC28" s="17">
        <v>-0.47366999999999998</v>
      </c>
      <c r="DD28" s="17">
        <v>6.9</v>
      </c>
      <c r="DE28" s="17">
        <v>6.8787000000000003</v>
      </c>
      <c r="DF28" s="17">
        <v>6.8787000000000003</v>
      </c>
      <c r="DG28" s="17">
        <v>2.1299999999999999E-2</v>
      </c>
      <c r="DH28" s="17">
        <v>10.199999999999999</v>
      </c>
      <c r="DI28" s="17">
        <v>9.9847999999999999</v>
      </c>
      <c r="DJ28" s="17">
        <v>9.9847999999999999</v>
      </c>
      <c r="DK28" s="17">
        <v>0.2152</v>
      </c>
      <c r="DL28" s="17">
        <v>85.1</v>
      </c>
      <c r="DM28" s="17">
        <v>85.634200000000007</v>
      </c>
      <c r="DN28" s="17">
        <v>118.32271</v>
      </c>
      <c r="DO28" s="17">
        <v>-33.222709999999999</v>
      </c>
      <c r="DP28" s="17">
        <v>7.3</v>
      </c>
      <c r="DQ28" s="17">
        <v>8.9130000000000003</v>
      </c>
      <c r="DR28" s="17">
        <v>8.9130000000000003</v>
      </c>
      <c r="DS28" s="17">
        <v>-1.613</v>
      </c>
      <c r="DT28" s="17"/>
      <c r="DU28" s="17"/>
      <c r="DV28" s="17"/>
      <c r="DW28" s="17">
        <v>0</v>
      </c>
      <c r="DX28" s="17"/>
      <c r="DY28" s="17"/>
      <c r="DZ28" s="17"/>
      <c r="EA28" s="17">
        <v>0</v>
      </c>
      <c r="EB28" s="17"/>
      <c r="EC28" s="17"/>
      <c r="ED28" s="17"/>
      <c r="EE28" s="17">
        <v>0</v>
      </c>
      <c r="EF28" s="17">
        <v>110.7</v>
      </c>
      <c r="EG28" s="17">
        <v>112.90537</v>
      </c>
      <c r="EH28" s="17">
        <v>112.90537</v>
      </c>
      <c r="EI28" s="17">
        <v>-2.2053699999999998</v>
      </c>
      <c r="EJ28" s="17">
        <v>221.8</v>
      </c>
      <c r="EK28" s="17">
        <v>221.55625000000001</v>
      </c>
      <c r="EL28" s="17">
        <v>221.30108000000001</v>
      </c>
      <c r="EM28" s="17">
        <v>0.49891999999999997</v>
      </c>
      <c r="EN28" s="17">
        <v>174.5</v>
      </c>
      <c r="EO28" s="17"/>
      <c r="EP28" s="17"/>
      <c r="EQ28" s="17">
        <v>174.5</v>
      </c>
      <c r="ER28" s="17"/>
      <c r="ES28" s="17"/>
      <c r="ET28" s="17"/>
      <c r="EU28" s="17">
        <v>0</v>
      </c>
      <c r="EV28" s="17"/>
      <c r="EW28" s="17"/>
      <c r="EX28" s="17"/>
      <c r="EY28" s="17">
        <v>0</v>
      </c>
      <c r="EZ28" s="17">
        <v>6.5</v>
      </c>
      <c r="FA28" s="17">
        <v>6.39</v>
      </c>
      <c r="FB28" s="17">
        <v>6.39</v>
      </c>
      <c r="FC28" s="17">
        <v>0.11</v>
      </c>
      <c r="FD28" s="17">
        <v>476.6</v>
      </c>
      <c r="FE28" s="17">
        <v>458.87804999999997</v>
      </c>
      <c r="FF28" s="17">
        <v>458.87804999999997</v>
      </c>
      <c r="FG28" s="17">
        <v>17.72195</v>
      </c>
      <c r="FH28" s="17">
        <v>46</v>
      </c>
      <c r="FI28" s="17">
        <v>47.829720000000002</v>
      </c>
      <c r="FJ28" s="17">
        <v>53.567219999999999</v>
      </c>
      <c r="FK28" s="17">
        <v>-7.5672199999999998</v>
      </c>
      <c r="FL28" s="17">
        <v>145.1</v>
      </c>
      <c r="FM28" s="17">
        <v>148.62634</v>
      </c>
      <c r="FN28" s="17">
        <v>148.62634</v>
      </c>
      <c r="FO28" s="17">
        <v>-3.5263399999999998</v>
      </c>
      <c r="FP28" s="17">
        <v>33.299999999999997</v>
      </c>
      <c r="FQ28" s="17">
        <v>32.040660000000003</v>
      </c>
      <c r="FR28" s="17">
        <v>32.040660000000003</v>
      </c>
      <c r="FS28" s="17">
        <v>1.2593399999999999</v>
      </c>
      <c r="FT28" s="17">
        <v>18.399999999999999</v>
      </c>
      <c r="FU28" s="17">
        <v>9.6429299999999998</v>
      </c>
      <c r="FV28" s="17">
        <v>9.6429299999999998</v>
      </c>
      <c r="FW28" s="17">
        <v>8.7570700000000006</v>
      </c>
      <c r="FX28" s="17">
        <v>19.7</v>
      </c>
      <c r="FY28" s="17">
        <v>19.453659999999999</v>
      </c>
      <c r="FZ28" s="17">
        <v>19.453659999999999</v>
      </c>
      <c r="GA28" s="17">
        <v>0.24634</v>
      </c>
      <c r="GB28" s="17">
        <v>92.4</v>
      </c>
      <c r="GC28" s="17">
        <v>87.657560000000004</v>
      </c>
      <c r="GD28" s="17">
        <v>87.657560000000004</v>
      </c>
      <c r="GE28" s="17">
        <v>4.7424400000000002</v>
      </c>
      <c r="GF28" s="17"/>
      <c r="GG28" s="17"/>
      <c r="GH28" s="17"/>
      <c r="GI28" s="17">
        <v>0</v>
      </c>
      <c r="GJ28" s="17"/>
      <c r="GK28" s="17"/>
      <c r="GL28" s="17">
        <v>136.13333</v>
      </c>
      <c r="GM28" s="17">
        <v>-136.13333</v>
      </c>
      <c r="GN28" s="17"/>
      <c r="GO28" s="17"/>
      <c r="GP28" s="17">
        <v>68.066670000000002</v>
      </c>
      <c r="GQ28" s="17">
        <v>-68.066670000000002</v>
      </c>
      <c r="GR28" s="17">
        <v>108.5</v>
      </c>
      <c r="GS28" s="17">
        <v>110.91316999999999</v>
      </c>
      <c r="GT28" s="17">
        <v>110.91316999999999</v>
      </c>
      <c r="GU28" s="17">
        <v>-2.41317</v>
      </c>
      <c r="GV28" s="17">
        <v>8.1</v>
      </c>
      <c r="GW28" s="17">
        <v>8.1208399999999994</v>
      </c>
      <c r="GX28" s="17">
        <v>8.1208399999999994</v>
      </c>
      <c r="GY28" s="17">
        <v>-2.0840000000000001E-2</v>
      </c>
      <c r="GZ28" s="17">
        <v>9.6</v>
      </c>
      <c r="HA28" s="17">
        <v>8.1271900000000006</v>
      </c>
      <c r="HB28" s="17">
        <v>8.1271900000000006</v>
      </c>
      <c r="HC28" s="17">
        <v>1.47281</v>
      </c>
      <c r="HD28" s="17">
        <v>33.700000000000003</v>
      </c>
      <c r="HE28" s="17">
        <v>36.293199999999999</v>
      </c>
      <c r="HF28" s="17">
        <v>47.26634</v>
      </c>
      <c r="HG28" s="17">
        <v>-13.56634</v>
      </c>
      <c r="HH28" s="17">
        <v>47.9</v>
      </c>
      <c r="HI28" s="17">
        <v>44.275120000000001</v>
      </c>
      <c r="HJ28" s="17">
        <v>44.275120000000001</v>
      </c>
      <c r="HK28" s="17">
        <v>3.6248800000000001</v>
      </c>
      <c r="HL28" s="17">
        <v>3.2</v>
      </c>
      <c r="HM28" s="17">
        <v>3.0754000000000001</v>
      </c>
      <c r="HN28" s="17">
        <v>3.0754000000000001</v>
      </c>
      <c r="HO28" s="17">
        <v>0.1246</v>
      </c>
      <c r="HP28" s="17">
        <v>31.4</v>
      </c>
      <c r="HQ28" s="17">
        <v>31.00404</v>
      </c>
      <c r="HR28" s="17">
        <v>31.00404</v>
      </c>
      <c r="HS28" s="17">
        <v>0.39595999999999998</v>
      </c>
      <c r="HT28" s="17">
        <v>145.6</v>
      </c>
      <c r="HU28" s="17">
        <v>157.87683999999999</v>
      </c>
      <c r="HV28" s="17">
        <v>171.54185000000001</v>
      </c>
      <c r="HW28" s="17">
        <v>-25.941849999999999</v>
      </c>
      <c r="HX28" s="17">
        <v>80.3</v>
      </c>
      <c r="HY28" s="17">
        <v>75.910899999999998</v>
      </c>
      <c r="HZ28" s="17">
        <v>4.8</v>
      </c>
      <c r="IA28" s="17">
        <v>75.5</v>
      </c>
      <c r="IB28" s="17"/>
      <c r="IC28" s="17"/>
      <c r="ID28" s="17"/>
      <c r="IE28" s="17">
        <v>0</v>
      </c>
      <c r="IF28" s="17"/>
      <c r="IG28" s="17"/>
      <c r="IH28" s="17"/>
      <c r="II28" s="17">
        <v>0</v>
      </c>
      <c r="IJ28" s="17">
        <v>47.1</v>
      </c>
      <c r="IK28" s="17">
        <v>48.41648</v>
      </c>
      <c r="IL28" s="17">
        <v>48.41648</v>
      </c>
      <c r="IM28" s="17">
        <v>-1.3164800000000001</v>
      </c>
      <c r="IN28" s="17"/>
      <c r="IO28" s="17"/>
      <c r="IP28" s="17"/>
      <c r="IQ28" s="17">
        <v>0</v>
      </c>
      <c r="IR28" s="17"/>
      <c r="IS28" s="17"/>
      <c r="IT28" s="17"/>
      <c r="IU28" s="17">
        <v>0</v>
      </c>
      <c r="IV28" s="17"/>
      <c r="IW28" s="17"/>
      <c r="IX28" s="17"/>
      <c r="IY28" s="17">
        <v>0</v>
      </c>
      <c r="IZ28" s="17">
        <v>109.9</v>
      </c>
      <c r="JA28" s="17">
        <v>113.49328</v>
      </c>
      <c r="JB28" s="17">
        <v>133.35676000000001</v>
      </c>
      <c r="JC28" s="17">
        <v>-23.456759999999999</v>
      </c>
      <c r="JD28" s="17"/>
      <c r="JE28" s="17"/>
      <c r="JF28" s="17"/>
      <c r="JG28" s="17">
        <v>0</v>
      </c>
      <c r="JH28" s="17">
        <v>161.80000000000001</v>
      </c>
      <c r="JI28" s="17">
        <v>170.56483</v>
      </c>
      <c r="JJ28" s="17">
        <v>170.56482</v>
      </c>
      <c r="JK28" s="17">
        <v>-8.7648200000000003</v>
      </c>
      <c r="JL28" s="17"/>
      <c r="JM28" s="17"/>
      <c r="JN28" s="17"/>
      <c r="JO28" s="17">
        <v>0</v>
      </c>
      <c r="JP28" s="17"/>
      <c r="JQ28" s="17"/>
      <c r="JR28" s="17"/>
      <c r="JS28" s="17">
        <v>0</v>
      </c>
      <c r="JT28" s="17"/>
      <c r="JU28" s="17"/>
      <c r="JV28" s="17"/>
      <c r="JW28" s="17">
        <v>0</v>
      </c>
      <c r="JX28" s="17"/>
      <c r="JY28" s="17"/>
      <c r="JZ28" s="17"/>
      <c r="KA28" s="17">
        <v>0</v>
      </c>
      <c r="KB28" s="17">
        <v>8</v>
      </c>
      <c r="KC28" s="17"/>
      <c r="KD28" s="17"/>
      <c r="KE28" s="17">
        <v>8</v>
      </c>
      <c r="KF28" s="17"/>
      <c r="KG28" s="17"/>
      <c r="KH28" s="17"/>
      <c r="KI28" s="17">
        <v>0</v>
      </c>
      <c r="KJ28" s="17"/>
      <c r="KK28" s="17"/>
      <c r="KL28" s="17"/>
      <c r="KM28" s="17">
        <v>0</v>
      </c>
      <c r="KN28" s="17">
        <v>79.900000000000006</v>
      </c>
      <c r="KO28" s="17">
        <v>62.344430000000003</v>
      </c>
      <c r="KP28" s="17">
        <v>114.90732</v>
      </c>
      <c r="KQ28" s="17">
        <v>-35.00732</v>
      </c>
      <c r="KR28" s="17"/>
      <c r="KS28" s="17"/>
      <c r="KT28" s="17"/>
      <c r="KU28" s="17">
        <v>0</v>
      </c>
      <c r="KV28" s="17"/>
      <c r="KW28" s="17"/>
      <c r="KX28" s="17"/>
      <c r="KY28" s="17">
        <v>0</v>
      </c>
      <c r="KZ28" s="17">
        <v>170.7</v>
      </c>
      <c r="LA28" s="17">
        <v>153.51499000000001</v>
      </c>
      <c r="LB28" s="17">
        <v>186.65746999999999</v>
      </c>
      <c r="LC28" s="17">
        <v>-15.957470000000001</v>
      </c>
      <c r="LD28" s="17">
        <v>132.80000000000001</v>
      </c>
      <c r="LE28" s="17">
        <v>133.67995999999999</v>
      </c>
      <c r="LF28" s="17">
        <v>133.67995999999999</v>
      </c>
      <c r="LG28" s="17">
        <v>-0.87995999999999996</v>
      </c>
      <c r="LH28" s="17">
        <v>65</v>
      </c>
      <c r="LI28" s="17">
        <v>67.461460000000002</v>
      </c>
      <c r="LJ28" s="17">
        <v>67.461460000000002</v>
      </c>
      <c r="LK28" s="17">
        <v>-2.4614600000000002</v>
      </c>
      <c r="LL28" s="17">
        <v>79.099999999999994</v>
      </c>
      <c r="LM28" s="17">
        <v>78.567999999999998</v>
      </c>
      <c r="LN28" s="17">
        <v>78.567999999999998</v>
      </c>
      <c r="LO28" s="17">
        <v>0.53200000000000003</v>
      </c>
      <c r="LP28" s="17">
        <v>30.6</v>
      </c>
      <c r="LQ28" s="17">
        <v>30.097560000000001</v>
      </c>
      <c r="LR28" s="17">
        <v>30.097560000000001</v>
      </c>
      <c r="LS28" s="17">
        <v>0.50244</v>
      </c>
      <c r="LT28" s="17"/>
      <c r="LU28" s="17"/>
      <c r="LV28" s="17">
        <v>0</v>
      </c>
      <c r="LW28" s="17">
        <v>0</v>
      </c>
      <c r="LX28" s="17"/>
      <c r="LY28" s="17"/>
      <c r="LZ28" s="17"/>
      <c r="MA28" s="17">
        <v>0</v>
      </c>
      <c r="MB28" s="17"/>
      <c r="MC28" s="17"/>
      <c r="MD28" s="17"/>
      <c r="ME28" s="17">
        <v>0</v>
      </c>
      <c r="MF28" s="17">
        <v>141.69999999999999</v>
      </c>
      <c r="MG28" s="17">
        <v>142.70520999999999</v>
      </c>
      <c r="MH28" s="17">
        <v>142.70520999999999</v>
      </c>
      <c r="MI28" s="17">
        <v>-1.0052099999999999</v>
      </c>
      <c r="MJ28" s="17"/>
      <c r="MK28" s="17"/>
      <c r="ML28" s="17"/>
      <c r="MM28" s="17">
        <v>0</v>
      </c>
      <c r="MN28" s="17">
        <v>66.5</v>
      </c>
      <c r="MO28" s="17">
        <v>71.352609999999999</v>
      </c>
      <c r="MP28" s="17">
        <v>71.352609999999999</v>
      </c>
      <c r="MQ28" s="17">
        <v>-4.8526100000000003</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0.8</v>
      </c>
      <c r="NU28" s="17">
        <v>0.77</v>
      </c>
      <c r="NV28" s="17">
        <v>0.77</v>
      </c>
      <c r="NW28" s="17">
        <v>0.03</v>
      </c>
      <c r="NX28" s="17">
        <v>47.5</v>
      </c>
      <c r="NY28" s="17">
        <v>52.643999999999998</v>
      </c>
      <c r="NZ28" s="17">
        <v>52.643999999999998</v>
      </c>
      <c r="OA28" s="17">
        <v>-5.1440000000000001</v>
      </c>
      <c r="OB28" s="17">
        <v>68</v>
      </c>
      <c r="OC28" s="17">
        <v>78.004000000000005</v>
      </c>
      <c r="OD28" s="17">
        <v>78.004000000000005</v>
      </c>
      <c r="OE28" s="17">
        <v>-10.004</v>
      </c>
      <c r="OF28" s="17">
        <v>0</v>
      </c>
      <c r="OG28" s="17">
        <v>2.137</v>
      </c>
      <c r="OH28" s="17">
        <v>2.137</v>
      </c>
      <c r="OI28" s="17">
        <v>-2.137</v>
      </c>
      <c r="OJ28" s="17">
        <v>0.2</v>
      </c>
      <c r="OK28" s="17"/>
      <c r="OL28" s="17">
        <v>0.3</v>
      </c>
      <c r="OM28" s="17">
        <v>-0.1</v>
      </c>
      <c r="ON28" s="17">
        <v>20.012799999999999</v>
      </c>
      <c r="OO28" s="17">
        <v>17.560980000000001</v>
      </c>
      <c r="OP28" s="17">
        <v>17.560980000000001</v>
      </c>
      <c r="OQ28" s="17">
        <v>2.4518200000000001</v>
      </c>
      <c r="OR28" s="17">
        <v>9.9</v>
      </c>
      <c r="OS28" s="17">
        <v>9.9830000000000005</v>
      </c>
      <c r="OT28" s="17">
        <v>9.9830000000000005</v>
      </c>
      <c r="OU28" s="17">
        <v>-8.3000000000000004E-2</v>
      </c>
      <c r="OV28" s="17">
        <v>5.3</v>
      </c>
      <c r="OW28" s="17">
        <v>5.67</v>
      </c>
      <c r="OX28" s="17">
        <v>5.67</v>
      </c>
      <c r="OY28" s="17">
        <v>-0.37</v>
      </c>
      <c r="OZ28" s="17">
        <v>3.6</v>
      </c>
      <c r="PA28" s="17">
        <v>3.6</v>
      </c>
      <c r="PB28" s="17">
        <v>3.6</v>
      </c>
      <c r="PC28" s="17">
        <v>0</v>
      </c>
      <c r="PD28" s="17">
        <v>4.2</v>
      </c>
      <c r="PE28" s="17">
        <v>4.2</v>
      </c>
      <c r="PF28" s="17">
        <v>4.2</v>
      </c>
      <c r="PG28" s="17">
        <v>0</v>
      </c>
      <c r="PH28" s="17">
        <v>20.2</v>
      </c>
      <c r="PI28" s="17">
        <v>19.5122</v>
      </c>
      <c r="PJ28" s="17">
        <v>19.5122</v>
      </c>
      <c r="PK28" s="17">
        <v>0.68779999999999997</v>
      </c>
      <c r="PL28" s="17">
        <v>20</v>
      </c>
      <c r="PM28" s="17">
        <v>19.5122</v>
      </c>
      <c r="PN28" s="17">
        <v>19.5122</v>
      </c>
      <c r="PO28" s="17">
        <v>0.48780000000000001</v>
      </c>
      <c r="PP28" s="17">
        <v>18.73</v>
      </c>
      <c r="PQ28" s="17">
        <v>17.560980000000001</v>
      </c>
      <c r="PR28" s="17">
        <v>17.560980000000001</v>
      </c>
      <c r="PS28" s="17">
        <v>1.1690199999999999</v>
      </c>
      <c r="PT28" s="17">
        <v>3.4</v>
      </c>
      <c r="PU28" s="17">
        <v>3.5</v>
      </c>
      <c r="PV28" s="17">
        <v>3.5</v>
      </c>
      <c r="PW28" s="17">
        <v>-0.1</v>
      </c>
      <c r="PX28" s="17">
        <v>18.8</v>
      </c>
      <c r="PY28" s="17">
        <v>18.2439</v>
      </c>
      <c r="PZ28" s="17">
        <v>18.2439</v>
      </c>
      <c r="QA28" s="17">
        <v>0.55610000000000004</v>
      </c>
      <c r="QB28" s="17">
        <v>15.7</v>
      </c>
      <c r="QC28" s="17">
        <v>15.334</v>
      </c>
      <c r="QD28" s="17">
        <v>15.334</v>
      </c>
      <c r="QE28" s="17">
        <v>0.36599999999999999</v>
      </c>
      <c r="QF28" s="17">
        <v>19</v>
      </c>
      <c r="QG28" s="17">
        <v>19.042000000000002</v>
      </c>
      <c r="QH28" s="17">
        <v>19.042000000000002</v>
      </c>
      <c r="QI28" s="17">
        <v>-4.2000000000000003E-2</v>
      </c>
      <c r="QJ28" s="17">
        <v>10.5</v>
      </c>
      <c r="QK28" s="17">
        <v>14.757999999999999</v>
      </c>
      <c r="QL28" s="17">
        <v>14.757999999999999</v>
      </c>
      <c r="QM28" s="17">
        <v>-4.258</v>
      </c>
      <c r="QN28" s="17">
        <v>46.6</v>
      </c>
      <c r="QO28" s="17">
        <v>45.052999999999997</v>
      </c>
      <c r="QP28" s="17">
        <v>45.052999999999997</v>
      </c>
      <c r="QQ28" s="17">
        <v>1.5469999999999999</v>
      </c>
      <c r="QR28" s="17">
        <v>4.8</v>
      </c>
      <c r="QS28" s="17">
        <v>4.2</v>
      </c>
      <c r="QT28" s="17">
        <v>4.2</v>
      </c>
      <c r="QU28" s="17">
        <v>0.6</v>
      </c>
      <c r="QV28" s="17">
        <v>0</v>
      </c>
      <c r="QW28" s="17"/>
      <c r="QX28" s="17">
        <v>0</v>
      </c>
      <c r="QY28" s="17">
        <v>0</v>
      </c>
      <c r="QZ28" s="17">
        <v>2.4</v>
      </c>
      <c r="RA28" s="17">
        <v>2.4</v>
      </c>
      <c r="RB28" s="17">
        <v>2.4</v>
      </c>
      <c r="RC28" s="17">
        <v>0</v>
      </c>
      <c r="RD28" s="17">
        <v>2.8</v>
      </c>
      <c r="RE28" s="17">
        <v>2.8</v>
      </c>
      <c r="RF28" s="17">
        <v>2.8</v>
      </c>
      <c r="RG28" s="17">
        <v>0</v>
      </c>
      <c r="RH28" s="17">
        <v>19.8</v>
      </c>
      <c r="RI28" s="17">
        <v>19.468</v>
      </c>
      <c r="RJ28" s="17">
        <v>19.468</v>
      </c>
      <c r="RK28" s="17">
        <v>0.33200000000000002</v>
      </c>
      <c r="RL28" s="17">
        <v>3.6</v>
      </c>
      <c r="RM28" s="17">
        <v>3.6389999999999998</v>
      </c>
      <c r="RN28" s="17">
        <v>3.6389999999999998</v>
      </c>
      <c r="RO28" s="17">
        <v>-3.9E-2</v>
      </c>
      <c r="RP28" s="17">
        <v>15.4</v>
      </c>
      <c r="RQ28" s="17">
        <v>17.64443</v>
      </c>
      <c r="RR28" s="17">
        <v>0</v>
      </c>
      <c r="RS28" s="17">
        <v>15.4</v>
      </c>
      <c r="RT28" s="17">
        <v>2</v>
      </c>
      <c r="RU28" s="17">
        <v>2</v>
      </c>
      <c r="RV28" s="17">
        <v>2</v>
      </c>
      <c r="RW28" s="17">
        <v>0</v>
      </c>
      <c r="RX28" s="17"/>
      <c r="RY28" s="17"/>
      <c r="RZ28" s="17"/>
      <c r="SA28" s="17">
        <v>0</v>
      </c>
      <c r="SB28" s="17">
        <v>10.7</v>
      </c>
      <c r="SC28" s="17">
        <v>14.048780000000001</v>
      </c>
      <c r="SD28" s="17">
        <v>14.048780000000001</v>
      </c>
      <c r="SE28" s="17">
        <v>-3.3487800000000001</v>
      </c>
      <c r="SF28" s="17">
        <v>9.5</v>
      </c>
      <c r="SG28" s="17">
        <v>11.707319999999999</v>
      </c>
      <c r="SH28" s="17">
        <v>11.707319999999999</v>
      </c>
      <c r="SI28" s="17">
        <v>-2.2073200000000002</v>
      </c>
      <c r="SJ28" s="17">
        <v>19.100000000000001</v>
      </c>
      <c r="SK28" s="17">
        <v>19.5122</v>
      </c>
      <c r="SL28" s="17">
        <v>19.5122</v>
      </c>
      <c r="SM28" s="17">
        <v>-0.41220000000000001</v>
      </c>
      <c r="SN28" s="17">
        <v>20.399999999999999</v>
      </c>
      <c r="SO28" s="17">
        <v>19.5122</v>
      </c>
      <c r="SP28" s="17">
        <v>19.5122</v>
      </c>
      <c r="SQ28" s="17">
        <v>0.88780000000000003</v>
      </c>
      <c r="SR28" s="17">
        <v>19.8</v>
      </c>
      <c r="SS28" s="17">
        <v>19.317070000000001</v>
      </c>
      <c r="ST28" s="17">
        <v>19.317070000000001</v>
      </c>
      <c r="SU28" s="17">
        <v>0.48293000000000003</v>
      </c>
      <c r="SV28" s="17">
        <v>3.3</v>
      </c>
      <c r="SW28" s="17">
        <v>10.4137</v>
      </c>
      <c r="SX28" s="17">
        <v>11.375</v>
      </c>
      <c r="SY28" s="17">
        <v>-8.0749999999999993</v>
      </c>
      <c r="SZ28" s="17">
        <v>0.5</v>
      </c>
      <c r="TA28" s="17">
        <v>13</v>
      </c>
      <c r="TB28" s="17">
        <v>12.765000000000001</v>
      </c>
      <c r="TC28" s="17">
        <v>-12.265000000000001</v>
      </c>
      <c r="TD28" s="17">
        <v>15.1</v>
      </c>
      <c r="TE28" s="17">
        <v>35.271999999999998</v>
      </c>
      <c r="TF28" s="17">
        <v>35.271999999999998</v>
      </c>
      <c r="TG28" s="17">
        <v>-20.172000000000001</v>
      </c>
      <c r="TH28" s="17">
        <v>30.3</v>
      </c>
      <c r="TI28" s="17">
        <v>6</v>
      </c>
      <c r="TJ28" s="17">
        <v>5.9</v>
      </c>
      <c r="TK28" s="17">
        <v>24.4</v>
      </c>
      <c r="TL28" s="17">
        <v>34.9</v>
      </c>
      <c r="TM28" s="17">
        <v>6.14</v>
      </c>
      <c r="TN28" s="17">
        <v>6.14</v>
      </c>
      <c r="TO28" s="17">
        <v>28.76</v>
      </c>
      <c r="TP28" s="17">
        <v>1.6</v>
      </c>
      <c r="TQ28" s="17">
        <v>2.6459999999999999</v>
      </c>
      <c r="TR28" s="17">
        <v>2.6459999999999999</v>
      </c>
      <c r="TS28" s="17">
        <v>-1.046</v>
      </c>
      <c r="TT28" s="17">
        <v>4.7</v>
      </c>
      <c r="TU28" s="17">
        <v>2.0990000000000002</v>
      </c>
      <c r="TV28" s="17">
        <v>2.0990000000000002</v>
      </c>
      <c r="TW28" s="17">
        <v>2.601</v>
      </c>
      <c r="TX28" s="17">
        <v>21</v>
      </c>
      <c r="TY28" s="17">
        <v>19.5122</v>
      </c>
      <c r="TZ28" s="17">
        <v>19.5122</v>
      </c>
      <c r="UA28" s="17">
        <v>1.4878</v>
      </c>
      <c r="UB28" s="17">
        <v>5.6</v>
      </c>
      <c r="UC28" s="17">
        <v>7</v>
      </c>
      <c r="UD28" s="17">
        <v>7</v>
      </c>
      <c r="UE28" s="17">
        <v>-1.4</v>
      </c>
      <c r="UF28" s="17">
        <v>7.1</v>
      </c>
      <c r="UG28" s="17">
        <v>6.7</v>
      </c>
      <c r="UH28" s="17">
        <v>6.7</v>
      </c>
      <c r="UI28" s="17">
        <v>0.4</v>
      </c>
      <c r="UJ28" s="17">
        <v>20.399999999999999</v>
      </c>
      <c r="UK28" s="17">
        <v>19.5122</v>
      </c>
      <c r="UL28" s="17">
        <v>19.5122</v>
      </c>
      <c r="UM28" s="17">
        <v>0.88780000000000003</v>
      </c>
      <c r="UN28" s="17">
        <v>20.399999999999999</v>
      </c>
      <c r="UO28" s="17">
        <v>19.5122</v>
      </c>
      <c r="UP28" s="17">
        <v>19.5122</v>
      </c>
      <c r="UQ28" s="17">
        <v>0.88780000000000003</v>
      </c>
      <c r="UR28" s="17">
        <v>10.199999999999999</v>
      </c>
      <c r="US28" s="17">
        <v>10</v>
      </c>
      <c r="UT28" s="17">
        <v>10</v>
      </c>
      <c r="UU28" s="17">
        <v>0.2</v>
      </c>
      <c r="UV28" s="17">
        <v>0</v>
      </c>
      <c r="UW28" s="17">
        <v>1.2390000000000001</v>
      </c>
      <c r="UX28" s="17">
        <v>1.2390000000000001</v>
      </c>
      <c r="UY28" s="17">
        <v>-1.2390000000000001</v>
      </c>
      <c r="UZ28" s="17">
        <v>17.8</v>
      </c>
      <c r="VA28" s="17"/>
      <c r="VB28" s="17">
        <v>10.648</v>
      </c>
      <c r="VC28" s="17">
        <v>7.1520000000000001</v>
      </c>
      <c r="VD28" s="17">
        <v>112.9</v>
      </c>
      <c r="VE28" s="17">
        <v>141.49600000000001</v>
      </c>
      <c r="VF28" s="17">
        <v>141.49600000000001</v>
      </c>
      <c r="VG28" s="17">
        <v>-28.596</v>
      </c>
      <c r="VH28" s="17">
        <v>0.6</v>
      </c>
      <c r="VI28" s="17">
        <v>0.6</v>
      </c>
      <c r="VJ28" s="17">
        <v>0.6</v>
      </c>
      <c r="VK28" s="17">
        <v>0</v>
      </c>
      <c r="VL28" s="17">
        <v>0</v>
      </c>
      <c r="VM28" s="17">
        <v>33</v>
      </c>
      <c r="VN28" s="17">
        <v>32.587000000000003</v>
      </c>
      <c r="VO28" s="17">
        <v>-32.587000000000003</v>
      </c>
      <c r="VP28" s="17">
        <v>0</v>
      </c>
      <c r="VQ28" s="17">
        <v>73</v>
      </c>
      <c r="VR28" s="17">
        <v>73.19</v>
      </c>
      <c r="VS28" s="17">
        <v>-73.19</v>
      </c>
      <c r="VT28" s="17">
        <v>89.5</v>
      </c>
      <c r="VU28" s="17">
        <v>110.319</v>
      </c>
      <c r="VV28" s="17">
        <v>110.319</v>
      </c>
      <c r="VW28" s="17">
        <v>-20.818999999999999</v>
      </c>
      <c r="VX28" s="17">
        <v>14.7</v>
      </c>
      <c r="VY28" s="17">
        <v>15.782</v>
      </c>
      <c r="VZ28" s="17">
        <v>15.782</v>
      </c>
      <c r="WA28" s="17">
        <v>-1.0820000000000001</v>
      </c>
      <c r="WB28" s="17">
        <v>5.2</v>
      </c>
      <c r="WC28" s="17">
        <v>4.8</v>
      </c>
      <c r="WD28" s="17">
        <v>4.8</v>
      </c>
      <c r="WE28" s="17">
        <v>0.4</v>
      </c>
      <c r="WF28" s="17">
        <v>19.8</v>
      </c>
      <c r="WG28" s="17">
        <v>19.317070000000001</v>
      </c>
      <c r="WH28" s="17">
        <v>19.317070000000001</v>
      </c>
      <c r="WI28" s="17">
        <v>0.48293000000000003</v>
      </c>
      <c r="WJ28" s="17">
        <v>4.4000000000000004</v>
      </c>
      <c r="WK28" s="17">
        <v>10.7</v>
      </c>
      <c r="WL28" s="17">
        <v>10.7</v>
      </c>
      <c r="WM28" s="17">
        <v>-6.3</v>
      </c>
      <c r="WN28" s="17">
        <v>26</v>
      </c>
      <c r="WO28" s="17">
        <v>60</v>
      </c>
      <c r="WP28" s="17">
        <v>58</v>
      </c>
      <c r="WQ28" s="17">
        <v>-32</v>
      </c>
      <c r="WR28" s="17">
        <v>37.1</v>
      </c>
      <c r="WS28" s="17"/>
      <c r="WT28" s="17"/>
      <c r="WU28" s="17">
        <v>37.1</v>
      </c>
      <c r="WV28" s="17">
        <v>0</v>
      </c>
      <c r="WW28" s="17"/>
      <c r="WX28" s="17"/>
      <c r="WY28" s="17">
        <v>0</v>
      </c>
      <c r="WZ28" s="17">
        <v>2.9657</v>
      </c>
      <c r="XA28" s="17">
        <v>1.5</v>
      </c>
      <c r="XB28" s="17"/>
      <c r="XC28" s="17">
        <v>2.9657</v>
      </c>
      <c r="XD28" s="17">
        <v>13</v>
      </c>
      <c r="XE28" s="17">
        <v>14</v>
      </c>
      <c r="XF28" s="17">
        <v>14</v>
      </c>
      <c r="XG28" s="17">
        <v>-1</v>
      </c>
      <c r="XH28" s="17">
        <v>17.600000000000001</v>
      </c>
      <c r="XI28" s="17">
        <v>15</v>
      </c>
      <c r="XJ28" s="17">
        <v>15</v>
      </c>
      <c r="XK28" s="17">
        <v>2.6</v>
      </c>
      <c r="XL28" s="17">
        <v>6.9</v>
      </c>
      <c r="XM28" s="17">
        <v>7.1</v>
      </c>
      <c r="XN28" s="17">
        <v>7.1</v>
      </c>
      <c r="XO28" s="17">
        <v>-0.2</v>
      </c>
    </row>
    <row r="29" spans="1:639" ht="24" customHeight="1" x14ac:dyDescent="0.35">
      <c r="A29" s="1"/>
      <c r="B29" s="16" t="s">
        <v>62</v>
      </c>
      <c r="C29" s="16" t="s">
        <v>689</v>
      </c>
      <c r="D29" s="17">
        <v>1.1000000000000001</v>
      </c>
      <c r="E29" s="17">
        <v>0.93</v>
      </c>
      <c r="F29" s="17">
        <v>0.93</v>
      </c>
      <c r="G29" s="17">
        <v>0.17</v>
      </c>
      <c r="H29" s="17">
        <v>1.6</v>
      </c>
      <c r="I29" s="17">
        <v>1.63</v>
      </c>
      <c r="J29" s="17">
        <v>1.63</v>
      </c>
      <c r="K29" s="17">
        <v>-0.03</v>
      </c>
      <c r="L29" s="17">
        <v>4.2</v>
      </c>
      <c r="M29" s="17">
        <v>3.5488499999999998</v>
      </c>
      <c r="N29" s="17">
        <v>3.5488499999999998</v>
      </c>
      <c r="O29" s="17">
        <v>0.65115000000000001</v>
      </c>
      <c r="P29" s="17">
        <v>647.6</v>
      </c>
      <c r="Q29" s="17">
        <v>646.79789000000005</v>
      </c>
      <c r="R29" s="17">
        <v>646.79789000000005</v>
      </c>
      <c r="S29" s="17">
        <v>0.80210999999999999</v>
      </c>
      <c r="T29" s="17">
        <v>219.4</v>
      </c>
      <c r="U29" s="17">
        <v>211.44126</v>
      </c>
      <c r="V29" s="17">
        <v>211.44126</v>
      </c>
      <c r="W29" s="17">
        <v>7.9587399999999997</v>
      </c>
      <c r="X29" s="17">
        <v>8.09</v>
      </c>
      <c r="Y29" s="17">
        <v>8.8258700000000001</v>
      </c>
      <c r="Z29" s="17">
        <v>8.8258700000000001</v>
      </c>
      <c r="AA29" s="17">
        <v>-0.73587000000000002</v>
      </c>
      <c r="AB29" s="17">
        <v>7.97</v>
      </c>
      <c r="AC29" s="17">
        <v>8.5166900000000005</v>
      </c>
      <c r="AD29" s="17">
        <v>8.5166900000000005</v>
      </c>
      <c r="AE29" s="17">
        <v>-0.54669000000000001</v>
      </c>
      <c r="AF29" s="17">
        <v>90.6</v>
      </c>
      <c r="AG29" s="17">
        <v>92.226339999999993</v>
      </c>
      <c r="AH29" s="17">
        <v>92.226339999999993</v>
      </c>
      <c r="AI29" s="17">
        <v>-1.6263399999999999</v>
      </c>
      <c r="AJ29" s="17">
        <v>244.5</v>
      </c>
      <c r="AK29" s="17">
        <v>245.04525000000001</v>
      </c>
      <c r="AL29" s="17">
        <v>245.04525000000001</v>
      </c>
      <c r="AM29" s="17">
        <v>-0.54525000000000001</v>
      </c>
      <c r="AN29" s="17">
        <v>81.7</v>
      </c>
      <c r="AO29" s="17">
        <v>87.329440000000005</v>
      </c>
      <c r="AP29" s="17">
        <v>87.329440000000005</v>
      </c>
      <c r="AQ29" s="17">
        <v>-5.6294399999999998</v>
      </c>
      <c r="AR29" s="17"/>
      <c r="AS29" s="17"/>
      <c r="AT29" s="17"/>
      <c r="AU29" s="17">
        <v>0</v>
      </c>
      <c r="AV29" s="17">
        <v>142.69999999999999</v>
      </c>
      <c r="AW29" s="17">
        <v>161.51113000000001</v>
      </c>
      <c r="AX29" s="17">
        <v>144.84446</v>
      </c>
      <c r="AY29" s="17">
        <v>-2.14446</v>
      </c>
      <c r="AZ29" s="17">
        <v>142.9</v>
      </c>
      <c r="BA29" s="17">
        <v>161.51113000000001</v>
      </c>
      <c r="BB29" s="17">
        <v>144.84446</v>
      </c>
      <c r="BC29" s="17">
        <v>-1.9444600000000001</v>
      </c>
      <c r="BD29" s="17">
        <v>142.9</v>
      </c>
      <c r="BE29" s="17">
        <v>161.51113000000001</v>
      </c>
      <c r="BF29" s="17">
        <v>144.84446</v>
      </c>
      <c r="BG29" s="17">
        <v>-1.9444600000000001</v>
      </c>
      <c r="BH29" s="17">
        <v>239.4</v>
      </c>
      <c r="BI29" s="17">
        <v>242.26669999999999</v>
      </c>
      <c r="BJ29" s="17">
        <v>217.26669999999999</v>
      </c>
      <c r="BK29" s="17">
        <v>22.133299999999998</v>
      </c>
      <c r="BL29" s="17">
        <v>200.2</v>
      </c>
      <c r="BM29" s="17">
        <v>209.99996999999999</v>
      </c>
      <c r="BN29" s="17">
        <v>209.99996999999999</v>
      </c>
      <c r="BO29" s="17">
        <v>-9.7999700000000001</v>
      </c>
      <c r="BP29" s="17">
        <v>108.2</v>
      </c>
      <c r="BQ29" s="17">
        <v>104.99997999999999</v>
      </c>
      <c r="BR29" s="17">
        <v>104.99997999999999</v>
      </c>
      <c r="BS29" s="17">
        <v>3.2000199999999999</v>
      </c>
      <c r="BT29" s="17">
        <v>574.5</v>
      </c>
      <c r="BU29" s="17">
        <v>568.29854</v>
      </c>
      <c r="BV29" s="17">
        <v>568.29854</v>
      </c>
      <c r="BW29" s="17">
        <v>6.20146</v>
      </c>
      <c r="BX29" s="17">
        <v>10.5</v>
      </c>
      <c r="BY29" s="17">
        <v>10.17268</v>
      </c>
      <c r="BZ29" s="17">
        <v>10.17268</v>
      </c>
      <c r="CA29" s="17">
        <v>0.32732</v>
      </c>
      <c r="CB29" s="17"/>
      <c r="CC29" s="17"/>
      <c r="CD29" s="17"/>
      <c r="CE29" s="17">
        <v>0</v>
      </c>
      <c r="CF29" s="17">
        <v>0</v>
      </c>
      <c r="CG29" s="17">
        <v>0</v>
      </c>
      <c r="CH29" s="17"/>
      <c r="CI29" s="17">
        <v>0</v>
      </c>
      <c r="CJ29" s="17">
        <v>19.5</v>
      </c>
      <c r="CK29" s="17">
        <v>23.829619999999998</v>
      </c>
      <c r="CL29" s="17">
        <v>0</v>
      </c>
      <c r="CM29" s="17">
        <v>19.5</v>
      </c>
      <c r="CN29" s="17">
        <v>1.1000000000000001</v>
      </c>
      <c r="CO29" s="17"/>
      <c r="CP29" s="17">
        <v>1.0609999999999999</v>
      </c>
      <c r="CQ29" s="17">
        <v>3.9E-2</v>
      </c>
      <c r="CR29" s="17">
        <v>167.8</v>
      </c>
      <c r="CS29" s="17">
        <v>164.70732000000001</v>
      </c>
      <c r="CT29" s="17">
        <v>164.70732000000001</v>
      </c>
      <c r="CU29" s="17">
        <v>3.0926800000000001</v>
      </c>
      <c r="CV29" s="17">
        <v>7.7</v>
      </c>
      <c r="CW29" s="17">
        <v>7.92502</v>
      </c>
      <c r="CX29" s="17">
        <v>7.92502</v>
      </c>
      <c r="CY29" s="17">
        <v>-0.22502</v>
      </c>
      <c r="CZ29" s="17">
        <v>16.399999999999999</v>
      </c>
      <c r="DA29" s="17">
        <v>16.873670000000001</v>
      </c>
      <c r="DB29" s="17">
        <v>16.873670000000001</v>
      </c>
      <c r="DC29" s="17">
        <v>-0.47366999999999998</v>
      </c>
      <c r="DD29" s="17">
        <v>6.8</v>
      </c>
      <c r="DE29" s="17">
        <v>6.8787000000000003</v>
      </c>
      <c r="DF29" s="17">
        <v>6.8787000000000003</v>
      </c>
      <c r="DG29" s="17">
        <v>-7.8700000000000006E-2</v>
      </c>
      <c r="DH29" s="17">
        <v>10.1</v>
      </c>
      <c r="DI29" s="17">
        <v>9.9847999999999999</v>
      </c>
      <c r="DJ29" s="17">
        <v>9.9847999999999999</v>
      </c>
      <c r="DK29" s="17">
        <v>0.1152</v>
      </c>
      <c r="DL29" s="17">
        <v>49.2</v>
      </c>
      <c r="DM29" s="17">
        <v>80.185280000000006</v>
      </c>
      <c r="DN29" s="17">
        <v>115.72077</v>
      </c>
      <c r="DO29" s="17">
        <v>-66.520769999999999</v>
      </c>
      <c r="DP29" s="17">
        <v>7.3</v>
      </c>
      <c r="DQ29" s="17">
        <v>8.9130000000000003</v>
      </c>
      <c r="DR29" s="17">
        <v>8.9130000000000003</v>
      </c>
      <c r="DS29" s="17">
        <v>-1.613</v>
      </c>
      <c r="DT29" s="17"/>
      <c r="DU29" s="17"/>
      <c r="DV29" s="17"/>
      <c r="DW29" s="17">
        <v>0</v>
      </c>
      <c r="DX29" s="17"/>
      <c r="DY29" s="17"/>
      <c r="DZ29" s="17"/>
      <c r="EA29" s="17">
        <v>0</v>
      </c>
      <c r="EB29" s="17"/>
      <c r="EC29" s="17"/>
      <c r="ED29" s="17"/>
      <c r="EE29" s="17">
        <v>0</v>
      </c>
      <c r="EF29" s="17">
        <v>110.9</v>
      </c>
      <c r="EG29" s="17">
        <v>112.90537</v>
      </c>
      <c r="EH29" s="17">
        <v>112.90537</v>
      </c>
      <c r="EI29" s="17">
        <v>-2.0053700000000001</v>
      </c>
      <c r="EJ29" s="17">
        <v>221.6</v>
      </c>
      <c r="EK29" s="17">
        <v>221.55625000000001</v>
      </c>
      <c r="EL29" s="17">
        <v>221.30108000000001</v>
      </c>
      <c r="EM29" s="17">
        <v>0.29892000000000002</v>
      </c>
      <c r="EN29" s="17">
        <v>174.2</v>
      </c>
      <c r="EO29" s="17"/>
      <c r="EP29" s="17"/>
      <c r="EQ29" s="17">
        <v>174.2</v>
      </c>
      <c r="ER29" s="17"/>
      <c r="ES29" s="17"/>
      <c r="ET29" s="17"/>
      <c r="EU29" s="17">
        <v>0</v>
      </c>
      <c r="EV29" s="17"/>
      <c r="EW29" s="17"/>
      <c r="EX29" s="17"/>
      <c r="EY29" s="17">
        <v>0</v>
      </c>
      <c r="EZ29" s="17">
        <v>6.5</v>
      </c>
      <c r="FA29" s="17">
        <v>6.39</v>
      </c>
      <c r="FB29" s="17">
        <v>6.39</v>
      </c>
      <c r="FC29" s="17">
        <v>0.11</v>
      </c>
      <c r="FD29" s="17">
        <v>475.3</v>
      </c>
      <c r="FE29" s="17">
        <v>458.87804999999997</v>
      </c>
      <c r="FF29" s="17">
        <v>458.87804999999997</v>
      </c>
      <c r="FG29" s="17">
        <v>16.421949999999999</v>
      </c>
      <c r="FH29" s="17">
        <v>45</v>
      </c>
      <c r="FI29" s="17">
        <v>47.829720000000002</v>
      </c>
      <c r="FJ29" s="17">
        <v>53.567219999999999</v>
      </c>
      <c r="FK29" s="17">
        <v>-8.5672200000000007</v>
      </c>
      <c r="FL29" s="17">
        <v>142.30000000000001</v>
      </c>
      <c r="FM29" s="17">
        <v>148.62634</v>
      </c>
      <c r="FN29" s="17">
        <v>148.62634</v>
      </c>
      <c r="FO29" s="17">
        <v>-6.3263400000000001</v>
      </c>
      <c r="FP29" s="17">
        <v>31.6</v>
      </c>
      <c r="FQ29" s="17">
        <v>32.040660000000003</v>
      </c>
      <c r="FR29" s="17">
        <v>32.040660000000003</v>
      </c>
      <c r="FS29" s="17">
        <v>-0.44066</v>
      </c>
      <c r="FT29" s="17">
        <v>18.399999999999999</v>
      </c>
      <c r="FU29" s="17">
        <v>9.6429299999999998</v>
      </c>
      <c r="FV29" s="17">
        <v>9.6429299999999998</v>
      </c>
      <c r="FW29" s="17">
        <v>8.7570700000000006</v>
      </c>
      <c r="FX29" s="17">
        <v>19.7</v>
      </c>
      <c r="FY29" s="17">
        <v>19.453659999999999</v>
      </c>
      <c r="FZ29" s="17">
        <v>19.453659999999999</v>
      </c>
      <c r="GA29" s="17">
        <v>0.24634</v>
      </c>
      <c r="GB29" s="17">
        <v>89.9</v>
      </c>
      <c r="GC29" s="17">
        <v>87.657560000000004</v>
      </c>
      <c r="GD29" s="17">
        <v>87.657560000000004</v>
      </c>
      <c r="GE29" s="17">
        <v>2.2424400000000002</v>
      </c>
      <c r="GF29" s="17"/>
      <c r="GG29" s="17"/>
      <c r="GH29" s="17"/>
      <c r="GI29" s="17">
        <v>0</v>
      </c>
      <c r="GJ29" s="17"/>
      <c r="GK29" s="17"/>
      <c r="GL29" s="17">
        <v>140</v>
      </c>
      <c r="GM29" s="17">
        <v>-140</v>
      </c>
      <c r="GN29" s="17"/>
      <c r="GO29" s="17"/>
      <c r="GP29" s="17">
        <v>70</v>
      </c>
      <c r="GQ29" s="17">
        <v>-70</v>
      </c>
      <c r="GR29" s="17">
        <v>109.7</v>
      </c>
      <c r="GS29" s="17">
        <v>110.91316999999999</v>
      </c>
      <c r="GT29" s="17">
        <v>110.91316999999999</v>
      </c>
      <c r="GU29" s="17">
        <v>-1.2131700000000001</v>
      </c>
      <c r="GV29" s="17">
        <v>8</v>
      </c>
      <c r="GW29" s="17">
        <v>8.1208399999999994</v>
      </c>
      <c r="GX29" s="17">
        <v>8.1208399999999994</v>
      </c>
      <c r="GY29" s="17">
        <v>-0.12084</v>
      </c>
      <c r="GZ29" s="17">
        <v>9.5</v>
      </c>
      <c r="HA29" s="17">
        <v>8.1271900000000006</v>
      </c>
      <c r="HB29" s="17">
        <v>8.1271900000000006</v>
      </c>
      <c r="HC29" s="17">
        <v>1.3728100000000001</v>
      </c>
      <c r="HD29" s="17">
        <v>35</v>
      </c>
      <c r="HE29" s="17">
        <v>37.908180000000002</v>
      </c>
      <c r="HF29" s="17">
        <v>47.26634</v>
      </c>
      <c r="HG29" s="17">
        <v>-12.26634</v>
      </c>
      <c r="HH29" s="17">
        <v>47.7</v>
      </c>
      <c r="HI29" s="17">
        <v>44.275120000000001</v>
      </c>
      <c r="HJ29" s="17">
        <v>44.275120000000001</v>
      </c>
      <c r="HK29" s="17">
        <v>3.4248799999999999</v>
      </c>
      <c r="HL29" s="17">
        <v>3.2</v>
      </c>
      <c r="HM29" s="17">
        <v>3.0754000000000001</v>
      </c>
      <c r="HN29" s="17">
        <v>3.0754000000000001</v>
      </c>
      <c r="HO29" s="17">
        <v>0.1246</v>
      </c>
      <c r="HP29" s="17">
        <v>31</v>
      </c>
      <c r="HQ29" s="17">
        <v>31.00404</v>
      </c>
      <c r="HR29" s="17">
        <v>31.00404</v>
      </c>
      <c r="HS29" s="17">
        <v>-4.0400000000000002E-3</v>
      </c>
      <c r="HT29" s="17">
        <v>146.1</v>
      </c>
      <c r="HU29" s="17">
        <v>164.33082999999999</v>
      </c>
      <c r="HV29" s="17">
        <v>171.54185000000001</v>
      </c>
      <c r="HW29" s="17">
        <v>-25.441849999999999</v>
      </c>
      <c r="HX29" s="17">
        <v>80.7</v>
      </c>
      <c r="HY29" s="17">
        <v>78.29101</v>
      </c>
      <c r="HZ29" s="17">
        <v>4.8</v>
      </c>
      <c r="IA29" s="17">
        <v>75.900000000000006</v>
      </c>
      <c r="IB29" s="17"/>
      <c r="IC29" s="17"/>
      <c r="ID29" s="17"/>
      <c r="IE29" s="17">
        <v>0</v>
      </c>
      <c r="IF29" s="17"/>
      <c r="IG29" s="17"/>
      <c r="IH29" s="17"/>
      <c r="II29" s="17">
        <v>0</v>
      </c>
      <c r="IJ29" s="17">
        <v>46.3</v>
      </c>
      <c r="IK29" s="17">
        <v>48.41648</v>
      </c>
      <c r="IL29" s="17">
        <v>48.41648</v>
      </c>
      <c r="IM29" s="17">
        <v>-2.1164800000000001</v>
      </c>
      <c r="IN29" s="17"/>
      <c r="IO29" s="17"/>
      <c r="IP29" s="17"/>
      <c r="IQ29" s="17">
        <v>0</v>
      </c>
      <c r="IR29" s="17"/>
      <c r="IS29" s="17"/>
      <c r="IT29" s="17"/>
      <c r="IU29" s="17">
        <v>0</v>
      </c>
      <c r="IV29" s="17"/>
      <c r="IW29" s="17"/>
      <c r="IX29" s="17"/>
      <c r="IY29" s="17">
        <v>0</v>
      </c>
      <c r="IZ29" s="17">
        <v>111.1</v>
      </c>
      <c r="JA29" s="17">
        <v>113.49329</v>
      </c>
      <c r="JB29" s="17">
        <v>133.35676000000001</v>
      </c>
      <c r="JC29" s="17">
        <v>-22.25676</v>
      </c>
      <c r="JD29" s="17"/>
      <c r="JE29" s="17"/>
      <c r="JF29" s="17"/>
      <c r="JG29" s="17">
        <v>0</v>
      </c>
      <c r="JH29" s="17">
        <v>160.30000000000001</v>
      </c>
      <c r="JI29" s="17">
        <v>170.56483</v>
      </c>
      <c r="JJ29" s="17">
        <v>170.56483</v>
      </c>
      <c r="JK29" s="17">
        <v>-10.26483</v>
      </c>
      <c r="JL29" s="17"/>
      <c r="JM29" s="17"/>
      <c r="JN29" s="17"/>
      <c r="JO29" s="17">
        <v>0</v>
      </c>
      <c r="JP29" s="17"/>
      <c r="JQ29" s="17"/>
      <c r="JR29" s="17"/>
      <c r="JS29" s="17">
        <v>0</v>
      </c>
      <c r="JT29" s="17"/>
      <c r="JU29" s="17"/>
      <c r="JV29" s="17"/>
      <c r="JW29" s="17">
        <v>0</v>
      </c>
      <c r="JX29" s="17"/>
      <c r="JY29" s="17"/>
      <c r="JZ29" s="17"/>
      <c r="KA29" s="17">
        <v>0</v>
      </c>
      <c r="KB29" s="17">
        <v>196.4</v>
      </c>
      <c r="KC29" s="17"/>
      <c r="KD29" s="17"/>
      <c r="KE29" s="17">
        <v>196.4</v>
      </c>
      <c r="KF29" s="17"/>
      <c r="KG29" s="17"/>
      <c r="KH29" s="17"/>
      <c r="KI29" s="17">
        <v>0</v>
      </c>
      <c r="KJ29" s="17"/>
      <c r="KK29" s="17"/>
      <c r="KL29" s="17"/>
      <c r="KM29" s="17">
        <v>0</v>
      </c>
      <c r="KN29" s="17">
        <v>80.3</v>
      </c>
      <c r="KO29" s="17">
        <v>71.294849999999997</v>
      </c>
      <c r="KP29" s="17">
        <v>114.90732</v>
      </c>
      <c r="KQ29" s="17">
        <v>-34.607320000000001</v>
      </c>
      <c r="KR29" s="17"/>
      <c r="KS29" s="17"/>
      <c r="KT29" s="17"/>
      <c r="KU29" s="17">
        <v>0</v>
      </c>
      <c r="KV29" s="17"/>
      <c r="KW29" s="17"/>
      <c r="KX29" s="17"/>
      <c r="KY29" s="17">
        <v>0</v>
      </c>
      <c r="KZ29" s="17">
        <v>150.6</v>
      </c>
      <c r="LA29" s="17">
        <v>160.50635</v>
      </c>
      <c r="LB29" s="17">
        <v>205.37020999999999</v>
      </c>
      <c r="LC29" s="17">
        <v>-54.770209999999999</v>
      </c>
      <c r="LD29" s="17">
        <v>133.80000000000001</v>
      </c>
      <c r="LE29" s="17">
        <v>133.67995999999999</v>
      </c>
      <c r="LF29" s="17">
        <v>133.67995999999999</v>
      </c>
      <c r="LG29" s="17">
        <v>0.12003999999999999</v>
      </c>
      <c r="LH29" s="17">
        <v>65.2</v>
      </c>
      <c r="LI29" s="17">
        <v>67.461460000000002</v>
      </c>
      <c r="LJ29" s="17">
        <v>67.461460000000002</v>
      </c>
      <c r="LK29" s="17">
        <v>-2.26146</v>
      </c>
      <c r="LL29" s="17">
        <v>80.3</v>
      </c>
      <c r="LM29" s="17">
        <v>78.567999999999998</v>
      </c>
      <c r="LN29" s="17">
        <v>78.567999999999998</v>
      </c>
      <c r="LO29" s="17">
        <v>1.732</v>
      </c>
      <c r="LP29" s="17">
        <v>30.7</v>
      </c>
      <c r="LQ29" s="17">
        <v>30.097560000000001</v>
      </c>
      <c r="LR29" s="17">
        <v>30.097560000000001</v>
      </c>
      <c r="LS29" s="17">
        <v>0.60243999999999998</v>
      </c>
      <c r="LT29" s="17"/>
      <c r="LU29" s="17"/>
      <c r="LV29" s="17">
        <v>0</v>
      </c>
      <c r="LW29" s="17">
        <v>0</v>
      </c>
      <c r="LX29" s="17"/>
      <c r="LY29" s="17"/>
      <c r="LZ29" s="17"/>
      <c r="MA29" s="17">
        <v>0</v>
      </c>
      <c r="MB29" s="17"/>
      <c r="MC29" s="17"/>
      <c r="MD29" s="17"/>
      <c r="ME29" s="17">
        <v>0</v>
      </c>
      <c r="MF29" s="17">
        <v>140.69999999999999</v>
      </c>
      <c r="MG29" s="17">
        <v>142.70520999999999</v>
      </c>
      <c r="MH29" s="17">
        <v>142.70520999999999</v>
      </c>
      <c r="MI29" s="17">
        <v>-2.0052099999999999</v>
      </c>
      <c r="MJ29" s="17"/>
      <c r="MK29" s="17"/>
      <c r="ML29" s="17"/>
      <c r="MM29" s="17">
        <v>0</v>
      </c>
      <c r="MN29" s="17">
        <v>67.3</v>
      </c>
      <c r="MO29" s="17">
        <v>71.352609999999999</v>
      </c>
      <c r="MP29" s="17">
        <v>71.352609999999999</v>
      </c>
      <c r="MQ29" s="17">
        <v>-4.0526099999999996</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1.1000000000000001</v>
      </c>
      <c r="NU29" s="17">
        <v>0.83899999999999997</v>
      </c>
      <c r="NV29" s="17">
        <v>0.83899999999999997</v>
      </c>
      <c r="NW29" s="17">
        <v>0.26100000000000001</v>
      </c>
      <c r="NX29" s="17">
        <v>45.6</v>
      </c>
      <c r="NY29" s="17">
        <v>59.232999999999997</v>
      </c>
      <c r="NZ29" s="17">
        <v>59.232999999999997</v>
      </c>
      <c r="OA29" s="17">
        <v>-13.632999999999999</v>
      </c>
      <c r="OB29" s="17">
        <v>68.2</v>
      </c>
      <c r="OC29" s="17">
        <v>78.582999999999998</v>
      </c>
      <c r="OD29" s="17">
        <v>78.582999999999998</v>
      </c>
      <c r="OE29" s="17">
        <v>-10.382999999999999</v>
      </c>
      <c r="OF29" s="17">
        <v>3.2</v>
      </c>
      <c r="OG29" s="17">
        <v>2.5179999999999998</v>
      </c>
      <c r="OH29" s="17">
        <v>2.5179999999999998</v>
      </c>
      <c r="OI29" s="17">
        <v>0.68200000000000005</v>
      </c>
      <c r="OJ29" s="17">
        <v>0.5</v>
      </c>
      <c r="OK29" s="17"/>
      <c r="OL29" s="17">
        <v>0.3</v>
      </c>
      <c r="OM29" s="17">
        <v>0.2</v>
      </c>
      <c r="ON29" s="17">
        <v>20.04214</v>
      </c>
      <c r="OO29" s="17">
        <v>17.560980000000001</v>
      </c>
      <c r="OP29" s="17">
        <v>17.560980000000001</v>
      </c>
      <c r="OQ29" s="17">
        <v>2.48116</v>
      </c>
      <c r="OR29" s="17">
        <v>9.9</v>
      </c>
      <c r="OS29" s="17">
        <v>9.9830000000000005</v>
      </c>
      <c r="OT29" s="17">
        <v>9.9830000000000005</v>
      </c>
      <c r="OU29" s="17">
        <v>-8.3000000000000004E-2</v>
      </c>
      <c r="OV29" s="17">
        <v>5.3</v>
      </c>
      <c r="OW29" s="17">
        <v>5.67</v>
      </c>
      <c r="OX29" s="17">
        <v>5.67</v>
      </c>
      <c r="OY29" s="17">
        <v>-0.37</v>
      </c>
      <c r="OZ29" s="17">
        <v>3.5</v>
      </c>
      <c r="PA29" s="17">
        <v>3.6</v>
      </c>
      <c r="PB29" s="17">
        <v>3.6</v>
      </c>
      <c r="PC29" s="17">
        <v>-0.1</v>
      </c>
      <c r="PD29" s="17">
        <v>4.2</v>
      </c>
      <c r="PE29" s="17">
        <v>4.2</v>
      </c>
      <c r="PF29" s="17">
        <v>4.2</v>
      </c>
      <c r="PG29" s="17">
        <v>0</v>
      </c>
      <c r="PH29" s="17">
        <v>20.100000000000001</v>
      </c>
      <c r="PI29" s="17">
        <v>19.5122</v>
      </c>
      <c r="PJ29" s="17">
        <v>19.5122</v>
      </c>
      <c r="PK29" s="17">
        <v>0.58779999999999999</v>
      </c>
      <c r="PL29" s="17">
        <v>19.899999999999999</v>
      </c>
      <c r="PM29" s="17">
        <v>19.5122</v>
      </c>
      <c r="PN29" s="17">
        <v>19.5122</v>
      </c>
      <c r="PO29" s="17">
        <v>0.38779999999999998</v>
      </c>
      <c r="PP29" s="17">
        <v>18.760000000000002</v>
      </c>
      <c r="PQ29" s="17">
        <v>17.560980000000001</v>
      </c>
      <c r="PR29" s="17">
        <v>17.560980000000001</v>
      </c>
      <c r="PS29" s="17">
        <v>1.19902</v>
      </c>
      <c r="PT29" s="17">
        <v>3.4</v>
      </c>
      <c r="PU29" s="17">
        <v>3.5</v>
      </c>
      <c r="PV29" s="17">
        <v>3.5</v>
      </c>
      <c r="PW29" s="17">
        <v>-0.1</v>
      </c>
      <c r="PX29" s="17">
        <v>18.8</v>
      </c>
      <c r="PY29" s="17">
        <v>18.2439</v>
      </c>
      <c r="PZ29" s="17">
        <v>18.2439</v>
      </c>
      <c r="QA29" s="17">
        <v>0.55610000000000004</v>
      </c>
      <c r="QB29" s="17">
        <v>14.9</v>
      </c>
      <c r="QC29" s="17">
        <v>15.574</v>
      </c>
      <c r="QD29" s="17">
        <v>15.574</v>
      </c>
      <c r="QE29" s="17">
        <v>-0.67400000000000004</v>
      </c>
      <c r="QF29" s="17">
        <v>18.7</v>
      </c>
      <c r="QG29" s="17">
        <v>19.431999999999999</v>
      </c>
      <c r="QH29" s="17">
        <v>19.431999999999999</v>
      </c>
      <c r="QI29" s="17">
        <v>-0.73199999999999998</v>
      </c>
      <c r="QJ29" s="17">
        <v>9.4</v>
      </c>
      <c r="QK29" s="17">
        <v>15.846</v>
      </c>
      <c r="QL29" s="17">
        <v>15.846</v>
      </c>
      <c r="QM29" s="17">
        <v>-6.4459999999999997</v>
      </c>
      <c r="QN29" s="17">
        <v>42.9</v>
      </c>
      <c r="QO29" s="17">
        <v>49.249000000000002</v>
      </c>
      <c r="QP29" s="17">
        <v>49.249000000000002</v>
      </c>
      <c r="QQ29" s="17">
        <v>-6.3490000000000002</v>
      </c>
      <c r="QR29" s="17">
        <v>4.8</v>
      </c>
      <c r="QS29" s="17">
        <v>4.2</v>
      </c>
      <c r="QT29" s="17">
        <v>4.2</v>
      </c>
      <c r="QU29" s="17">
        <v>0.6</v>
      </c>
      <c r="QV29" s="17">
        <v>0</v>
      </c>
      <c r="QW29" s="17"/>
      <c r="QX29" s="17">
        <v>0</v>
      </c>
      <c r="QY29" s="17">
        <v>0</v>
      </c>
      <c r="QZ29" s="17">
        <v>2.4</v>
      </c>
      <c r="RA29" s="17">
        <v>2.4</v>
      </c>
      <c r="RB29" s="17">
        <v>2.4</v>
      </c>
      <c r="RC29" s="17">
        <v>0</v>
      </c>
      <c r="RD29" s="17">
        <v>2.6</v>
      </c>
      <c r="RE29" s="17">
        <v>2.8</v>
      </c>
      <c r="RF29" s="17">
        <v>2.8</v>
      </c>
      <c r="RG29" s="17">
        <v>-0.2</v>
      </c>
      <c r="RH29" s="17">
        <v>19.899999999999999</v>
      </c>
      <c r="RI29" s="17">
        <v>19.594999999999999</v>
      </c>
      <c r="RJ29" s="17">
        <v>19.594999999999999</v>
      </c>
      <c r="RK29" s="17">
        <v>0.30499999999999999</v>
      </c>
      <c r="RL29" s="17">
        <v>3.6</v>
      </c>
      <c r="RM29" s="17">
        <v>3.6389999999999998</v>
      </c>
      <c r="RN29" s="17">
        <v>3.6389999999999998</v>
      </c>
      <c r="RO29" s="17">
        <v>-3.9E-2</v>
      </c>
      <c r="RP29" s="17">
        <v>20.2</v>
      </c>
      <c r="RQ29" s="17">
        <v>18.197659999999999</v>
      </c>
      <c r="RR29" s="17">
        <v>0</v>
      </c>
      <c r="RS29" s="17">
        <v>20.2</v>
      </c>
      <c r="RT29" s="17">
        <v>2</v>
      </c>
      <c r="RU29" s="17">
        <v>2</v>
      </c>
      <c r="RV29" s="17">
        <v>2</v>
      </c>
      <c r="RW29" s="17">
        <v>0</v>
      </c>
      <c r="RX29" s="17"/>
      <c r="RY29" s="17"/>
      <c r="RZ29" s="17"/>
      <c r="SA29" s="17">
        <v>0</v>
      </c>
      <c r="SB29" s="17">
        <v>10.7</v>
      </c>
      <c r="SC29" s="17">
        <v>14.048780000000001</v>
      </c>
      <c r="SD29" s="17">
        <v>14.048780000000001</v>
      </c>
      <c r="SE29" s="17">
        <v>-3.3487800000000001</v>
      </c>
      <c r="SF29" s="17">
        <v>8.5</v>
      </c>
      <c r="SG29" s="17">
        <v>11.707319999999999</v>
      </c>
      <c r="SH29" s="17">
        <v>11.707319999999999</v>
      </c>
      <c r="SI29" s="17">
        <v>-3.2073200000000002</v>
      </c>
      <c r="SJ29" s="17">
        <v>19.100000000000001</v>
      </c>
      <c r="SK29" s="17">
        <v>19.5122</v>
      </c>
      <c r="SL29" s="17">
        <v>19.5122</v>
      </c>
      <c r="SM29" s="17">
        <v>-0.41220000000000001</v>
      </c>
      <c r="SN29" s="17">
        <v>20.399999999999999</v>
      </c>
      <c r="SO29" s="17">
        <v>19.5122</v>
      </c>
      <c r="SP29" s="17">
        <v>19.5122</v>
      </c>
      <c r="SQ29" s="17">
        <v>0.88780000000000003</v>
      </c>
      <c r="SR29" s="17">
        <v>19.8</v>
      </c>
      <c r="SS29" s="17">
        <v>19.317070000000001</v>
      </c>
      <c r="ST29" s="17">
        <v>19.317070000000001</v>
      </c>
      <c r="SU29" s="17">
        <v>0.48293000000000003</v>
      </c>
      <c r="SV29" s="17">
        <v>6.6</v>
      </c>
      <c r="SW29" s="17">
        <v>10.377459999999999</v>
      </c>
      <c r="SX29" s="17">
        <v>11.159000000000001</v>
      </c>
      <c r="SY29" s="17">
        <v>-4.5590000000000002</v>
      </c>
      <c r="SZ29" s="17">
        <v>3.5</v>
      </c>
      <c r="TA29" s="17">
        <v>16</v>
      </c>
      <c r="TB29" s="17">
        <v>16.300999999999998</v>
      </c>
      <c r="TC29" s="17">
        <v>-12.801</v>
      </c>
      <c r="TD29" s="17">
        <v>11.6</v>
      </c>
      <c r="TE29" s="17">
        <v>38.972999999999999</v>
      </c>
      <c r="TF29" s="17">
        <v>38.972999999999999</v>
      </c>
      <c r="TG29" s="17">
        <v>-27.373000000000001</v>
      </c>
      <c r="TH29" s="17">
        <v>38.4</v>
      </c>
      <c r="TI29" s="17">
        <v>15</v>
      </c>
      <c r="TJ29" s="17">
        <v>14.54</v>
      </c>
      <c r="TK29" s="17">
        <v>23.86</v>
      </c>
      <c r="TL29" s="17">
        <v>45.5</v>
      </c>
      <c r="TM29" s="17">
        <v>13.04</v>
      </c>
      <c r="TN29" s="17">
        <v>13.04</v>
      </c>
      <c r="TO29" s="17">
        <v>32.46</v>
      </c>
      <c r="TP29" s="17">
        <v>2.8</v>
      </c>
      <c r="TQ29" s="17">
        <v>3.1120000000000001</v>
      </c>
      <c r="TR29" s="17">
        <v>3.1120000000000001</v>
      </c>
      <c r="TS29" s="17">
        <v>-0.312</v>
      </c>
      <c r="TT29" s="17">
        <v>7.3</v>
      </c>
      <c r="TU29" s="17">
        <v>2.5390000000000001</v>
      </c>
      <c r="TV29" s="17">
        <v>2.5390000000000001</v>
      </c>
      <c r="TW29" s="17">
        <v>4.7610000000000001</v>
      </c>
      <c r="TX29" s="17">
        <v>21</v>
      </c>
      <c r="TY29" s="17">
        <v>19.5122</v>
      </c>
      <c r="TZ29" s="17">
        <v>19.5122</v>
      </c>
      <c r="UA29" s="17">
        <v>1.4878</v>
      </c>
      <c r="UB29" s="17">
        <v>5.6</v>
      </c>
      <c r="UC29" s="17">
        <v>7</v>
      </c>
      <c r="UD29" s="17">
        <v>7</v>
      </c>
      <c r="UE29" s="17">
        <v>-1.4</v>
      </c>
      <c r="UF29" s="17">
        <v>7.5</v>
      </c>
      <c r="UG29" s="17">
        <v>6.7</v>
      </c>
      <c r="UH29" s="17">
        <v>6.7</v>
      </c>
      <c r="UI29" s="17">
        <v>0.8</v>
      </c>
      <c r="UJ29" s="17">
        <v>20.399999999999999</v>
      </c>
      <c r="UK29" s="17">
        <v>19.5122</v>
      </c>
      <c r="UL29" s="17">
        <v>19.5122</v>
      </c>
      <c r="UM29" s="17">
        <v>0.88780000000000003</v>
      </c>
      <c r="UN29" s="17">
        <v>20.399999999999999</v>
      </c>
      <c r="UO29" s="17">
        <v>19.5122</v>
      </c>
      <c r="UP29" s="17">
        <v>19.5122</v>
      </c>
      <c r="UQ29" s="17">
        <v>0.88780000000000003</v>
      </c>
      <c r="UR29" s="17">
        <v>10.199999999999999</v>
      </c>
      <c r="US29" s="17">
        <v>10</v>
      </c>
      <c r="UT29" s="17">
        <v>10</v>
      </c>
      <c r="UU29" s="17">
        <v>0.2</v>
      </c>
      <c r="UV29" s="17">
        <v>4</v>
      </c>
      <c r="UW29" s="17">
        <v>1.377</v>
      </c>
      <c r="UX29" s="17">
        <v>1.377</v>
      </c>
      <c r="UY29" s="17">
        <v>2.6230000000000002</v>
      </c>
      <c r="UZ29" s="17">
        <v>12.4</v>
      </c>
      <c r="VA29" s="17"/>
      <c r="VB29" s="17">
        <v>11.545999999999999</v>
      </c>
      <c r="VC29" s="17">
        <v>0.85399999999999998</v>
      </c>
      <c r="VD29" s="17">
        <v>126.9</v>
      </c>
      <c r="VE29" s="17">
        <v>140.45699999999999</v>
      </c>
      <c r="VF29" s="17">
        <v>140.45699999999999</v>
      </c>
      <c r="VG29" s="17">
        <v>-13.557</v>
      </c>
      <c r="VH29" s="17">
        <v>0.6</v>
      </c>
      <c r="VI29" s="17">
        <v>0.6</v>
      </c>
      <c r="VJ29" s="17">
        <v>0.6</v>
      </c>
      <c r="VK29" s="17">
        <v>0</v>
      </c>
      <c r="VL29" s="17">
        <v>0.7</v>
      </c>
      <c r="VM29" s="17">
        <v>39</v>
      </c>
      <c r="VN29" s="17">
        <v>38.558999999999997</v>
      </c>
      <c r="VO29" s="17">
        <v>-37.859000000000002</v>
      </c>
      <c r="VP29" s="17">
        <v>17.7</v>
      </c>
      <c r="VQ29" s="17">
        <v>88</v>
      </c>
      <c r="VR29" s="17">
        <v>87.498999999999995</v>
      </c>
      <c r="VS29" s="17">
        <v>-69.799000000000007</v>
      </c>
      <c r="VT29" s="17">
        <v>107.2</v>
      </c>
      <c r="VU29" s="17">
        <v>108.892</v>
      </c>
      <c r="VV29" s="17">
        <v>108.892</v>
      </c>
      <c r="VW29" s="17">
        <v>-1.6919999999999999</v>
      </c>
      <c r="VX29" s="17">
        <v>12.6</v>
      </c>
      <c r="VY29" s="17">
        <v>16.533000000000001</v>
      </c>
      <c r="VZ29" s="17">
        <v>16.533000000000001</v>
      </c>
      <c r="WA29" s="17">
        <v>-3.9329999999999998</v>
      </c>
      <c r="WB29" s="17">
        <v>5.2</v>
      </c>
      <c r="WC29" s="17">
        <v>4.8</v>
      </c>
      <c r="WD29" s="17">
        <v>4.8</v>
      </c>
      <c r="WE29" s="17">
        <v>0.4</v>
      </c>
      <c r="WF29" s="17">
        <v>19.899999999999999</v>
      </c>
      <c r="WG29" s="17">
        <v>19.317070000000001</v>
      </c>
      <c r="WH29" s="17">
        <v>19.317070000000001</v>
      </c>
      <c r="WI29" s="17">
        <v>0.58292999999999995</v>
      </c>
      <c r="WJ29" s="17">
        <v>4.5</v>
      </c>
      <c r="WK29" s="17">
        <v>10.7</v>
      </c>
      <c r="WL29" s="17">
        <v>10.7</v>
      </c>
      <c r="WM29" s="17">
        <v>-6.2</v>
      </c>
      <c r="WN29" s="17">
        <v>26.7</v>
      </c>
      <c r="WO29" s="17">
        <v>60</v>
      </c>
      <c r="WP29" s="17">
        <v>58</v>
      </c>
      <c r="WQ29" s="17">
        <v>-31.3</v>
      </c>
      <c r="WR29" s="17">
        <v>36.200000000000003</v>
      </c>
      <c r="WS29" s="17"/>
      <c r="WT29" s="17"/>
      <c r="WU29" s="17">
        <v>36.200000000000003</v>
      </c>
      <c r="WV29" s="17">
        <v>0</v>
      </c>
      <c r="WW29" s="17"/>
      <c r="WX29" s="17"/>
      <c r="WY29" s="17">
        <v>0</v>
      </c>
      <c r="WZ29" s="17">
        <v>3.1268699999999998</v>
      </c>
      <c r="XA29" s="17">
        <v>1.5</v>
      </c>
      <c r="XB29" s="17"/>
      <c r="XC29" s="17">
        <v>3.1268699999999998</v>
      </c>
      <c r="XD29" s="17">
        <v>13.1</v>
      </c>
      <c r="XE29" s="17">
        <v>14</v>
      </c>
      <c r="XF29" s="17">
        <v>14</v>
      </c>
      <c r="XG29" s="17">
        <v>-0.9</v>
      </c>
      <c r="XH29" s="17">
        <v>13.2</v>
      </c>
      <c r="XI29" s="17">
        <v>15</v>
      </c>
      <c r="XJ29" s="17">
        <v>15</v>
      </c>
      <c r="XK29" s="17">
        <v>-1.8</v>
      </c>
      <c r="XL29" s="17">
        <v>7.6</v>
      </c>
      <c r="XM29" s="17">
        <v>7.1</v>
      </c>
      <c r="XN29" s="17">
        <v>7.1</v>
      </c>
      <c r="XO29" s="17">
        <v>0.5</v>
      </c>
    </row>
    <row r="30" spans="1:639" ht="24" customHeight="1" x14ac:dyDescent="0.35">
      <c r="A30" s="1"/>
      <c r="B30" s="16" t="s">
        <v>62</v>
      </c>
      <c r="C30" s="16" t="s">
        <v>690</v>
      </c>
      <c r="D30" s="17">
        <v>1.1000000000000001</v>
      </c>
      <c r="E30" s="17">
        <v>0.93</v>
      </c>
      <c r="F30" s="17">
        <v>0.93</v>
      </c>
      <c r="G30" s="17">
        <v>0.17</v>
      </c>
      <c r="H30" s="17">
        <v>1.6</v>
      </c>
      <c r="I30" s="17">
        <v>1.63</v>
      </c>
      <c r="J30" s="17">
        <v>1.63</v>
      </c>
      <c r="K30" s="17">
        <v>-0.03</v>
      </c>
      <c r="L30" s="17">
        <v>4.2</v>
      </c>
      <c r="M30" s="17">
        <v>3.5488499999999998</v>
      </c>
      <c r="N30" s="17">
        <v>3.5488499999999998</v>
      </c>
      <c r="O30" s="17">
        <v>0.65115000000000001</v>
      </c>
      <c r="P30" s="17">
        <v>636.5</v>
      </c>
      <c r="Q30" s="17">
        <v>646.79789000000005</v>
      </c>
      <c r="R30" s="17">
        <v>646.79789000000005</v>
      </c>
      <c r="S30" s="17">
        <v>-10.297890000000001</v>
      </c>
      <c r="T30" s="17">
        <v>216.2</v>
      </c>
      <c r="U30" s="17">
        <v>211.44126</v>
      </c>
      <c r="V30" s="17">
        <v>211.44126</v>
      </c>
      <c r="W30" s="17">
        <v>4.7587400000000004</v>
      </c>
      <c r="X30" s="17">
        <v>7.94</v>
      </c>
      <c r="Y30" s="17">
        <v>8.8258700000000001</v>
      </c>
      <c r="Z30" s="17">
        <v>8.8258700000000001</v>
      </c>
      <c r="AA30" s="17">
        <v>-0.88587000000000005</v>
      </c>
      <c r="AB30" s="17">
        <v>7.84</v>
      </c>
      <c r="AC30" s="17">
        <v>8.5166900000000005</v>
      </c>
      <c r="AD30" s="17">
        <v>8.5166900000000005</v>
      </c>
      <c r="AE30" s="17">
        <v>-0.67669000000000001</v>
      </c>
      <c r="AF30" s="17">
        <v>88.3</v>
      </c>
      <c r="AG30" s="17">
        <v>92.226339999999993</v>
      </c>
      <c r="AH30" s="17">
        <v>92.226339999999993</v>
      </c>
      <c r="AI30" s="17">
        <v>-3.9263400000000002</v>
      </c>
      <c r="AJ30" s="17">
        <v>244.2</v>
      </c>
      <c r="AK30" s="17">
        <v>245.04525000000001</v>
      </c>
      <c r="AL30" s="17">
        <v>245.04525000000001</v>
      </c>
      <c r="AM30" s="17">
        <v>-0.84524999999999995</v>
      </c>
      <c r="AN30" s="17">
        <v>79.2</v>
      </c>
      <c r="AO30" s="17">
        <v>87.329440000000005</v>
      </c>
      <c r="AP30" s="17">
        <v>87.329440000000005</v>
      </c>
      <c r="AQ30" s="17">
        <v>-8.1294400000000007</v>
      </c>
      <c r="AR30" s="17"/>
      <c r="AS30" s="17"/>
      <c r="AT30" s="17"/>
      <c r="AU30" s="17">
        <v>0</v>
      </c>
      <c r="AV30" s="17">
        <v>159.80000000000001</v>
      </c>
      <c r="AW30" s="17">
        <v>161.51113000000001</v>
      </c>
      <c r="AX30" s="17">
        <v>144.84446</v>
      </c>
      <c r="AY30" s="17">
        <v>14.955539999999999</v>
      </c>
      <c r="AZ30" s="17">
        <v>159.1</v>
      </c>
      <c r="BA30" s="17">
        <v>161.51113000000001</v>
      </c>
      <c r="BB30" s="17">
        <v>144.84446</v>
      </c>
      <c r="BC30" s="17">
        <v>14.25554</v>
      </c>
      <c r="BD30" s="17">
        <v>159.19999999999999</v>
      </c>
      <c r="BE30" s="17">
        <v>161.51113000000001</v>
      </c>
      <c r="BF30" s="17">
        <v>144.84446</v>
      </c>
      <c r="BG30" s="17">
        <v>14.35554</v>
      </c>
      <c r="BH30" s="17">
        <v>256.60000000000002</v>
      </c>
      <c r="BI30" s="17">
        <v>242.26669999999999</v>
      </c>
      <c r="BJ30" s="17">
        <v>217.26669999999999</v>
      </c>
      <c r="BK30" s="17">
        <v>39.333300000000001</v>
      </c>
      <c r="BL30" s="17">
        <v>200.3</v>
      </c>
      <c r="BM30" s="17">
        <v>209.33335</v>
      </c>
      <c r="BN30" s="17">
        <v>209.33335</v>
      </c>
      <c r="BO30" s="17">
        <v>-9.0333500000000004</v>
      </c>
      <c r="BP30" s="17">
        <v>107</v>
      </c>
      <c r="BQ30" s="17">
        <v>104.66668</v>
      </c>
      <c r="BR30" s="17">
        <v>104.66668</v>
      </c>
      <c r="BS30" s="17">
        <v>2.3333200000000001</v>
      </c>
      <c r="BT30" s="17">
        <v>559.20000000000005</v>
      </c>
      <c r="BU30" s="17">
        <v>568.29854</v>
      </c>
      <c r="BV30" s="17">
        <v>568.29854</v>
      </c>
      <c r="BW30" s="17">
        <v>-9.0985399999999998</v>
      </c>
      <c r="BX30" s="17">
        <v>10.199999999999999</v>
      </c>
      <c r="BY30" s="17">
        <v>10.17268</v>
      </c>
      <c r="BZ30" s="17">
        <v>10.17268</v>
      </c>
      <c r="CA30" s="17">
        <v>2.7320000000000001E-2</v>
      </c>
      <c r="CB30" s="17"/>
      <c r="CC30" s="17"/>
      <c r="CD30" s="17"/>
      <c r="CE30" s="17">
        <v>0</v>
      </c>
      <c r="CF30" s="17">
        <v>0</v>
      </c>
      <c r="CG30" s="17">
        <v>0</v>
      </c>
      <c r="CH30" s="17"/>
      <c r="CI30" s="17">
        <v>0</v>
      </c>
      <c r="CJ30" s="17">
        <v>19.600000000000001</v>
      </c>
      <c r="CK30" s="17">
        <v>23.829619999999998</v>
      </c>
      <c r="CL30" s="17">
        <v>0</v>
      </c>
      <c r="CM30" s="17">
        <v>19.600000000000001</v>
      </c>
      <c r="CN30" s="17">
        <v>1.1000000000000001</v>
      </c>
      <c r="CO30" s="17"/>
      <c r="CP30" s="17">
        <v>1.0609999999999999</v>
      </c>
      <c r="CQ30" s="17">
        <v>3.9E-2</v>
      </c>
      <c r="CR30" s="17">
        <v>160.6</v>
      </c>
      <c r="CS30" s="17">
        <v>164.70732000000001</v>
      </c>
      <c r="CT30" s="17">
        <v>164.70732000000001</v>
      </c>
      <c r="CU30" s="17">
        <v>-4.1073199999999996</v>
      </c>
      <c r="CV30" s="17">
        <v>6.9</v>
      </c>
      <c r="CW30" s="17">
        <v>7.92502</v>
      </c>
      <c r="CX30" s="17">
        <v>7.92502</v>
      </c>
      <c r="CY30" s="17">
        <v>-1.02502</v>
      </c>
      <c r="CZ30" s="17">
        <v>16.399999999999999</v>
      </c>
      <c r="DA30" s="17">
        <v>16.873670000000001</v>
      </c>
      <c r="DB30" s="17">
        <v>16.873670000000001</v>
      </c>
      <c r="DC30" s="17">
        <v>-0.47366999999999998</v>
      </c>
      <c r="DD30" s="17">
        <v>6.8</v>
      </c>
      <c r="DE30" s="17">
        <v>6.8787000000000003</v>
      </c>
      <c r="DF30" s="17">
        <v>6.8787000000000003</v>
      </c>
      <c r="DG30" s="17">
        <v>-7.8700000000000006E-2</v>
      </c>
      <c r="DH30" s="17">
        <v>10.199999999999999</v>
      </c>
      <c r="DI30" s="17">
        <v>9.9847999999999999</v>
      </c>
      <c r="DJ30" s="17">
        <v>9.9847999999999999</v>
      </c>
      <c r="DK30" s="17">
        <v>0.2152</v>
      </c>
      <c r="DL30" s="17">
        <v>48.6</v>
      </c>
      <c r="DM30" s="17">
        <v>83.906620000000004</v>
      </c>
      <c r="DN30" s="17">
        <v>113.04836</v>
      </c>
      <c r="DO30" s="17">
        <v>-64.448359999999994</v>
      </c>
      <c r="DP30" s="17">
        <v>7.4</v>
      </c>
      <c r="DQ30" s="17">
        <v>8.9130000000000003</v>
      </c>
      <c r="DR30" s="17">
        <v>8.9129900000000006</v>
      </c>
      <c r="DS30" s="17">
        <v>-1.5129900000000001</v>
      </c>
      <c r="DT30" s="17"/>
      <c r="DU30" s="17"/>
      <c r="DV30" s="17"/>
      <c r="DW30" s="17">
        <v>0</v>
      </c>
      <c r="DX30" s="17"/>
      <c r="DY30" s="17"/>
      <c r="DZ30" s="17"/>
      <c r="EA30" s="17">
        <v>0</v>
      </c>
      <c r="EB30" s="17"/>
      <c r="EC30" s="17"/>
      <c r="ED30" s="17"/>
      <c r="EE30" s="17">
        <v>0</v>
      </c>
      <c r="EF30" s="17">
        <v>108.5</v>
      </c>
      <c r="EG30" s="17">
        <v>112.90537</v>
      </c>
      <c r="EH30" s="17">
        <v>112.90537</v>
      </c>
      <c r="EI30" s="17">
        <v>-4.4053699999999996</v>
      </c>
      <c r="EJ30" s="17">
        <v>222.4</v>
      </c>
      <c r="EK30" s="17">
        <v>221.55625000000001</v>
      </c>
      <c r="EL30" s="17">
        <v>221.30108000000001</v>
      </c>
      <c r="EM30" s="17">
        <v>1.0989199999999999</v>
      </c>
      <c r="EN30" s="17">
        <v>169.2</v>
      </c>
      <c r="EO30" s="17"/>
      <c r="EP30" s="17"/>
      <c r="EQ30" s="17">
        <v>169.2</v>
      </c>
      <c r="ER30" s="17"/>
      <c r="ES30" s="17"/>
      <c r="ET30" s="17"/>
      <c r="EU30" s="17">
        <v>0</v>
      </c>
      <c r="EV30" s="17"/>
      <c r="EW30" s="17"/>
      <c r="EX30" s="17"/>
      <c r="EY30" s="17">
        <v>0</v>
      </c>
      <c r="EZ30" s="17">
        <v>6.5</v>
      </c>
      <c r="FA30" s="17">
        <v>6.39</v>
      </c>
      <c r="FB30" s="17">
        <v>6.39</v>
      </c>
      <c r="FC30" s="17">
        <v>0.11</v>
      </c>
      <c r="FD30" s="17">
        <v>468.6</v>
      </c>
      <c r="FE30" s="17">
        <v>458.87804999999997</v>
      </c>
      <c r="FF30" s="17">
        <v>458.87804999999997</v>
      </c>
      <c r="FG30" s="17">
        <v>9.7219499999999996</v>
      </c>
      <c r="FH30" s="17">
        <v>42.7</v>
      </c>
      <c r="FI30" s="17">
        <v>47.829720000000002</v>
      </c>
      <c r="FJ30" s="17">
        <v>53.567219999999999</v>
      </c>
      <c r="FK30" s="17">
        <v>-10.86722</v>
      </c>
      <c r="FL30" s="17">
        <v>141.1</v>
      </c>
      <c r="FM30" s="17">
        <v>148.62634</v>
      </c>
      <c r="FN30" s="17">
        <v>148.62634</v>
      </c>
      <c r="FO30" s="17">
        <v>-7.5263400000000003</v>
      </c>
      <c r="FP30" s="17">
        <v>30.7</v>
      </c>
      <c r="FQ30" s="17">
        <v>32.040660000000003</v>
      </c>
      <c r="FR30" s="17">
        <v>32.040660000000003</v>
      </c>
      <c r="FS30" s="17">
        <v>-1.34066</v>
      </c>
      <c r="FT30" s="17">
        <v>18.399999999999999</v>
      </c>
      <c r="FU30" s="17">
        <v>9.6429299999999998</v>
      </c>
      <c r="FV30" s="17">
        <v>9.6429299999999998</v>
      </c>
      <c r="FW30" s="17">
        <v>8.7570700000000006</v>
      </c>
      <c r="FX30" s="17">
        <v>19.7</v>
      </c>
      <c r="FY30" s="17">
        <v>19.453659999999999</v>
      </c>
      <c r="FZ30" s="17">
        <v>19.453659999999999</v>
      </c>
      <c r="GA30" s="17">
        <v>0.24634</v>
      </c>
      <c r="GB30" s="17">
        <v>88.3</v>
      </c>
      <c r="GC30" s="17">
        <v>87.657560000000004</v>
      </c>
      <c r="GD30" s="17">
        <v>87.657560000000004</v>
      </c>
      <c r="GE30" s="17">
        <v>0.64244000000000001</v>
      </c>
      <c r="GF30" s="17"/>
      <c r="GG30" s="17"/>
      <c r="GH30" s="17"/>
      <c r="GI30" s="17">
        <v>0</v>
      </c>
      <c r="GJ30" s="17"/>
      <c r="GK30" s="17"/>
      <c r="GL30" s="17">
        <v>185.62135000000001</v>
      </c>
      <c r="GM30" s="17">
        <v>-185.62135000000001</v>
      </c>
      <c r="GN30" s="17"/>
      <c r="GO30" s="17"/>
      <c r="GP30" s="17">
        <v>92.810680000000005</v>
      </c>
      <c r="GQ30" s="17">
        <v>-92.810680000000005</v>
      </c>
      <c r="GR30" s="17">
        <v>109.9</v>
      </c>
      <c r="GS30" s="17">
        <v>110.91316999999999</v>
      </c>
      <c r="GT30" s="17">
        <v>110.91316999999999</v>
      </c>
      <c r="GU30" s="17">
        <v>-1.0131699999999999</v>
      </c>
      <c r="GV30" s="17">
        <v>8.1</v>
      </c>
      <c r="GW30" s="17">
        <v>8.1208399999999994</v>
      </c>
      <c r="GX30" s="17">
        <v>8.1208399999999994</v>
      </c>
      <c r="GY30" s="17">
        <v>-2.0840000000000001E-2</v>
      </c>
      <c r="GZ30" s="17">
        <v>9.6</v>
      </c>
      <c r="HA30" s="17">
        <v>8.1271900000000006</v>
      </c>
      <c r="HB30" s="17">
        <v>8.1271900000000006</v>
      </c>
      <c r="HC30" s="17">
        <v>1.47281</v>
      </c>
      <c r="HD30" s="17">
        <v>33.299999999999997</v>
      </c>
      <c r="HE30" s="17">
        <v>38.976410000000001</v>
      </c>
      <c r="HF30" s="17">
        <v>47.26634</v>
      </c>
      <c r="HG30" s="17">
        <v>-13.966340000000001</v>
      </c>
      <c r="HH30" s="17">
        <v>47</v>
      </c>
      <c r="HI30" s="17">
        <v>44.275120000000001</v>
      </c>
      <c r="HJ30" s="17">
        <v>44.275120000000001</v>
      </c>
      <c r="HK30" s="17">
        <v>2.7248800000000002</v>
      </c>
      <c r="HL30" s="17">
        <v>3.2</v>
      </c>
      <c r="HM30" s="17">
        <v>3.0754000000000001</v>
      </c>
      <c r="HN30" s="17">
        <v>3.0754000000000001</v>
      </c>
      <c r="HO30" s="17">
        <v>0.1246</v>
      </c>
      <c r="HP30" s="17">
        <v>32.4</v>
      </c>
      <c r="HQ30" s="17">
        <v>31.00404</v>
      </c>
      <c r="HR30" s="17">
        <v>31.00404</v>
      </c>
      <c r="HS30" s="17">
        <v>1.3959600000000001</v>
      </c>
      <c r="HT30" s="17">
        <v>136.6</v>
      </c>
      <c r="HU30" s="17">
        <v>164.20272</v>
      </c>
      <c r="HV30" s="17">
        <v>171.54185000000001</v>
      </c>
      <c r="HW30" s="17">
        <v>-34.941850000000002</v>
      </c>
      <c r="HX30" s="17">
        <v>59.9</v>
      </c>
      <c r="HY30" s="17">
        <v>81.968900000000005</v>
      </c>
      <c r="HZ30" s="17">
        <v>4.8</v>
      </c>
      <c r="IA30" s="17">
        <v>55.1</v>
      </c>
      <c r="IB30" s="17"/>
      <c r="IC30" s="17"/>
      <c r="ID30" s="17"/>
      <c r="IE30" s="17">
        <v>0</v>
      </c>
      <c r="IF30" s="17"/>
      <c r="IG30" s="17"/>
      <c r="IH30" s="17"/>
      <c r="II30" s="17">
        <v>0</v>
      </c>
      <c r="IJ30" s="17">
        <v>47.5</v>
      </c>
      <c r="IK30" s="17">
        <v>48.41648</v>
      </c>
      <c r="IL30" s="17">
        <v>48.41648</v>
      </c>
      <c r="IM30" s="17">
        <v>-0.91647999999999996</v>
      </c>
      <c r="IN30" s="17"/>
      <c r="IO30" s="17"/>
      <c r="IP30" s="17"/>
      <c r="IQ30" s="17">
        <v>0</v>
      </c>
      <c r="IR30" s="17"/>
      <c r="IS30" s="17"/>
      <c r="IT30" s="17"/>
      <c r="IU30" s="17">
        <v>0</v>
      </c>
      <c r="IV30" s="17"/>
      <c r="IW30" s="17"/>
      <c r="IX30" s="17"/>
      <c r="IY30" s="17">
        <v>0</v>
      </c>
      <c r="IZ30" s="17">
        <v>108.5</v>
      </c>
      <c r="JA30" s="17">
        <v>113.49333</v>
      </c>
      <c r="JB30" s="17">
        <v>133.35676000000001</v>
      </c>
      <c r="JC30" s="17">
        <v>-24.856760000000001</v>
      </c>
      <c r="JD30" s="17"/>
      <c r="JE30" s="17"/>
      <c r="JF30" s="17"/>
      <c r="JG30" s="17">
        <v>0</v>
      </c>
      <c r="JH30" s="17">
        <v>160.5</v>
      </c>
      <c r="JI30" s="17">
        <v>170.56483</v>
      </c>
      <c r="JJ30" s="17">
        <v>137.57784000000001</v>
      </c>
      <c r="JK30" s="17">
        <v>22.922160000000002</v>
      </c>
      <c r="JL30" s="17"/>
      <c r="JM30" s="17"/>
      <c r="JN30" s="17"/>
      <c r="JO30" s="17">
        <v>0</v>
      </c>
      <c r="JP30" s="17"/>
      <c r="JQ30" s="17"/>
      <c r="JR30" s="17"/>
      <c r="JS30" s="17">
        <v>0</v>
      </c>
      <c r="JT30" s="17"/>
      <c r="JU30" s="17"/>
      <c r="JV30" s="17"/>
      <c r="JW30" s="17">
        <v>0</v>
      </c>
      <c r="JX30" s="17"/>
      <c r="JY30" s="17"/>
      <c r="JZ30" s="17"/>
      <c r="KA30" s="17">
        <v>0</v>
      </c>
      <c r="KB30" s="17">
        <v>190.5</v>
      </c>
      <c r="KC30" s="17"/>
      <c r="KD30" s="17"/>
      <c r="KE30" s="17">
        <v>190.5</v>
      </c>
      <c r="KF30" s="17"/>
      <c r="KG30" s="17"/>
      <c r="KH30" s="17"/>
      <c r="KI30" s="17">
        <v>0</v>
      </c>
      <c r="KJ30" s="17"/>
      <c r="KK30" s="17"/>
      <c r="KL30" s="17"/>
      <c r="KM30" s="17">
        <v>0</v>
      </c>
      <c r="KN30" s="17">
        <v>29.7</v>
      </c>
      <c r="KO30" s="17">
        <v>70.819109999999995</v>
      </c>
      <c r="KP30" s="17">
        <v>114.90732</v>
      </c>
      <c r="KQ30" s="17">
        <v>-85.207319999999996</v>
      </c>
      <c r="KR30" s="17"/>
      <c r="KS30" s="17"/>
      <c r="KT30" s="17"/>
      <c r="KU30" s="17">
        <v>0</v>
      </c>
      <c r="KV30" s="17"/>
      <c r="KW30" s="17"/>
      <c r="KX30" s="17"/>
      <c r="KY30" s="17">
        <v>0</v>
      </c>
      <c r="KZ30" s="17">
        <v>147.9</v>
      </c>
      <c r="LA30" s="17">
        <v>168.09020000000001</v>
      </c>
      <c r="LB30" s="17">
        <v>187.63072</v>
      </c>
      <c r="LC30" s="17">
        <v>-39.730719999999998</v>
      </c>
      <c r="LD30" s="17">
        <v>128.80000000000001</v>
      </c>
      <c r="LE30" s="17">
        <v>133.67995999999999</v>
      </c>
      <c r="LF30" s="17">
        <v>133.67995999999999</v>
      </c>
      <c r="LG30" s="17">
        <v>-4.8799599999999996</v>
      </c>
      <c r="LH30" s="17">
        <v>63</v>
      </c>
      <c r="LI30" s="17">
        <v>67.461460000000002</v>
      </c>
      <c r="LJ30" s="17">
        <v>67.461460000000002</v>
      </c>
      <c r="LK30" s="17">
        <v>-4.4614599999999998</v>
      </c>
      <c r="LL30" s="17">
        <v>80.099999999999994</v>
      </c>
      <c r="LM30" s="17">
        <v>78.567999999999998</v>
      </c>
      <c r="LN30" s="17">
        <v>78.567999999999998</v>
      </c>
      <c r="LO30" s="17">
        <v>1.532</v>
      </c>
      <c r="LP30" s="17">
        <v>30</v>
      </c>
      <c r="LQ30" s="17">
        <v>30.097560000000001</v>
      </c>
      <c r="LR30" s="17">
        <v>30.097560000000001</v>
      </c>
      <c r="LS30" s="17">
        <v>-9.7559999999999994E-2</v>
      </c>
      <c r="LT30" s="17"/>
      <c r="LU30" s="17"/>
      <c r="LV30" s="17">
        <v>0</v>
      </c>
      <c r="LW30" s="17">
        <v>0</v>
      </c>
      <c r="LX30" s="17"/>
      <c r="LY30" s="17"/>
      <c r="LZ30" s="17"/>
      <c r="MA30" s="17">
        <v>0</v>
      </c>
      <c r="MB30" s="17"/>
      <c r="MC30" s="17"/>
      <c r="MD30" s="17"/>
      <c r="ME30" s="17">
        <v>0</v>
      </c>
      <c r="MF30" s="17">
        <v>141</v>
      </c>
      <c r="MG30" s="17">
        <v>142.70520999999999</v>
      </c>
      <c r="MH30" s="17">
        <v>142.70520999999999</v>
      </c>
      <c r="MI30" s="17">
        <v>-1.7052099999999999</v>
      </c>
      <c r="MJ30" s="17"/>
      <c r="MK30" s="17"/>
      <c r="ML30" s="17"/>
      <c r="MM30" s="17">
        <v>0</v>
      </c>
      <c r="MN30" s="17">
        <v>66.3</v>
      </c>
      <c r="MO30" s="17">
        <v>71.352609999999999</v>
      </c>
      <c r="MP30" s="17">
        <v>71.352609999999999</v>
      </c>
      <c r="MQ30" s="17">
        <v>-5.0526099999999996</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1.3</v>
      </c>
      <c r="NU30" s="17">
        <v>0.85699999999999998</v>
      </c>
      <c r="NV30" s="17">
        <v>0.85699999999999998</v>
      </c>
      <c r="NW30" s="17">
        <v>0.443</v>
      </c>
      <c r="NX30" s="17">
        <v>46.8</v>
      </c>
      <c r="NY30" s="17">
        <v>66.622</v>
      </c>
      <c r="NZ30" s="17">
        <v>66.622</v>
      </c>
      <c r="OA30" s="17">
        <v>-19.821999999999999</v>
      </c>
      <c r="OB30" s="17">
        <v>68.900000000000006</v>
      </c>
      <c r="OC30" s="17">
        <v>79.138000000000005</v>
      </c>
      <c r="OD30" s="17">
        <v>79.138000000000005</v>
      </c>
      <c r="OE30" s="17">
        <v>-10.238</v>
      </c>
      <c r="OF30" s="17">
        <v>8.4</v>
      </c>
      <c r="OG30" s="17">
        <v>3.3780000000000001</v>
      </c>
      <c r="OH30" s="17">
        <v>3.3780000000000001</v>
      </c>
      <c r="OI30" s="17">
        <v>5.0220000000000002</v>
      </c>
      <c r="OJ30" s="17">
        <v>0.4</v>
      </c>
      <c r="OK30" s="17"/>
      <c r="OL30" s="17">
        <v>0.3</v>
      </c>
      <c r="OM30" s="17">
        <v>0.1</v>
      </c>
      <c r="ON30" s="17">
        <v>19.98574</v>
      </c>
      <c r="OO30" s="17">
        <v>17.560980000000001</v>
      </c>
      <c r="OP30" s="17">
        <v>17.560980000000001</v>
      </c>
      <c r="OQ30" s="17">
        <v>2.42476</v>
      </c>
      <c r="OR30" s="17">
        <v>9.9</v>
      </c>
      <c r="OS30" s="17">
        <v>9.9830000000000005</v>
      </c>
      <c r="OT30" s="17">
        <v>9.9830000000000005</v>
      </c>
      <c r="OU30" s="17">
        <v>-8.3000000000000004E-2</v>
      </c>
      <c r="OV30" s="17">
        <v>5.5</v>
      </c>
      <c r="OW30" s="17">
        <v>5.67</v>
      </c>
      <c r="OX30" s="17">
        <v>5.67</v>
      </c>
      <c r="OY30" s="17">
        <v>-0.17</v>
      </c>
      <c r="OZ30" s="17">
        <v>3.5</v>
      </c>
      <c r="PA30" s="17">
        <v>3.6</v>
      </c>
      <c r="PB30" s="17">
        <v>3.6</v>
      </c>
      <c r="PC30" s="17">
        <v>-0.1</v>
      </c>
      <c r="PD30" s="17">
        <v>4.2</v>
      </c>
      <c r="PE30" s="17">
        <v>4.2</v>
      </c>
      <c r="PF30" s="17">
        <v>4.2</v>
      </c>
      <c r="PG30" s="17">
        <v>0</v>
      </c>
      <c r="PH30" s="17">
        <v>19.7</v>
      </c>
      <c r="PI30" s="17">
        <v>19.5122</v>
      </c>
      <c r="PJ30" s="17">
        <v>19.5122</v>
      </c>
      <c r="PK30" s="17">
        <v>0.18779999999999999</v>
      </c>
      <c r="PL30" s="17">
        <v>20</v>
      </c>
      <c r="PM30" s="17">
        <v>19.5122</v>
      </c>
      <c r="PN30" s="17">
        <v>19.5122</v>
      </c>
      <c r="PO30" s="17">
        <v>0.48780000000000001</v>
      </c>
      <c r="PP30" s="17">
        <v>18.77</v>
      </c>
      <c r="PQ30" s="17">
        <v>17.560980000000001</v>
      </c>
      <c r="PR30" s="17">
        <v>17.560980000000001</v>
      </c>
      <c r="PS30" s="17">
        <v>1.20902</v>
      </c>
      <c r="PT30" s="17">
        <v>3.4</v>
      </c>
      <c r="PU30" s="17">
        <v>3.5</v>
      </c>
      <c r="PV30" s="17">
        <v>3.5</v>
      </c>
      <c r="PW30" s="17">
        <v>-0.1</v>
      </c>
      <c r="PX30" s="17">
        <v>18.8</v>
      </c>
      <c r="PY30" s="17">
        <v>18.2439</v>
      </c>
      <c r="PZ30" s="17">
        <v>18.2439</v>
      </c>
      <c r="QA30" s="17">
        <v>0.55610000000000004</v>
      </c>
      <c r="QB30" s="17">
        <v>15.8</v>
      </c>
      <c r="QC30" s="17">
        <v>15.573</v>
      </c>
      <c r="QD30" s="17">
        <v>15.573</v>
      </c>
      <c r="QE30" s="17">
        <v>0.22700000000000001</v>
      </c>
      <c r="QF30" s="17">
        <v>19.2</v>
      </c>
      <c r="QG30" s="17">
        <v>19.506</v>
      </c>
      <c r="QH30" s="17">
        <v>19.506</v>
      </c>
      <c r="QI30" s="17">
        <v>-0.30599999999999999</v>
      </c>
      <c r="QJ30" s="17">
        <v>7.9</v>
      </c>
      <c r="QK30" s="17">
        <v>17.125</v>
      </c>
      <c r="QL30" s="17">
        <v>17.125</v>
      </c>
      <c r="QM30" s="17">
        <v>-9.2249999999999996</v>
      </c>
      <c r="QN30" s="17">
        <v>37.200000000000003</v>
      </c>
      <c r="QO30" s="17">
        <v>52.347000000000001</v>
      </c>
      <c r="QP30" s="17">
        <v>52.347000000000001</v>
      </c>
      <c r="QQ30" s="17">
        <v>-15.147</v>
      </c>
      <c r="QR30" s="17">
        <v>4.8</v>
      </c>
      <c r="QS30" s="17">
        <v>4.2</v>
      </c>
      <c r="QT30" s="17">
        <v>4.2</v>
      </c>
      <c r="QU30" s="17">
        <v>0.6</v>
      </c>
      <c r="QV30" s="17">
        <v>0</v>
      </c>
      <c r="QW30" s="17"/>
      <c r="QX30" s="17">
        <v>0</v>
      </c>
      <c r="QY30" s="17">
        <v>0</v>
      </c>
      <c r="QZ30" s="17">
        <v>2.4</v>
      </c>
      <c r="RA30" s="17">
        <v>2.4</v>
      </c>
      <c r="RB30" s="17">
        <v>2.4</v>
      </c>
      <c r="RC30" s="17">
        <v>0</v>
      </c>
      <c r="RD30" s="17">
        <v>2.6</v>
      </c>
      <c r="RE30" s="17">
        <v>2.8</v>
      </c>
      <c r="RF30" s="17">
        <v>2.8</v>
      </c>
      <c r="RG30" s="17">
        <v>-0.2</v>
      </c>
      <c r="RH30" s="17">
        <v>19.899999999999999</v>
      </c>
      <c r="RI30" s="17">
        <v>19.616</v>
      </c>
      <c r="RJ30" s="17">
        <v>19.616</v>
      </c>
      <c r="RK30" s="17">
        <v>0.28399999999999997</v>
      </c>
      <c r="RL30" s="17">
        <v>3.6</v>
      </c>
      <c r="RM30" s="17">
        <v>3.6389999999999998</v>
      </c>
      <c r="RN30" s="17">
        <v>3.6389999999999998</v>
      </c>
      <c r="RO30" s="17">
        <v>-3.9E-2</v>
      </c>
      <c r="RP30" s="17">
        <v>18.600000000000001</v>
      </c>
      <c r="RQ30" s="17">
        <v>19.052530000000001</v>
      </c>
      <c r="RR30" s="17">
        <v>0</v>
      </c>
      <c r="RS30" s="17">
        <v>18.600000000000001</v>
      </c>
      <c r="RT30" s="17">
        <v>2</v>
      </c>
      <c r="RU30" s="17">
        <v>2</v>
      </c>
      <c r="RV30" s="17">
        <v>2</v>
      </c>
      <c r="RW30" s="17">
        <v>0</v>
      </c>
      <c r="RX30" s="17"/>
      <c r="RY30" s="17"/>
      <c r="RZ30" s="17"/>
      <c r="SA30" s="17">
        <v>0</v>
      </c>
      <c r="SB30" s="17">
        <v>10.7</v>
      </c>
      <c r="SC30" s="17">
        <v>14.048780000000001</v>
      </c>
      <c r="SD30" s="17">
        <v>14.048780000000001</v>
      </c>
      <c r="SE30" s="17">
        <v>-3.3487800000000001</v>
      </c>
      <c r="SF30" s="17">
        <v>9.1999999999999993</v>
      </c>
      <c r="SG30" s="17">
        <v>11.707319999999999</v>
      </c>
      <c r="SH30" s="17">
        <v>11.707319999999999</v>
      </c>
      <c r="SI30" s="17">
        <v>-2.50732</v>
      </c>
      <c r="SJ30" s="17">
        <v>18.899999999999999</v>
      </c>
      <c r="SK30" s="17">
        <v>19.5122</v>
      </c>
      <c r="SL30" s="17">
        <v>19.5122</v>
      </c>
      <c r="SM30" s="17">
        <v>-0.61219999999999997</v>
      </c>
      <c r="SN30" s="17">
        <v>20.3</v>
      </c>
      <c r="SO30" s="17">
        <v>19.5122</v>
      </c>
      <c r="SP30" s="17">
        <v>19.5122</v>
      </c>
      <c r="SQ30" s="17">
        <v>0.78779999999999994</v>
      </c>
      <c r="SR30" s="17">
        <v>20</v>
      </c>
      <c r="SS30" s="17">
        <v>19.317070000000001</v>
      </c>
      <c r="ST30" s="17">
        <v>19.317070000000001</v>
      </c>
      <c r="SU30" s="17">
        <v>0.68293000000000004</v>
      </c>
      <c r="SV30" s="17">
        <v>11</v>
      </c>
      <c r="SW30" s="17">
        <v>10.46503</v>
      </c>
      <c r="SX30" s="17">
        <v>11.154999999999999</v>
      </c>
      <c r="SY30" s="17">
        <v>-0.155</v>
      </c>
      <c r="SZ30" s="17">
        <v>8.4</v>
      </c>
      <c r="TA30" s="17">
        <v>22</v>
      </c>
      <c r="TB30" s="17">
        <v>22.119</v>
      </c>
      <c r="TC30" s="17">
        <v>-13.718999999999999</v>
      </c>
      <c r="TD30" s="17">
        <v>8.5</v>
      </c>
      <c r="TE30" s="17">
        <v>38.957000000000001</v>
      </c>
      <c r="TF30" s="17">
        <v>38.957000000000001</v>
      </c>
      <c r="TG30" s="17">
        <v>-30.457000000000001</v>
      </c>
      <c r="TH30" s="17">
        <v>52.6</v>
      </c>
      <c r="TI30" s="17">
        <v>15</v>
      </c>
      <c r="TJ30" s="17">
        <v>14.54</v>
      </c>
      <c r="TK30" s="17">
        <v>38.06</v>
      </c>
      <c r="TL30" s="17">
        <v>58.1</v>
      </c>
      <c r="TM30" s="17">
        <v>13.04</v>
      </c>
      <c r="TN30" s="17">
        <v>13.04</v>
      </c>
      <c r="TO30" s="17">
        <v>45.06</v>
      </c>
      <c r="TP30" s="17">
        <v>3.4</v>
      </c>
      <c r="TQ30" s="17">
        <v>3.4660000000000002</v>
      </c>
      <c r="TR30" s="17">
        <v>3.4660000000000002</v>
      </c>
      <c r="TS30" s="17">
        <v>-6.6000000000000003E-2</v>
      </c>
      <c r="TT30" s="17">
        <v>7.8</v>
      </c>
      <c r="TU30" s="17">
        <v>2.7469999999999999</v>
      </c>
      <c r="TV30" s="17">
        <v>2.7469999999999999</v>
      </c>
      <c r="TW30" s="17">
        <v>5.0529999999999999</v>
      </c>
      <c r="TX30" s="17">
        <v>21</v>
      </c>
      <c r="TY30" s="17">
        <v>19.5122</v>
      </c>
      <c r="TZ30" s="17">
        <v>19.5122</v>
      </c>
      <c r="UA30" s="17">
        <v>1.4878</v>
      </c>
      <c r="UB30" s="17">
        <v>5.6</v>
      </c>
      <c r="UC30" s="17">
        <v>7</v>
      </c>
      <c r="UD30" s="17">
        <v>7</v>
      </c>
      <c r="UE30" s="17">
        <v>-1.4</v>
      </c>
      <c r="UF30" s="17">
        <v>7.5</v>
      </c>
      <c r="UG30" s="17">
        <v>6.7</v>
      </c>
      <c r="UH30" s="17">
        <v>6.7</v>
      </c>
      <c r="UI30" s="17">
        <v>0.8</v>
      </c>
      <c r="UJ30" s="17">
        <v>20.399999999999999</v>
      </c>
      <c r="UK30" s="17">
        <v>19.5122</v>
      </c>
      <c r="UL30" s="17">
        <v>19.5122</v>
      </c>
      <c r="UM30" s="17">
        <v>0.88780000000000003</v>
      </c>
      <c r="UN30" s="17">
        <v>20.399999999999999</v>
      </c>
      <c r="UO30" s="17">
        <v>19.5122</v>
      </c>
      <c r="UP30" s="17">
        <v>19.5122</v>
      </c>
      <c r="UQ30" s="17">
        <v>0.88780000000000003</v>
      </c>
      <c r="UR30" s="17">
        <v>10.199999999999999</v>
      </c>
      <c r="US30" s="17">
        <v>10</v>
      </c>
      <c r="UT30" s="17">
        <v>10</v>
      </c>
      <c r="UU30" s="17">
        <v>0.2</v>
      </c>
      <c r="UV30" s="17">
        <v>6.8</v>
      </c>
      <c r="UW30" s="17">
        <v>1.998</v>
      </c>
      <c r="UX30" s="17">
        <v>1.998</v>
      </c>
      <c r="UY30" s="17">
        <v>4.8019999999999996</v>
      </c>
      <c r="UZ30" s="17">
        <v>16.399999999999999</v>
      </c>
      <c r="VA30" s="17"/>
      <c r="VB30" s="17">
        <v>12.358000000000001</v>
      </c>
      <c r="VC30" s="17">
        <v>4.0419999999999998</v>
      </c>
      <c r="VD30" s="17">
        <v>132.19999999999999</v>
      </c>
      <c r="VE30" s="17">
        <v>126.589</v>
      </c>
      <c r="VF30" s="17">
        <v>126.589</v>
      </c>
      <c r="VG30" s="17">
        <v>5.6109999999999998</v>
      </c>
      <c r="VH30" s="17">
        <v>0.6</v>
      </c>
      <c r="VI30" s="17">
        <v>0.6</v>
      </c>
      <c r="VJ30" s="17">
        <v>0.6</v>
      </c>
      <c r="VK30" s="17">
        <v>0</v>
      </c>
      <c r="VL30" s="17">
        <v>26.4</v>
      </c>
      <c r="VM30" s="17">
        <v>52</v>
      </c>
      <c r="VN30" s="17">
        <v>52.253999999999998</v>
      </c>
      <c r="VO30" s="17">
        <v>-25.853999999999999</v>
      </c>
      <c r="VP30" s="17">
        <v>36.1</v>
      </c>
      <c r="VQ30" s="17">
        <v>101</v>
      </c>
      <c r="VR30" s="17">
        <v>100.827</v>
      </c>
      <c r="VS30" s="17">
        <v>-64.727000000000004</v>
      </c>
      <c r="VT30" s="17">
        <v>98.1</v>
      </c>
      <c r="VU30" s="17">
        <v>95.033000000000001</v>
      </c>
      <c r="VV30" s="17">
        <v>95.033000000000001</v>
      </c>
      <c r="VW30" s="17">
        <v>3.0670000000000002</v>
      </c>
      <c r="VX30" s="17">
        <v>12.9</v>
      </c>
      <c r="VY30" s="17">
        <v>16.117999999999999</v>
      </c>
      <c r="VZ30" s="17">
        <v>16.117999999999999</v>
      </c>
      <c r="WA30" s="17">
        <v>-3.218</v>
      </c>
      <c r="WB30" s="17">
        <v>5.2</v>
      </c>
      <c r="WC30" s="17">
        <v>4.8</v>
      </c>
      <c r="WD30" s="17">
        <v>4.8</v>
      </c>
      <c r="WE30" s="17">
        <v>0.4</v>
      </c>
      <c r="WF30" s="17">
        <v>20</v>
      </c>
      <c r="WG30" s="17">
        <v>19.317070000000001</v>
      </c>
      <c r="WH30" s="17">
        <v>19.317070000000001</v>
      </c>
      <c r="WI30" s="17">
        <v>0.68293000000000004</v>
      </c>
      <c r="WJ30" s="17">
        <v>4.4000000000000004</v>
      </c>
      <c r="WK30" s="17">
        <v>10.7</v>
      </c>
      <c r="WL30" s="17">
        <v>10.7</v>
      </c>
      <c r="WM30" s="17">
        <v>-6.3</v>
      </c>
      <c r="WN30" s="17">
        <v>25.8</v>
      </c>
      <c r="WO30" s="17">
        <v>60</v>
      </c>
      <c r="WP30" s="17">
        <v>58</v>
      </c>
      <c r="WQ30" s="17">
        <v>-32.200000000000003</v>
      </c>
      <c r="WR30" s="17">
        <v>36</v>
      </c>
      <c r="WS30" s="17"/>
      <c r="WT30" s="17"/>
      <c r="WU30" s="17">
        <v>36</v>
      </c>
      <c r="WV30" s="17">
        <v>0</v>
      </c>
      <c r="WW30" s="17"/>
      <c r="WX30" s="17"/>
      <c r="WY30" s="17">
        <v>0</v>
      </c>
      <c r="WZ30" s="17">
        <v>3.17258</v>
      </c>
      <c r="XA30" s="17">
        <v>1.5</v>
      </c>
      <c r="XB30" s="17"/>
      <c r="XC30" s="17">
        <v>3.17258</v>
      </c>
      <c r="XD30" s="17">
        <v>13</v>
      </c>
      <c r="XE30" s="17">
        <v>14</v>
      </c>
      <c r="XF30" s="17">
        <v>14</v>
      </c>
      <c r="XG30" s="17">
        <v>-1</v>
      </c>
      <c r="XH30" s="17">
        <v>13.6</v>
      </c>
      <c r="XI30" s="17">
        <v>15</v>
      </c>
      <c r="XJ30" s="17">
        <v>15</v>
      </c>
      <c r="XK30" s="17">
        <v>-1.4</v>
      </c>
      <c r="XL30" s="17">
        <v>7.6</v>
      </c>
      <c r="XM30" s="17">
        <v>7.1</v>
      </c>
      <c r="XN30" s="17">
        <v>7.1</v>
      </c>
      <c r="XO30" s="17">
        <v>0.5</v>
      </c>
    </row>
    <row r="31" spans="1:639" ht="24" customHeight="1" x14ac:dyDescent="0.35">
      <c r="A31" s="1"/>
      <c r="B31" s="16" t="s">
        <v>62</v>
      </c>
      <c r="C31" s="16" t="s">
        <v>691</v>
      </c>
      <c r="D31" s="17">
        <v>1.1000000000000001</v>
      </c>
      <c r="E31" s="17">
        <v>0.93</v>
      </c>
      <c r="F31" s="17">
        <v>0.93</v>
      </c>
      <c r="G31" s="17">
        <v>0.17</v>
      </c>
      <c r="H31" s="17">
        <v>1.6</v>
      </c>
      <c r="I31" s="17">
        <v>1.63</v>
      </c>
      <c r="J31" s="17">
        <v>1.63</v>
      </c>
      <c r="K31" s="17">
        <v>-0.03</v>
      </c>
      <c r="L31" s="17">
        <v>4.2</v>
      </c>
      <c r="M31" s="17">
        <v>3.5488499999999998</v>
      </c>
      <c r="N31" s="17">
        <v>3.5488499999999998</v>
      </c>
      <c r="O31" s="17">
        <v>0.65115000000000001</v>
      </c>
      <c r="P31" s="17">
        <v>647.5</v>
      </c>
      <c r="Q31" s="17">
        <v>646.79789000000005</v>
      </c>
      <c r="R31" s="17">
        <v>646.79789000000005</v>
      </c>
      <c r="S31" s="17">
        <v>0.70211000000000001</v>
      </c>
      <c r="T31" s="17">
        <v>219</v>
      </c>
      <c r="U31" s="17">
        <v>211.44126</v>
      </c>
      <c r="V31" s="17">
        <v>211.44126</v>
      </c>
      <c r="W31" s="17">
        <v>7.5587400000000002</v>
      </c>
      <c r="X31" s="17">
        <v>8.06</v>
      </c>
      <c r="Y31" s="17">
        <v>8.8258700000000001</v>
      </c>
      <c r="Z31" s="17">
        <v>8.8258700000000001</v>
      </c>
      <c r="AA31" s="17">
        <v>-0.76587000000000005</v>
      </c>
      <c r="AB31" s="17">
        <v>7.97</v>
      </c>
      <c r="AC31" s="17">
        <v>8.5166900000000005</v>
      </c>
      <c r="AD31" s="17">
        <v>8.5166900000000005</v>
      </c>
      <c r="AE31" s="17">
        <v>-0.54669000000000001</v>
      </c>
      <c r="AF31" s="17">
        <v>90.6</v>
      </c>
      <c r="AG31" s="17">
        <v>92.226339999999993</v>
      </c>
      <c r="AH31" s="17">
        <v>92.226339999999993</v>
      </c>
      <c r="AI31" s="17">
        <v>-1.6263399999999999</v>
      </c>
      <c r="AJ31" s="17">
        <v>244.2</v>
      </c>
      <c r="AK31" s="17">
        <v>245.04525000000001</v>
      </c>
      <c r="AL31" s="17">
        <v>245.04525000000001</v>
      </c>
      <c r="AM31" s="17">
        <v>-0.84524999999999995</v>
      </c>
      <c r="AN31" s="17">
        <v>78.5</v>
      </c>
      <c r="AO31" s="17">
        <v>82.962969999999999</v>
      </c>
      <c r="AP31" s="17">
        <v>87.329440000000005</v>
      </c>
      <c r="AQ31" s="17">
        <v>-8.82944</v>
      </c>
      <c r="AR31" s="17"/>
      <c r="AS31" s="17"/>
      <c r="AT31" s="17"/>
      <c r="AU31" s="17">
        <v>0</v>
      </c>
      <c r="AV31" s="17">
        <v>113.8</v>
      </c>
      <c r="AW31" s="17">
        <v>165.11113</v>
      </c>
      <c r="AX31" s="17">
        <v>148.44445999999999</v>
      </c>
      <c r="AY31" s="17">
        <v>-34.644460000000002</v>
      </c>
      <c r="AZ31" s="17">
        <v>113.8</v>
      </c>
      <c r="BA31" s="17">
        <v>165.11113</v>
      </c>
      <c r="BB31" s="17">
        <v>148.44445999999999</v>
      </c>
      <c r="BC31" s="17">
        <v>-34.644460000000002</v>
      </c>
      <c r="BD31" s="17">
        <v>114.1</v>
      </c>
      <c r="BE31" s="17">
        <v>165.11113</v>
      </c>
      <c r="BF31" s="17">
        <v>148.44445999999999</v>
      </c>
      <c r="BG31" s="17">
        <v>-34.344459999999998</v>
      </c>
      <c r="BH31" s="17">
        <v>217.4</v>
      </c>
      <c r="BI31" s="17">
        <v>247.66669999999999</v>
      </c>
      <c r="BJ31" s="17">
        <v>222.66669999999999</v>
      </c>
      <c r="BK31" s="17">
        <v>-5.2667000000000002</v>
      </c>
      <c r="BL31" s="17">
        <v>197.7</v>
      </c>
      <c r="BM31" s="17">
        <v>209.33335</v>
      </c>
      <c r="BN31" s="17">
        <v>209.33335</v>
      </c>
      <c r="BO31" s="17">
        <v>-11.63335</v>
      </c>
      <c r="BP31" s="17">
        <v>106.3</v>
      </c>
      <c r="BQ31" s="17">
        <v>104.66668</v>
      </c>
      <c r="BR31" s="17">
        <v>104.66668</v>
      </c>
      <c r="BS31" s="17">
        <v>1.6333200000000001</v>
      </c>
      <c r="BT31" s="17">
        <v>572.79999999999995</v>
      </c>
      <c r="BU31" s="17">
        <v>568.29854</v>
      </c>
      <c r="BV31" s="17">
        <v>568.29854</v>
      </c>
      <c r="BW31" s="17">
        <v>4.5014599999999998</v>
      </c>
      <c r="BX31" s="17">
        <v>10.6</v>
      </c>
      <c r="BY31" s="17">
        <v>10.17268</v>
      </c>
      <c r="BZ31" s="17">
        <v>10.17268</v>
      </c>
      <c r="CA31" s="17">
        <v>0.42731999999999998</v>
      </c>
      <c r="CB31" s="17"/>
      <c r="CC31" s="17"/>
      <c r="CD31" s="17"/>
      <c r="CE31" s="17">
        <v>0</v>
      </c>
      <c r="CF31" s="17">
        <v>0</v>
      </c>
      <c r="CG31" s="17">
        <v>0</v>
      </c>
      <c r="CH31" s="17"/>
      <c r="CI31" s="17">
        <v>0</v>
      </c>
      <c r="CJ31" s="17">
        <v>19.3</v>
      </c>
      <c r="CK31" s="17">
        <v>23.829619999999998</v>
      </c>
      <c r="CL31" s="17">
        <v>0</v>
      </c>
      <c r="CM31" s="17">
        <v>19.3</v>
      </c>
      <c r="CN31" s="17">
        <v>1.1000000000000001</v>
      </c>
      <c r="CO31" s="17"/>
      <c r="CP31" s="17">
        <v>1.0609999999999999</v>
      </c>
      <c r="CQ31" s="17">
        <v>3.9E-2</v>
      </c>
      <c r="CR31" s="17">
        <v>171.1</v>
      </c>
      <c r="CS31" s="17">
        <v>164.70732000000001</v>
      </c>
      <c r="CT31" s="17">
        <v>164.70732000000001</v>
      </c>
      <c r="CU31" s="17">
        <v>6.3926800000000004</v>
      </c>
      <c r="CV31" s="17">
        <v>6.9</v>
      </c>
      <c r="CW31" s="17">
        <v>7.92502</v>
      </c>
      <c r="CX31" s="17">
        <v>7.92502</v>
      </c>
      <c r="CY31" s="17">
        <v>-1.02502</v>
      </c>
      <c r="CZ31" s="17">
        <v>16.5</v>
      </c>
      <c r="DA31" s="17">
        <v>16.873670000000001</v>
      </c>
      <c r="DB31" s="17">
        <v>16.873670000000001</v>
      </c>
      <c r="DC31" s="17">
        <v>-0.37367</v>
      </c>
      <c r="DD31" s="17">
        <v>6.8</v>
      </c>
      <c r="DE31" s="17">
        <v>6.8787000000000003</v>
      </c>
      <c r="DF31" s="17">
        <v>6.8787000000000003</v>
      </c>
      <c r="DG31" s="17">
        <v>-7.8700000000000006E-2</v>
      </c>
      <c r="DH31" s="17">
        <v>10.199999999999999</v>
      </c>
      <c r="DI31" s="17">
        <v>9.9847999999999999</v>
      </c>
      <c r="DJ31" s="17">
        <v>9.9847999999999999</v>
      </c>
      <c r="DK31" s="17">
        <v>0.2152</v>
      </c>
      <c r="DL31" s="17">
        <v>50.6</v>
      </c>
      <c r="DM31" s="17">
        <v>127.15783999999999</v>
      </c>
      <c r="DN31" s="17">
        <v>111.60015</v>
      </c>
      <c r="DO31" s="17">
        <v>-61.000149999999998</v>
      </c>
      <c r="DP31" s="17">
        <v>7.5</v>
      </c>
      <c r="DQ31" s="17">
        <v>8.9130000000000003</v>
      </c>
      <c r="DR31" s="17">
        <v>7.5620799999999999</v>
      </c>
      <c r="DS31" s="17">
        <v>-6.2080000000000003E-2</v>
      </c>
      <c r="DT31" s="17"/>
      <c r="DU31" s="17"/>
      <c r="DV31" s="17"/>
      <c r="DW31" s="17">
        <v>0</v>
      </c>
      <c r="DX31" s="17"/>
      <c r="DY31" s="17"/>
      <c r="DZ31" s="17"/>
      <c r="EA31" s="17">
        <v>0</v>
      </c>
      <c r="EB31" s="17"/>
      <c r="EC31" s="17"/>
      <c r="ED31" s="17"/>
      <c r="EE31" s="17">
        <v>0</v>
      </c>
      <c r="EF31" s="17">
        <v>110.9</v>
      </c>
      <c r="EG31" s="17">
        <v>112.90537</v>
      </c>
      <c r="EH31" s="17">
        <v>112.90537</v>
      </c>
      <c r="EI31" s="17">
        <v>-2.0053700000000001</v>
      </c>
      <c r="EJ31" s="17">
        <v>221.6</v>
      </c>
      <c r="EK31" s="17">
        <v>221.55625000000001</v>
      </c>
      <c r="EL31" s="17">
        <v>221.30108000000001</v>
      </c>
      <c r="EM31" s="17">
        <v>0.29892000000000002</v>
      </c>
      <c r="EN31" s="17">
        <v>173.9</v>
      </c>
      <c r="EO31" s="17"/>
      <c r="EP31" s="17"/>
      <c r="EQ31" s="17">
        <v>173.9</v>
      </c>
      <c r="ER31" s="17"/>
      <c r="ES31" s="17"/>
      <c r="ET31" s="17"/>
      <c r="EU31" s="17">
        <v>0</v>
      </c>
      <c r="EV31" s="17"/>
      <c r="EW31" s="17"/>
      <c r="EX31" s="17"/>
      <c r="EY31" s="17">
        <v>0</v>
      </c>
      <c r="EZ31" s="17">
        <v>6.5</v>
      </c>
      <c r="FA31" s="17">
        <v>6.39</v>
      </c>
      <c r="FB31" s="17">
        <v>6.39</v>
      </c>
      <c r="FC31" s="17">
        <v>0.11</v>
      </c>
      <c r="FD31" s="17">
        <v>474.5</v>
      </c>
      <c r="FE31" s="17">
        <v>458.87804999999997</v>
      </c>
      <c r="FF31" s="17">
        <v>458.87804999999997</v>
      </c>
      <c r="FG31" s="17">
        <v>15.62195</v>
      </c>
      <c r="FH31" s="17">
        <v>43.9</v>
      </c>
      <c r="FI31" s="17">
        <v>47.829720000000002</v>
      </c>
      <c r="FJ31" s="17">
        <v>53.567219999999999</v>
      </c>
      <c r="FK31" s="17">
        <v>-9.6672200000000004</v>
      </c>
      <c r="FL31" s="17">
        <v>148.6</v>
      </c>
      <c r="FM31" s="17">
        <v>148.62634</v>
      </c>
      <c r="FN31" s="17">
        <v>148.62634</v>
      </c>
      <c r="FO31" s="17">
        <v>-2.6339999999999999E-2</v>
      </c>
      <c r="FP31" s="17">
        <v>29.8</v>
      </c>
      <c r="FQ31" s="17">
        <v>32.040660000000003</v>
      </c>
      <c r="FR31" s="17">
        <v>32.040660000000003</v>
      </c>
      <c r="FS31" s="17">
        <v>-2.2406600000000001</v>
      </c>
      <c r="FT31" s="17">
        <v>18.3</v>
      </c>
      <c r="FU31" s="17">
        <v>9.6429299999999998</v>
      </c>
      <c r="FV31" s="17">
        <v>9.6429299999999998</v>
      </c>
      <c r="FW31" s="17">
        <v>8.6570699999999992</v>
      </c>
      <c r="FX31" s="17">
        <v>19.7</v>
      </c>
      <c r="FY31" s="17">
        <v>19.453659999999999</v>
      </c>
      <c r="FZ31" s="17">
        <v>19.453659999999999</v>
      </c>
      <c r="GA31" s="17">
        <v>0.24634</v>
      </c>
      <c r="GB31" s="17">
        <v>94.9</v>
      </c>
      <c r="GC31" s="17">
        <v>87.657560000000004</v>
      </c>
      <c r="GD31" s="17">
        <v>87.657560000000004</v>
      </c>
      <c r="GE31" s="17">
        <v>7.2424400000000002</v>
      </c>
      <c r="GF31" s="17"/>
      <c r="GG31" s="17"/>
      <c r="GH31" s="17"/>
      <c r="GI31" s="17">
        <v>0</v>
      </c>
      <c r="GJ31" s="17"/>
      <c r="GK31" s="17"/>
      <c r="GL31" s="17">
        <v>185.62135000000001</v>
      </c>
      <c r="GM31" s="17">
        <v>-185.62135000000001</v>
      </c>
      <c r="GN31" s="17"/>
      <c r="GO31" s="17"/>
      <c r="GP31" s="17">
        <v>92.810680000000005</v>
      </c>
      <c r="GQ31" s="17">
        <v>-92.810680000000005</v>
      </c>
      <c r="GR31" s="17">
        <v>109.8</v>
      </c>
      <c r="GS31" s="17">
        <v>110.91316999999999</v>
      </c>
      <c r="GT31" s="17">
        <v>110.91316999999999</v>
      </c>
      <c r="GU31" s="17">
        <v>-1.11317</v>
      </c>
      <c r="GV31" s="17">
        <v>8.1</v>
      </c>
      <c r="GW31" s="17">
        <v>8.1208399999999994</v>
      </c>
      <c r="GX31" s="17">
        <v>8.1208399999999994</v>
      </c>
      <c r="GY31" s="17">
        <v>-2.0840000000000001E-2</v>
      </c>
      <c r="GZ31" s="17">
        <v>9.5</v>
      </c>
      <c r="HA31" s="17">
        <v>8.1271900000000006</v>
      </c>
      <c r="HB31" s="17">
        <v>8.1271900000000006</v>
      </c>
      <c r="HC31" s="17">
        <v>1.3728100000000001</v>
      </c>
      <c r="HD31" s="17">
        <v>35.6</v>
      </c>
      <c r="HE31" s="17">
        <v>47.26634</v>
      </c>
      <c r="HF31" s="17">
        <v>47.26634</v>
      </c>
      <c r="HG31" s="17">
        <v>-11.66634</v>
      </c>
      <c r="HH31" s="17">
        <v>47.7</v>
      </c>
      <c r="HI31" s="17">
        <v>44.275120000000001</v>
      </c>
      <c r="HJ31" s="17">
        <v>44.275120000000001</v>
      </c>
      <c r="HK31" s="17">
        <v>3.4248799999999999</v>
      </c>
      <c r="HL31" s="17">
        <v>3.8</v>
      </c>
      <c r="HM31" s="17">
        <v>3.0754000000000001</v>
      </c>
      <c r="HN31" s="17">
        <v>3.0754000000000001</v>
      </c>
      <c r="HO31" s="17">
        <v>0.72460000000000002</v>
      </c>
      <c r="HP31" s="17">
        <v>31.5</v>
      </c>
      <c r="HQ31" s="17">
        <v>31.00404</v>
      </c>
      <c r="HR31" s="17">
        <v>31.00404</v>
      </c>
      <c r="HS31" s="17">
        <v>0.49596000000000001</v>
      </c>
      <c r="HT31" s="17">
        <v>139.9</v>
      </c>
      <c r="HU31" s="17">
        <v>171.54185000000001</v>
      </c>
      <c r="HV31" s="17">
        <v>171.54185000000001</v>
      </c>
      <c r="HW31" s="17">
        <v>-31.641850000000002</v>
      </c>
      <c r="HX31" s="17">
        <v>62.7</v>
      </c>
      <c r="HY31" s="17">
        <v>85.482579999999999</v>
      </c>
      <c r="HZ31" s="17">
        <v>4.8</v>
      </c>
      <c r="IA31" s="17">
        <v>57.9</v>
      </c>
      <c r="IB31" s="17"/>
      <c r="IC31" s="17"/>
      <c r="ID31" s="17"/>
      <c r="IE31" s="17">
        <v>0</v>
      </c>
      <c r="IF31" s="17"/>
      <c r="IG31" s="17"/>
      <c r="IH31" s="17"/>
      <c r="II31" s="17">
        <v>0</v>
      </c>
      <c r="IJ31" s="17">
        <v>47</v>
      </c>
      <c r="IK31" s="17">
        <v>48.41648</v>
      </c>
      <c r="IL31" s="17">
        <v>48.41648</v>
      </c>
      <c r="IM31" s="17">
        <v>-1.41648</v>
      </c>
      <c r="IN31" s="17"/>
      <c r="IO31" s="17"/>
      <c r="IP31" s="17"/>
      <c r="IQ31" s="17">
        <v>0</v>
      </c>
      <c r="IR31" s="17"/>
      <c r="IS31" s="17"/>
      <c r="IT31" s="17"/>
      <c r="IU31" s="17">
        <v>0</v>
      </c>
      <c r="IV31" s="17"/>
      <c r="IW31" s="17"/>
      <c r="IX31" s="17"/>
      <c r="IY31" s="17">
        <v>0</v>
      </c>
      <c r="IZ31" s="17">
        <v>110.8</v>
      </c>
      <c r="JA31" s="17">
        <v>133.35676000000001</v>
      </c>
      <c r="JB31" s="17">
        <v>133.35676000000001</v>
      </c>
      <c r="JC31" s="17">
        <v>-22.556760000000001</v>
      </c>
      <c r="JD31" s="17"/>
      <c r="JE31" s="17"/>
      <c r="JF31" s="17"/>
      <c r="JG31" s="17">
        <v>0</v>
      </c>
      <c r="JH31" s="17">
        <v>158.5</v>
      </c>
      <c r="JI31" s="17">
        <v>170.56483</v>
      </c>
      <c r="JJ31" s="17">
        <v>159.57827</v>
      </c>
      <c r="JK31" s="17">
        <v>-1.0782700000000001</v>
      </c>
      <c r="JL31" s="17"/>
      <c r="JM31" s="17"/>
      <c r="JN31" s="17"/>
      <c r="JO31" s="17">
        <v>0</v>
      </c>
      <c r="JP31" s="17"/>
      <c r="JQ31" s="17"/>
      <c r="JR31" s="17"/>
      <c r="JS31" s="17">
        <v>0</v>
      </c>
      <c r="JT31" s="17"/>
      <c r="JU31" s="17"/>
      <c r="JV31" s="17"/>
      <c r="JW31" s="17">
        <v>0</v>
      </c>
      <c r="JX31" s="17"/>
      <c r="JY31" s="17"/>
      <c r="JZ31" s="17"/>
      <c r="KA31" s="17">
        <v>0</v>
      </c>
      <c r="KB31" s="17">
        <v>195.9</v>
      </c>
      <c r="KC31" s="17"/>
      <c r="KD31" s="17"/>
      <c r="KE31" s="17">
        <v>195.9</v>
      </c>
      <c r="KF31" s="17"/>
      <c r="KG31" s="17"/>
      <c r="KH31" s="17"/>
      <c r="KI31" s="17">
        <v>0</v>
      </c>
      <c r="KJ31" s="17"/>
      <c r="KK31" s="17"/>
      <c r="KL31" s="17"/>
      <c r="KM31" s="17">
        <v>0</v>
      </c>
      <c r="KN31" s="17">
        <v>60.4</v>
      </c>
      <c r="KO31" s="17">
        <v>114.90732</v>
      </c>
      <c r="KP31" s="17">
        <v>114.90732</v>
      </c>
      <c r="KQ31" s="17">
        <v>-54.50732</v>
      </c>
      <c r="KR31" s="17"/>
      <c r="KS31" s="17"/>
      <c r="KT31" s="17"/>
      <c r="KU31" s="17">
        <v>0</v>
      </c>
      <c r="KV31" s="17"/>
      <c r="KW31" s="17"/>
      <c r="KX31" s="17"/>
      <c r="KY31" s="17">
        <v>0</v>
      </c>
      <c r="KZ31" s="17">
        <v>160.19999999999999</v>
      </c>
      <c r="LA31" s="17">
        <v>197.09658999999999</v>
      </c>
      <c r="LB31" s="17">
        <v>193.97477000000001</v>
      </c>
      <c r="LC31" s="17">
        <v>-33.774769999999997</v>
      </c>
      <c r="LD31" s="17">
        <v>133.80000000000001</v>
      </c>
      <c r="LE31" s="17">
        <v>133.67995999999999</v>
      </c>
      <c r="LF31" s="17">
        <v>133.67995999999999</v>
      </c>
      <c r="LG31" s="17">
        <v>0.12003999999999999</v>
      </c>
      <c r="LH31" s="17">
        <v>65.099999999999994</v>
      </c>
      <c r="LI31" s="17">
        <v>67.461460000000002</v>
      </c>
      <c r="LJ31" s="17">
        <v>67.461460000000002</v>
      </c>
      <c r="LK31" s="17">
        <v>-2.3614600000000001</v>
      </c>
      <c r="LL31" s="17">
        <v>81.3</v>
      </c>
      <c r="LM31" s="17">
        <v>78.567999999999998</v>
      </c>
      <c r="LN31" s="17">
        <v>78.567999999999998</v>
      </c>
      <c r="LO31" s="17">
        <v>2.7320000000000002</v>
      </c>
      <c r="LP31" s="17">
        <v>30.8</v>
      </c>
      <c r="LQ31" s="17">
        <v>30.097560000000001</v>
      </c>
      <c r="LR31" s="17">
        <v>30.097560000000001</v>
      </c>
      <c r="LS31" s="17">
        <v>0.70243999999999995</v>
      </c>
      <c r="LT31" s="17"/>
      <c r="LU31" s="17"/>
      <c r="LV31" s="17">
        <v>0</v>
      </c>
      <c r="LW31" s="17">
        <v>0</v>
      </c>
      <c r="LX31" s="17"/>
      <c r="LY31" s="17"/>
      <c r="LZ31" s="17"/>
      <c r="MA31" s="17">
        <v>0</v>
      </c>
      <c r="MB31" s="17"/>
      <c r="MC31" s="17"/>
      <c r="MD31" s="17"/>
      <c r="ME31" s="17">
        <v>0</v>
      </c>
      <c r="MF31" s="17">
        <v>140.19999999999999</v>
      </c>
      <c r="MG31" s="17">
        <v>142.70520999999999</v>
      </c>
      <c r="MH31" s="17">
        <v>142.70520999999999</v>
      </c>
      <c r="MI31" s="17">
        <v>-2.5052099999999999</v>
      </c>
      <c r="MJ31" s="17"/>
      <c r="MK31" s="17"/>
      <c r="ML31" s="17"/>
      <c r="MM31" s="17">
        <v>0</v>
      </c>
      <c r="MN31" s="17">
        <v>63.3</v>
      </c>
      <c r="MO31" s="17">
        <v>71.352609999999999</v>
      </c>
      <c r="MP31" s="17">
        <v>71.352609999999999</v>
      </c>
      <c r="MQ31" s="17">
        <v>-8.0526099999999996</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0.8</v>
      </c>
      <c r="NU31" s="17">
        <v>0.84899999999999998</v>
      </c>
      <c r="NV31" s="17">
        <v>0.84899999999999998</v>
      </c>
      <c r="NW31" s="17">
        <v>-4.9000000000000002E-2</v>
      </c>
      <c r="NX31" s="17">
        <v>56</v>
      </c>
      <c r="NY31" s="17">
        <v>73</v>
      </c>
      <c r="NZ31" s="17">
        <v>72.998000000000005</v>
      </c>
      <c r="OA31" s="17">
        <v>-16.998000000000001</v>
      </c>
      <c r="OB31" s="17">
        <v>69</v>
      </c>
      <c r="OC31" s="17">
        <v>79.251000000000005</v>
      </c>
      <c r="OD31" s="17">
        <v>79.251000000000005</v>
      </c>
      <c r="OE31" s="17">
        <v>-10.250999999999999</v>
      </c>
      <c r="OF31" s="17">
        <v>8.6</v>
      </c>
      <c r="OG31" s="17">
        <v>4.4420000000000002</v>
      </c>
      <c r="OH31" s="17">
        <v>4.4420000000000002</v>
      </c>
      <c r="OI31" s="17">
        <v>4.1580000000000004</v>
      </c>
      <c r="OJ31" s="17">
        <v>0.5</v>
      </c>
      <c r="OK31" s="17"/>
      <c r="OL31" s="17">
        <v>0.4</v>
      </c>
      <c r="OM31" s="17">
        <v>0.1</v>
      </c>
      <c r="ON31" s="17">
        <v>20.087980000000002</v>
      </c>
      <c r="OO31" s="17">
        <v>17.560980000000001</v>
      </c>
      <c r="OP31" s="17">
        <v>17.560980000000001</v>
      </c>
      <c r="OQ31" s="17">
        <v>2.5270000000000001</v>
      </c>
      <c r="OR31" s="17">
        <v>9.9</v>
      </c>
      <c r="OS31" s="17">
        <v>9.9830000000000005</v>
      </c>
      <c r="OT31" s="17">
        <v>9.9830000000000005</v>
      </c>
      <c r="OU31" s="17">
        <v>-8.3000000000000004E-2</v>
      </c>
      <c r="OV31" s="17">
        <v>5.4</v>
      </c>
      <c r="OW31" s="17">
        <v>5.67</v>
      </c>
      <c r="OX31" s="17">
        <v>5.67</v>
      </c>
      <c r="OY31" s="17">
        <v>-0.27</v>
      </c>
      <c r="OZ31" s="17">
        <v>3.5</v>
      </c>
      <c r="PA31" s="17">
        <v>3.6</v>
      </c>
      <c r="PB31" s="17">
        <v>3.6</v>
      </c>
      <c r="PC31" s="17">
        <v>-0.1</v>
      </c>
      <c r="PD31" s="17">
        <v>4.2</v>
      </c>
      <c r="PE31" s="17">
        <v>4.2</v>
      </c>
      <c r="PF31" s="17">
        <v>4.2</v>
      </c>
      <c r="PG31" s="17">
        <v>0</v>
      </c>
      <c r="PH31" s="17">
        <v>20.100000000000001</v>
      </c>
      <c r="PI31" s="17">
        <v>19.5122</v>
      </c>
      <c r="PJ31" s="17">
        <v>19.5122</v>
      </c>
      <c r="PK31" s="17">
        <v>0.58779999999999999</v>
      </c>
      <c r="PL31" s="17">
        <v>20</v>
      </c>
      <c r="PM31" s="17">
        <v>19.5122</v>
      </c>
      <c r="PN31" s="17">
        <v>19.5122</v>
      </c>
      <c r="PO31" s="17">
        <v>0.48780000000000001</v>
      </c>
      <c r="PP31" s="17">
        <v>18.809999999999999</v>
      </c>
      <c r="PQ31" s="17">
        <v>17.560980000000001</v>
      </c>
      <c r="PR31" s="17">
        <v>17.560980000000001</v>
      </c>
      <c r="PS31" s="17">
        <v>1.24902</v>
      </c>
      <c r="PT31" s="17">
        <v>3.4</v>
      </c>
      <c r="PU31" s="17">
        <v>3.5</v>
      </c>
      <c r="PV31" s="17">
        <v>3.5</v>
      </c>
      <c r="PW31" s="17">
        <v>-0.1</v>
      </c>
      <c r="PX31" s="17">
        <v>18.8</v>
      </c>
      <c r="PY31" s="17">
        <v>18.2439</v>
      </c>
      <c r="PZ31" s="17">
        <v>18.2439</v>
      </c>
      <c r="QA31" s="17">
        <v>0.55610000000000004</v>
      </c>
      <c r="QB31" s="17">
        <v>15.9</v>
      </c>
      <c r="QC31" s="17">
        <v>15.499000000000001</v>
      </c>
      <c r="QD31" s="17">
        <v>15.499000000000001</v>
      </c>
      <c r="QE31" s="17">
        <v>0.40100000000000002</v>
      </c>
      <c r="QF31" s="17">
        <v>17.899999999999999</v>
      </c>
      <c r="QG31" s="17">
        <v>19.411000000000001</v>
      </c>
      <c r="QH31" s="17">
        <v>19.411000000000001</v>
      </c>
      <c r="QI31" s="17">
        <v>-1.5109999999999999</v>
      </c>
      <c r="QJ31" s="17">
        <v>9.5</v>
      </c>
      <c r="QK31" s="17">
        <v>18.306999999999999</v>
      </c>
      <c r="QL31" s="17">
        <v>18.306999999999999</v>
      </c>
      <c r="QM31" s="17">
        <v>-8.8070000000000004</v>
      </c>
      <c r="QN31" s="17">
        <v>38.9</v>
      </c>
      <c r="QO31" s="17">
        <v>55.679000000000002</v>
      </c>
      <c r="QP31" s="17">
        <v>55.679000000000002</v>
      </c>
      <c r="QQ31" s="17">
        <v>-16.779</v>
      </c>
      <c r="QR31" s="17">
        <v>4.8</v>
      </c>
      <c r="QS31" s="17">
        <v>4.2</v>
      </c>
      <c r="QT31" s="17">
        <v>4.2</v>
      </c>
      <c r="QU31" s="17">
        <v>0.6</v>
      </c>
      <c r="QV31" s="17">
        <v>0</v>
      </c>
      <c r="QW31" s="17"/>
      <c r="QX31" s="17">
        <v>0</v>
      </c>
      <c r="QY31" s="17">
        <v>0</v>
      </c>
      <c r="QZ31" s="17">
        <v>2.4</v>
      </c>
      <c r="RA31" s="17">
        <v>2.4</v>
      </c>
      <c r="RB31" s="17">
        <v>2.4</v>
      </c>
      <c r="RC31" s="17">
        <v>0</v>
      </c>
      <c r="RD31" s="17">
        <v>2.6</v>
      </c>
      <c r="RE31" s="17">
        <v>2.8</v>
      </c>
      <c r="RF31" s="17">
        <v>2.8</v>
      </c>
      <c r="RG31" s="17">
        <v>-0.2</v>
      </c>
      <c r="RH31" s="17">
        <v>19.8</v>
      </c>
      <c r="RI31" s="17">
        <v>19.550999999999998</v>
      </c>
      <c r="RJ31" s="17">
        <v>19.550999999999998</v>
      </c>
      <c r="RK31" s="17">
        <v>0.249</v>
      </c>
      <c r="RL31" s="17">
        <v>3.6</v>
      </c>
      <c r="RM31" s="17">
        <v>3.6389999999999998</v>
      </c>
      <c r="RN31" s="17">
        <v>3.6389999999999998</v>
      </c>
      <c r="RO31" s="17">
        <v>-3.9E-2</v>
      </c>
      <c r="RP31" s="17">
        <v>17.5</v>
      </c>
      <c r="RQ31" s="17">
        <v>19.869240000000001</v>
      </c>
      <c r="RR31" s="17">
        <v>0</v>
      </c>
      <c r="RS31" s="17">
        <v>17.5</v>
      </c>
      <c r="RT31" s="17">
        <v>2</v>
      </c>
      <c r="RU31" s="17">
        <v>2</v>
      </c>
      <c r="RV31" s="17">
        <v>2</v>
      </c>
      <c r="RW31" s="17">
        <v>0</v>
      </c>
      <c r="RX31" s="17"/>
      <c r="RY31" s="17"/>
      <c r="RZ31" s="17"/>
      <c r="SA31" s="17">
        <v>0</v>
      </c>
      <c r="SB31" s="17">
        <v>10.7</v>
      </c>
      <c r="SC31" s="17">
        <v>14.048780000000001</v>
      </c>
      <c r="SD31" s="17">
        <v>14.048780000000001</v>
      </c>
      <c r="SE31" s="17">
        <v>-3.3487800000000001</v>
      </c>
      <c r="SF31" s="17">
        <v>9.5</v>
      </c>
      <c r="SG31" s="17">
        <v>11.707319999999999</v>
      </c>
      <c r="SH31" s="17">
        <v>11.707319999999999</v>
      </c>
      <c r="SI31" s="17">
        <v>-2.2073200000000002</v>
      </c>
      <c r="SJ31" s="17">
        <v>19</v>
      </c>
      <c r="SK31" s="17">
        <v>19.5122</v>
      </c>
      <c r="SL31" s="17">
        <v>19.5122</v>
      </c>
      <c r="SM31" s="17">
        <v>-0.51219999999999999</v>
      </c>
      <c r="SN31" s="17">
        <v>20.399999999999999</v>
      </c>
      <c r="SO31" s="17">
        <v>19.5122</v>
      </c>
      <c r="SP31" s="17">
        <v>19.5122</v>
      </c>
      <c r="SQ31" s="17">
        <v>0.88780000000000003</v>
      </c>
      <c r="SR31" s="17">
        <v>19.8</v>
      </c>
      <c r="SS31" s="17">
        <v>19.317070000000001</v>
      </c>
      <c r="ST31" s="17">
        <v>19.317070000000001</v>
      </c>
      <c r="SU31" s="17">
        <v>0.48293000000000003</v>
      </c>
      <c r="SV31" s="17">
        <v>11</v>
      </c>
      <c r="SW31" s="17">
        <v>10.92403</v>
      </c>
      <c r="SX31" s="17">
        <v>11.409000000000001</v>
      </c>
      <c r="SY31" s="17">
        <v>-0.40899999999999997</v>
      </c>
      <c r="SZ31" s="17">
        <v>11.7</v>
      </c>
      <c r="TA31" s="17">
        <v>28</v>
      </c>
      <c r="TB31" s="17">
        <v>28.053999999999998</v>
      </c>
      <c r="TC31" s="17">
        <v>-16.353999999999999</v>
      </c>
      <c r="TD31" s="17">
        <v>10.3</v>
      </c>
      <c r="TE31" s="17">
        <v>36</v>
      </c>
      <c r="TF31" s="17">
        <v>39.981999999999999</v>
      </c>
      <c r="TG31" s="17">
        <v>-29.681999999999999</v>
      </c>
      <c r="TH31" s="17">
        <v>50.2</v>
      </c>
      <c r="TI31" s="17">
        <v>24</v>
      </c>
      <c r="TJ31" s="17">
        <v>23.89</v>
      </c>
      <c r="TK31" s="17">
        <v>26.31</v>
      </c>
      <c r="TL31" s="17">
        <v>52.1</v>
      </c>
      <c r="TM31" s="17">
        <v>25.7</v>
      </c>
      <c r="TN31" s="17">
        <v>21.76</v>
      </c>
      <c r="TO31" s="17">
        <v>30.34</v>
      </c>
      <c r="TP31" s="17">
        <v>4.2</v>
      </c>
      <c r="TQ31" s="17">
        <v>3.9140000000000001</v>
      </c>
      <c r="TR31" s="17">
        <v>3.9140000000000001</v>
      </c>
      <c r="TS31" s="17">
        <v>0.28599999999999998</v>
      </c>
      <c r="TT31" s="17">
        <v>6</v>
      </c>
      <c r="TU31" s="17">
        <v>3.0059999999999998</v>
      </c>
      <c r="TV31" s="17">
        <v>3.0059999999999998</v>
      </c>
      <c r="TW31" s="17">
        <v>2.9940000000000002</v>
      </c>
      <c r="TX31" s="17">
        <v>20.7</v>
      </c>
      <c r="TY31" s="17">
        <v>18.5</v>
      </c>
      <c r="TZ31" s="17">
        <v>19.5122</v>
      </c>
      <c r="UA31" s="17">
        <v>1.1878</v>
      </c>
      <c r="UB31" s="17">
        <v>5.5</v>
      </c>
      <c r="UC31" s="17">
        <v>7</v>
      </c>
      <c r="UD31" s="17">
        <v>7</v>
      </c>
      <c r="UE31" s="17">
        <v>-1.5</v>
      </c>
      <c r="UF31" s="17">
        <v>7.5</v>
      </c>
      <c r="UG31" s="17">
        <v>6.7</v>
      </c>
      <c r="UH31" s="17">
        <v>6.7</v>
      </c>
      <c r="UI31" s="17">
        <v>0.8</v>
      </c>
      <c r="UJ31" s="17">
        <v>20.399999999999999</v>
      </c>
      <c r="UK31" s="17">
        <v>19.5122</v>
      </c>
      <c r="UL31" s="17">
        <v>19.5122</v>
      </c>
      <c r="UM31" s="17">
        <v>0.88780000000000003</v>
      </c>
      <c r="UN31" s="17">
        <v>20.399999999999999</v>
      </c>
      <c r="UO31" s="17">
        <v>19.5122</v>
      </c>
      <c r="UP31" s="17">
        <v>19.5122</v>
      </c>
      <c r="UQ31" s="17">
        <v>0.88780000000000003</v>
      </c>
      <c r="UR31" s="17">
        <v>10.199999999999999</v>
      </c>
      <c r="US31" s="17">
        <v>10</v>
      </c>
      <c r="UT31" s="17">
        <v>10</v>
      </c>
      <c r="UU31" s="17">
        <v>0.2</v>
      </c>
      <c r="UV31" s="17">
        <v>5.7</v>
      </c>
      <c r="UW31" s="17">
        <v>2.7210000000000001</v>
      </c>
      <c r="UX31" s="17">
        <v>2.7210000000000001</v>
      </c>
      <c r="UY31" s="17">
        <v>2.9790000000000001</v>
      </c>
      <c r="UZ31" s="17">
        <v>14.9</v>
      </c>
      <c r="VA31" s="17"/>
      <c r="VB31" s="17">
        <v>12.856999999999999</v>
      </c>
      <c r="VC31" s="17">
        <v>2.0430000000000001</v>
      </c>
      <c r="VD31" s="17">
        <v>147.1</v>
      </c>
      <c r="VE31" s="17">
        <v>125</v>
      </c>
      <c r="VF31" s="17">
        <v>124.012</v>
      </c>
      <c r="VG31" s="17">
        <v>23.088000000000001</v>
      </c>
      <c r="VH31" s="17">
        <v>0.6</v>
      </c>
      <c r="VI31" s="17">
        <v>0.6</v>
      </c>
      <c r="VJ31" s="17">
        <v>0.6</v>
      </c>
      <c r="VK31" s="17">
        <v>0</v>
      </c>
      <c r="VL31" s="17">
        <v>39.4</v>
      </c>
      <c r="VM31" s="17">
        <v>25</v>
      </c>
      <c r="VN31" s="17">
        <v>66.846999999999994</v>
      </c>
      <c r="VO31" s="17">
        <v>-27.446999999999999</v>
      </c>
      <c r="VP31" s="17">
        <v>34.700000000000003</v>
      </c>
      <c r="VQ31" s="17">
        <v>31</v>
      </c>
      <c r="VR31" s="17">
        <v>114.032</v>
      </c>
      <c r="VS31" s="17">
        <v>-79.331999999999994</v>
      </c>
      <c r="VT31" s="17">
        <v>113.5</v>
      </c>
      <c r="VU31" s="17">
        <v>100.19499999999999</v>
      </c>
      <c r="VV31" s="17">
        <v>100.19499999999999</v>
      </c>
      <c r="VW31" s="17">
        <v>13.305</v>
      </c>
      <c r="VX31" s="17">
        <v>16.100000000000001</v>
      </c>
      <c r="VY31" s="17">
        <v>18.045999999999999</v>
      </c>
      <c r="VZ31" s="17">
        <v>18.045999999999999</v>
      </c>
      <c r="WA31" s="17">
        <v>-1.946</v>
      </c>
      <c r="WB31" s="17">
        <v>5.2</v>
      </c>
      <c r="WC31" s="17">
        <v>4.8</v>
      </c>
      <c r="WD31" s="17">
        <v>4.8</v>
      </c>
      <c r="WE31" s="17">
        <v>0.4</v>
      </c>
      <c r="WF31" s="17">
        <v>19.8</v>
      </c>
      <c r="WG31" s="17">
        <v>19.317070000000001</v>
      </c>
      <c r="WH31" s="17">
        <v>19.317070000000001</v>
      </c>
      <c r="WI31" s="17">
        <v>0.48293000000000003</v>
      </c>
      <c r="WJ31" s="17">
        <v>4.4000000000000004</v>
      </c>
      <c r="WK31" s="17">
        <v>10.7</v>
      </c>
      <c r="WL31" s="17">
        <v>10.7</v>
      </c>
      <c r="WM31" s="17">
        <v>-6.3</v>
      </c>
      <c r="WN31" s="17">
        <v>26.8</v>
      </c>
      <c r="WO31" s="17">
        <v>60</v>
      </c>
      <c r="WP31" s="17">
        <v>58</v>
      </c>
      <c r="WQ31" s="17">
        <v>-31.2</v>
      </c>
      <c r="WR31" s="17">
        <v>35.6</v>
      </c>
      <c r="WS31" s="17"/>
      <c r="WT31" s="17"/>
      <c r="WU31" s="17">
        <v>35.6</v>
      </c>
      <c r="WV31" s="17">
        <v>0</v>
      </c>
      <c r="WW31" s="17"/>
      <c r="WX31" s="17"/>
      <c r="WY31" s="17">
        <v>0</v>
      </c>
      <c r="WZ31" s="17">
        <v>2.9586399999999999</v>
      </c>
      <c r="XA31" s="17">
        <v>1.5</v>
      </c>
      <c r="XB31" s="17"/>
      <c r="XC31" s="17">
        <v>2.9586399999999999</v>
      </c>
      <c r="XD31" s="17">
        <v>13</v>
      </c>
      <c r="XE31" s="17">
        <v>14</v>
      </c>
      <c r="XF31" s="17">
        <v>14</v>
      </c>
      <c r="XG31" s="17">
        <v>-1</v>
      </c>
      <c r="XH31" s="17">
        <v>13.6</v>
      </c>
      <c r="XI31" s="17">
        <v>15</v>
      </c>
      <c r="XJ31" s="17">
        <v>15</v>
      </c>
      <c r="XK31" s="17">
        <v>-1.4</v>
      </c>
      <c r="XL31" s="17">
        <v>7.1</v>
      </c>
      <c r="XM31" s="17">
        <v>7.1</v>
      </c>
      <c r="XN31" s="17">
        <v>7.1</v>
      </c>
      <c r="XO31" s="17">
        <v>0</v>
      </c>
    </row>
    <row r="32" spans="1:639" ht="24" customHeight="1" x14ac:dyDescent="0.35">
      <c r="A32" s="1"/>
      <c r="B32" s="18" t="s">
        <v>62</v>
      </c>
      <c r="C32" s="18" t="s">
        <v>692</v>
      </c>
      <c r="D32" s="19">
        <v>1.1000000000000001</v>
      </c>
      <c r="E32" s="19">
        <v>0.93</v>
      </c>
      <c r="F32" s="19">
        <v>0.93</v>
      </c>
      <c r="G32" s="19">
        <v>0.17</v>
      </c>
      <c r="H32" s="19">
        <v>1.6</v>
      </c>
      <c r="I32" s="19">
        <v>1.63</v>
      </c>
      <c r="J32" s="19">
        <v>1.63</v>
      </c>
      <c r="K32" s="19">
        <v>-0.03</v>
      </c>
      <c r="L32" s="19">
        <v>4.3</v>
      </c>
      <c r="M32" s="19">
        <v>3.5488499999999998</v>
      </c>
      <c r="N32" s="19">
        <v>3.5488499999999998</v>
      </c>
      <c r="O32" s="19">
        <v>0.75114999999999998</v>
      </c>
      <c r="P32" s="19">
        <v>647.20000000000005</v>
      </c>
      <c r="Q32" s="19">
        <v>646.79789000000005</v>
      </c>
      <c r="R32" s="19">
        <v>646.79789000000005</v>
      </c>
      <c r="S32" s="19">
        <v>0.40211000000000002</v>
      </c>
      <c r="T32" s="19">
        <v>219.7</v>
      </c>
      <c r="U32" s="19">
        <v>211.44126</v>
      </c>
      <c r="V32" s="19">
        <v>211.44126</v>
      </c>
      <c r="W32" s="19">
        <v>8.2587399999999995</v>
      </c>
      <c r="X32" s="19">
        <v>8.0299999999999994</v>
      </c>
      <c r="Y32" s="19">
        <v>8.8258700000000001</v>
      </c>
      <c r="Z32" s="19">
        <v>8.8258700000000001</v>
      </c>
      <c r="AA32" s="19">
        <v>-0.79586999999999997</v>
      </c>
      <c r="AB32" s="19">
        <v>7.99</v>
      </c>
      <c r="AC32" s="19">
        <v>8.5166900000000005</v>
      </c>
      <c r="AD32" s="19">
        <v>8.5166900000000005</v>
      </c>
      <c r="AE32" s="19">
        <v>-0.52668999999999999</v>
      </c>
      <c r="AF32" s="19">
        <v>90.1</v>
      </c>
      <c r="AG32" s="19">
        <v>92.226339999999993</v>
      </c>
      <c r="AH32" s="19">
        <v>92.226339999999993</v>
      </c>
      <c r="AI32" s="19">
        <v>-2.1263399999999999</v>
      </c>
      <c r="AJ32" s="19">
        <v>244.1</v>
      </c>
      <c r="AK32" s="19">
        <v>245.04525000000001</v>
      </c>
      <c r="AL32" s="19">
        <v>245.04525000000001</v>
      </c>
      <c r="AM32" s="19">
        <v>-0.94525000000000003</v>
      </c>
      <c r="AN32" s="19">
        <v>78.099999999999994</v>
      </c>
      <c r="AO32" s="19">
        <v>82.962969999999999</v>
      </c>
      <c r="AP32" s="19">
        <v>87.329440000000005</v>
      </c>
      <c r="AQ32" s="19">
        <v>-9.2294400000000003</v>
      </c>
      <c r="AR32" s="19"/>
      <c r="AS32" s="19"/>
      <c r="AT32" s="19"/>
      <c r="AU32" s="19">
        <v>0</v>
      </c>
      <c r="AV32" s="19">
        <v>152.69999999999999</v>
      </c>
      <c r="AW32" s="19">
        <v>165.11113</v>
      </c>
      <c r="AX32" s="19">
        <v>148.44445999999999</v>
      </c>
      <c r="AY32" s="19">
        <v>4.2555399999999999</v>
      </c>
      <c r="AZ32" s="19">
        <v>152.69999999999999</v>
      </c>
      <c r="BA32" s="19">
        <v>165.11113</v>
      </c>
      <c r="BB32" s="19">
        <v>148.44445999999999</v>
      </c>
      <c r="BC32" s="19">
        <v>4.2555399999999999</v>
      </c>
      <c r="BD32" s="19">
        <v>152.6</v>
      </c>
      <c r="BE32" s="19">
        <v>165.11113</v>
      </c>
      <c r="BF32" s="19">
        <v>148.44445999999999</v>
      </c>
      <c r="BG32" s="19">
        <v>4.1555400000000002</v>
      </c>
      <c r="BH32" s="19">
        <v>250.2</v>
      </c>
      <c r="BI32" s="19">
        <v>247.66669999999999</v>
      </c>
      <c r="BJ32" s="19">
        <v>222.66669999999999</v>
      </c>
      <c r="BK32" s="19">
        <v>27.533300000000001</v>
      </c>
      <c r="BL32" s="19">
        <v>198.8</v>
      </c>
      <c r="BM32" s="19">
        <v>208.66674</v>
      </c>
      <c r="BN32" s="19">
        <v>208.66674</v>
      </c>
      <c r="BO32" s="19">
        <v>-9.8667400000000001</v>
      </c>
      <c r="BP32" s="19">
        <v>106.4</v>
      </c>
      <c r="BQ32" s="19">
        <v>104.33337</v>
      </c>
      <c r="BR32" s="19">
        <v>104.33337</v>
      </c>
      <c r="BS32" s="19">
        <v>2.06663</v>
      </c>
      <c r="BT32" s="19">
        <v>572.9</v>
      </c>
      <c r="BU32" s="19">
        <v>568.29854</v>
      </c>
      <c r="BV32" s="19">
        <v>568.29854</v>
      </c>
      <c r="BW32" s="19">
        <v>4.6014600000000003</v>
      </c>
      <c r="BX32" s="19">
        <v>10.5</v>
      </c>
      <c r="BY32" s="19">
        <v>10.17268</v>
      </c>
      <c r="BZ32" s="19">
        <v>10.17268</v>
      </c>
      <c r="CA32" s="19">
        <v>0.32732</v>
      </c>
      <c r="CB32" s="19"/>
      <c r="CC32" s="19"/>
      <c r="CD32" s="19"/>
      <c r="CE32" s="19">
        <v>0</v>
      </c>
      <c r="CF32" s="19">
        <v>0</v>
      </c>
      <c r="CG32" s="19">
        <v>0</v>
      </c>
      <c r="CH32" s="19"/>
      <c r="CI32" s="19">
        <v>0</v>
      </c>
      <c r="CJ32" s="19">
        <v>19</v>
      </c>
      <c r="CK32" s="19">
        <v>23.829619999999998</v>
      </c>
      <c r="CL32" s="19">
        <v>0</v>
      </c>
      <c r="CM32" s="19">
        <v>19</v>
      </c>
      <c r="CN32" s="19">
        <v>1.1000000000000001</v>
      </c>
      <c r="CO32" s="19"/>
      <c r="CP32" s="19">
        <v>1.0609999999999999</v>
      </c>
      <c r="CQ32" s="19">
        <v>3.9E-2</v>
      </c>
      <c r="CR32" s="19">
        <v>169.2</v>
      </c>
      <c r="CS32" s="19">
        <v>164.70732000000001</v>
      </c>
      <c r="CT32" s="19">
        <v>164.70732000000001</v>
      </c>
      <c r="CU32" s="19">
        <v>4.49268</v>
      </c>
      <c r="CV32" s="19">
        <v>6.7</v>
      </c>
      <c r="CW32" s="19">
        <v>7.92502</v>
      </c>
      <c r="CX32" s="19">
        <v>7.92502</v>
      </c>
      <c r="CY32" s="19">
        <v>-1.22502</v>
      </c>
      <c r="CZ32" s="19">
        <v>16.2</v>
      </c>
      <c r="DA32" s="19">
        <v>16.873670000000001</v>
      </c>
      <c r="DB32" s="19">
        <v>16.873670000000001</v>
      </c>
      <c r="DC32" s="19">
        <v>-0.67366999999999999</v>
      </c>
      <c r="DD32" s="19">
        <v>6.8</v>
      </c>
      <c r="DE32" s="19">
        <v>6.8787000000000003</v>
      </c>
      <c r="DF32" s="19">
        <v>6.8787000000000003</v>
      </c>
      <c r="DG32" s="19">
        <v>-7.8700000000000006E-2</v>
      </c>
      <c r="DH32" s="19">
        <v>10.199999999999999</v>
      </c>
      <c r="DI32" s="19">
        <v>9.9847999999999999</v>
      </c>
      <c r="DJ32" s="19">
        <v>9.9847999999999999</v>
      </c>
      <c r="DK32" s="19">
        <v>0.2152</v>
      </c>
      <c r="DL32" s="19">
        <v>50.3</v>
      </c>
      <c r="DM32" s="19">
        <v>64.783330000000007</v>
      </c>
      <c r="DN32" s="19">
        <v>113.48538000000001</v>
      </c>
      <c r="DO32" s="19">
        <v>-63.185380000000002</v>
      </c>
      <c r="DP32" s="19">
        <v>8</v>
      </c>
      <c r="DQ32" s="19">
        <v>8.9130000000000003</v>
      </c>
      <c r="DR32" s="19">
        <v>7.5937999999999999</v>
      </c>
      <c r="DS32" s="19">
        <v>0.40620000000000001</v>
      </c>
      <c r="DT32" s="19"/>
      <c r="DU32" s="19"/>
      <c r="DV32" s="19"/>
      <c r="DW32" s="19">
        <v>0</v>
      </c>
      <c r="DX32" s="19"/>
      <c r="DY32" s="19"/>
      <c r="DZ32" s="19"/>
      <c r="EA32" s="19">
        <v>0</v>
      </c>
      <c r="EB32" s="19"/>
      <c r="EC32" s="19"/>
      <c r="ED32" s="19"/>
      <c r="EE32" s="19">
        <v>0</v>
      </c>
      <c r="EF32" s="19">
        <v>110.7</v>
      </c>
      <c r="EG32" s="19">
        <v>112.90537</v>
      </c>
      <c r="EH32" s="19">
        <v>112.90537</v>
      </c>
      <c r="EI32" s="19">
        <v>-2.2053699999999998</v>
      </c>
      <c r="EJ32" s="19">
        <v>222</v>
      </c>
      <c r="EK32" s="19">
        <v>221.55625000000001</v>
      </c>
      <c r="EL32" s="19">
        <v>221.30108000000001</v>
      </c>
      <c r="EM32" s="19">
        <v>0.69891999999999999</v>
      </c>
      <c r="EN32" s="19">
        <v>171.9</v>
      </c>
      <c r="EO32" s="19"/>
      <c r="EP32" s="19"/>
      <c r="EQ32" s="19">
        <v>171.9</v>
      </c>
      <c r="ER32" s="19"/>
      <c r="ES32" s="19"/>
      <c r="ET32" s="19"/>
      <c r="EU32" s="19">
        <v>0</v>
      </c>
      <c r="EV32" s="19"/>
      <c r="EW32" s="19"/>
      <c r="EX32" s="19"/>
      <c r="EY32" s="19">
        <v>0</v>
      </c>
      <c r="EZ32" s="19">
        <v>6.5</v>
      </c>
      <c r="FA32" s="19">
        <v>6.39</v>
      </c>
      <c r="FB32" s="19">
        <v>6.39</v>
      </c>
      <c r="FC32" s="19">
        <v>0.11</v>
      </c>
      <c r="FD32" s="19">
        <v>474.5</v>
      </c>
      <c r="FE32" s="19">
        <v>458.87804999999997</v>
      </c>
      <c r="FF32" s="19">
        <v>458.87804999999997</v>
      </c>
      <c r="FG32" s="19">
        <v>15.62195</v>
      </c>
      <c r="FH32" s="19">
        <v>44.1</v>
      </c>
      <c r="FI32" s="19">
        <v>47.829720000000002</v>
      </c>
      <c r="FJ32" s="19">
        <v>53.567219999999999</v>
      </c>
      <c r="FK32" s="19">
        <v>-9.4672199999999993</v>
      </c>
      <c r="FL32" s="19">
        <v>148.69999999999999</v>
      </c>
      <c r="FM32" s="19">
        <v>148.62634</v>
      </c>
      <c r="FN32" s="19">
        <v>148.62634</v>
      </c>
      <c r="FO32" s="19">
        <v>7.3660000000000003E-2</v>
      </c>
      <c r="FP32" s="19">
        <v>30.3</v>
      </c>
      <c r="FQ32" s="19">
        <v>32.040660000000003</v>
      </c>
      <c r="FR32" s="19">
        <v>32.040660000000003</v>
      </c>
      <c r="FS32" s="19">
        <v>-1.7406600000000001</v>
      </c>
      <c r="FT32" s="19">
        <v>18.399999999999999</v>
      </c>
      <c r="FU32" s="19">
        <v>9.6429299999999998</v>
      </c>
      <c r="FV32" s="19">
        <v>9.6429299999999998</v>
      </c>
      <c r="FW32" s="19">
        <v>8.7570700000000006</v>
      </c>
      <c r="FX32" s="19">
        <v>19.7</v>
      </c>
      <c r="FY32" s="19">
        <v>19.453659999999999</v>
      </c>
      <c r="FZ32" s="19">
        <v>19.453659999999999</v>
      </c>
      <c r="GA32" s="19">
        <v>0.24634</v>
      </c>
      <c r="GB32" s="19">
        <v>95.2</v>
      </c>
      <c r="GC32" s="19">
        <v>87.657560000000004</v>
      </c>
      <c r="GD32" s="19">
        <v>87.657560000000004</v>
      </c>
      <c r="GE32" s="19">
        <v>7.54244</v>
      </c>
      <c r="GF32" s="19"/>
      <c r="GG32" s="19"/>
      <c r="GH32" s="19"/>
      <c r="GI32" s="19">
        <v>0</v>
      </c>
      <c r="GJ32" s="19"/>
      <c r="GK32" s="19"/>
      <c r="GL32" s="19">
        <v>185.62135000000001</v>
      </c>
      <c r="GM32" s="19">
        <v>-185.62135000000001</v>
      </c>
      <c r="GN32" s="19"/>
      <c r="GO32" s="19"/>
      <c r="GP32" s="19">
        <v>92.810680000000005</v>
      </c>
      <c r="GQ32" s="19">
        <v>-92.810680000000005</v>
      </c>
      <c r="GR32" s="19">
        <v>109.9</v>
      </c>
      <c r="GS32" s="19">
        <v>110.91316999999999</v>
      </c>
      <c r="GT32" s="19">
        <v>110.91316999999999</v>
      </c>
      <c r="GU32" s="19">
        <v>-1.0131699999999999</v>
      </c>
      <c r="GV32" s="19">
        <v>8.1</v>
      </c>
      <c r="GW32" s="19">
        <v>8.1208399999999994</v>
      </c>
      <c r="GX32" s="19">
        <v>8.1208399999999994</v>
      </c>
      <c r="GY32" s="19">
        <v>-2.0840000000000001E-2</v>
      </c>
      <c r="GZ32" s="19">
        <v>9.5</v>
      </c>
      <c r="HA32" s="19">
        <v>8.1271900000000006</v>
      </c>
      <c r="HB32" s="19">
        <v>8.1271900000000006</v>
      </c>
      <c r="HC32" s="19">
        <v>1.3728100000000001</v>
      </c>
      <c r="HD32" s="19">
        <v>34.9</v>
      </c>
      <c r="HE32" s="19">
        <v>47.26634</v>
      </c>
      <c r="HF32" s="19">
        <v>47.26634</v>
      </c>
      <c r="HG32" s="19">
        <v>-12.366339999999999</v>
      </c>
      <c r="HH32" s="19">
        <v>47.8</v>
      </c>
      <c r="HI32" s="19">
        <v>44.275120000000001</v>
      </c>
      <c r="HJ32" s="19">
        <v>44.275120000000001</v>
      </c>
      <c r="HK32" s="19">
        <v>3.52488</v>
      </c>
      <c r="HL32" s="19">
        <v>3.9</v>
      </c>
      <c r="HM32" s="19">
        <v>3.0754000000000001</v>
      </c>
      <c r="HN32" s="19">
        <v>3.0754000000000001</v>
      </c>
      <c r="HO32" s="19">
        <v>0.8246</v>
      </c>
      <c r="HP32" s="19">
        <v>32.700000000000003</v>
      </c>
      <c r="HQ32" s="19">
        <v>31.00404</v>
      </c>
      <c r="HR32" s="19">
        <v>31.00404</v>
      </c>
      <c r="HS32" s="19">
        <v>1.6959599999999999</v>
      </c>
      <c r="HT32" s="19">
        <v>139.9</v>
      </c>
      <c r="HU32" s="19">
        <v>171.54185000000001</v>
      </c>
      <c r="HV32" s="19">
        <v>171.54185000000001</v>
      </c>
      <c r="HW32" s="19">
        <v>-31.641850000000002</v>
      </c>
      <c r="HX32" s="19">
        <v>62.8</v>
      </c>
      <c r="HY32" s="19">
        <v>85.482579999999999</v>
      </c>
      <c r="HZ32" s="19">
        <v>4.8</v>
      </c>
      <c r="IA32" s="19">
        <v>58</v>
      </c>
      <c r="IB32" s="19"/>
      <c r="IC32" s="19"/>
      <c r="ID32" s="19"/>
      <c r="IE32" s="19">
        <v>0</v>
      </c>
      <c r="IF32" s="19"/>
      <c r="IG32" s="19"/>
      <c r="IH32" s="19"/>
      <c r="II32" s="19">
        <v>0</v>
      </c>
      <c r="IJ32" s="19">
        <v>46.9</v>
      </c>
      <c r="IK32" s="19">
        <v>48.41648</v>
      </c>
      <c r="IL32" s="19">
        <v>48.41648</v>
      </c>
      <c r="IM32" s="19">
        <v>-1.5164800000000001</v>
      </c>
      <c r="IN32" s="19"/>
      <c r="IO32" s="19"/>
      <c r="IP32" s="19"/>
      <c r="IQ32" s="19">
        <v>0</v>
      </c>
      <c r="IR32" s="19"/>
      <c r="IS32" s="19"/>
      <c r="IT32" s="19"/>
      <c r="IU32" s="19">
        <v>0</v>
      </c>
      <c r="IV32" s="19"/>
      <c r="IW32" s="19"/>
      <c r="IX32" s="19"/>
      <c r="IY32" s="19">
        <v>0</v>
      </c>
      <c r="IZ32" s="19">
        <v>110.8</v>
      </c>
      <c r="JA32" s="19">
        <v>129.95963</v>
      </c>
      <c r="JB32" s="19">
        <v>133.35676000000001</v>
      </c>
      <c r="JC32" s="19">
        <v>-22.556760000000001</v>
      </c>
      <c r="JD32" s="19"/>
      <c r="JE32" s="19"/>
      <c r="JF32" s="19"/>
      <c r="JG32" s="19">
        <v>0</v>
      </c>
      <c r="JH32" s="19">
        <v>159.4</v>
      </c>
      <c r="JI32" s="19">
        <v>170.56483</v>
      </c>
      <c r="JJ32" s="19">
        <v>0</v>
      </c>
      <c r="JK32" s="19">
        <v>159.4</v>
      </c>
      <c r="JL32" s="19"/>
      <c r="JM32" s="19"/>
      <c r="JN32" s="19"/>
      <c r="JO32" s="19">
        <v>0</v>
      </c>
      <c r="JP32" s="19"/>
      <c r="JQ32" s="19"/>
      <c r="JR32" s="19"/>
      <c r="JS32" s="19">
        <v>0</v>
      </c>
      <c r="JT32" s="19"/>
      <c r="JU32" s="19"/>
      <c r="JV32" s="19"/>
      <c r="JW32" s="19">
        <v>0</v>
      </c>
      <c r="JX32" s="19"/>
      <c r="JY32" s="19"/>
      <c r="JZ32" s="19"/>
      <c r="KA32" s="19">
        <v>0</v>
      </c>
      <c r="KB32" s="19">
        <v>119.8</v>
      </c>
      <c r="KC32" s="19"/>
      <c r="KD32" s="19"/>
      <c r="KE32" s="19">
        <v>119.8</v>
      </c>
      <c r="KF32" s="19"/>
      <c r="KG32" s="19"/>
      <c r="KH32" s="19"/>
      <c r="KI32" s="19">
        <v>0</v>
      </c>
      <c r="KJ32" s="19"/>
      <c r="KK32" s="19"/>
      <c r="KL32" s="19"/>
      <c r="KM32" s="19">
        <v>0</v>
      </c>
      <c r="KN32" s="19">
        <v>59.8</v>
      </c>
      <c r="KO32" s="19">
        <v>80.746350000000007</v>
      </c>
      <c r="KP32" s="19">
        <v>114.90732</v>
      </c>
      <c r="KQ32" s="19">
        <v>-55.107320000000001</v>
      </c>
      <c r="KR32" s="19"/>
      <c r="KS32" s="19"/>
      <c r="KT32" s="19"/>
      <c r="KU32" s="19">
        <v>0</v>
      </c>
      <c r="KV32" s="19"/>
      <c r="KW32" s="19"/>
      <c r="KX32" s="19"/>
      <c r="KY32" s="19">
        <v>0</v>
      </c>
      <c r="KZ32" s="19">
        <v>180.9</v>
      </c>
      <c r="LA32" s="19">
        <v>197.09657999999999</v>
      </c>
      <c r="LB32" s="19">
        <v>250.15799999999999</v>
      </c>
      <c r="LC32" s="19">
        <v>-69.257999999999996</v>
      </c>
      <c r="LD32" s="19">
        <v>133.5</v>
      </c>
      <c r="LE32" s="19">
        <v>133.67995999999999</v>
      </c>
      <c r="LF32" s="19">
        <v>133.67995999999999</v>
      </c>
      <c r="LG32" s="19">
        <v>-0.17996000000000001</v>
      </c>
      <c r="LH32" s="19">
        <v>65.099999999999994</v>
      </c>
      <c r="LI32" s="19">
        <v>67.461460000000002</v>
      </c>
      <c r="LJ32" s="19">
        <v>67.461460000000002</v>
      </c>
      <c r="LK32" s="19">
        <v>-2.3614600000000001</v>
      </c>
      <c r="LL32" s="19">
        <v>81.400000000000006</v>
      </c>
      <c r="LM32" s="19">
        <v>78.567999999999998</v>
      </c>
      <c r="LN32" s="19">
        <v>78.567999999999998</v>
      </c>
      <c r="LO32" s="19">
        <v>2.8319999999999999</v>
      </c>
      <c r="LP32" s="19">
        <v>30.8</v>
      </c>
      <c r="LQ32" s="19">
        <v>30.097560000000001</v>
      </c>
      <c r="LR32" s="19">
        <v>30.097560000000001</v>
      </c>
      <c r="LS32" s="19">
        <v>0.70243999999999995</v>
      </c>
      <c r="LT32" s="19"/>
      <c r="LU32" s="19"/>
      <c r="LV32" s="19">
        <v>0</v>
      </c>
      <c r="LW32" s="19">
        <v>0</v>
      </c>
      <c r="LX32" s="19"/>
      <c r="LY32" s="19"/>
      <c r="LZ32" s="19"/>
      <c r="MA32" s="19">
        <v>0</v>
      </c>
      <c r="MB32" s="19"/>
      <c r="MC32" s="19"/>
      <c r="MD32" s="19"/>
      <c r="ME32" s="19">
        <v>0</v>
      </c>
      <c r="MF32" s="19">
        <v>141.30000000000001</v>
      </c>
      <c r="MG32" s="19">
        <v>142.70520999999999</v>
      </c>
      <c r="MH32" s="19">
        <v>142.70520999999999</v>
      </c>
      <c r="MI32" s="19">
        <v>-1.4052100000000001</v>
      </c>
      <c r="MJ32" s="19"/>
      <c r="MK32" s="19"/>
      <c r="ML32" s="19"/>
      <c r="MM32" s="19">
        <v>0</v>
      </c>
      <c r="MN32" s="19">
        <v>67</v>
      </c>
      <c r="MO32" s="19">
        <v>71.352609999999999</v>
      </c>
      <c r="MP32" s="19">
        <v>71.352609999999999</v>
      </c>
      <c r="MQ32" s="19">
        <v>-4.3526100000000003</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0.8</v>
      </c>
      <c r="NU32" s="19">
        <v>0.86399999999999999</v>
      </c>
      <c r="NV32" s="19">
        <v>0.86399999999999999</v>
      </c>
      <c r="NW32" s="19">
        <v>-6.4000000000000001E-2</v>
      </c>
      <c r="NX32" s="19">
        <v>68.8</v>
      </c>
      <c r="NY32" s="19">
        <v>76.334999999999994</v>
      </c>
      <c r="NZ32" s="19">
        <v>76.334999999999994</v>
      </c>
      <c r="OA32" s="19">
        <v>-7.5350000000000001</v>
      </c>
      <c r="OB32" s="19">
        <v>65.400000000000006</v>
      </c>
      <c r="OC32" s="19">
        <v>79.238</v>
      </c>
      <c r="OD32" s="19">
        <v>79.238</v>
      </c>
      <c r="OE32" s="19">
        <v>-13.837999999999999</v>
      </c>
      <c r="OF32" s="19">
        <v>9.8000000000000007</v>
      </c>
      <c r="OG32" s="19">
        <v>6.1239999999999997</v>
      </c>
      <c r="OH32" s="19">
        <v>6.1239999999999997</v>
      </c>
      <c r="OI32" s="19">
        <v>3.6760000000000002</v>
      </c>
      <c r="OJ32" s="19">
        <v>0.5</v>
      </c>
      <c r="OK32" s="19"/>
      <c r="OL32" s="19">
        <v>0.4</v>
      </c>
      <c r="OM32" s="19">
        <v>0.1</v>
      </c>
      <c r="ON32" s="19">
        <v>20.029630000000001</v>
      </c>
      <c r="OO32" s="19">
        <v>17.560980000000001</v>
      </c>
      <c r="OP32" s="19">
        <v>17.560980000000001</v>
      </c>
      <c r="OQ32" s="19">
        <v>2.4686499999999998</v>
      </c>
      <c r="OR32" s="19">
        <v>9.9</v>
      </c>
      <c r="OS32" s="19">
        <v>9.9830000000000005</v>
      </c>
      <c r="OT32" s="19">
        <v>9.9830000000000005</v>
      </c>
      <c r="OU32" s="19">
        <v>-8.3000000000000004E-2</v>
      </c>
      <c r="OV32" s="19">
        <v>5.4</v>
      </c>
      <c r="OW32" s="19">
        <v>5.67</v>
      </c>
      <c r="OX32" s="19">
        <v>5.67</v>
      </c>
      <c r="OY32" s="19">
        <v>-0.27</v>
      </c>
      <c r="OZ32" s="19">
        <v>3.5</v>
      </c>
      <c r="PA32" s="19">
        <v>3.6</v>
      </c>
      <c r="PB32" s="19">
        <v>3.6</v>
      </c>
      <c r="PC32" s="19">
        <v>-0.1</v>
      </c>
      <c r="PD32" s="19">
        <v>4.0999999999999996</v>
      </c>
      <c r="PE32" s="19">
        <v>4.2</v>
      </c>
      <c r="PF32" s="19">
        <v>4.2</v>
      </c>
      <c r="PG32" s="19">
        <v>-0.1</v>
      </c>
      <c r="PH32" s="19">
        <v>20.2</v>
      </c>
      <c r="PI32" s="19">
        <v>19.5122</v>
      </c>
      <c r="PJ32" s="19">
        <v>19.5122</v>
      </c>
      <c r="PK32" s="19">
        <v>0.68779999999999997</v>
      </c>
      <c r="PL32" s="19">
        <v>20</v>
      </c>
      <c r="PM32" s="19">
        <v>19.5122</v>
      </c>
      <c r="PN32" s="19">
        <v>19.5122</v>
      </c>
      <c r="PO32" s="19">
        <v>0.48780000000000001</v>
      </c>
      <c r="PP32" s="19">
        <v>18.8</v>
      </c>
      <c r="PQ32" s="19">
        <v>17.560980000000001</v>
      </c>
      <c r="PR32" s="19">
        <v>17.560980000000001</v>
      </c>
      <c r="PS32" s="19">
        <v>1.23902</v>
      </c>
      <c r="PT32" s="19">
        <v>3.4</v>
      </c>
      <c r="PU32" s="19">
        <v>3.5</v>
      </c>
      <c r="PV32" s="19">
        <v>3.5</v>
      </c>
      <c r="PW32" s="19">
        <v>-0.1</v>
      </c>
      <c r="PX32" s="19">
        <v>18.8</v>
      </c>
      <c r="PY32" s="19">
        <v>18.2439</v>
      </c>
      <c r="PZ32" s="19">
        <v>18.2439</v>
      </c>
      <c r="QA32" s="19">
        <v>0.55610000000000004</v>
      </c>
      <c r="QB32" s="19">
        <v>16</v>
      </c>
      <c r="QC32" s="19">
        <v>15.13</v>
      </c>
      <c r="QD32" s="19">
        <v>15.13</v>
      </c>
      <c r="QE32" s="19">
        <v>0.87</v>
      </c>
      <c r="QF32" s="19">
        <v>18.899999999999999</v>
      </c>
      <c r="QG32" s="19">
        <v>19.286999999999999</v>
      </c>
      <c r="QH32" s="19">
        <v>19.286999999999999</v>
      </c>
      <c r="QI32" s="19">
        <v>-0.38700000000000001</v>
      </c>
      <c r="QJ32" s="19">
        <v>9.6</v>
      </c>
      <c r="QK32" s="19">
        <v>19.199000000000002</v>
      </c>
      <c r="QL32" s="19">
        <v>19.199000000000002</v>
      </c>
      <c r="QM32" s="19">
        <v>-9.5990000000000002</v>
      </c>
      <c r="QN32" s="19">
        <v>45.9</v>
      </c>
      <c r="QO32" s="19">
        <v>59.715000000000003</v>
      </c>
      <c r="QP32" s="19">
        <v>59.715000000000003</v>
      </c>
      <c r="QQ32" s="19">
        <v>-13.815</v>
      </c>
      <c r="QR32" s="19">
        <v>4.8</v>
      </c>
      <c r="QS32" s="19">
        <v>4.2</v>
      </c>
      <c r="QT32" s="19">
        <v>4.2</v>
      </c>
      <c r="QU32" s="19">
        <v>0.6</v>
      </c>
      <c r="QV32" s="19">
        <v>0</v>
      </c>
      <c r="QW32" s="19"/>
      <c r="QX32" s="19">
        <v>0</v>
      </c>
      <c r="QY32" s="19">
        <v>0</v>
      </c>
      <c r="QZ32" s="19">
        <v>2.4</v>
      </c>
      <c r="RA32" s="19">
        <v>2.4</v>
      </c>
      <c r="RB32" s="19">
        <v>2.4</v>
      </c>
      <c r="RC32" s="19">
        <v>0</v>
      </c>
      <c r="RD32" s="19">
        <v>2.6</v>
      </c>
      <c r="RE32" s="19">
        <v>2.8</v>
      </c>
      <c r="RF32" s="19">
        <v>2.8</v>
      </c>
      <c r="RG32" s="19">
        <v>-0.2</v>
      </c>
      <c r="RH32" s="19">
        <v>15.6</v>
      </c>
      <c r="RI32" s="19">
        <v>19.381</v>
      </c>
      <c r="RJ32" s="19">
        <v>19.381</v>
      </c>
      <c r="RK32" s="19">
        <v>-3.7810000000000001</v>
      </c>
      <c r="RL32" s="19">
        <v>3.6</v>
      </c>
      <c r="RM32" s="19">
        <v>3.6389999999999998</v>
      </c>
      <c r="RN32" s="19">
        <v>3.6389999999999998</v>
      </c>
      <c r="RO32" s="19">
        <v>-3.9E-2</v>
      </c>
      <c r="RP32" s="19">
        <v>17.600000000000001</v>
      </c>
      <c r="RQ32" s="19">
        <v>19.869240000000001</v>
      </c>
      <c r="RR32" s="19">
        <v>0</v>
      </c>
      <c r="RS32" s="19">
        <v>17.600000000000001</v>
      </c>
      <c r="RT32" s="19">
        <v>2</v>
      </c>
      <c r="RU32" s="19">
        <v>2</v>
      </c>
      <c r="RV32" s="19">
        <v>2</v>
      </c>
      <c r="RW32" s="19">
        <v>0</v>
      </c>
      <c r="RX32" s="19"/>
      <c r="RY32" s="19"/>
      <c r="RZ32" s="19"/>
      <c r="SA32" s="19">
        <v>0</v>
      </c>
      <c r="SB32" s="19">
        <v>10.7</v>
      </c>
      <c r="SC32" s="19">
        <v>14.048780000000001</v>
      </c>
      <c r="SD32" s="19">
        <v>14.048780000000001</v>
      </c>
      <c r="SE32" s="19">
        <v>-3.3487800000000001</v>
      </c>
      <c r="SF32" s="19">
        <v>9.6</v>
      </c>
      <c r="SG32" s="19">
        <v>11.707319999999999</v>
      </c>
      <c r="SH32" s="19">
        <v>11.707319999999999</v>
      </c>
      <c r="SI32" s="19">
        <v>-2.1073200000000001</v>
      </c>
      <c r="SJ32" s="19">
        <v>19</v>
      </c>
      <c r="SK32" s="19">
        <v>19.5122</v>
      </c>
      <c r="SL32" s="19">
        <v>19.5122</v>
      </c>
      <c r="SM32" s="19">
        <v>-0.51219999999999999</v>
      </c>
      <c r="SN32" s="19">
        <v>20.399999999999999</v>
      </c>
      <c r="SO32" s="19">
        <v>19.5122</v>
      </c>
      <c r="SP32" s="19">
        <v>19.5122</v>
      </c>
      <c r="SQ32" s="19">
        <v>0.88780000000000003</v>
      </c>
      <c r="SR32" s="19">
        <v>20</v>
      </c>
      <c r="SS32" s="19">
        <v>19.317070000000001</v>
      </c>
      <c r="ST32" s="19">
        <v>19.317070000000001</v>
      </c>
      <c r="SU32" s="19">
        <v>0.68293000000000004</v>
      </c>
      <c r="SV32" s="19">
        <v>15.5</v>
      </c>
      <c r="SW32" s="19">
        <v>11.811059999999999</v>
      </c>
      <c r="SX32" s="19">
        <v>12.436</v>
      </c>
      <c r="SY32" s="19">
        <v>3.0640000000000001</v>
      </c>
      <c r="SZ32" s="19">
        <v>19.8</v>
      </c>
      <c r="TA32" s="19">
        <v>34</v>
      </c>
      <c r="TB32" s="19">
        <v>34.340000000000003</v>
      </c>
      <c r="TC32" s="19">
        <v>-14.54</v>
      </c>
      <c r="TD32" s="19">
        <v>8.1</v>
      </c>
      <c r="TE32" s="19">
        <v>35.1</v>
      </c>
      <c r="TF32" s="19">
        <v>39.335000000000001</v>
      </c>
      <c r="TG32" s="19">
        <v>-31.234999999999999</v>
      </c>
      <c r="TH32" s="19">
        <v>46.4</v>
      </c>
      <c r="TI32" s="19">
        <v>24</v>
      </c>
      <c r="TJ32" s="19">
        <v>23.89</v>
      </c>
      <c r="TK32" s="19">
        <v>22.51</v>
      </c>
      <c r="TL32" s="19">
        <v>47.7</v>
      </c>
      <c r="TM32" s="19">
        <v>25.7</v>
      </c>
      <c r="TN32" s="19">
        <v>21.76</v>
      </c>
      <c r="TO32" s="19">
        <v>25.94</v>
      </c>
      <c r="TP32" s="19">
        <v>5.6</v>
      </c>
      <c r="TQ32" s="19">
        <v>4.6399999999999997</v>
      </c>
      <c r="TR32" s="19">
        <v>4.6399999999999997</v>
      </c>
      <c r="TS32" s="19">
        <v>0.96</v>
      </c>
      <c r="TT32" s="19">
        <v>9</v>
      </c>
      <c r="TU32" s="19">
        <v>3.4180000000000001</v>
      </c>
      <c r="TV32" s="19">
        <v>3.4180000000000001</v>
      </c>
      <c r="TW32" s="19">
        <v>5.5819999999999999</v>
      </c>
      <c r="TX32" s="19">
        <v>20.7</v>
      </c>
      <c r="TY32" s="19">
        <v>18.5</v>
      </c>
      <c r="TZ32" s="19">
        <v>19.5122</v>
      </c>
      <c r="UA32" s="19">
        <v>1.1878</v>
      </c>
      <c r="UB32" s="19">
        <v>5.5</v>
      </c>
      <c r="UC32" s="19">
        <v>7</v>
      </c>
      <c r="UD32" s="19">
        <v>7</v>
      </c>
      <c r="UE32" s="19">
        <v>-1.5</v>
      </c>
      <c r="UF32" s="19">
        <v>8</v>
      </c>
      <c r="UG32" s="19">
        <v>6.7</v>
      </c>
      <c r="UH32" s="19">
        <v>6.7</v>
      </c>
      <c r="UI32" s="19">
        <v>1.3</v>
      </c>
      <c r="UJ32" s="19">
        <v>20.399999999999999</v>
      </c>
      <c r="UK32" s="19">
        <v>19.5122</v>
      </c>
      <c r="UL32" s="19">
        <v>19.5122</v>
      </c>
      <c r="UM32" s="19">
        <v>0.88780000000000003</v>
      </c>
      <c r="UN32" s="19">
        <v>20.399999999999999</v>
      </c>
      <c r="UO32" s="19">
        <v>19.5122</v>
      </c>
      <c r="UP32" s="19">
        <v>19.5122</v>
      </c>
      <c r="UQ32" s="19">
        <v>0.88780000000000003</v>
      </c>
      <c r="UR32" s="19">
        <v>10.199999999999999</v>
      </c>
      <c r="US32" s="19">
        <v>10</v>
      </c>
      <c r="UT32" s="19">
        <v>10</v>
      </c>
      <c r="UU32" s="19">
        <v>0.2</v>
      </c>
      <c r="UV32" s="19">
        <v>7.8</v>
      </c>
      <c r="UW32" s="19">
        <v>3.7509999999999999</v>
      </c>
      <c r="UX32" s="19">
        <v>3.7509999999999999</v>
      </c>
      <c r="UY32" s="19">
        <v>4.0490000000000004</v>
      </c>
      <c r="UZ32" s="19">
        <v>17.8</v>
      </c>
      <c r="VA32" s="19"/>
      <c r="VB32" s="19">
        <v>13.222</v>
      </c>
      <c r="VC32" s="19">
        <v>4.5780000000000003</v>
      </c>
      <c r="VD32" s="19">
        <v>147.5</v>
      </c>
      <c r="VE32" s="19">
        <v>131.4</v>
      </c>
      <c r="VF32" s="19">
        <v>130.69</v>
      </c>
      <c r="VG32" s="19">
        <v>16.809999999999999</v>
      </c>
      <c r="VH32" s="19">
        <v>0.6</v>
      </c>
      <c r="VI32" s="19">
        <v>0.6</v>
      </c>
      <c r="VJ32" s="19">
        <v>0.6</v>
      </c>
      <c r="VK32" s="19">
        <v>0</v>
      </c>
      <c r="VL32" s="19">
        <v>44.8</v>
      </c>
      <c r="VM32" s="19">
        <v>39</v>
      </c>
      <c r="VN32" s="19">
        <v>84.14</v>
      </c>
      <c r="VO32" s="19">
        <v>-39.340000000000003</v>
      </c>
      <c r="VP32" s="19">
        <v>45</v>
      </c>
      <c r="VQ32" s="19">
        <v>47</v>
      </c>
      <c r="VR32" s="19">
        <v>126.86799999999999</v>
      </c>
      <c r="VS32" s="19">
        <v>-81.867999999999995</v>
      </c>
      <c r="VT32" s="19">
        <v>114.7</v>
      </c>
      <c r="VU32" s="19">
        <v>108.36799999999999</v>
      </c>
      <c r="VV32" s="19">
        <v>108.36799999999999</v>
      </c>
      <c r="VW32" s="19">
        <v>6.3319999999999999</v>
      </c>
      <c r="VX32" s="19">
        <v>14</v>
      </c>
      <c r="VY32" s="19">
        <v>15.973000000000001</v>
      </c>
      <c r="VZ32" s="19">
        <v>15.973000000000001</v>
      </c>
      <c r="WA32" s="19">
        <v>-1.9730000000000001</v>
      </c>
      <c r="WB32" s="19">
        <v>5.2</v>
      </c>
      <c r="WC32" s="19">
        <v>4.8</v>
      </c>
      <c r="WD32" s="19">
        <v>4.8</v>
      </c>
      <c r="WE32" s="19">
        <v>0.4</v>
      </c>
      <c r="WF32" s="19">
        <v>20</v>
      </c>
      <c r="WG32" s="19">
        <v>19.317070000000001</v>
      </c>
      <c r="WH32" s="19">
        <v>19.317070000000001</v>
      </c>
      <c r="WI32" s="19">
        <v>0.68293000000000004</v>
      </c>
      <c r="WJ32" s="19">
        <v>4.4000000000000004</v>
      </c>
      <c r="WK32" s="19">
        <v>10.7</v>
      </c>
      <c r="WL32" s="19">
        <v>10.7</v>
      </c>
      <c r="WM32" s="19">
        <v>-6.3</v>
      </c>
      <c r="WN32" s="19">
        <v>26.6</v>
      </c>
      <c r="WO32" s="19">
        <v>60</v>
      </c>
      <c r="WP32" s="19">
        <v>58</v>
      </c>
      <c r="WQ32" s="19">
        <v>-31.4</v>
      </c>
      <c r="WR32" s="19">
        <v>35.5</v>
      </c>
      <c r="WS32" s="19"/>
      <c r="WT32" s="19"/>
      <c r="WU32" s="19">
        <v>35.5</v>
      </c>
      <c r="WV32" s="19">
        <v>0</v>
      </c>
      <c r="WW32" s="19"/>
      <c r="WX32" s="19"/>
      <c r="WY32" s="19">
        <v>0</v>
      </c>
      <c r="WZ32" s="19">
        <v>2.9137</v>
      </c>
      <c r="XA32" s="19">
        <v>1.5</v>
      </c>
      <c r="XB32" s="19"/>
      <c r="XC32" s="19">
        <v>2.9137</v>
      </c>
      <c r="XD32" s="19">
        <v>12.9</v>
      </c>
      <c r="XE32" s="19">
        <v>14</v>
      </c>
      <c r="XF32" s="19">
        <v>14</v>
      </c>
      <c r="XG32" s="19">
        <v>-1.1000000000000001</v>
      </c>
      <c r="XH32" s="19">
        <v>13.7</v>
      </c>
      <c r="XI32" s="19">
        <v>15</v>
      </c>
      <c r="XJ32" s="19">
        <v>15</v>
      </c>
      <c r="XK32" s="19">
        <v>-1.3</v>
      </c>
      <c r="XL32" s="19">
        <v>7</v>
      </c>
      <c r="XM32" s="19">
        <v>7.1</v>
      </c>
      <c r="XN32" s="19">
        <v>7.1</v>
      </c>
      <c r="XO32" s="19">
        <v>-0.1</v>
      </c>
    </row>
    <row r="33" spans="1:639" ht="24" customHeight="1" x14ac:dyDescent="0.35">
      <c r="A33" s="1"/>
      <c r="B33" s="13" t="s">
        <v>62</v>
      </c>
      <c r="C33" s="13" t="s">
        <v>693</v>
      </c>
      <c r="D33" s="14">
        <v>1.1000000000000001</v>
      </c>
      <c r="E33" s="14">
        <v>0.93</v>
      </c>
      <c r="F33" s="14">
        <v>0.93</v>
      </c>
      <c r="G33" s="14">
        <v>0.17</v>
      </c>
      <c r="H33" s="14">
        <v>1.7</v>
      </c>
      <c r="I33" s="14">
        <v>1.63</v>
      </c>
      <c r="J33" s="14">
        <v>1.63</v>
      </c>
      <c r="K33" s="14">
        <v>7.0000000000000007E-2</v>
      </c>
      <c r="L33" s="14">
        <v>4.3</v>
      </c>
      <c r="M33" s="14">
        <v>3.5488499999999998</v>
      </c>
      <c r="N33" s="14">
        <v>3.5488499999999998</v>
      </c>
      <c r="O33" s="14">
        <v>0.75114999999999998</v>
      </c>
      <c r="P33" s="14">
        <v>649.79999999999995</v>
      </c>
      <c r="Q33" s="14">
        <v>646.79789000000005</v>
      </c>
      <c r="R33" s="14">
        <v>646.79789000000005</v>
      </c>
      <c r="S33" s="14">
        <v>3.0021100000000001</v>
      </c>
      <c r="T33" s="14">
        <v>221</v>
      </c>
      <c r="U33" s="14">
        <v>211.44126</v>
      </c>
      <c r="V33" s="14">
        <v>211.44126</v>
      </c>
      <c r="W33" s="14">
        <v>9.5587400000000002</v>
      </c>
      <c r="X33" s="14">
        <v>8.07</v>
      </c>
      <c r="Y33" s="14">
        <v>8.8258700000000001</v>
      </c>
      <c r="Z33" s="14">
        <v>8.8258700000000001</v>
      </c>
      <c r="AA33" s="14">
        <v>-0.75587000000000004</v>
      </c>
      <c r="AB33" s="14">
        <v>7.94</v>
      </c>
      <c r="AC33" s="14">
        <v>8.5166900000000005</v>
      </c>
      <c r="AD33" s="14">
        <v>8.5166900000000005</v>
      </c>
      <c r="AE33" s="14">
        <v>-0.57669000000000004</v>
      </c>
      <c r="AF33" s="14">
        <v>87.7</v>
      </c>
      <c r="AG33" s="14">
        <v>92.226339999999993</v>
      </c>
      <c r="AH33" s="14">
        <v>92.226339999999993</v>
      </c>
      <c r="AI33" s="14">
        <v>-4.5263400000000003</v>
      </c>
      <c r="AJ33" s="14">
        <v>244.6</v>
      </c>
      <c r="AK33" s="14">
        <v>245.04525000000001</v>
      </c>
      <c r="AL33" s="14">
        <v>245.04525000000001</v>
      </c>
      <c r="AM33" s="14">
        <v>-0.44524999999999998</v>
      </c>
      <c r="AN33" s="14">
        <v>77.7</v>
      </c>
      <c r="AO33" s="14">
        <v>82.962969999999999</v>
      </c>
      <c r="AP33" s="14">
        <v>87.329440000000005</v>
      </c>
      <c r="AQ33" s="14">
        <v>-9.6294400000000007</v>
      </c>
      <c r="AR33" s="14"/>
      <c r="AS33" s="14"/>
      <c r="AT33" s="14"/>
      <c r="AU33" s="14">
        <v>0</v>
      </c>
      <c r="AV33" s="14">
        <v>155.1</v>
      </c>
      <c r="AW33" s="14">
        <v>165.11113</v>
      </c>
      <c r="AX33" s="14">
        <v>148.44445999999999</v>
      </c>
      <c r="AY33" s="14">
        <v>6.6555400000000002</v>
      </c>
      <c r="AZ33" s="14">
        <v>155.30000000000001</v>
      </c>
      <c r="BA33" s="14">
        <v>165.11113</v>
      </c>
      <c r="BB33" s="14">
        <v>148.44445999999999</v>
      </c>
      <c r="BC33" s="14">
        <v>6.8555400000000004</v>
      </c>
      <c r="BD33" s="14">
        <v>155.4</v>
      </c>
      <c r="BE33" s="14">
        <v>165.11113</v>
      </c>
      <c r="BF33" s="14">
        <v>148.44445999999999</v>
      </c>
      <c r="BG33" s="14">
        <v>6.9555400000000001</v>
      </c>
      <c r="BH33" s="14">
        <v>249.4</v>
      </c>
      <c r="BI33" s="14">
        <v>247.66669999999999</v>
      </c>
      <c r="BJ33" s="14">
        <v>222.66669999999999</v>
      </c>
      <c r="BK33" s="14">
        <v>26.7333</v>
      </c>
      <c r="BL33" s="14">
        <v>197.9</v>
      </c>
      <c r="BM33" s="14">
        <v>208.66674</v>
      </c>
      <c r="BN33" s="14">
        <v>208.66674</v>
      </c>
      <c r="BO33" s="14">
        <v>-10.76674</v>
      </c>
      <c r="BP33" s="14">
        <v>105.9</v>
      </c>
      <c r="BQ33" s="14">
        <v>104.33337</v>
      </c>
      <c r="BR33" s="14">
        <v>104.33337</v>
      </c>
      <c r="BS33" s="14">
        <v>1.56663</v>
      </c>
      <c r="BT33" s="14">
        <v>572.9</v>
      </c>
      <c r="BU33" s="14">
        <v>568.29854</v>
      </c>
      <c r="BV33" s="14">
        <v>568.29854</v>
      </c>
      <c r="BW33" s="14">
        <v>4.6014600000000003</v>
      </c>
      <c r="BX33" s="14">
        <v>10.199999999999999</v>
      </c>
      <c r="BY33" s="14">
        <v>10.17268</v>
      </c>
      <c r="BZ33" s="14">
        <v>10.17268</v>
      </c>
      <c r="CA33" s="14">
        <v>2.7320000000000001E-2</v>
      </c>
      <c r="CB33" s="14"/>
      <c r="CC33" s="14"/>
      <c r="CD33" s="14"/>
      <c r="CE33" s="14">
        <v>0</v>
      </c>
      <c r="CF33" s="14">
        <v>0</v>
      </c>
      <c r="CG33" s="14">
        <v>0</v>
      </c>
      <c r="CH33" s="14"/>
      <c r="CI33" s="14">
        <v>0</v>
      </c>
      <c r="CJ33" s="14">
        <v>18.7</v>
      </c>
      <c r="CK33" s="14">
        <v>23.829619999999998</v>
      </c>
      <c r="CL33" s="14">
        <v>0</v>
      </c>
      <c r="CM33" s="14">
        <v>18.7</v>
      </c>
      <c r="CN33" s="14">
        <v>1.1000000000000001</v>
      </c>
      <c r="CO33" s="14"/>
      <c r="CP33" s="14">
        <v>1.0609999999999999</v>
      </c>
      <c r="CQ33" s="14">
        <v>3.9E-2</v>
      </c>
      <c r="CR33" s="14">
        <v>167</v>
      </c>
      <c r="CS33" s="14">
        <v>164.70732000000001</v>
      </c>
      <c r="CT33" s="14">
        <v>164.70732000000001</v>
      </c>
      <c r="CU33" s="14">
        <v>2.2926799999999998</v>
      </c>
      <c r="CV33" s="14">
        <v>7.6</v>
      </c>
      <c r="CW33" s="14">
        <v>7.92502</v>
      </c>
      <c r="CX33" s="14">
        <v>7.92502</v>
      </c>
      <c r="CY33" s="14">
        <v>-0.32501999999999998</v>
      </c>
      <c r="CZ33" s="14">
        <v>16.2</v>
      </c>
      <c r="DA33" s="14">
        <v>16.873670000000001</v>
      </c>
      <c r="DB33" s="14">
        <v>16.873670000000001</v>
      </c>
      <c r="DC33" s="14">
        <v>-0.67366999999999999</v>
      </c>
      <c r="DD33" s="14">
        <v>6.8</v>
      </c>
      <c r="DE33" s="14">
        <v>6.8787000000000003</v>
      </c>
      <c r="DF33" s="14">
        <v>6.8787000000000003</v>
      </c>
      <c r="DG33" s="14">
        <v>-7.8700000000000006E-2</v>
      </c>
      <c r="DH33" s="14">
        <v>10.199999999999999</v>
      </c>
      <c r="DI33" s="14">
        <v>9.9847999999999999</v>
      </c>
      <c r="DJ33" s="14">
        <v>9.9847999999999999</v>
      </c>
      <c r="DK33" s="14">
        <v>0.2152</v>
      </c>
      <c r="DL33" s="14">
        <v>50.8</v>
      </c>
      <c r="DM33" s="14">
        <v>61.558709999999998</v>
      </c>
      <c r="DN33" s="14">
        <v>108.36654</v>
      </c>
      <c r="DO33" s="14">
        <v>-57.566540000000003</v>
      </c>
      <c r="DP33" s="14">
        <v>8.3000000000000007</v>
      </c>
      <c r="DQ33" s="14">
        <v>8.9130000000000003</v>
      </c>
      <c r="DR33" s="14">
        <v>6.6684799999999997</v>
      </c>
      <c r="DS33" s="14">
        <v>1.6315200000000001</v>
      </c>
      <c r="DT33" s="14"/>
      <c r="DU33" s="14"/>
      <c r="DV33" s="14"/>
      <c r="DW33" s="14">
        <v>0</v>
      </c>
      <c r="DX33" s="14"/>
      <c r="DY33" s="14"/>
      <c r="DZ33" s="14"/>
      <c r="EA33" s="14">
        <v>0</v>
      </c>
      <c r="EB33" s="14"/>
      <c r="EC33" s="14"/>
      <c r="ED33" s="14"/>
      <c r="EE33" s="14">
        <v>0</v>
      </c>
      <c r="EF33" s="14">
        <v>110.7</v>
      </c>
      <c r="EG33" s="14">
        <v>112.90537</v>
      </c>
      <c r="EH33" s="14">
        <v>112.90537</v>
      </c>
      <c r="EI33" s="14">
        <v>-2.2053699999999998</v>
      </c>
      <c r="EJ33" s="14">
        <v>222</v>
      </c>
      <c r="EK33" s="14">
        <v>221.55625000000001</v>
      </c>
      <c r="EL33" s="14">
        <v>221.30108000000001</v>
      </c>
      <c r="EM33" s="14">
        <v>0.69891999999999999</v>
      </c>
      <c r="EN33" s="14">
        <v>171</v>
      </c>
      <c r="EO33" s="14"/>
      <c r="EP33" s="14"/>
      <c r="EQ33" s="14">
        <v>171</v>
      </c>
      <c r="ER33" s="14"/>
      <c r="ES33" s="14"/>
      <c r="ET33" s="14"/>
      <c r="EU33" s="14">
        <v>0</v>
      </c>
      <c r="EV33" s="14"/>
      <c r="EW33" s="14"/>
      <c r="EX33" s="14"/>
      <c r="EY33" s="14">
        <v>0</v>
      </c>
      <c r="EZ33" s="14">
        <v>6.5</v>
      </c>
      <c r="FA33" s="14">
        <v>6.39</v>
      </c>
      <c r="FB33" s="14">
        <v>6.39</v>
      </c>
      <c r="FC33" s="14">
        <v>0.11</v>
      </c>
      <c r="FD33" s="14">
        <v>477.6</v>
      </c>
      <c r="FE33" s="14">
        <v>458.87804999999997</v>
      </c>
      <c r="FF33" s="14">
        <v>458.87804999999997</v>
      </c>
      <c r="FG33" s="14">
        <v>18.72195</v>
      </c>
      <c r="FH33" s="14">
        <v>44</v>
      </c>
      <c r="FI33" s="14">
        <v>47.829720000000002</v>
      </c>
      <c r="FJ33" s="14">
        <v>53.567219999999999</v>
      </c>
      <c r="FK33" s="14">
        <v>-9.5672200000000007</v>
      </c>
      <c r="FL33" s="14">
        <v>146.4</v>
      </c>
      <c r="FM33" s="14">
        <v>148.62634</v>
      </c>
      <c r="FN33" s="14">
        <v>148.62634</v>
      </c>
      <c r="FO33" s="14">
        <v>-2.22634</v>
      </c>
      <c r="FP33" s="14">
        <v>31.3</v>
      </c>
      <c r="FQ33" s="14">
        <v>32.040660000000003</v>
      </c>
      <c r="FR33" s="14">
        <v>32.040660000000003</v>
      </c>
      <c r="FS33" s="14">
        <v>-0.74065999999999999</v>
      </c>
      <c r="FT33" s="14">
        <v>18.399999999999999</v>
      </c>
      <c r="FU33" s="14">
        <v>9.6429299999999998</v>
      </c>
      <c r="FV33" s="14">
        <v>9.6429299999999998</v>
      </c>
      <c r="FW33" s="14">
        <v>8.7570700000000006</v>
      </c>
      <c r="FX33" s="14">
        <v>19.7</v>
      </c>
      <c r="FY33" s="14">
        <v>19.453659999999999</v>
      </c>
      <c r="FZ33" s="14">
        <v>19.453659999999999</v>
      </c>
      <c r="GA33" s="14">
        <v>0.24634</v>
      </c>
      <c r="GB33" s="14">
        <v>83.9</v>
      </c>
      <c r="GC33" s="14">
        <v>87.657560000000004</v>
      </c>
      <c r="GD33" s="14">
        <v>87.657560000000004</v>
      </c>
      <c r="GE33" s="14">
        <v>-3.7575599999999998</v>
      </c>
      <c r="GF33" s="14"/>
      <c r="GG33" s="14"/>
      <c r="GH33" s="14"/>
      <c r="GI33" s="14">
        <v>0</v>
      </c>
      <c r="GJ33" s="14"/>
      <c r="GK33" s="14"/>
      <c r="GL33" s="14">
        <v>185.62135000000001</v>
      </c>
      <c r="GM33" s="14">
        <v>-185.62135000000001</v>
      </c>
      <c r="GN33" s="14"/>
      <c r="GO33" s="14"/>
      <c r="GP33" s="14">
        <v>92.810680000000005</v>
      </c>
      <c r="GQ33" s="14">
        <v>-92.810680000000005</v>
      </c>
      <c r="GR33" s="14">
        <v>110.1</v>
      </c>
      <c r="GS33" s="14">
        <v>110.91316999999999</v>
      </c>
      <c r="GT33" s="14">
        <v>110.91316999999999</v>
      </c>
      <c r="GU33" s="14">
        <v>-0.81316999999999995</v>
      </c>
      <c r="GV33" s="14">
        <v>8.1</v>
      </c>
      <c r="GW33" s="14">
        <v>8.1208399999999994</v>
      </c>
      <c r="GX33" s="14">
        <v>8.1208399999999994</v>
      </c>
      <c r="GY33" s="14">
        <v>-2.0840000000000001E-2</v>
      </c>
      <c r="GZ33" s="14">
        <v>9.6</v>
      </c>
      <c r="HA33" s="14">
        <v>8.1271900000000006</v>
      </c>
      <c r="HB33" s="14">
        <v>8.1271900000000006</v>
      </c>
      <c r="HC33" s="14">
        <v>1.47281</v>
      </c>
      <c r="HD33" s="14">
        <v>34.799999999999997</v>
      </c>
      <c r="HE33" s="14">
        <v>29.970120000000001</v>
      </c>
      <c r="HF33" s="14">
        <v>47.26634</v>
      </c>
      <c r="HG33" s="14">
        <v>-12.466340000000001</v>
      </c>
      <c r="HH33" s="14">
        <v>47.8</v>
      </c>
      <c r="HI33" s="14">
        <v>44.275120000000001</v>
      </c>
      <c r="HJ33" s="14">
        <v>44.275120000000001</v>
      </c>
      <c r="HK33" s="14">
        <v>3.52488</v>
      </c>
      <c r="HL33" s="14">
        <v>4</v>
      </c>
      <c r="HM33" s="14">
        <v>3.0754000000000001</v>
      </c>
      <c r="HN33" s="14">
        <v>3.0754000000000001</v>
      </c>
      <c r="HO33" s="14">
        <v>0.92459999999999998</v>
      </c>
      <c r="HP33" s="14">
        <v>32.200000000000003</v>
      </c>
      <c r="HQ33" s="14">
        <v>31.00404</v>
      </c>
      <c r="HR33" s="14">
        <v>31.00404</v>
      </c>
      <c r="HS33" s="14">
        <v>1.1959599999999999</v>
      </c>
      <c r="HT33" s="14">
        <v>140.19999999999999</v>
      </c>
      <c r="HU33" s="14">
        <v>152.60432</v>
      </c>
      <c r="HV33" s="14">
        <v>171.54185000000001</v>
      </c>
      <c r="HW33" s="14">
        <v>-31.341850000000001</v>
      </c>
      <c r="HX33" s="14">
        <v>62.2</v>
      </c>
      <c r="HY33" s="14">
        <v>78.792680000000004</v>
      </c>
      <c r="HZ33" s="14">
        <v>4.8</v>
      </c>
      <c r="IA33" s="14">
        <v>57.4</v>
      </c>
      <c r="IB33" s="14"/>
      <c r="IC33" s="14"/>
      <c r="ID33" s="14"/>
      <c r="IE33" s="14">
        <v>0</v>
      </c>
      <c r="IF33" s="14"/>
      <c r="IG33" s="14"/>
      <c r="IH33" s="14"/>
      <c r="II33" s="14">
        <v>0</v>
      </c>
      <c r="IJ33" s="14">
        <v>46.6</v>
      </c>
      <c r="IK33" s="14">
        <v>48.41648</v>
      </c>
      <c r="IL33" s="14">
        <v>48.41648</v>
      </c>
      <c r="IM33" s="14">
        <v>-1.8164800000000001</v>
      </c>
      <c r="IN33" s="14"/>
      <c r="IO33" s="14"/>
      <c r="IP33" s="14"/>
      <c r="IQ33" s="14">
        <v>0</v>
      </c>
      <c r="IR33" s="14"/>
      <c r="IS33" s="14"/>
      <c r="IT33" s="14"/>
      <c r="IU33" s="14">
        <v>0</v>
      </c>
      <c r="IV33" s="14"/>
      <c r="IW33" s="14"/>
      <c r="IX33" s="14"/>
      <c r="IY33" s="14">
        <v>0</v>
      </c>
      <c r="IZ33" s="14">
        <v>109.3</v>
      </c>
      <c r="JA33" s="14">
        <v>113.49326000000001</v>
      </c>
      <c r="JB33" s="14">
        <v>133.35676000000001</v>
      </c>
      <c r="JC33" s="14">
        <v>-24.056760000000001</v>
      </c>
      <c r="JD33" s="14"/>
      <c r="JE33" s="14"/>
      <c r="JF33" s="14"/>
      <c r="JG33" s="14">
        <v>0</v>
      </c>
      <c r="JH33" s="14">
        <v>160.6</v>
      </c>
      <c r="JI33" s="14">
        <v>170.56483</v>
      </c>
      <c r="JJ33" s="14">
        <v>0</v>
      </c>
      <c r="JK33" s="14">
        <v>160.6</v>
      </c>
      <c r="JL33" s="14"/>
      <c r="JM33" s="14"/>
      <c r="JN33" s="14"/>
      <c r="JO33" s="14">
        <v>0</v>
      </c>
      <c r="JP33" s="14"/>
      <c r="JQ33" s="14"/>
      <c r="JR33" s="14"/>
      <c r="JS33" s="14">
        <v>0</v>
      </c>
      <c r="JT33" s="14"/>
      <c r="JU33" s="14"/>
      <c r="JV33" s="14"/>
      <c r="JW33" s="14">
        <v>0</v>
      </c>
      <c r="JX33" s="14"/>
      <c r="JY33" s="14"/>
      <c r="JZ33" s="14"/>
      <c r="KA33" s="14">
        <v>0</v>
      </c>
      <c r="KB33" s="14">
        <v>121.7</v>
      </c>
      <c r="KC33" s="14"/>
      <c r="KD33" s="14"/>
      <c r="KE33" s="14">
        <v>121.7</v>
      </c>
      <c r="KF33" s="14"/>
      <c r="KG33" s="14"/>
      <c r="KH33" s="14"/>
      <c r="KI33" s="14">
        <v>0</v>
      </c>
      <c r="KJ33" s="14"/>
      <c r="KK33" s="14"/>
      <c r="KL33" s="14"/>
      <c r="KM33" s="14">
        <v>0</v>
      </c>
      <c r="KN33" s="14">
        <v>60.3</v>
      </c>
      <c r="KO33" s="14">
        <v>47.397039999999997</v>
      </c>
      <c r="KP33" s="14">
        <v>114.90732</v>
      </c>
      <c r="KQ33" s="14">
        <v>-54.607320000000001</v>
      </c>
      <c r="KR33" s="14"/>
      <c r="KS33" s="14"/>
      <c r="KT33" s="14"/>
      <c r="KU33" s="14">
        <v>0</v>
      </c>
      <c r="KV33" s="14"/>
      <c r="KW33" s="14"/>
      <c r="KX33" s="14"/>
      <c r="KY33" s="14">
        <v>0</v>
      </c>
      <c r="KZ33" s="14">
        <v>157</v>
      </c>
      <c r="LA33" s="14">
        <v>164.72023999999999</v>
      </c>
      <c r="LB33" s="14">
        <v>133.94253</v>
      </c>
      <c r="LC33" s="14">
        <v>23.057469999999999</v>
      </c>
      <c r="LD33" s="14">
        <v>131.80000000000001</v>
      </c>
      <c r="LE33" s="14">
        <v>133.67995999999999</v>
      </c>
      <c r="LF33" s="14">
        <v>133.67995999999999</v>
      </c>
      <c r="LG33" s="14">
        <v>-1.8799600000000001</v>
      </c>
      <c r="LH33" s="14">
        <v>65</v>
      </c>
      <c r="LI33" s="14">
        <v>67.461460000000002</v>
      </c>
      <c r="LJ33" s="14">
        <v>67.461460000000002</v>
      </c>
      <c r="LK33" s="14">
        <v>-2.4614600000000002</v>
      </c>
      <c r="LL33" s="14">
        <v>80.8</v>
      </c>
      <c r="LM33" s="14">
        <v>78.567999999999998</v>
      </c>
      <c r="LN33" s="14">
        <v>78.567999999999998</v>
      </c>
      <c r="LO33" s="14">
        <v>2.2320000000000002</v>
      </c>
      <c r="LP33" s="14">
        <v>30.7</v>
      </c>
      <c r="LQ33" s="14">
        <v>30.097560000000001</v>
      </c>
      <c r="LR33" s="14">
        <v>30.097560000000001</v>
      </c>
      <c r="LS33" s="14">
        <v>0.60243999999999998</v>
      </c>
      <c r="LT33" s="14"/>
      <c r="LU33" s="14"/>
      <c r="LV33" s="14">
        <v>110</v>
      </c>
      <c r="LW33" s="14">
        <v>-110</v>
      </c>
      <c r="LX33" s="14"/>
      <c r="LY33" s="14"/>
      <c r="LZ33" s="14"/>
      <c r="MA33" s="14">
        <v>0</v>
      </c>
      <c r="MB33" s="14"/>
      <c r="MC33" s="14"/>
      <c r="MD33" s="14"/>
      <c r="ME33" s="14">
        <v>0</v>
      </c>
      <c r="MF33" s="14">
        <v>142.5</v>
      </c>
      <c r="MG33" s="14">
        <v>142.70520999999999</v>
      </c>
      <c r="MH33" s="14">
        <v>142.70520999999999</v>
      </c>
      <c r="MI33" s="14">
        <v>-0.20521</v>
      </c>
      <c r="MJ33" s="14"/>
      <c r="MK33" s="14"/>
      <c r="ML33" s="14"/>
      <c r="MM33" s="14">
        <v>0</v>
      </c>
      <c r="MN33" s="14">
        <v>68.3</v>
      </c>
      <c r="MO33" s="14">
        <v>71.352609999999999</v>
      </c>
      <c r="MP33" s="14">
        <v>71.352609999999999</v>
      </c>
      <c r="MQ33" s="14">
        <v>-3.05261</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0.9</v>
      </c>
      <c r="NU33" s="14">
        <v>0.85699999999999998</v>
      </c>
      <c r="NV33" s="14">
        <v>0.85699999999999998</v>
      </c>
      <c r="NW33" s="14">
        <v>4.2999999999999997E-2</v>
      </c>
      <c r="NX33" s="14">
        <v>73.5</v>
      </c>
      <c r="NY33" s="14">
        <v>79.230999999999995</v>
      </c>
      <c r="NZ33" s="14">
        <v>79.230999999999995</v>
      </c>
      <c r="OA33" s="14">
        <v>-5.7309999999999999</v>
      </c>
      <c r="OB33" s="14">
        <v>73.7</v>
      </c>
      <c r="OC33" s="14">
        <v>79.048000000000002</v>
      </c>
      <c r="OD33" s="14">
        <v>79.048000000000002</v>
      </c>
      <c r="OE33" s="14">
        <v>-5.3479999999999999</v>
      </c>
      <c r="OF33" s="14">
        <v>10.4</v>
      </c>
      <c r="OG33" s="14">
        <v>7.5019999999999998</v>
      </c>
      <c r="OH33" s="14">
        <v>7.5019999999999998</v>
      </c>
      <c r="OI33" s="14">
        <v>2.8980000000000001</v>
      </c>
      <c r="OJ33" s="14">
        <v>0.3</v>
      </c>
      <c r="OK33" s="14"/>
      <c r="OL33" s="14">
        <v>0.4</v>
      </c>
      <c r="OM33" s="14">
        <v>-0.1</v>
      </c>
      <c r="ON33" s="14">
        <v>20.056069999999998</v>
      </c>
      <c r="OO33" s="14">
        <v>17.560980000000001</v>
      </c>
      <c r="OP33" s="14">
        <v>17.560980000000001</v>
      </c>
      <c r="OQ33" s="14">
        <v>2.4950899999999998</v>
      </c>
      <c r="OR33" s="14">
        <v>9.9</v>
      </c>
      <c r="OS33" s="14">
        <v>9.9830000000000005</v>
      </c>
      <c r="OT33" s="14">
        <v>9.9830000000000005</v>
      </c>
      <c r="OU33" s="14">
        <v>-8.3000000000000004E-2</v>
      </c>
      <c r="OV33" s="14">
        <v>5.3</v>
      </c>
      <c r="OW33" s="14">
        <v>5.67</v>
      </c>
      <c r="OX33" s="14">
        <v>5.67</v>
      </c>
      <c r="OY33" s="14">
        <v>-0.37</v>
      </c>
      <c r="OZ33" s="14">
        <v>3.5</v>
      </c>
      <c r="PA33" s="14">
        <v>3.6</v>
      </c>
      <c r="PB33" s="14">
        <v>3.6</v>
      </c>
      <c r="PC33" s="14">
        <v>-0.1</v>
      </c>
      <c r="PD33" s="14">
        <v>4.0999999999999996</v>
      </c>
      <c r="PE33" s="14">
        <v>4.2</v>
      </c>
      <c r="PF33" s="14">
        <v>4.2</v>
      </c>
      <c r="PG33" s="14">
        <v>-0.1</v>
      </c>
      <c r="PH33" s="14">
        <v>20.399999999999999</v>
      </c>
      <c r="PI33" s="14">
        <v>19.5122</v>
      </c>
      <c r="PJ33" s="14">
        <v>19.5122</v>
      </c>
      <c r="PK33" s="14">
        <v>0.88780000000000003</v>
      </c>
      <c r="PL33" s="14">
        <v>19.8</v>
      </c>
      <c r="PM33" s="14">
        <v>19.5122</v>
      </c>
      <c r="PN33" s="14">
        <v>19.5122</v>
      </c>
      <c r="PO33" s="14">
        <v>0.2878</v>
      </c>
      <c r="PP33" s="14">
        <v>18.82</v>
      </c>
      <c r="PQ33" s="14">
        <v>17.560980000000001</v>
      </c>
      <c r="PR33" s="14">
        <v>17.560980000000001</v>
      </c>
      <c r="PS33" s="14">
        <v>1.25902</v>
      </c>
      <c r="PT33" s="14">
        <v>3.4</v>
      </c>
      <c r="PU33" s="14">
        <v>3.5</v>
      </c>
      <c r="PV33" s="14">
        <v>3.5</v>
      </c>
      <c r="PW33" s="14">
        <v>-0.1</v>
      </c>
      <c r="PX33" s="14">
        <v>18.8</v>
      </c>
      <c r="PY33" s="14">
        <v>18.2439</v>
      </c>
      <c r="PZ33" s="14">
        <v>18.2439</v>
      </c>
      <c r="QA33" s="14">
        <v>0.55610000000000004</v>
      </c>
      <c r="QB33" s="14">
        <v>13.5</v>
      </c>
      <c r="QC33" s="14">
        <v>14.673999999999999</v>
      </c>
      <c r="QD33" s="14">
        <v>14.673999999999999</v>
      </c>
      <c r="QE33" s="14">
        <v>-1.1739999999999999</v>
      </c>
      <c r="QF33" s="14">
        <v>17.5</v>
      </c>
      <c r="QG33" s="14">
        <v>18.954999999999998</v>
      </c>
      <c r="QH33" s="14">
        <v>18.954999999999998</v>
      </c>
      <c r="QI33" s="14">
        <v>-1.4550000000000001</v>
      </c>
      <c r="QJ33" s="14">
        <v>12.9</v>
      </c>
      <c r="QK33" s="14">
        <v>19.997</v>
      </c>
      <c r="QL33" s="14">
        <v>19.997</v>
      </c>
      <c r="QM33" s="14">
        <v>-7.0970000000000004</v>
      </c>
      <c r="QN33" s="14">
        <v>51.4</v>
      </c>
      <c r="QO33" s="14">
        <v>63.542000000000002</v>
      </c>
      <c r="QP33" s="14">
        <v>63.542000000000002</v>
      </c>
      <c r="QQ33" s="14">
        <v>-12.141999999999999</v>
      </c>
      <c r="QR33" s="14">
        <v>4.8</v>
      </c>
      <c r="QS33" s="14">
        <v>4.2</v>
      </c>
      <c r="QT33" s="14">
        <v>4.2</v>
      </c>
      <c r="QU33" s="14">
        <v>0.6</v>
      </c>
      <c r="QV33" s="14">
        <v>0</v>
      </c>
      <c r="QW33" s="14"/>
      <c r="QX33" s="14">
        <v>0</v>
      </c>
      <c r="QY33" s="14">
        <v>0</v>
      </c>
      <c r="QZ33" s="14">
        <v>2.4</v>
      </c>
      <c r="RA33" s="14">
        <v>2.4</v>
      </c>
      <c r="RB33" s="14">
        <v>2.4</v>
      </c>
      <c r="RC33" s="14">
        <v>0</v>
      </c>
      <c r="RD33" s="14">
        <v>2.6</v>
      </c>
      <c r="RE33" s="14">
        <v>2.8</v>
      </c>
      <c r="RF33" s="14">
        <v>2.8</v>
      </c>
      <c r="RG33" s="14">
        <v>-0.2</v>
      </c>
      <c r="RH33" s="14">
        <v>17.600000000000001</v>
      </c>
      <c r="RI33" s="14">
        <v>19.396999999999998</v>
      </c>
      <c r="RJ33" s="14">
        <v>19.396999999999998</v>
      </c>
      <c r="RK33" s="14">
        <v>-1.7969999999999999</v>
      </c>
      <c r="RL33" s="14">
        <v>3.6</v>
      </c>
      <c r="RM33" s="14">
        <v>3.6389999999999998</v>
      </c>
      <c r="RN33" s="14">
        <v>3.6389999999999998</v>
      </c>
      <c r="RO33" s="14">
        <v>-3.9E-2</v>
      </c>
      <c r="RP33" s="14">
        <v>17.5</v>
      </c>
      <c r="RQ33" s="14">
        <v>18.31427</v>
      </c>
      <c r="RR33" s="14">
        <v>0</v>
      </c>
      <c r="RS33" s="14">
        <v>17.5</v>
      </c>
      <c r="RT33" s="14">
        <v>2</v>
      </c>
      <c r="RU33" s="14">
        <v>2</v>
      </c>
      <c r="RV33" s="14">
        <v>2</v>
      </c>
      <c r="RW33" s="14">
        <v>0</v>
      </c>
      <c r="RX33" s="14"/>
      <c r="RY33" s="14"/>
      <c r="RZ33" s="14"/>
      <c r="SA33" s="14">
        <v>0</v>
      </c>
      <c r="SB33" s="14">
        <v>10.8</v>
      </c>
      <c r="SC33" s="14">
        <v>14.048780000000001</v>
      </c>
      <c r="SD33" s="14">
        <v>14.048780000000001</v>
      </c>
      <c r="SE33" s="14">
        <v>-3.24878</v>
      </c>
      <c r="SF33" s="14">
        <v>9.5</v>
      </c>
      <c r="SG33" s="14">
        <v>11.707319999999999</v>
      </c>
      <c r="SH33" s="14">
        <v>11.707319999999999</v>
      </c>
      <c r="SI33" s="14">
        <v>-2.2073200000000002</v>
      </c>
      <c r="SJ33" s="14">
        <v>19.100000000000001</v>
      </c>
      <c r="SK33" s="14">
        <v>19.5122</v>
      </c>
      <c r="SL33" s="14">
        <v>19.5122</v>
      </c>
      <c r="SM33" s="14">
        <v>-0.41220000000000001</v>
      </c>
      <c r="SN33" s="14">
        <v>20.399999999999999</v>
      </c>
      <c r="SO33" s="14">
        <v>19.5122</v>
      </c>
      <c r="SP33" s="14">
        <v>19.5122</v>
      </c>
      <c r="SQ33" s="14">
        <v>0.88780000000000003</v>
      </c>
      <c r="SR33" s="14">
        <v>20</v>
      </c>
      <c r="SS33" s="14">
        <v>19.317070000000001</v>
      </c>
      <c r="ST33" s="14">
        <v>19.317070000000001</v>
      </c>
      <c r="SU33" s="14">
        <v>0.68293000000000004</v>
      </c>
      <c r="SV33" s="14">
        <v>17</v>
      </c>
      <c r="SW33" s="14">
        <v>13.98217</v>
      </c>
      <c r="SX33" s="14">
        <v>13.702999999999999</v>
      </c>
      <c r="SY33" s="14">
        <v>3.2970000000000002</v>
      </c>
      <c r="SZ33" s="14">
        <v>25.2</v>
      </c>
      <c r="TA33" s="14">
        <v>40</v>
      </c>
      <c r="TB33" s="14">
        <v>40.277999999999999</v>
      </c>
      <c r="TC33" s="14">
        <v>-15.077999999999999</v>
      </c>
      <c r="TD33" s="14">
        <v>8.1</v>
      </c>
      <c r="TE33" s="14">
        <v>33.799999999999997</v>
      </c>
      <c r="TF33" s="14">
        <v>39.161999999999999</v>
      </c>
      <c r="TG33" s="14">
        <v>-31.062000000000001</v>
      </c>
      <c r="TH33" s="14">
        <v>44.6</v>
      </c>
      <c r="TI33" s="14">
        <v>38</v>
      </c>
      <c r="TJ33" s="14">
        <v>37.590000000000003</v>
      </c>
      <c r="TK33" s="14">
        <v>7.01</v>
      </c>
      <c r="TL33" s="14">
        <v>48.7</v>
      </c>
      <c r="TM33" s="14">
        <v>34.19</v>
      </c>
      <c r="TN33" s="14">
        <v>34.19</v>
      </c>
      <c r="TO33" s="14">
        <v>14.51</v>
      </c>
      <c r="TP33" s="14">
        <v>7.2</v>
      </c>
      <c r="TQ33" s="14">
        <v>5.274</v>
      </c>
      <c r="TR33" s="14">
        <v>5.274</v>
      </c>
      <c r="TS33" s="14">
        <v>1.9259999999999999</v>
      </c>
      <c r="TT33" s="14">
        <v>5.8</v>
      </c>
      <c r="TU33" s="14">
        <v>3.7930000000000001</v>
      </c>
      <c r="TV33" s="14">
        <v>3.7930000000000001</v>
      </c>
      <c r="TW33" s="14">
        <v>2.0070000000000001</v>
      </c>
      <c r="TX33" s="14">
        <v>20.7</v>
      </c>
      <c r="TY33" s="14">
        <v>18.5</v>
      </c>
      <c r="TZ33" s="14">
        <v>19.5122</v>
      </c>
      <c r="UA33" s="14">
        <v>1.1878</v>
      </c>
      <c r="UB33" s="14">
        <v>5.5</v>
      </c>
      <c r="UC33" s="14">
        <v>7</v>
      </c>
      <c r="UD33" s="14">
        <v>7</v>
      </c>
      <c r="UE33" s="14">
        <v>-1.5</v>
      </c>
      <c r="UF33" s="14">
        <v>8</v>
      </c>
      <c r="UG33" s="14">
        <v>6.7</v>
      </c>
      <c r="UH33" s="14">
        <v>6.7</v>
      </c>
      <c r="UI33" s="14">
        <v>1.3</v>
      </c>
      <c r="UJ33" s="14">
        <v>20.399999999999999</v>
      </c>
      <c r="UK33" s="14">
        <v>19.5122</v>
      </c>
      <c r="UL33" s="14">
        <v>19.5122</v>
      </c>
      <c r="UM33" s="14">
        <v>0.88780000000000003</v>
      </c>
      <c r="UN33" s="14">
        <v>20.399999999999999</v>
      </c>
      <c r="UO33" s="14">
        <v>19.5122</v>
      </c>
      <c r="UP33" s="14">
        <v>19.5122</v>
      </c>
      <c r="UQ33" s="14">
        <v>0.88780000000000003</v>
      </c>
      <c r="UR33" s="14">
        <v>10.199999999999999</v>
      </c>
      <c r="US33" s="14">
        <v>10</v>
      </c>
      <c r="UT33" s="14">
        <v>10</v>
      </c>
      <c r="UU33" s="14">
        <v>0.2</v>
      </c>
      <c r="UV33" s="14">
        <v>8.6</v>
      </c>
      <c r="UW33" s="14">
        <v>4.7130000000000001</v>
      </c>
      <c r="UX33" s="14">
        <v>4.7130000000000001</v>
      </c>
      <c r="UY33" s="14">
        <v>3.887</v>
      </c>
      <c r="UZ33" s="14">
        <v>18.600000000000001</v>
      </c>
      <c r="VA33" s="14"/>
      <c r="VB33" s="14">
        <v>13.206</v>
      </c>
      <c r="VC33" s="14">
        <v>5.3940000000000001</v>
      </c>
      <c r="VD33" s="14">
        <v>153.30000000000001</v>
      </c>
      <c r="VE33" s="14">
        <v>139.80000000000001</v>
      </c>
      <c r="VF33" s="14">
        <v>135.48400000000001</v>
      </c>
      <c r="VG33" s="14">
        <v>17.815999999999999</v>
      </c>
      <c r="VH33" s="14">
        <v>0.6</v>
      </c>
      <c r="VI33" s="14">
        <v>0.6</v>
      </c>
      <c r="VJ33" s="14">
        <v>0.6</v>
      </c>
      <c r="VK33" s="14">
        <v>0</v>
      </c>
      <c r="VL33" s="14">
        <v>53.5</v>
      </c>
      <c r="VM33" s="14">
        <v>54</v>
      </c>
      <c r="VN33" s="14">
        <v>99.813999999999993</v>
      </c>
      <c r="VO33" s="14">
        <v>-46.314</v>
      </c>
      <c r="VP33" s="14">
        <v>60.4</v>
      </c>
      <c r="VQ33" s="14">
        <v>65</v>
      </c>
      <c r="VR33" s="14">
        <v>138.821</v>
      </c>
      <c r="VS33" s="14">
        <v>-78.421000000000006</v>
      </c>
      <c r="VT33" s="14">
        <v>115.4</v>
      </c>
      <c r="VU33" s="14">
        <v>111.958</v>
      </c>
      <c r="VV33" s="14">
        <v>111.958</v>
      </c>
      <c r="VW33" s="14">
        <v>3.4420000000000002</v>
      </c>
      <c r="VX33" s="14">
        <v>15.5</v>
      </c>
      <c r="VY33" s="14">
        <v>15.603999999999999</v>
      </c>
      <c r="VZ33" s="14">
        <v>15.603999999999999</v>
      </c>
      <c r="WA33" s="14">
        <v>-0.104</v>
      </c>
      <c r="WB33" s="14">
        <v>5.2</v>
      </c>
      <c r="WC33" s="14">
        <v>4.8</v>
      </c>
      <c r="WD33" s="14">
        <v>4.8</v>
      </c>
      <c r="WE33" s="14">
        <v>0.4</v>
      </c>
      <c r="WF33" s="14">
        <v>20</v>
      </c>
      <c r="WG33" s="14">
        <v>19.317070000000001</v>
      </c>
      <c r="WH33" s="14">
        <v>19.317070000000001</v>
      </c>
      <c r="WI33" s="14">
        <v>0.68293000000000004</v>
      </c>
      <c r="WJ33" s="14">
        <v>4.5</v>
      </c>
      <c r="WK33" s="14">
        <v>10.7</v>
      </c>
      <c r="WL33" s="14">
        <v>10.7</v>
      </c>
      <c r="WM33" s="14">
        <v>-6.2</v>
      </c>
      <c r="WN33" s="14">
        <v>26.3</v>
      </c>
      <c r="WO33" s="14">
        <v>60</v>
      </c>
      <c r="WP33" s="14">
        <v>58</v>
      </c>
      <c r="WQ33" s="14">
        <v>-31.7</v>
      </c>
      <c r="WR33" s="14">
        <v>35.5</v>
      </c>
      <c r="WS33" s="14"/>
      <c r="WT33" s="14"/>
      <c r="WU33" s="14">
        <v>35.5</v>
      </c>
      <c r="WV33" s="14">
        <v>0</v>
      </c>
      <c r="WW33" s="14"/>
      <c r="WX33" s="14"/>
      <c r="WY33" s="14">
        <v>0</v>
      </c>
      <c r="WZ33" s="14">
        <v>2.99336</v>
      </c>
      <c r="XA33" s="14">
        <v>1.5</v>
      </c>
      <c r="XB33" s="14"/>
      <c r="XC33" s="14">
        <v>2.99336</v>
      </c>
      <c r="XD33" s="14">
        <v>13</v>
      </c>
      <c r="XE33" s="14">
        <v>14</v>
      </c>
      <c r="XF33" s="14">
        <v>14</v>
      </c>
      <c r="XG33" s="14">
        <v>-1</v>
      </c>
      <c r="XH33" s="14">
        <v>13.6</v>
      </c>
      <c r="XI33" s="14">
        <v>15</v>
      </c>
      <c r="XJ33" s="14">
        <v>15</v>
      </c>
      <c r="XK33" s="14">
        <v>-1.4</v>
      </c>
      <c r="XL33" s="14">
        <v>7.8</v>
      </c>
      <c r="XM33" s="14">
        <v>7.1</v>
      </c>
      <c r="XN33" s="14">
        <v>7.1</v>
      </c>
      <c r="XO33" s="14">
        <v>0.7</v>
      </c>
    </row>
    <row r="34" spans="1:639" ht="24" customHeight="1" x14ac:dyDescent="0.35">
      <c r="A34" s="1"/>
      <c r="B34" s="16" t="s">
        <v>62</v>
      </c>
      <c r="C34" s="16" t="s">
        <v>694</v>
      </c>
      <c r="D34" s="17">
        <v>1.1000000000000001</v>
      </c>
      <c r="E34" s="17">
        <v>0.93</v>
      </c>
      <c r="F34" s="17">
        <v>0.93</v>
      </c>
      <c r="G34" s="17">
        <v>0.17</v>
      </c>
      <c r="H34" s="17">
        <v>1.7</v>
      </c>
      <c r="I34" s="17">
        <v>1.63</v>
      </c>
      <c r="J34" s="17">
        <v>1.63</v>
      </c>
      <c r="K34" s="17">
        <v>7.0000000000000007E-2</v>
      </c>
      <c r="L34" s="17">
        <v>4.3</v>
      </c>
      <c r="M34" s="17">
        <v>3.5488499999999998</v>
      </c>
      <c r="N34" s="17">
        <v>3.5488499999999998</v>
      </c>
      <c r="O34" s="17">
        <v>0.75114999999999998</v>
      </c>
      <c r="P34" s="17">
        <v>651.1</v>
      </c>
      <c r="Q34" s="17">
        <v>646.79789000000005</v>
      </c>
      <c r="R34" s="17">
        <v>646.79789000000005</v>
      </c>
      <c r="S34" s="17">
        <v>4.3021099999999999</v>
      </c>
      <c r="T34" s="17">
        <v>220.2</v>
      </c>
      <c r="U34" s="17">
        <v>211.44126</v>
      </c>
      <c r="V34" s="17">
        <v>211.44126</v>
      </c>
      <c r="W34" s="17">
        <v>8.7587399999999995</v>
      </c>
      <c r="X34" s="17">
        <v>8.11</v>
      </c>
      <c r="Y34" s="17">
        <v>8.8258700000000001</v>
      </c>
      <c r="Z34" s="17">
        <v>8.8258700000000001</v>
      </c>
      <c r="AA34" s="17">
        <v>-0.71587000000000001</v>
      </c>
      <c r="AB34" s="17">
        <v>8.0500000000000007</v>
      </c>
      <c r="AC34" s="17">
        <v>8.5166900000000005</v>
      </c>
      <c r="AD34" s="17">
        <v>8.5166900000000005</v>
      </c>
      <c r="AE34" s="17">
        <v>-0.46668999999999999</v>
      </c>
      <c r="AF34" s="17">
        <v>92.1</v>
      </c>
      <c r="AG34" s="17">
        <v>92.226339999999993</v>
      </c>
      <c r="AH34" s="17">
        <v>92.226339999999993</v>
      </c>
      <c r="AI34" s="17">
        <v>-0.12634000000000001</v>
      </c>
      <c r="AJ34" s="17">
        <v>243.4</v>
      </c>
      <c r="AK34" s="17">
        <v>245.04525000000001</v>
      </c>
      <c r="AL34" s="17">
        <v>245.04525000000001</v>
      </c>
      <c r="AM34" s="17">
        <v>-1.6452500000000001</v>
      </c>
      <c r="AN34" s="17">
        <v>77.5</v>
      </c>
      <c r="AO34" s="17">
        <v>82.962969999999999</v>
      </c>
      <c r="AP34" s="17">
        <v>87.329440000000005</v>
      </c>
      <c r="AQ34" s="17">
        <v>-9.82944</v>
      </c>
      <c r="AR34" s="17"/>
      <c r="AS34" s="17"/>
      <c r="AT34" s="17"/>
      <c r="AU34" s="17">
        <v>0</v>
      </c>
      <c r="AV34" s="17">
        <v>152.80000000000001</v>
      </c>
      <c r="AW34" s="17">
        <v>165.11113</v>
      </c>
      <c r="AX34" s="17">
        <v>148.44445999999999</v>
      </c>
      <c r="AY34" s="17">
        <v>4.3555400000000004</v>
      </c>
      <c r="AZ34" s="17">
        <v>153.80000000000001</v>
      </c>
      <c r="BA34" s="17">
        <v>165.11113</v>
      </c>
      <c r="BB34" s="17">
        <v>148.44445999999999</v>
      </c>
      <c r="BC34" s="17">
        <v>5.3555400000000004</v>
      </c>
      <c r="BD34" s="17">
        <v>154</v>
      </c>
      <c r="BE34" s="17">
        <v>165.11113</v>
      </c>
      <c r="BF34" s="17">
        <v>148.44445999999999</v>
      </c>
      <c r="BG34" s="17">
        <v>5.5555399999999997</v>
      </c>
      <c r="BH34" s="17">
        <v>240.2</v>
      </c>
      <c r="BI34" s="17">
        <v>247.66669999999999</v>
      </c>
      <c r="BJ34" s="17">
        <v>222.66669999999999</v>
      </c>
      <c r="BK34" s="17">
        <v>17.533300000000001</v>
      </c>
      <c r="BL34" s="17">
        <v>196.7</v>
      </c>
      <c r="BM34" s="17">
        <v>207.99992</v>
      </c>
      <c r="BN34" s="17">
        <v>207.99992</v>
      </c>
      <c r="BO34" s="17">
        <v>-11.29992</v>
      </c>
      <c r="BP34" s="17">
        <v>106.3</v>
      </c>
      <c r="BQ34" s="17">
        <v>103.99996</v>
      </c>
      <c r="BR34" s="17">
        <v>103.99996</v>
      </c>
      <c r="BS34" s="17">
        <v>2.3000400000000001</v>
      </c>
      <c r="BT34" s="17">
        <v>576.9</v>
      </c>
      <c r="BU34" s="17">
        <v>568.29854</v>
      </c>
      <c r="BV34" s="17">
        <v>568.29854</v>
      </c>
      <c r="BW34" s="17">
        <v>8.6014599999999994</v>
      </c>
      <c r="BX34" s="17">
        <v>10.8</v>
      </c>
      <c r="BY34" s="17">
        <v>10.17268</v>
      </c>
      <c r="BZ34" s="17">
        <v>10.17268</v>
      </c>
      <c r="CA34" s="17">
        <v>0.62731999999999999</v>
      </c>
      <c r="CB34" s="17"/>
      <c r="CC34" s="17"/>
      <c r="CD34" s="17"/>
      <c r="CE34" s="17">
        <v>0</v>
      </c>
      <c r="CF34" s="17">
        <v>0</v>
      </c>
      <c r="CG34" s="17">
        <v>0</v>
      </c>
      <c r="CH34" s="17"/>
      <c r="CI34" s="17">
        <v>0</v>
      </c>
      <c r="CJ34" s="17">
        <v>19.600000000000001</v>
      </c>
      <c r="CK34" s="17">
        <v>23.829619999999998</v>
      </c>
      <c r="CL34" s="17">
        <v>0</v>
      </c>
      <c r="CM34" s="17">
        <v>19.600000000000001</v>
      </c>
      <c r="CN34" s="17">
        <v>1.1000000000000001</v>
      </c>
      <c r="CO34" s="17"/>
      <c r="CP34" s="17">
        <v>1.0609999999999999</v>
      </c>
      <c r="CQ34" s="17">
        <v>3.9E-2</v>
      </c>
      <c r="CR34" s="17">
        <v>166.3</v>
      </c>
      <c r="CS34" s="17">
        <v>164.70732000000001</v>
      </c>
      <c r="CT34" s="17">
        <v>164.70732000000001</v>
      </c>
      <c r="CU34" s="17">
        <v>1.5926800000000001</v>
      </c>
      <c r="CV34" s="17">
        <v>8.8000000000000007</v>
      </c>
      <c r="CW34" s="17">
        <v>7.92502</v>
      </c>
      <c r="CX34" s="17">
        <v>7.92502</v>
      </c>
      <c r="CY34" s="17">
        <v>0.87497999999999998</v>
      </c>
      <c r="CZ34" s="17">
        <v>16.2</v>
      </c>
      <c r="DA34" s="17">
        <v>16.873670000000001</v>
      </c>
      <c r="DB34" s="17">
        <v>16.873670000000001</v>
      </c>
      <c r="DC34" s="17">
        <v>-0.67366999999999999</v>
      </c>
      <c r="DD34" s="17">
        <v>6.8</v>
      </c>
      <c r="DE34" s="17">
        <v>6.8787000000000003</v>
      </c>
      <c r="DF34" s="17">
        <v>6.8787000000000003</v>
      </c>
      <c r="DG34" s="17">
        <v>-7.8700000000000006E-2</v>
      </c>
      <c r="DH34" s="17">
        <v>10.1</v>
      </c>
      <c r="DI34" s="17">
        <v>9.9847999999999999</v>
      </c>
      <c r="DJ34" s="17">
        <v>9.9847999999999999</v>
      </c>
      <c r="DK34" s="17">
        <v>0.1152</v>
      </c>
      <c r="DL34" s="17">
        <v>50.7</v>
      </c>
      <c r="DM34" s="17">
        <v>42.218789999999998</v>
      </c>
      <c r="DN34" s="17">
        <v>78.080680000000001</v>
      </c>
      <c r="DO34" s="17">
        <v>-27.380680000000002</v>
      </c>
      <c r="DP34" s="17">
        <v>8.1999999999999993</v>
      </c>
      <c r="DQ34" s="17">
        <v>8.9130000000000003</v>
      </c>
      <c r="DR34" s="17">
        <v>6.6684799999999997</v>
      </c>
      <c r="DS34" s="17">
        <v>1.53152</v>
      </c>
      <c r="DT34" s="17"/>
      <c r="DU34" s="17"/>
      <c r="DV34" s="17"/>
      <c r="DW34" s="17">
        <v>0</v>
      </c>
      <c r="DX34" s="17"/>
      <c r="DY34" s="17"/>
      <c r="DZ34" s="17"/>
      <c r="EA34" s="17">
        <v>0</v>
      </c>
      <c r="EB34" s="17"/>
      <c r="EC34" s="17"/>
      <c r="ED34" s="17"/>
      <c r="EE34" s="17">
        <v>0</v>
      </c>
      <c r="EF34" s="17">
        <v>111.2</v>
      </c>
      <c r="EG34" s="17">
        <v>112.90537</v>
      </c>
      <c r="EH34" s="17">
        <v>112.90537</v>
      </c>
      <c r="EI34" s="17">
        <v>-1.7053700000000001</v>
      </c>
      <c r="EJ34" s="17">
        <v>222.2</v>
      </c>
      <c r="EK34" s="17">
        <v>221.55625000000001</v>
      </c>
      <c r="EL34" s="17">
        <v>221.30108000000001</v>
      </c>
      <c r="EM34" s="17">
        <v>0.89892000000000005</v>
      </c>
      <c r="EN34" s="17">
        <v>172.3</v>
      </c>
      <c r="EO34" s="17"/>
      <c r="EP34" s="17"/>
      <c r="EQ34" s="17">
        <v>172.3</v>
      </c>
      <c r="ER34" s="17"/>
      <c r="ES34" s="17"/>
      <c r="ET34" s="17"/>
      <c r="EU34" s="17">
        <v>0</v>
      </c>
      <c r="EV34" s="17"/>
      <c r="EW34" s="17"/>
      <c r="EX34" s="17"/>
      <c r="EY34" s="17">
        <v>0</v>
      </c>
      <c r="EZ34" s="17">
        <v>6.5</v>
      </c>
      <c r="FA34" s="17">
        <v>6.39</v>
      </c>
      <c r="FB34" s="17">
        <v>6.39</v>
      </c>
      <c r="FC34" s="17">
        <v>0.11</v>
      </c>
      <c r="FD34" s="17">
        <v>476.1</v>
      </c>
      <c r="FE34" s="17">
        <v>458.87804999999997</v>
      </c>
      <c r="FF34" s="17">
        <v>458.87804999999997</v>
      </c>
      <c r="FG34" s="17">
        <v>17.22195</v>
      </c>
      <c r="FH34" s="17">
        <v>42.2</v>
      </c>
      <c r="FI34" s="17">
        <v>47.829720000000002</v>
      </c>
      <c r="FJ34" s="17">
        <v>53.567219999999999</v>
      </c>
      <c r="FK34" s="17">
        <v>-11.36722</v>
      </c>
      <c r="FL34" s="17">
        <v>150.9</v>
      </c>
      <c r="FM34" s="17">
        <v>148.62634</v>
      </c>
      <c r="FN34" s="17">
        <v>148.62634</v>
      </c>
      <c r="FO34" s="17">
        <v>2.27366</v>
      </c>
      <c r="FP34" s="17">
        <v>32.1</v>
      </c>
      <c r="FQ34" s="17">
        <v>32.040660000000003</v>
      </c>
      <c r="FR34" s="17">
        <v>32.040660000000003</v>
      </c>
      <c r="FS34" s="17">
        <v>5.9339999999999997E-2</v>
      </c>
      <c r="FT34" s="17">
        <v>18.399999999999999</v>
      </c>
      <c r="FU34" s="17">
        <v>9.6429299999999998</v>
      </c>
      <c r="FV34" s="17">
        <v>9.6429299999999998</v>
      </c>
      <c r="FW34" s="17">
        <v>8.7570700000000006</v>
      </c>
      <c r="FX34" s="17">
        <v>19.7</v>
      </c>
      <c r="FY34" s="17">
        <v>19.453659999999999</v>
      </c>
      <c r="FZ34" s="17">
        <v>19.453659999999999</v>
      </c>
      <c r="GA34" s="17">
        <v>0.24634</v>
      </c>
      <c r="GB34" s="17">
        <v>90.3</v>
      </c>
      <c r="GC34" s="17">
        <v>87.657560000000004</v>
      </c>
      <c r="GD34" s="17">
        <v>87.657560000000004</v>
      </c>
      <c r="GE34" s="17">
        <v>2.6424400000000001</v>
      </c>
      <c r="GF34" s="17"/>
      <c r="GG34" s="17"/>
      <c r="GH34" s="17"/>
      <c r="GI34" s="17">
        <v>0</v>
      </c>
      <c r="GJ34" s="17"/>
      <c r="GK34" s="17"/>
      <c r="GL34" s="17">
        <v>185.62135000000001</v>
      </c>
      <c r="GM34" s="17">
        <v>-185.62135000000001</v>
      </c>
      <c r="GN34" s="17"/>
      <c r="GO34" s="17"/>
      <c r="GP34" s="17">
        <v>92.810680000000005</v>
      </c>
      <c r="GQ34" s="17">
        <v>-92.810680000000005</v>
      </c>
      <c r="GR34" s="17">
        <v>109.7</v>
      </c>
      <c r="GS34" s="17">
        <v>110.91316999999999</v>
      </c>
      <c r="GT34" s="17">
        <v>110.91316999999999</v>
      </c>
      <c r="GU34" s="17">
        <v>-1.2131700000000001</v>
      </c>
      <c r="GV34" s="17">
        <v>8</v>
      </c>
      <c r="GW34" s="17">
        <v>8.1208399999999994</v>
      </c>
      <c r="GX34" s="17">
        <v>8.1208399999999994</v>
      </c>
      <c r="GY34" s="17">
        <v>-0.12084</v>
      </c>
      <c r="GZ34" s="17">
        <v>9.5</v>
      </c>
      <c r="HA34" s="17">
        <v>8.1271900000000006</v>
      </c>
      <c r="HB34" s="17">
        <v>8.1271900000000006</v>
      </c>
      <c r="HC34" s="17">
        <v>1.3728100000000001</v>
      </c>
      <c r="HD34" s="17">
        <v>36.6</v>
      </c>
      <c r="HE34" s="17">
        <v>17.341539999999998</v>
      </c>
      <c r="HF34" s="17">
        <v>47.26634</v>
      </c>
      <c r="HG34" s="17">
        <v>-10.66634</v>
      </c>
      <c r="HH34" s="17">
        <v>48.2</v>
      </c>
      <c r="HI34" s="17">
        <v>44.275120000000001</v>
      </c>
      <c r="HJ34" s="17">
        <v>44.275120000000001</v>
      </c>
      <c r="HK34" s="17">
        <v>3.9248799999999999</v>
      </c>
      <c r="HL34" s="17">
        <v>4</v>
      </c>
      <c r="HM34" s="17">
        <v>3.0754000000000001</v>
      </c>
      <c r="HN34" s="17">
        <v>3.0754000000000001</v>
      </c>
      <c r="HO34" s="17">
        <v>0.92459999999999998</v>
      </c>
      <c r="HP34" s="17">
        <v>32.1</v>
      </c>
      <c r="HQ34" s="17">
        <v>31.00404</v>
      </c>
      <c r="HR34" s="17">
        <v>31.00404</v>
      </c>
      <c r="HS34" s="17">
        <v>1.09596</v>
      </c>
      <c r="HT34" s="17">
        <v>141.19999999999999</v>
      </c>
      <c r="HU34" s="17">
        <v>137.79564999999999</v>
      </c>
      <c r="HV34" s="17">
        <v>171.54185000000001</v>
      </c>
      <c r="HW34" s="17">
        <v>-30.341850000000001</v>
      </c>
      <c r="HX34" s="17">
        <v>63.6</v>
      </c>
      <c r="HY34" s="17">
        <v>58.33135</v>
      </c>
      <c r="HZ34" s="17">
        <v>4.8</v>
      </c>
      <c r="IA34" s="17">
        <v>58.8</v>
      </c>
      <c r="IB34" s="17"/>
      <c r="IC34" s="17"/>
      <c r="ID34" s="17"/>
      <c r="IE34" s="17">
        <v>0</v>
      </c>
      <c r="IF34" s="17"/>
      <c r="IG34" s="17"/>
      <c r="IH34" s="17"/>
      <c r="II34" s="17">
        <v>0</v>
      </c>
      <c r="IJ34" s="17">
        <v>45.9</v>
      </c>
      <c r="IK34" s="17">
        <v>48.41648</v>
      </c>
      <c r="IL34" s="17">
        <v>48.41648</v>
      </c>
      <c r="IM34" s="17">
        <v>-2.5164800000000001</v>
      </c>
      <c r="IN34" s="17"/>
      <c r="IO34" s="17"/>
      <c r="IP34" s="17"/>
      <c r="IQ34" s="17">
        <v>0</v>
      </c>
      <c r="IR34" s="17"/>
      <c r="IS34" s="17"/>
      <c r="IT34" s="17"/>
      <c r="IU34" s="17">
        <v>0</v>
      </c>
      <c r="IV34" s="17"/>
      <c r="IW34" s="17"/>
      <c r="IX34" s="17"/>
      <c r="IY34" s="17">
        <v>0</v>
      </c>
      <c r="IZ34" s="17">
        <v>112.6</v>
      </c>
      <c r="JA34" s="17">
        <v>113.49326000000001</v>
      </c>
      <c r="JB34" s="17">
        <v>133.35676000000001</v>
      </c>
      <c r="JC34" s="17">
        <v>-20.75676</v>
      </c>
      <c r="JD34" s="17"/>
      <c r="JE34" s="17"/>
      <c r="JF34" s="17"/>
      <c r="JG34" s="17">
        <v>0</v>
      </c>
      <c r="JH34" s="17">
        <v>156.6</v>
      </c>
      <c r="JI34" s="17">
        <v>170.56483</v>
      </c>
      <c r="JJ34" s="17">
        <v>0</v>
      </c>
      <c r="JK34" s="17">
        <v>156.6</v>
      </c>
      <c r="JL34" s="17"/>
      <c r="JM34" s="17"/>
      <c r="JN34" s="17"/>
      <c r="JO34" s="17">
        <v>0</v>
      </c>
      <c r="JP34" s="17"/>
      <c r="JQ34" s="17"/>
      <c r="JR34" s="17"/>
      <c r="JS34" s="17">
        <v>0</v>
      </c>
      <c r="JT34" s="17"/>
      <c r="JU34" s="17"/>
      <c r="JV34" s="17"/>
      <c r="JW34" s="17">
        <v>0</v>
      </c>
      <c r="JX34" s="17"/>
      <c r="JY34" s="17"/>
      <c r="JZ34" s="17"/>
      <c r="KA34" s="17">
        <v>0</v>
      </c>
      <c r="KB34" s="17">
        <v>119.8</v>
      </c>
      <c r="KC34" s="17"/>
      <c r="KD34" s="17"/>
      <c r="KE34" s="17">
        <v>119.8</v>
      </c>
      <c r="KF34" s="17"/>
      <c r="KG34" s="17"/>
      <c r="KH34" s="17"/>
      <c r="KI34" s="17">
        <v>0</v>
      </c>
      <c r="KJ34" s="17"/>
      <c r="KK34" s="17"/>
      <c r="KL34" s="17"/>
      <c r="KM34" s="17">
        <v>0</v>
      </c>
      <c r="KN34" s="17">
        <v>33.1</v>
      </c>
      <c r="KO34" s="17">
        <v>24.459579999999999</v>
      </c>
      <c r="KP34" s="17">
        <v>114.90732</v>
      </c>
      <c r="KQ34" s="17">
        <v>-81.807320000000004</v>
      </c>
      <c r="KR34" s="17"/>
      <c r="KS34" s="17"/>
      <c r="KT34" s="17"/>
      <c r="KU34" s="17">
        <v>0</v>
      </c>
      <c r="KV34" s="17"/>
      <c r="KW34" s="17"/>
      <c r="KX34" s="17"/>
      <c r="KY34" s="17">
        <v>0</v>
      </c>
      <c r="KZ34" s="17">
        <v>130.9</v>
      </c>
      <c r="LA34" s="17">
        <v>130.33999</v>
      </c>
      <c r="LB34" s="17">
        <v>61.538460000000001</v>
      </c>
      <c r="LC34" s="17">
        <v>69.361540000000005</v>
      </c>
      <c r="LD34" s="17">
        <v>134.6</v>
      </c>
      <c r="LE34" s="17">
        <v>133.67995999999999</v>
      </c>
      <c r="LF34" s="17">
        <v>133.67995999999999</v>
      </c>
      <c r="LG34" s="17">
        <v>0.92003999999999997</v>
      </c>
      <c r="LH34" s="17">
        <v>66.099999999999994</v>
      </c>
      <c r="LI34" s="17">
        <v>67.461460000000002</v>
      </c>
      <c r="LJ34" s="17">
        <v>67.461460000000002</v>
      </c>
      <c r="LK34" s="17">
        <v>-1.3614599999999999</v>
      </c>
      <c r="LL34" s="17">
        <v>81.599999999999994</v>
      </c>
      <c r="LM34" s="17">
        <v>78.567999999999998</v>
      </c>
      <c r="LN34" s="17">
        <v>78.567999999999998</v>
      </c>
      <c r="LO34" s="17">
        <v>3.032</v>
      </c>
      <c r="LP34" s="17">
        <v>30.8</v>
      </c>
      <c r="LQ34" s="17">
        <v>30.097560000000001</v>
      </c>
      <c r="LR34" s="17">
        <v>30.097560000000001</v>
      </c>
      <c r="LS34" s="17">
        <v>0.70243999999999995</v>
      </c>
      <c r="LT34" s="17"/>
      <c r="LU34" s="17"/>
      <c r="LV34" s="17">
        <v>110</v>
      </c>
      <c r="LW34" s="17">
        <v>-110</v>
      </c>
      <c r="LX34" s="17"/>
      <c r="LY34" s="17"/>
      <c r="LZ34" s="17"/>
      <c r="MA34" s="17">
        <v>0</v>
      </c>
      <c r="MB34" s="17"/>
      <c r="MC34" s="17"/>
      <c r="MD34" s="17"/>
      <c r="ME34" s="17">
        <v>0</v>
      </c>
      <c r="MF34" s="17">
        <v>139.30000000000001</v>
      </c>
      <c r="MG34" s="17">
        <v>142.70520999999999</v>
      </c>
      <c r="MH34" s="17">
        <v>142.70520999999999</v>
      </c>
      <c r="MI34" s="17">
        <v>-3.4052099999999998</v>
      </c>
      <c r="MJ34" s="17"/>
      <c r="MK34" s="17"/>
      <c r="ML34" s="17"/>
      <c r="MM34" s="17">
        <v>0</v>
      </c>
      <c r="MN34" s="17">
        <v>65.400000000000006</v>
      </c>
      <c r="MO34" s="17">
        <v>71.352609999999999</v>
      </c>
      <c r="MP34" s="17">
        <v>71.352609999999999</v>
      </c>
      <c r="MQ34" s="17">
        <v>-5.95261</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0.7</v>
      </c>
      <c r="NU34" s="17">
        <v>0.85399999999999998</v>
      </c>
      <c r="NV34" s="17">
        <v>0.85399999999999998</v>
      </c>
      <c r="NW34" s="17">
        <v>-0.154</v>
      </c>
      <c r="NX34" s="17">
        <v>75.400000000000006</v>
      </c>
      <c r="NY34" s="17">
        <v>80.805999999999997</v>
      </c>
      <c r="NZ34" s="17">
        <v>80.805999999999997</v>
      </c>
      <c r="OA34" s="17">
        <v>-5.4059999999999997</v>
      </c>
      <c r="OB34" s="17">
        <v>69.3</v>
      </c>
      <c r="OC34" s="17">
        <v>79.021000000000001</v>
      </c>
      <c r="OD34" s="17">
        <v>79.021000000000001</v>
      </c>
      <c r="OE34" s="17">
        <v>-9.7210000000000001</v>
      </c>
      <c r="OF34" s="17">
        <v>9.5</v>
      </c>
      <c r="OG34" s="17">
        <v>7.97</v>
      </c>
      <c r="OH34" s="17">
        <v>7.97</v>
      </c>
      <c r="OI34" s="17">
        <v>1.53</v>
      </c>
      <c r="OJ34" s="17">
        <v>0.2</v>
      </c>
      <c r="OK34" s="17"/>
      <c r="OL34" s="17">
        <v>0.4</v>
      </c>
      <c r="OM34" s="17">
        <v>-0.2</v>
      </c>
      <c r="ON34" s="17">
        <v>19.992260000000002</v>
      </c>
      <c r="OO34" s="17">
        <v>17.560980000000001</v>
      </c>
      <c r="OP34" s="17">
        <v>17.560980000000001</v>
      </c>
      <c r="OQ34" s="17">
        <v>2.4312800000000001</v>
      </c>
      <c r="OR34" s="17">
        <v>9.9</v>
      </c>
      <c r="OS34" s="17">
        <v>9.9830000000000005</v>
      </c>
      <c r="OT34" s="17">
        <v>9.9830000000000005</v>
      </c>
      <c r="OU34" s="17">
        <v>-8.3000000000000004E-2</v>
      </c>
      <c r="OV34" s="17">
        <v>5.5</v>
      </c>
      <c r="OW34" s="17">
        <v>5.67</v>
      </c>
      <c r="OX34" s="17">
        <v>5.67</v>
      </c>
      <c r="OY34" s="17">
        <v>-0.17</v>
      </c>
      <c r="OZ34" s="17">
        <v>3.5</v>
      </c>
      <c r="PA34" s="17">
        <v>3.6</v>
      </c>
      <c r="PB34" s="17">
        <v>3.6</v>
      </c>
      <c r="PC34" s="17">
        <v>-0.1</v>
      </c>
      <c r="PD34" s="17">
        <v>4.0999999999999996</v>
      </c>
      <c r="PE34" s="17">
        <v>4.2</v>
      </c>
      <c r="PF34" s="17">
        <v>4.2</v>
      </c>
      <c r="PG34" s="17">
        <v>-0.1</v>
      </c>
      <c r="PH34" s="17">
        <v>20.3</v>
      </c>
      <c r="PI34" s="17">
        <v>19.5122</v>
      </c>
      <c r="PJ34" s="17">
        <v>19.5122</v>
      </c>
      <c r="PK34" s="17">
        <v>0.78779999999999994</v>
      </c>
      <c r="PL34" s="17">
        <v>20</v>
      </c>
      <c r="PM34" s="17">
        <v>19.5122</v>
      </c>
      <c r="PN34" s="17">
        <v>19.5122</v>
      </c>
      <c r="PO34" s="17">
        <v>0.48780000000000001</v>
      </c>
      <c r="PP34" s="17">
        <v>18.78</v>
      </c>
      <c r="PQ34" s="17">
        <v>17.560980000000001</v>
      </c>
      <c r="PR34" s="17">
        <v>17.560980000000001</v>
      </c>
      <c r="PS34" s="17">
        <v>1.21902</v>
      </c>
      <c r="PT34" s="17">
        <v>3.5</v>
      </c>
      <c r="PU34" s="17">
        <v>3.5</v>
      </c>
      <c r="PV34" s="17">
        <v>3.5</v>
      </c>
      <c r="PW34" s="17">
        <v>0</v>
      </c>
      <c r="PX34" s="17">
        <v>18.8</v>
      </c>
      <c r="PY34" s="17">
        <v>18.2439</v>
      </c>
      <c r="PZ34" s="17">
        <v>18.2439</v>
      </c>
      <c r="QA34" s="17">
        <v>0.55610000000000004</v>
      </c>
      <c r="QB34" s="17">
        <v>12.8</v>
      </c>
      <c r="QC34" s="17">
        <v>14.422000000000001</v>
      </c>
      <c r="QD34" s="17">
        <v>14.422000000000001</v>
      </c>
      <c r="QE34" s="17">
        <v>-1.6220000000000001</v>
      </c>
      <c r="QF34" s="17">
        <v>15</v>
      </c>
      <c r="QG34" s="17">
        <v>18.922000000000001</v>
      </c>
      <c r="QH34" s="17">
        <v>18.922000000000001</v>
      </c>
      <c r="QI34" s="17">
        <v>-3.9220000000000002</v>
      </c>
      <c r="QJ34" s="17">
        <v>13.5</v>
      </c>
      <c r="QK34" s="17">
        <v>20.513999999999999</v>
      </c>
      <c r="QL34" s="17">
        <v>20.513999999999999</v>
      </c>
      <c r="QM34" s="17">
        <v>-7.0140000000000002</v>
      </c>
      <c r="QN34" s="17">
        <v>51.9</v>
      </c>
      <c r="QO34" s="17">
        <v>66.739999999999995</v>
      </c>
      <c r="QP34" s="17">
        <v>66.739999999999995</v>
      </c>
      <c r="QQ34" s="17">
        <v>-14.84</v>
      </c>
      <c r="QR34" s="17">
        <v>4.8</v>
      </c>
      <c r="QS34" s="17">
        <v>4.2</v>
      </c>
      <c r="QT34" s="17">
        <v>4.2</v>
      </c>
      <c r="QU34" s="17">
        <v>0.6</v>
      </c>
      <c r="QV34" s="17">
        <v>0</v>
      </c>
      <c r="QW34" s="17"/>
      <c r="QX34" s="17">
        <v>0</v>
      </c>
      <c r="QY34" s="17">
        <v>0</v>
      </c>
      <c r="QZ34" s="17">
        <v>2.4</v>
      </c>
      <c r="RA34" s="17">
        <v>2.4</v>
      </c>
      <c r="RB34" s="17">
        <v>2.4</v>
      </c>
      <c r="RC34" s="17">
        <v>0</v>
      </c>
      <c r="RD34" s="17">
        <v>2.6</v>
      </c>
      <c r="RE34" s="17">
        <v>2.8</v>
      </c>
      <c r="RF34" s="17">
        <v>2.8</v>
      </c>
      <c r="RG34" s="17">
        <v>-0.2</v>
      </c>
      <c r="RH34" s="17">
        <v>19.2</v>
      </c>
      <c r="RI34" s="17">
        <v>19.350000000000001</v>
      </c>
      <c r="RJ34" s="17">
        <v>19.350000000000001</v>
      </c>
      <c r="RK34" s="17">
        <v>-0.15</v>
      </c>
      <c r="RL34" s="17">
        <v>3.6</v>
      </c>
      <c r="RM34" s="17">
        <v>3.6389999999999998</v>
      </c>
      <c r="RN34" s="17">
        <v>3.6389999999999998</v>
      </c>
      <c r="RO34" s="17">
        <v>-3.9E-2</v>
      </c>
      <c r="RP34" s="17">
        <v>17.600000000000001</v>
      </c>
      <c r="RQ34" s="17">
        <v>13.558310000000001</v>
      </c>
      <c r="RR34" s="17">
        <v>0</v>
      </c>
      <c r="RS34" s="17">
        <v>17.600000000000001</v>
      </c>
      <c r="RT34" s="17">
        <v>2</v>
      </c>
      <c r="RU34" s="17">
        <v>2</v>
      </c>
      <c r="RV34" s="17">
        <v>2</v>
      </c>
      <c r="RW34" s="17">
        <v>0</v>
      </c>
      <c r="RX34" s="17"/>
      <c r="RY34" s="17"/>
      <c r="RZ34" s="17"/>
      <c r="SA34" s="17">
        <v>0</v>
      </c>
      <c r="SB34" s="17">
        <v>10.8</v>
      </c>
      <c r="SC34" s="17">
        <v>14.048780000000001</v>
      </c>
      <c r="SD34" s="17">
        <v>14.048780000000001</v>
      </c>
      <c r="SE34" s="17">
        <v>-3.24878</v>
      </c>
      <c r="SF34" s="17">
        <v>9.5</v>
      </c>
      <c r="SG34" s="17">
        <v>11.707319999999999</v>
      </c>
      <c r="SH34" s="17">
        <v>11.707319999999999</v>
      </c>
      <c r="SI34" s="17">
        <v>-2.2073200000000002</v>
      </c>
      <c r="SJ34" s="17">
        <v>19.2</v>
      </c>
      <c r="SK34" s="17">
        <v>19.5122</v>
      </c>
      <c r="SL34" s="17">
        <v>19.5122</v>
      </c>
      <c r="SM34" s="17">
        <v>-0.31219999999999998</v>
      </c>
      <c r="SN34" s="17">
        <v>20.399999999999999</v>
      </c>
      <c r="SO34" s="17">
        <v>19.5122</v>
      </c>
      <c r="SP34" s="17">
        <v>19.5122</v>
      </c>
      <c r="SQ34" s="17">
        <v>0.88780000000000003</v>
      </c>
      <c r="SR34" s="17">
        <v>19.899999999999999</v>
      </c>
      <c r="SS34" s="17">
        <v>19.317070000000001</v>
      </c>
      <c r="ST34" s="17">
        <v>19.317070000000001</v>
      </c>
      <c r="SU34" s="17">
        <v>0.58292999999999995</v>
      </c>
      <c r="SV34" s="17">
        <v>18.600000000000001</v>
      </c>
      <c r="SW34" s="17">
        <v>15.75243</v>
      </c>
      <c r="SX34" s="17">
        <v>15.692</v>
      </c>
      <c r="SY34" s="17">
        <v>2.9079999999999999</v>
      </c>
      <c r="SZ34" s="17">
        <v>33.9</v>
      </c>
      <c r="TA34" s="17">
        <v>45</v>
      </c>
      <c r="TB34" s="17">
        <v>45.173999999999999</v>
      </c>
      <c r="TC34" s="17">
        <v>-11.273999999999999</v>
      </c>
      <c r="TD34" s="17">
        <v>11.7</v>
      </c>
      <c r="TE34" s="17">
        <v>32.6</v>
      </c>
      <c r="TF34" s="17">
        <v>38.853999999999999</v>
      </c>
      <c r="TG34" s="17">
        <v>-27.154</v>
      </c>
      <c r="TH34" s="17">
        <v>49.7</v>
      </c>
      <c r="TI34" s="17">
        <v>38</v>
      </c>
      <c r="TJ34" s="17">
        <v>37.590000000000003</v>
      </c>
      <c r="TK34" s="17">
        <v>12.11</v>
      </c>
      <c r="TL34" s="17">
        <v>57.9</v>
      </c>
      <c r="TM34" s="17">
        <v>34.19</v>
      </c>
      <c r="TN34" s="17">
        <v>34.19</v>
      </c>
      <c r="TO34" s="17">
        <v>23.71</v>
      </c>
      <c r="TP34" s="17">
        <v>5.4</v>
      </c>
      <c r="TQ34" s="17">
        <v>5.6340000000000003</v>
      </c>
      <c r="TR34" s="17">
        <v>5.6340000000000003</v>
      </c>
      <c r="TS34" s="17">
        <v>-0.23400000000000001</v>
      </c>
      <c r="TT34" s="17">
        <v>6.3</v>
      </c>
      <c r="TU34" s="17">
        <v>4.0549999999999997</v>
      </c>
      <c r="TV34" s="17">
        <v>4.0549999999999997</v>
      </c>
      <c r="TW34" s="17">
        <v>2.2450000000000001</v>
      </c>
      <c r="TX34" s="17">
        <v>20.5</v>
      </c>
      <c r="TY34" s="17">
        <v>18.5</v>
      </c>
      <c r="TZ34" s="17">
        <v>19.5122</v>
      </c>
      <c r="UA34" s="17">
        <v>0.98780000000000001</v>
      </c>
      <c r="UB34" s="17">
        <v>5.5</v>
      </c>
      <c r="UC34" s="17">
        <v>7</v>
      </c>
      <c r="UD34" s="17">
        <v>7</v>
      </c>
      <c r="UE34" s="17">
        <v>-1.5</v>
      </c>
      <c r="UF34" s="17">
        <v>8</v>
      </c>
      <c r="UG34" s="17">
        <v>6.7</v>
      </c>
      <c r="UH34" s="17">
        <v>6.7</v>
      </c>
      <c r="UI34" s="17">
        <v>1.3</v>
      </c>
      <c r="UJ34" s="17">
        <v>20.399999999999999</v>
      </c>
      <c r="UK34" s="17">
        <v>19.5122</v>
      </c>
      <c r="UL34" s="17">
        <v>19.5122</v>
      </c>
      <c r="UM34" s="17">
        <v>0.88780000000000003</v>
      </c>
      <c r="UN34" s="17">
        <v>20.399999999999999</v>
      </c>
      <c r="UO34" s="17">
        <v>19.5122</v>
      </c>
      <c r="UP34" s="17">
        <v>19.5122</v>
      </c>
      <c r="UQ34" s="17">
        <v>0.88780000000000003</v>
      </c>
      <c r="UR34" s="17">
        <v>10.199999999999999</v>
      </c>
      <c r="US34" s="17">
        <v>10</v>
      </c>
      <c r="UT34" s="17">
        <v>10</v>
      </c>
      <c r="UU34" s="17">
        <v>0.2</v>
      </c>
      <c r="UV34" s="17">
        <v>9.1999999999999993</v>
      </c>
      <c r="UW34" s="17">
        <v>5.476</v>
      </c>
      <c r="UX34" s="17">
        <v>5.476</v>
      </c>
      <c r="UY34" s="17">
        <v>3.7240000000000002</v>
      </c>
      <c r="UZ34" s="17">
        <v>19.100000000000001</v>
      </c>
      <c r="VA34" s="17"/>
      <c r="VB34" s="17">
        <v>12.576000000000001</v>
      </c>
      <c r="VC34" s="17">
        <v>6.524</v>
      </c>
      <c r="VD34" s="17">
        <v>111.8</v>
      </c>
      <c r="VE34" s="17">
        <v>144.5</v>
      </c>
      <c r="VF34" s="17">
        <v>131.34899999999999</v>
      </c>
      <c r="VG34" s="17">
        <v>-19.548999999999999</v>
      </c>
      <c r="VH34" s="17">
        <v>0.6</v>
      </c>
      <c r="VI34" s="17">
        <v>0.6</v>
      </c>
      <c r="VJ34" s="17">
        <v>0.6</v>
      </c>
      <c r="VK34" s="17">
        <v>0</v>
      </c>
      <c r="VL34" s="17">
        <v>84.2</v>
      </c>
      <c r="VM34" s="17">
        <v>70</v>
      </c>
      <c r="VN34" s="17">
        <v>110.63</v>
      </c>
      <c r="VO34" s="17">
        <v>-26.43</v>
      </c>
      <c r="VP34" s="17">
        <v>68.3</v>
      </c>
      <c r="VQ34" s="17">
        <v>86</v>
      </c>
      <c r="VR34" s="17">
        <v>148.12299999999999</v>
      </c>
      <c r="VS34" s="17">
        <v>-79.822999999999993</v>
      </c>
      <c r="VT34" s="17">
        <v>85.8</v>
      </c>
      <c r="VU34" s="17">
        <v>109.895</v>
      </c>
      <c r="VV34" s="17">
        <v>109.895</v>
      </c>
      <c r="VW34" s="17">
        <v>-24.094999999999999</v>
      </c>
      <c r="VX34" s="17">
        <v>13.7</v>
      </c>
      <c r="VY34" s="17">
        <v>15.532</v>
      </c>
      <c r="VZ34" s="17">
        <v>15.532</v>
      </c>
      <c r="WA34" s="17">
        <v>-1.8320000000000001</v>
      </c>
      <c r="WB34" s="17">
        <v>5.2</v>
      </c>
      <c r="WC34" s="17">
        <v>4.8</v>
      </c>
      <c r="WD34" s="17">
        <v>4.8</v>
      </c>
      <c r="WE34" s="17">
        <v>0.4</v>
      </c>
      <c r="WF34" s="17">
        <v>20</v>
      </c>
      <c r="WG34" s="17">
        <v>19.317070000000001</v>
      </c>
      <c r="WH34" s="17">
        <v>19.317070000000001</v>
      </c>
      <c r="WI34" s="17">
        <v>0.68293000000000004</v>
      </c>
      <c r="WJ34" s="17">
        <v>6.1</v>
      </c>
      <c r="WK34" s="17">
        <v>10.7</v>
      </c>
      <c r="WL34" s="17">
        <v>10.7</v>
      </c>
      <c r="WM34" s="17">
        <v>-4.5999999999999996</v>
      </c>
      <c r="WN34" s="17">
        <v>27.1</v>
      </c>
      <c r="WO34" s="17">
        <v>60</v>
      </c>
      <c r="WP34" s="17">
        <v>58</v>
      </c>
      <c r="WQ34" s="17">
        <v>-30.9</v>
      </c>
      <c r="WR34" s="17">
        <v>35.5</v>
      </c>
      <c r="WS34" s="17"/>
      <c r="WT34" s="17"/>
      <c r="WU34" s="17">
        <v>35.5</v>
      </c>
      <c r="WV34" s="17">
        <v>0</v>
      </c>
      <c r="WW34" s="17"/>
      <c r="WX34" s="17"/>
      <c r="WY34" s="17">
        <v>0</v>
      </c>
      <c r="WZ34" s="17">
        <v>3.0482200000000002</v>
      </c>
      <c r="XA34" s="17">
        <v>1.5</v>
      </c>
      <c r="XB34" s="17"/>
      <c r="XC34" s="17">
        <v>3.0482200000000002</v>
      </c>
      <c r="XD34" s="17">
        <v>13</v>
      </c>
      <c r="XE34" s="17">
        <v>14</v>
      </c>
      <c r="XF34" s="17">
        <v>14</v>
      </c>
      <c r="XG34" s="17">
        <v>-1</v>
      </c>
      <c r="XH34" s="17">
        <v>12.9</v>
      </c>
      <c r="XI34" s="17">
        <v>15</v>
      </c>
      <c r="XJ34" s="17">
        <v>15</v>
      </c>
      <c r="XK34" s="17">
        <v>-2.1</v>
      </c>
      <c r="XL34" s="17">
        <v>7.8</v>
      </c>
      <c r="XM34" s="17">
        <v>7.1</v>
      </c>
      <c r="XN34" s="17">
        <v>7.1</v>
      </c>
      <c r="XO34" s="17">
        <v>0.7</v>
      </c>
    </row>
    <row r="35" spans="1:639" ht="24" customHeight="1" x14ac:dyDescent="0.35">
      <c r="A35" s="1"/>
      <c r="B35" s="16" t="s">
        <v>62</v>
      </c>
      <c r="C35" s="16" t="s">
        <v>695</v>
      </c>
      <c r="D35" s="17">
        <v>1.1000000000000001</v>
      </c>
      <c r="E35" s="17">
        <v>0.93</v>
      </c>
      <c r="F35" s="17">
        <v>0.93</v>
      </c>
      <c r="G35" s="17">
        <v>0.17</v>
      </c>
      <c r="H35" s="17">
        <v>1.7</v>
      </c>
      <c r="I35" s="17">
        <v>1.63</v>
      </c>
      <c r="J35" s="17">
        <v>1.63</v>
      </c>
      <c r="K35" s="17">
        <v>7.0000000000000007E-2</v>
      </c>
      <c r="L35" s="17">
        <v>4.3</v>
      </c>
      <c r="M35" s="17">
        <v>3.5488499999999998</v>
      </c>
      <c r="N35" s="17">
        <v>3.5488499999999998</v>
      </c>
      <c r="O35" s="17">
        <v>0.75114999999999998</v>
      </c>
      <c r="P35" s="17">
        <v>646.29999999999995</v>
      </c>
      <c r="Q35" s="17">
        <v>646.79789000000005</v>
      </c>
      <c r="R35" s="17">
        <v>646.79789000000005</v>
      </c>
      <c r="S35" s="17">
        <v>-0.49789</v>
      </c>
      <c r="T35" s="17">
        <v>219.3</v>
      </c>
      <c r="U35" s="17">
        <v>211.44126</v>
      </c>
      <c r="V35" s="17">
        <v>211.44126</v>
      </c>
      <c r="W35" s="17">
        <v>7.8587400000000001</v>
      </c>
      <c r="X35" s="17">
        <v>7.94</v>
      </c>
      <c r="Y35" s="17">
        <v>8.8258700000000001</v>
      </c>
      <c r="Z35" s="17">
        <v>8.8258700000000001</v>
      </c>
      <c r="AA35" s="17">
        <v>-0.88587000000000005</v>
      </c>
      <c r="AB35" s="17">
        <v>8.15</v>
      </c>
      <c r="AC35" s="17">
        <v>8.5166900000000005</v>
      </c>
      <c r="AD35" s="17">
        <v>8.5166900000000005</v>
      </c>
      <c r="AE35" s="17">
        <v>-0.36669000000000002</v>
      </c>
      <c r="AF35" s="17">
        <v>89.3</v>
      </c>
      <c r="AG35" s="17">
        <v>92.226339999999993</v>
      </c>
      <c r="AH35" s="17">
        <v>92.226339999999993</v>
      </c>
      <c r="AI35" s="17">
        <v>-2.9263400000000002</v>
      </c>
      <c r="AJ35" s="17">
        <v>243.6</v>
      </c>
      <c r="AK35" s="17">
        <v>245.04525000000001</v>
      </c>
      <c r="AL35" s="17">
        <v>245.04525000000001</v>
      </c>
      <c r="AM35" s="17">
        <v>-1.4452499999999999</v>
      </c>
      <c r="AN35" s="17">
        <v>77.3</v>
      </c>
      <c r="AO35" s="17">
        <v>82.962969999999999</v>
      </c>
      <c r="AP35" s="17">
        <v>87.329440000000005</v>
      </c>
      <c r="AQ35" s="17">
        <v>-10.029439999999999</v>
      </c>
      <c r="AR35" s="17"/>
      <c r="AS35" s="17"/>
      <c r="AT35" s="17"/>
      <c r="AU35" s="17">
        <v>0</v>
      </c>
      <c r="AV35" s="17">
        <v>122.1</v>
      </c>
      <c r="AW35" s="17">
        <v>165.11113</v>
      </c>
      <c r="AX35" s="17">
        <v>148.44445999999999</v>
      </c>
      <c r="AY35" s="17">
        <v>-26.344460000000002</v>
      </c>
      <c r="AZ35" s="17">
        <v>122.1</v>
      </c>
      <c r="BA35" s="17">
        <v>165.11113</v>
      </c>
      <c r="BB35" s="17">
        <v>148.44445999999999</v>
      </c>
      <c r="BC35" s="17">
        <v>-26.344460000000002</v>
      </c>
      <c r="BD35" s="17">
        <v>122.4</v>
      </c>
      <c r="BE35" s="17">
        <v>165.11113</v>
      </c>
      <c r="BF35" s="17">
        <v>148.44445999999999</v>
      </c>
      <c r="BG35" s="17">
        <v>-26.044460000000001</v>
      </c>
      <c r="BH35" s="17">
        <v>226.8</v>
      </c>
      <c r="BI35" s="17">
        <v>247.66669999999999</v>
      </c>
      <c r="BJ35" s="17">
        <v>222.66669999999999</v>
      </c>
      <c r="BK35" s="17">
        <v>4.1333000000000002</v>
      </c>
      <c r="BL35" s="17">
        <v>197.8</v>
      </c>
      <c r="BM35" s="17">
        <v>207.99992</v>
      </c>
      <c r="BN35" s="17">
        <v>207.99992</v>
      </c>
      <c r="BO35" s="17">
        <v>-10.199920000000001</v>
      </c>
      <c r="BP35" s="17">
        <v>106.5</v>
      </c>
      <c r="BQ35" s="17">
        <v>103.99996</v>
      </c>
      <c r="BR35" s="17">
        <v>103.99996</v>
      </c>
      <c r="BS35" s="17">
        <v>2.5000399999999998</v>
      </c>
      <c r="BT35" s="17">
        <v>569.9</v>
      </c>
      <c r="BU35" s="17">
        <v>568.29854</v>
      </c>
      <c r="BV35" s="17">
        <v>568.29854</v>
      </c>
      <c r="BW35" s="17">
        <v>1.6014600000000001</v>
      </c>
      <c r="BX35" s="17">
        <v>10.4</v>
      </c>
      <c r="BY35" s="17">
        <v>10.17268</v>
      </c>
      <c r="BZ35" s="17">
        <v>10.17268</v>
      </c>
      <c r="CA35" s="17">
        <v>0.22731999999999999</v>
      </c>
      <c r="CB35" s="17"/>
      <c r="CC35" s="17"/>
      <c r="CD35" s="17"/>
      <c r="CE35" s="17">
        <v>0</v>
      </c>
      <c r="CF35" s="17">
        <v>0</v>
      </c>
      <c r="CG35" s="17">
        <v>0</v>
      </c>
      <c r="CH35" s="17"/>
      <c r="CI35" s="17">
        <v>0</v>
      </c>
      <c r="CJ35" s="17">
        <v>19.8</v>
      </c>
      <c r="CK35" s="17">
        <v>23.829619999999998</v>
      </c>
      <c r="CL35" s="17">
        <v>0</v>
      </c>
      <c r="CM35" s="17">
        <v>19.8</v>
      </c>
      <c r="CN35" s="17">
        <v>1.1000000000000001</v>
      </c>
      <c r="CO35" s="17"/>
      <c r="CP35" s="17">
        <v>1.0609999999999999</v>
      </c>
      <c r="CQ35" s="17">
        <v>3.9E-2</v>
      </c>
      <c r="CR35" s="17">
        <v>168.9</v>
      </c>
      <c r="CS35" s="17">
        <v>164.70732000000001</v>
      </c>
      <c r="CT35" s="17">
        <v>164.70732000000001</v>
      </c>
      <c r="CU35" s="17">
        <v>4.1926800000000002</v>
      </c>
      <c r="CV35" s="17">
        <v>7.7</v>
      </c>
      <c r="CW35" s="17">
        <v>7.92502</v>
      </c>
      <c r="CX35" s="17">
        <v>7.92502</v>
      </c>
      <c r="CY35" s="17">
        <v>-0.22502</v>
      </c>
      <c r="CZ35" s="17">
        <v>16.3</v>
      </c>
      <c r="DA35" s="17">
        <v>16.873670000000001</v>
      </c>
      <c r="DB35" s="17">
        <v>16.873670000000001</v>
      </c>
      <c r="DC35" s="17">
        <v>-0.57367000000000001</v>
      </c>
      <c r="DD35" s="17">
        <v>6.8</v>
      </c>
      <c r="DE35" s="17">
        <v>6.8787000000000003</v>
      </c>
      <c r="DF35" s="17">
        <v>6.8787000000000003</v>
      </c>
      <c r="DG35" s="17">
        <v>-7.8700000000000006E-2</v>
      </c>
      <c r="DH35" s="17">
        <v>10.1</v>
      </c>
      <c r="DI35" s="17">
        <v>9.9847999999999999</v>
      </c>
      <c r="DJ35" s="17">
        <v>9.9847999999999999</v>
      </c>
      <c r="DK35" s="17">
        <v>0.1152</v>
      </c>
      <c r="DL35" s="17">
        <v>49.9</v>
      </c>
      <c r="DM35" s="17">
        <v>28.723590000000002</v>
      </c>
      <c r="DN35" s="17">
        <v>33.120710000000003</v>
      </c>
      <c r="DO35" s="17">
        <v>16.77929</v>
      </c>
      <c r="DP35" s="17">
        <v>7.4</v>
      </c>
      <c r="DQ35" s="17">
        <v>8.9130000000000003</v>
      </c>
      <c r="DR35" s="17">
        <v>6.6684799999999997</v>
      </c>
      <c r="DS35" s="17">
        <v>0.73151999999999995</v>
      </c>
      <c r="DT35" s="17"/>
      <c r="DU35" s="17"/>
      <c r="DV35" s="17"/>
      <c r="DW35" s="17">
        <v>0</v>
      </c>
      <c r="DX35" s="17"/>
      <c r="DY35" s="17"/>
      <c r="DZ35" s="17"/>
      <c r="EA35" s="17">
        <v>0</v>
      </c>
      <c r="EB35" s="17"/>
      <c r="EC35" s="17"/>
      <c r="ED35" s="17"/>
      <c r="EE35" s="17">
        <v>0</v>
      </c>
      <c r="EF35" s="17">
        <v>110.4</v>
      </c>
      <c r="EG35" s="17">
        <v>112.90537</v>
      </c>
      <c r="EH35" s="17">
        <v>112.90537</v>
      </c>
      <c r="EI35" s="17">
        <v>-2.5053700000000001</v>
      </c>
      <c r="EJ35" s="17">
        <v>220.6</v>
      </c>
      <c r="EK35" s="17">
        <v>221.55625000000001</v>
      </c>
      <c r="EL35" s="17">
        <v>221.30108000000001</v>
      </c>
      <c r="EM35" s="17">
        <v>-0.70108000000000004</v>
      </c>
      <c r="EN35" s="17">
        <v>173.1</v>
      </c>
      <c r="EO35" s="17"/>
      <c r="EP35" s="17"/>
      <c r="EQ35" s="17">
        <v>173.1</v>
      </c>
      <c r="ER35" s="17"/>
      <c r="ES35" s="17"/>
      <c r="ET35" s="17"/>
      <c r="EU35" s="17">
        <v>0</v>
      </c>
      <c r="EV35" s="17"/>
      <c r="EW35" s="17"/>
      <c r="EX35" s="17"/>
      <c r="EY35" s="17">
        <v>0</v>
      </c>
      <c r="EZ35" s="17">
        <v>6.5</v>
      </c>
      <c r="FA35" s="17">
        <v>6.39</v>
      </c>
      <c r="FB35" s="17">
        <v>6.39</v>
      </c>
      <c r="FC35" s="17">
        <v>0.11</v>
      </c>
      <c r="FD35" s="17">
        <v>476</v>
      </c>
      <c r="FE35" s="17">
        <v>458.87804999999997</v>
      </c>
      <c r="FF35" s="17">
        <v>458.87804999999997</v>
      </c>
      <c r="FG35" s="17">
        <v>17.121949999999998</v>
      </c>
      <c r="FH35" s="17">
        <v>42</v>
      </c>
      <c r="FI35" s="17">
        <v>47.829720000000002</v>
      </c>
      <c r="FJ35" s="17">
        <v>53.567219999999999</v>
      </c>
      <c r="FK35" s="17">
        <v>-11.567220000000001</v>
      </c>
      <c r="FL35" s="17">
        <v>147.9</v>
      </c>
      <c r="FM35" s="17">
        <v>148.62634</v>
      </c>
      <c r="FN35" s="17">
        <v>148.62634</v>
      </c>
      <c r="FO35" s="17">
        <v>-0.72633999999999999</v>
      </c>
      <c r="FP35" s="17">
        <v>30.8</v>
      </c>
      <c r="FQ35" s="17">
        <v>32.040660000000003</v>
      </c>
      <c r="FR35" s="17">
        <v>32.040660000000003</v>
      </c>
      <c r="FS35" s="17">
        <v>-1.2406600000000001</v>
      </c>
      <c r="FT35" s="17">
        <v>18.3</v>
      </c>
      <c r="FU35" s="17">
        <v>9.6429299999999998</v>
      </c>
      <c r="FV35" s="17">
        <v>9.6429299999999998</v>
      </c>
      <c r="FW35" s="17">
        <v>8.6570699999999992</v>
      </c>
      <c r="FX35" s="17">
        <v>19.7</v>
      </c>
      <c r="FY35" s="17">
        <v>19.453659999999999</v>
      </c>
      <c r="FZ35" s="17">
        <v>19.453659999999999</v>
      </c>
      <c r="GA35" s="17">
        <v>0.24634</v>
      </c>
      <c r="GB35" s="17">
        <v>91.5</v>
      </c>
      <c r="GC35" s="17">
        <v>87.657560000000004</v>
      </c>
      <c r="GD35" s="17">
        <v>87.657560000000004</v>
      </c>
      <c r="GE35" s="17">
        <v>3.8424399999999999</v>
      </c>
      <c r="GF35" s="17"/>
      <c r="GG35" s="17"/>
      <c r="GH35" s="17"/>
      <c r="GI35" s="17">
        <v>0</v>
      </c>
      <c r="GJ35" s="17"/>
      <c r="GK35" s="17"/>
      <c r="GL35" s="17">
        <v>185.62135000000001</v>
      </c>
      <c r="GM35" s="17">
        <v>-185.62135000000001</v>
      </c>
      <c r="GN35" s="17"/>
      <c r="GO35" s="17"/>
      <c r="GP35" s="17">
        <v>92.810680000000005</v>
      </c>
      <c r="GQ35" s="17">
        <v>-92.810680000000005</v>
      </c>
      <c r="GR35" s="17">
        <v>109.8</v>
      </c>
      <c r="GS35" s="17">
        <v>110.91316999999999</v>
      </c>
      <c r="GT35" s="17">
        <v>110.91316999999999</v>
      </c>
      <c r="GU35" s="17">
        <v>-1.11317</v>
      </c>
      <c r="GV35" s="17">
        <v>8.1</v>
      </c>
      <c r="GW35" s="17">
        <v>8.1208399999999994</v>
      </c>
      <c r="GX35" s="17">
        <v>8.1208399999999994</v>
      </c>
      <c r="GY35" s="17">
        <v>-2.0840000000000001E-2</v>
      </c>
      <c r="GZ35" s="17">
        <v>9.5</v>
      </c>
      <c r="HA35" s="17">
        <v>8.1271900000000006</v>
      </c>
      <c r="HB35" s="17">
        <v>8.1271900000000006</v>
      </c>
      <c r="HC35" s="17">
        <v>1.3728100000000001</v>
      </c>
      <c r="HD35" s="17">
        <v>34</v>
      </c>
      <c r="HE35" s="17">
        <v>8.0796299999999999</v>
      </c>
      <c r="HF35" s="17">
        <v>47.26634</v>
      </c>
      <c r="HG35" s="17">
        <v>-13.26634</v>
      </c>
      <c r="HH35" s="17">
        <v>47.6</v>
      </c>
      <c r="HI35" s="17">
        <v>44.275120000000001</v>
      </c>
      <c r="HJ35" s="17">
        <v>44.275120000000001</v>
      </c>
      <c r="HK35" s="17">
        <v>3.3248799999999998</v>
      </c>
      <c r="HL35" s="17">
        <v>4</v>
      </c>
      <c r="HM35" s="17">
        <v>3.0754000000000001</v>
      </c>
      <c r="HN35" s="17">
        <v>3.0754000000000001</v>
      </c>
      <c r="HO35" s="17">
        <v>0.92459999999999998</v>
      </c>
      <c r="HP35" s="17">
        <v>31.9</v>
      </c>
      <c r="HQ35" s="17">
        <v>31.00404</v>
      </c>
      <c r="HR35" s="17">
        <v>31.00404</v>
      </c>
      <c r="HS35" s="17">
        <v>0.89595999999999998</v>
      </c>
      <c r="HT35" s="17">
        <v>138.80000000000001</v>
      </c>
      <c r="HU35" s="17">
        <v>130.04225</v>
      </c>
      <c r="HV35" s="17">
        <v>171.54185000000001</v>
      </c>
      <c r="HW35" s="17">
        <v>-32.741849999999999</v>
      </c>
      <c r="HX35" s="17">
        <v>62.1</v>
      </c>
      <c r="HY35" s="17">
        <v>37.416620000000002</v>
      </c>
      <c r="HZ35" s="17">
        <v>4.8</v>
      </c>
      <c r="IA35" s="17">
        <v>57.3</v>
      </c>
      <c r="IB35" s="17"/>
      <c r="IC35" s="17"/>
      <c r="ID35" s="17"/>
      <c r="IE35" s="17">
        <v>0</v>
      </c>
      <c r="IF35" s="17"/>
      <c r="IG35" s="17"/>
      <c r="IH35" s="17"/>
      <c r="II35" s="17">
        <v>0</v>
      </c>
      <c r="IJ35" s="17">
        <v>46.2</v>
      </c>
      <c r="IK35" s="17">
        <v>48.41648</v>
      </c>
      <c r="IL35" s="17">
        <v>48.41648</v>
      </c>
      <c r="IM35" s="17">
        <v>-2.2164799999999998</v>
      </c>
      <c r="IN35" s="17"/>
      <c r="IO35" s="17"/>
      <c r="IP35" s="17"/>
      <c r="IQ35" s="17">
        <v>0</v>
      </c>
      <c r="IR35" s="17"/>
      <c r="IS35" s="17"/>
      <c r="IT35" s="17"/>
      <c r="IU35" s="17">
        <v>0</v>
      </c>
      <c r="IV35" s="17"/>
      <c r="IW35" s="17"/>
      <c r="IX35" s="17"/>
      <c r="IY35" s="17">
        <v>0</v>
      </c>
      <c r="IZ35" s="17">
        <v>110.2</v>
      </c>
      <c r="JA35" s="17">
        <v>113.49326000000001</v>
      </c>
      <c r="JB35" s="17">
        <v>133.35676000000001</v>
      </c>
      <c r="JC35" s="17">
        <v>-23.156759999999998</v>
      </c>
      <c r="JD35" s="17"/>
      <c r="JE35" s="17"/>
      <c r="JF35" s="17"/>
      <c r="JG35" s="17">
        <v>0</v>
      </c>
      <c r="JH35" s="17">
        <v>158.6</v>
      </c>
      <c r="JI35" s="17">
        <v>170.56483</v>
      </c>
      <c r="JJ35" s="17">
        <v>0</v>
      </c>
      <c r="JK35" s="17">
        <v>158.6</v>
      </c>
      <c r="JL35" s="17"/>
      <c r="JM35" s="17"/>
      <c r="JN35" s="17"/>
      <c r="JO35" s="17">
        <v>0</v>
      </c>
      <c r="JP35" s="17"/>
      <c r="JQ35" s="17"/>
      <c r="JR35" s="17"/>
      <c r="JS35" s="17">
        <v>0</v>
      </c>
      <c r="JT35" s="17"/>
      <c r="JU35" s="17"/>
      <c r="JV35" s="17"/>
      <c r="JW35" s="17">
        <v>0</v>
      </c>
      <c r="JX35" s="17"/>
      <c r="JY35" s="17"/>
      <c r="JZ35" s="17"/>
      <c r="KA35" s="17">
        <v>0</v>
      </c>
      <c r="KB35" s="17">
        <v>119.2</v>
      </c>
      <c r="KC35" s="17"/>
      <c r="KD35" s="17"/>
      <c r="KE35" s="17">
        <v>119.2</v>
      </c>
      <c r="KF35" s="17"/>
      <c r="KG35" s="17"/>
      <c r="KH35" s="17"/>
      <c r="KI35" s="17">
        <v>0</v>
      </c>
      <c r="KJ35" s="17"/>
      <c r="KK35" s="17"/>
      <c r="KL35" s="17"/>
      <c r="KM35" s="17">
        <v>0</v>
      </c>
      <c r="KN35" s="17">
        <v>31.1</v>
      </c>
      <c r="KO35" s="17">
        <v>16.410260000000001</v>
      </c>
      <c r="KP35" s="17">
        <v>114.90732</v>
      </c>
      <c r="KQ35" s="17">
        <v>-83.807320000000004</v>
      </c>
      <c r="KR35" s="17"/>
      <c r="KS35" s="17"/>
      <c r="KT35" s="17"/>
      <c r="KU35" s="17">
        <v>0</v>
      </c>
      <c r="KV35" s="17"/>
      <c r="KW35" s="17"/>
      <c r="KX35" s="17"/>
      <c r="KY35" s="17">
        <v>0</v>
      </c>
      <c r="KZ35" s="17">
        <v>114.8</v>
      </c>
      <c r="LA35" s="17">
        <v>93.788749999999993</v>
      </c>
      <c r="LB35" s="17">
        <v>61.538460000000001</v>
      </c>
      <c r="LC35" s="17">
        <v>53.261539999999997</v>
      </c>
      <c r="LD35" s="17">
        <v>131.4</v>
      </c>
      <c r="LE35" s="17">
        <v>133.67995999999999</v>
      </c>
      <c r="LF35" s="17">
        <v>133.67995999999999</v>
      </c>
      <c r="LG35" s="17">
        <v>-2.27996</v>
      </c>
      <c r="LH35" s="17">
        <v>63.3</v>
      </c>
      <c r="LI35" s="17">
        <v>67.461460000000002</v>
      </c>
      <c r="LJ35" s="17">
        <v>67.461460000000002</v>
      </c>
      <c r="LK35" s="17">
        <v>-4.1614599999999999</v>
      </c>
      <c r="LL35" s="17">
        <v>81.3</v>
      </c>
      <c r="LM35" s="17">
        <v>78.567999999999998</v>
      </c>
      <c r="LN35" s="17">
        <v>78.567999999999998</v>
      </c>
      <c r="LO35" s="17">
        <v>2.7320000000000002</v>
      </c>
      <c r="LP35" s="17">
        <v>30.6</v>
      </c>
      <c r="LQ35" s="17">
        <v>30.097560000000001</v>
      </c>
      <c r="LR35" s="17">
        <v>30.097560000000001</v>
      </c>
      <c r="LS35" s="17">
        <v>0.50244</v>
      </c>
      <c r="LT35" s="17"/>
      <c r="LU35" s="17"/>
      <c r="LV35" s="17">
        <v>110</v>
      </c>
      <c r="LW35" s="17">
        <v>-110</v>
      </c>
      <c r="LX35" s="17"/>
      <c r="LY35" s="17"/>
      <c r="LZ35" s="17"/>
      <c r="MA35" s="17">
        <v>0</v>
      </c>
      <c r="MB35" s="17"/>
      <c r="MC35" s="17"/>
      <c r="MD35" s="17"/>
      <c r="ME35" s="17">
        <v>0</v>
      </c>
      <c r="MF35" s="17">
        <v>140.69999999999999</v>
      </c>
      <c r="MG35" s="17">
        <v>142.70520999999999</v>
      </c>
      <c r="MH35" s="17">
        <v>142.70520999999999</v>
      </c>
      <c r="MI35" s="17">
        <v>-2.0052099999999999</v>
      </c>
      <c r="MJ35" s="17"/>
      <c r="MK35" s="17"/>
      <c r="ML35" s="17"/>
      <c r="MM35" s="17">
        <v>0</v>
      </c>
      <c r="MN35" s="17">
        <v>66.8</v>
      </c>
      <c r="MO35" s="17">
        <v>71.352609999999999</v>
      </c>
      <c r="MP35" s="17">
        <v>71.352609999999999</v>
      </c>
      <c r="MQ35" s="17">
        <v>-4.5526099999999996</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0.5</v>
      </c>
      <c r="NU35" s="17">
        <v>0.85399999999999998</v>
      </c>
      <c r="NV35" s="17">
        <v>0.85399999999999998</v>
      </c>
      <c r="NW35" s="17">
        <v>-0.35399999999999998</v>
      </c>
      <c r="NX35" s="17">
        <v>79.900000000000006</v>
      </c>
      <c r="NY35" s="17">
        <v>82.277000000000001</v>
      </c>
      <c r="NZ35" s="17">
        <v>82.277000000000001</v>
      </c>
      <c r="OA35" s="17">
        <v>-2.3769999999999998</v>
      </c>
      <c r="OB35" s="17">
        <v>69.3</v>
      </c>
      <c r="OC35" s="17">
        <v>79.221999999999994</v>
      </c>
      <c r="OD35" s="17">
        <v>79.221999999999994</v>
      </c>
      <c r="OE35" s="17">
        <v>-9.9220000000000006</v>
      </c>
      <c r="OF35" s="17">
        <v>7</v>
      </c>
      <c r="OG35" s="17">
        <v>8.423</v>
      </c>
      <c r="OH35" s="17">
        <v>8.423</v>
      </c>
      <c r="OI35" s="17">
        <v>-1.423</v>
      </c>
      <c r="OJ35" s="17">
        <v>0.3</v>
      </c>
      <c r="OK35" s="17"/>
      <c r="OL35" s="17">
        <v>0.3</v>
      </c>
      <c r="OM35" s="17">
        <v>0</v>
      </c>
      <c r="ON35" s="17">
        <v>20.091470000000001</v>
      </c>
      <c r="OO35" s="17">
        <v>17.560980000000001</v>
      </c>
      <c r="OP35" s="17">
        <v>17.560980000000001</v>
      </c>
      <c r="OQ35" s="17">
        <v>2.5304899999999999</v>
      </c>
      <c r="OR35" s="17">
        <v>10</v>
      </c>
      <c r="OS35" s="17">
        <v>9.9830000000000005</v>
      </c>
      <c r="OT35" s="17">
        <v>9.9830000000000005</v>
      </c>
      <c r="OU35" s="17">
        <v>1.7000000000000001E-2</v>
      </c>
      <c r="OV35" s="17">
        <v>5.5</v>
      </c>
      <c r="OW35" s="17">
        <v>5.67</v>
      </c>
      <c r="OX35" s="17">
        <v>5.67</v>
      </c>
      <c r="OY35" s="17">
        <v>-0.17</v>
      </c>
      <c r="OZ35" s="17">
        <v>3.5</v>
      </c>
      <c r="PA35" s="17">
        <v>3.6</v>
      </c>
      <c r="PB35" s="17">
        <v>3.6</v>
      </c>
      <c r="PC35" s="17">
        <v>-0.1</v>
      </c>
      <c r="PD35" s="17">
        <v>4.0999999999999996</v>
      </c>
      <c r="PE35" s="17">
        <v>4.2</v>
      </c>
      <c r="PF35" s="17">
        <v>4.2</v>
      </c>
      <c r="PG35" s="17">
        <v>-0.1</v>
      </c>
      <c r="PH35" s="17">
        <v>20</v>
      </c>
      <c r="PI35" s="17">
        <v>19.5122</v>
      </c>
      <c r="PJ35" s="17">
        <v>19.5122</v>
      </c>
      <c r="PK35" s="17">
        <v>0.48780000000000001</v>
      </c>
      <c r="PL35" s="17">
        <v>20</v>
      </c>
      <c r="PM35" s="17">
        <v>19.5122</v>
      </c>
      <c r="PN35" s="17">
        <v>19.5122</v>
      </c>
      <c r="PO35" s="17">
        <v>0.48780000000000001</v>
      </c>
      <c r="PP35" s="17">
        <v>18.8</v>
      </c>
      <c r="PQ35" s="17">
        <v>17.560980000000001</v>
      </c>
      <c r="PR35" s="17">
        <v>17.560980000000001</v>
      </c>
      <c r="PS35" s="17">
        <v>1.23902</v>
      </c>
      <c r="PT35" s="17">
        <v>3.4</v>
      </c>
      <c r="PU35" s="17">
        <v>3.5</v>
      </c>
      <c r="PV35" s="17">
        <v>3.5</v>
      </c>
      <c r="PW35" s="17">
        <v>-0.1</v>
      </c>
      <c r="PX35" s="17">
        <v>18.8</v>
      </c>
      <c r="PY35" s="17">
        <v>18.2439</v>
      </c>
      <c r="PZ35" s="17">
        <v>18.2439</v>
      </c>
      <c r="QA35" s="17">
        <v>0.55610000000000004</v>
      </c>
      <c r="QB35" s="17">
        <v>14.8</v>
      </c>
      <c r="QC35" s="17">
        <v>15.199</v>
      </c>
      <c r="QD35" s="17">
        <v>15.199</v>
      </c>
      <c r="QE35" s="17">
        <v>-0.39900000000000002</v>
      </c>
      <c r="QF35" s="17">
        <v>18.100000000000001</v>
      </c>
      <c r="QG35" s="17">
        <v>18.79</v>
      </c>
      <c r="QH35" s="17">
        <v>18.79</v>
      </c>
      <c r="QI35" s="17">
        <v>-0.69</v>
      </c>
      <c r="QJ35" s="17">
        <v>13.8</v>
      </c>
      <c r="QK35" s="17">
        <v>20.922999999999998</v>
      </c>
      <c r="QL35" s="17">
        <v>20.922999999999998</v>
      </c>
      <c r="QM35" s="17">
        <v>-7.1230000000000002</v>
      </c>
      <c r="QN35" s="17">
        <v>50.9</v>
      </c>
      <c r="QO35" s="17">
        <v>69.230999999999995</v>
      </c>
      <c r="QP35" s="17">
        <v>69.230999999999995</v>
      </c>
      <c r="QQ35" s="17">
        <v>-18.331</v>
      </c>
      <c r="QR35" s="17">
        <v>4.8</v>
      </c>
      <c r="QS35" s="17">
        <v>4.2</v>
      </c>
      <c r="QT35" s="17">
        <v>4.2</v>
      </c>
      <c r="QU35" s="17">
        <v>0.6</v>
      </c>
      <c r="QV35" s="17">
        <v>0</v>
      </c>
      <c r="QW35" s="17"/>
      <c r="QX35" s="17">
        <v>0</v>
      </c>
      <c r="QY35" s="17">
        <v>0</v>
      </c>
      <c r="QZ35" s="17">
        <v>2.4</v>
      </c>
      <c r="RA35" s="17">
        <v>2.4</v>
      </c>
      <c r="RB35" s="17">
        <v>2.4</v>
      </c>
      <c r="RC35" s="17">
        <v>0</v>
      </c>
      <c r="RD35" s="17">
        <v>2.6</v>
      </c>
      <c r="RE35" s="17">
        <v>2.8</v>
      </c>
      <c r="RF35" s="17">
        <v>2.8</v>
      </c>
      <c r="RG35" s="17">
        <v>-0.2</v>
      </c>
      <c r="RH35" s="17">
        <v>19.399999999999999</v>
      </c>
      <c r="RI35" s="17">
        <v>19.280999999999999</v>
      </c>
      <c r="RJ35" s="17">
        <v>19.280999999999999</v>
      </c>
      <c r="RK35" s="17">
        <v>0.11899999999999999</v>
      </c>
      <c r="RL35" s="17">
        <v>2.6</v>
      </c>
      <c r="RM35" s="17">
        <v>3.6389999999999998</v>
      </c>
      <c r="RN35" s="17">
        <v>3.6389999999999998</v>
      </c>
      <c r="RO35" s="17">
        <v>-1.0389999999999999</v>
      </c>
      <c r="RP35" s="17">
        <v>17.399999999999999</v>
      </c>
      <c r="RQ35" s="17">
        <v>8.6969700000000003</v>
      </c>
      <c r="RR35" s="17">
        <v>0</v>
      </c>
      <c r="RS35" s="17">
        <v>17.399999999999999</v>
      </c>
      <c r="RT35" s="17">
        <v>2</v>
      </c>
      <c r="RU35" s="17">
        <v>2</v>
      </c>
      <c r="RV35" s="17">
        <v>2</v>
      </c>
      <c r="RW35" s="17">
        <v>0</v>
      </c>
      <c r="RX35" s="17"/>
      <c r="RY35" s="17"/>
      <c r="RZ35" s="17"/>
      <c r="SA35" s="17">
        <v>0</v>
      </c>
      <c r="SB35" s="17">
        <v>10.5</v>
      </c>
      <c r="SC35" s="17">
        <v>14.048780000000001</v>
      </c>
      <c r="SD35" s="17">
        <v>14.048780000000001</v>
      </c>
      <c r="SE35" s="17">
        <v>-3.5487799999999998</v>
      </c>
      <c r="SF35" s="17">
        <v>9.5</v>
      </c>
      <c r="SG35" s="17">
        <v>11.707319999999999</v>
      </c>
      <c r="SH35" s="17">
        <v>11.707319999999999</v>
      </c>
      <c r="SI35" s="17">
        <v>-2.2073200000000002</v>
      </c>
      <c r="SJ35" s="17">
        <v>19.7</v>
      </c>
      <c r="SK35" s="17">
        <v>19.5122</v>
      </c>
      <c r="SL35" s="17">
        <v>19.5122</v>
      </c>
      <c r="SM35" s="17">
        <v>0.18779999999999999</v>
      </c>
      <c r="SN35" s="17">
        <v>20.399999999999999</v>
      </c>
      <c r="SO35" s="17">
        <v>19.5122</v>
      </c>
      <c r="SP35" s="17">
        <v>19.5122</v>
      </c>
      <c r="SQ35" s="17">
        <v>0.88780000000000003</v>
      </c>
      <c r="SR35" s="17">
        <v>19.8</v>
      </c>
      <c r="SS35" s="17">
        <v>19.317070000000001</v>
      </c>
      <c r="ST35" s="17">
        <v>19.317070000000001</v>
      </c>
      <c r="SU35" s="17">
        <v>0.48293000000000003</v>
      </c>
      <c r="SV35" s="17">
        <v>17.2</v>
      </c>
      <c r="SW35" s="17">
        <v>16.320119999999999</v>
      </c>
      <c r="SX35" s="17">
        <v>17.274999999999999</v>
      </c>
      <c r="SY35" s="17">
        <v>-7.4999999999999997E-2</v>
      </c>
      <c r="SZ35" s="17">
        <v>42</v>
      </c>
      <c r="TA35" s="17">
        <v>50</v>
      </c>
      <c r="TB35" s="17">
        <v>49.552</v>
      </c>
      <c r="TC35" s="17">
        <v>-7.5519999999999996</v>
      </c>
      <c r="TD35" s="17">
        <v>14.5</v>
      </c>
      <c r="TE35" s="17">
        <v>30.9</v>
      </c>
      <c r="TF35" s="17">
        <v>25.981999999999999</v>
      </c>
      <c r="TG35" s="17">
        <v>-11.481999999999999</v>
      </c>
      <c r="TH35" s="17">
        <v>57.7</v>
      </c>
      <c r="TI35" s="17">
        <v>47</v>
      </c>
      <c r="TJ35" s="17">
        <v>46.6</v>
      </c>
      <c r="TK35" s="17">
        <v>11.1</v>
      </c>
      <c r="TL35" s="17">
        <v>63.8</v>
      </c>
      <c r="TM35" s="17">
        <v>41.88</v>
      </c>
      <c r="TN35" s="17">
        <v>41.88</v>
      </c>
      <c r="TO35" s="17">
        <v>21.92</v>
      </c>
      <c r="TP35" s="17">
        <v>5.6</v>
      </c>
      <c r="TQ35" s="17">
        <v>5.9530000000000003</v>
      </c>
      <c r="TR35" s="17">
        <v>5.9530000000000003</v>
      </c>
      <c r="TS35" s="17">
        <v>-0.35299999999999998</v>
      </c>
      <c r="TT35" s="17">
        <v>5.6</v>
      </c>
      <c r="TU35" s="17">
        <v>4.2939999999999996</v>
      </c>
      <c r="TV35" s="17">
        <v>4.2939999999999996</v>
      </c>
      <c r="TW35" s="17">
        <v>1.306</v>
      </c>
      <c r="TX35" s="17">
        <v>20.5</v>
      </c>
      <c r="TY35" s="17">
        <v>18.5</v>
      </c>
      <c r="TZ35" s="17">
        <v>19.5122</v>
      </c>
      <c r="UA35" s="17">
        <v>0.98780000000000001</v>
      </c>
      <c r="UB35" s="17">
        <v>5.5</v>
      </c>
      <c r="UC35" s="17">
        <v>7</v>
      </c>
      <c r="UD35" s="17">
        <v>7</v>
      </c>
      <c r="UE35" s="17">
        <v>-1.5</v>
      </c>
      <c r="UF35" s="17">
        <v>6.9</v>
      </c>
      <c r="UG35" s="17">
        <v>6.7</v>
      </c>
      <c r="UH35" s="17">
        <v>6.7</v>
      </c>
      <c r="UI35" s="17">
        <v>0.2</v>
      </c>
      <c r="UJ35" s="17">
        <v>20.399999999999999</v>
      </c>
      <c r="UK35" s="17">
        <v>19.5122</v>
      </c>
      <c r="UL35" s="17">
        <v>19.5122</v>
      </c>
      <c r="UM35" s="17">
        <v>0.88780000000000003</v>
      </c>
      <c r="UN35" s="17">
        <v>20.399999999999999</v>
      </c>
      <c r="UO35" s="17">
        <v>19.5122</v>
      </c>
      <c r="UP35" s="17">
        <v>19.5122</v>
      </c>
      <c r="UQ35" s="17">
        <v>0.88780000000000003</v>
      </c>
      <c r="UR35" s="17">
        <v>10.199999999999999</v>
      </c>
      <c r="US35" s="17">
        <v>10</v>
      </c>
      <c r="UT35" s="17">
        <v>10</v>
      </c>
      <c r="UU35" s="17">
        <v>0.2</v>
      </c>
      <c r="UV35" s="17">
        <v>6.9</v>
      </c>
      <c r="UW35" s="17">
        <v>6.1909999999999998</v>
      </c>
      <c r="UX35" s="17">
        <v>6.1909999999999998</v>
      </c>
      <c r="UY35" s="17">
        <v>0.70899999999999996</v>
      </c>
      <c r="UZ35" s="17">
        <v>18.3</v>
      </c>
      <c r="VA35" s="17"/>
      <c r="VB35" s="17">
        <v>11.308999999999999</v>
      </c>
      <c r="VC35" s="17">
        <v>6.9909999999999997</v>
      </c>
      <c r="VD35" s="17">
        <v>75.900000000000006</v>
      </c>
      <c r="VE35" s="17">
        <v>142.30000000000001</v>
      </c>
      <c r="VF35" s="17">
        <v>125.898</v>
      </c>
      <c r="VG35" s="17">
        <v>-49.997999999999998</v>
      </c>
      <c r="VH35" s="17">
        <v>0.6</v>
      </c>
      <c r="VI35" s="17">
        <v>0.6</v>
      </c>
      <c r="VJ35" s="17">
        <v>0.6</v>
      </c>
      <c r="VK35" s="17">
        <v>0</v>
      </c>
      <c r="VL35" s="17">
        <v>96.8</v>
      </c>
      <c r="VM35" s="17">
        <v>81</v>
      </c>
      <c r="VN35" s="17">
        <v>118.947</v>
      </c>
      <c r="VO35" s="17">
        <v>-22.146999999999998</v>
      </c>
      <c r="VP35" s="17">
        <v>90.3</v>
      </c>
      <c r="VQ35" s="17">
        <v>101</v>
      </c>
      <c r="VR35" s="17">
        <v>155.369</v>
      </c>
      <c r="VS35" s="17">
        <v>-65.069000000000003</v>
      </c>
      <c r="VT35" s="17">
        <v>61.8</v>
      </c>
      <c r="VU35" s="17">
        <v>107.85899999999999</v>
      </c>
      <c r="VV35" s="17">
        <v>107.85899999999999</v>
      </c>
      <c r="VW35" s="17">
        <v>-46.058999999999997</v>
      </c>
      <c r="VX35" s="17">
        <v>14.7</v>
      </c>
      <c r="VY35" s="17">
        <v>16.600000000000001</v>
      </c>
      <c r="VZ35" s="17">
        <v>16.600000000000001</v>
      </c>
      <c r="WA35" s="17">
        <v>-1.9</v>
      </c>
      <c r="WB35" s="17">
        <v>5.2</v>
      </c>
      <c r="WC35" s="17">
        <v>4.8</v>
      </c>
      <c r="WD35" s="17">
        <v>4.8</v>
      </c>
      <c r="WE35" s="17">
        <v>0.4</v>
      </c>
      <c r="WF35" s="17">
        <v>19.8</v>
      </c>
      <c r="WG35" s="17">
        <v>19.317070000000001</v>
      </c>
      <c r="WH35" s="17">
        <v>19.317070000000001</v>
      </c>
      <c r="WI35" s="17">
        <v>0.48293000000000003</v>
      </c>
      <c r="WJ35" s="17">
        <v>6.1</v>
      </c>
      <c r="WK35" s="17">
        <v>10.7</v>
      </c>
      <c r="WL35" s="17">
        <v>10.7</v>
      </c>
      <c r="WM35" s="17">
        <v>-4.5999999999999996</v>
      </c>
      <c r="WN35" s="17">
        <v>26.3</v>
      </c>
      <c r="WO35" s="17">
        <v>60</v>
      </c>
      <c r="WP35" s="17">
        <v>58</v>
      </c>
      <c r="WQ35" s="17">
        <v>-31.7</v>
      </c>
      <c r="WR35" s="17">
        <v>35</v>
      </c>
      <c r="WS35" s="17"/>
      <c r="WT35" s="17"/>
      <c r="WU35" s="17">
        <v>35</v>
      </c>
      <c r="WV35" s="17">
        <v>0</v>
      </c>
      <c r="WW35" s="17"/>
      <c r="WX35" s="17"/>
      <c r="WY35" s="17">
        <v>0</v>
      </c>
      <c r="WZ35" s="17">
        <v>3.1546699999999999</v>
      </c>
      <c r="XA35" s="17">
        <v>2.65354</v>
      </c>
      <c r="XB35" s="17"/>
      <c r="XC35" s="17">
        <v>3.1546699999999999</v>
      </c>
      <c r="XD35" s="17">
        <v>12.5</v>
      </c>
      <c r="XE35" s="17">
        <v>14</v>
      </c>
      <c r="XF35" s="17">
        <v>14</v>
      </c>
      <c r="XG35" s="17">
        <v>-1.5</v>
      </c>
      <c r="XH35" s="17">
        <v>13.6</v>
      </c>
      <c r="XI35" s="17">
        <v>15</v>
      </c>
      <c r="XJ35" s="17">
        <v>15</v>
      </c>
      <c r="XK35" s="17">
        <v>-1.4</v>
      </c>
      <c r="XL35" s="17">
        <v>7.6</v>
      </c>
      <c r="XM35" s="17">
        <v>7.1</v>
      </c>
      <c r="XN35" s="17">
        <v>7.1</v>
      </c>
      <c r="XO35" s="17">
        <v>0.5</v>
      </c>
    </row>
    <row r="36" spans="1:639" ht="24" customHeight="1" x14ac:dyDescent="0.35">
      <c r="A36" s="1"/>
      <c r="B36" s="16" t="s">
        <v>62</v>
      </c>
      <c r="C36" s="16" t="s">
        <v>696</v>
      </c>
      <c r="D36" s="17">
        <v>1.1000000000000001</v>
      </c>
      <c r="E36" s="17">
        <v>0.93</v>
      </c>
      <c r="F36" s="17">
        <v>0.93</v>
      </c>
      <c r="G36" s="17">
        <v>0.17</v>
      </c>
      <c r="H36" s="17">
        <v>1.6</v>
      </c>
      <c r="I36" s="17">
        <v>1.63</v>
      </c>
      <c r="J36" s="17">
        <v>1.63</v>
      </c>
      <c r="K36" s="17">
        <v>-0.03</v>
      </c>
      <c r="L36" s="17">
        <v>4.3</v>
      </c>
      <c r="M36" s="17">
        <v>3.5488499999999998</v>
      </c>
      <c r="N36" s="17">
        <v>3.5488499999999998</v>
      </c>
      <c r="O36" s="17">
        <v>0.75114999999999998</v>
      </c>
      <c r="P36" s="17">
        <v>648.79999999999995</v>
      </c>
      <c r="Q36" s="17">
        <v>646.79789000000005</v>
      </c>
      <c r="R36" s="17">
        <v>646.79789000000005</v>
      </c>
      <c r="S36" s="17">
        <v>2.0021100000000001</v>
      </c>
      <c r="T36" s="17">
        <v>220.2</v>
      </c>
      <c r="U36" s="17">
        <v>211.44126</v>
      </c>
      <c r="V36" s="17">
        <v>211.44126</v>
      </c>
      <c r="W36" s="17">
        <v>8.7587399999999995</v>
      </c>
      <c r="X36" s="17">
        <v>8.09</v>
      </c>
      <c r="Y36" s="17">
        <v>8.8258700000000001</v>
      </c>
      <c r="Z36" s="17">
        <v>8.8258700000000001</v>
      </c>
      <c r="AA36" s="17">
        <v>-0.73587000000000002</v>
      </c>
      <c r="AB36" s="17">
        <v>7.91</v>
      </c>
      <c r="AC36" s="17">
        <v>8.5166900000000005</v>
      </c>
      <c r="AD36" s="17">
        <v>8.5166900000000005</v>
      </c>
      <c r="AE36" s="17">
        <v>-0.60668999999999995</v>
      </c>
      <c r="AF36" s="17">
        <v>92</v>
      </c>
      <c r="AG36" s="17">
        <v>92.226339999999993</v>
      </c>
      <c r="AH36" s="17">
        <v>92.226339999999993</v>
      </c>
      <c r="AI36" s="17">
        <v>-0.22634000000000001</v>
      </c>
      <c r="AJ36" s="17">
        <v>243</v>
      </c>
      <c r="AK36" s="17">
        <v>245.04525000000001</v>
      </c>
      <c r="AL36" s="17">
        <v>245.04525000000001</v>
      </c>
      <c r="AM36" s="17">
        <v>-2.0452499999999998</v>
      </c>
      <c r="AN36" s="17">
        <v>77</v>
      </c>
      <c r="AO36" s="17">
        <v>82.962969999999999</v>
      </c>
      <c r="AP36" s="17">
        <v>87.329440000000005</v>
      </c>
      <c r="AQ36" s="17">
        <v>-10.32944</v>
      </c>
      <c r="AR36" s="17"/>
      <c r="AS36" s="17"/>
      <c r="AT36" s="17"/>
      <c r="AU36" s="17">
        <v>0</v>
      </c>
      <c r="AV36" s="17">
        <v>175.9</v>
      </c>
      <c r="AW36" s="17">
        <v>165.11113</v>
      </c>
      <c r="AX36" s="17">
        <v>148.44445999999999</v>
      </c>
      <c r="AY36" s="17">
        <v>27.455539999999999</v>
      </c>
      <c r="AZ36" s="17">
        <v>179.6</v>
      </c>
      <c r="BA36" s="17">
        <v>165.11113</v>
      </c>
      <c r="BB36" s="17">
        <v>148.44445999999999</v>
      </c>
      <c r="BC36" s="17">
        <v>31.155539999999998</v>
      </c>
      <c r="BD36" s="17">
        <v>179.6</v>
      </c>
      <c r="BE36" s="17">
        <v>165.11113</v>
      </c>
      <c r="BF36" s="17">
        <v>148.44445999999999</v>
      </c>
      <c r="BG36" s="17">
        <v>31.155539999999998</v>
      </c>
      <c r="BH36" s="17">
        <v>260.3</v>
      </c>
      <c r="BI36" s="17">
        <v>247.66669999999999</v>
      </c>
      <c r="BJ36" s="17">
        <v>222.66669999999999</v>
      </c>
      <c r="BK36" s="17">
        <v>37.633299999999998</v>
      </c>
      <c r="BL36" s="17">
        <v>199.1</v>
      </c>
      <c r="BM36" s="17">
        <v>207.99992</v>
      </c>
      <c r="BN36" s="17">
        <v>207.99992</v>
      </c>
      <c r="BO36" s="17">
        <v>-8.8999199999999998</v>
      </c>
      <c r="BP36" s="17">
        <v>107.2</v>
      </c>
      <c r="BQ36" s="17">
        <v>103.99996</v>
      </c>
      <c r="BR36" s="17">
        <v>103.99996</v>
      </c>
      <c r="BS36" s="17">
        <v>3.20004</v>
      </c>
      <c r="BT36" s="17">
        <v>577.20000000000005</v>
      </c>
      <c r="BU36" s="17">
        <v>568.29854</v>
      </c>
      <c r="BV36" s="17">
        <v>568.29854</v>
      </c>
      <c r="BW36" s="17">
        <v>8.9014600000000002</v>
      </c>
      <c r="BX36" s="17">
        <v>10.7</v>
      </c>
      <c r="BY36" s="17">
        <v>10.17268</v>
      </c>
      <c r="BZ36" s="17">
        <v>10.17268</v>
      </c>
      <c r="CA36" s="17">
        <v>0.52732000000000001</v>
      </c>
      <c r="CB36" s="17"/>
      <c r="CC36" s="17"/>
      <c r="CD36" s="17"/>
      <c r="CE36" s="17">
        <v>0</v>
      </c>
      <c r="CF36" s="17">
        <v>0</v>
      </c>
      <c r="CG36" s="17">
        <v>0</v>
      </c>
      <c r="CH36" s="17"/>
      <c r="CI36" s="17">
        <v>0</v>
      </c>
      <c r="CJ36" s="17">
        <v>19.7</v>
      </c>
      <c r="CK36" s="17">
        <v>23.829619999999998</v>
      </c>
      <c r="CL36" s="17">
        <v>0</v>
      </c>
      <c r="CM36" s="17">
        <v>19.7</v>
      </c>
      <c r="CN36" s="17">
        <v>1.1000000000000001</v>
      </c>
      <c r="CO36" s="17"/>
      <c r="CP36" s="17">
        <v>1.0609999999999999</v>
      </c>
      <c r="CQ36" s="17">
        <v>3.9E-2</v>
      </c>
      <c r="CR36" s="17">
        <v>167.8</v>
      </c>
      <c r="CS36" s="17">
        <v>164.70732000000001</v>
      </c>
      <c r="CT36" s="17">
        <v>164.70732000000001</v>
      </c>
      <c r="CU36" s="17">
        <v>3.0926800000000001</v>
      </c>
      <c r="CV36" s="17">
        <v>8.1</v>
      </c>
      <c r="CW36" s="17">
        <v>7.92502</v>
      </c>
      <c r="CX36" s="17">
        <v>7.92502</v>
      </c>
      <c r="CY36" s="17">
        <v>0.17498</v>
      </c>
      <c r="CZ36" s="17">
        <v>16</v>
      </c>
      <c r="DA36" s="17">
        <v>16.873670000000001</v>
      </c>
      <c r="DB36" s="17">
        <v>16.873670000000001</v>
      </c>
      <c r="DC36" s="17">
        <v>-0.87366999999999995</v>
      </c>
      <c r="DD36" s="17">
        <v>6.8</v>
      </c>
      <c r="DE36" s="17">
        <v>6.8787000000000003</v>
      </c>
      <c r="DF36" s="17">
        <v>6.8787000000000003</v>
      </c>
      <c r="DG36" s="17">
        <v>-7.8700000000000006E-2</v>
      </c>
      <c r="DH36" s="17">
        <v>10.1</v>
      </c>
      <c r="DI36" s="17">
        <v>9.9847999999999999</v>
      </c>
      <c r="DJ36" s="17">
        <v>9.9847999999999999</v>
      </c>
      <c r="DK36" s="17">
        <v>0.1152</v>
      </c>
      <c r="DL36" s="17">
        <v>50.9</v>
      </c>
      <c r="DM36" s="17">
        <v>72.985730000000004</v>
      </c>
      <c r="DN36" s="17">
        <v>94.648880000000005</v>
      </c>
      <c r="DO36" s="17">
        <v>-43.74888</v>
      </c>
      <c r="DP36" s="17">
        <v>7.3</v>
      </c>
      <c r="DQ36" s="17">
        <v>8.9130000000000003</v>
      </c>
      <c r="DR36" s="17">
        <v>6.6684799999999997</v>
      </c>
      <c r="DS36" s="17">
        <v>0.63151999999999997</v>
      </c>
      <c r="DT36" s="17"/>
      <c r="DU36" s="17"/>
      <c r="DV36" s="17"/>
      <c r="DW36" s="17">
        <v>0</v>
      </c>
      <c r="DX36" s="17"/>
      <c r="DY36" s="17"/>
      <c r="DZ36" s="17"/>
      <c r="EA36" s="17">
        <v>0</v>
      </c>
      <c r="EB36" s="17"/>
      <c r="EC36" s="17"/>
      <c r="ED36" s="17"/>
      <c r="EE36" s="17">
        <v>0</v>
      </c>
      <c r="EF36" s="17">
        <v>111.1</v>
      </c>
      <c r="EG36" s="17">
        <v>112.90537</v>
      </c>
      <c r="EH36" s="17">
        <v>112.90537</v>
      </c>
      <c r="EI36" s="17">
        <v>-1.8053699999999999</v>
      </c>
      <c r="EJ36" s="17">
        <v>222.6</v>
      </c>
      <c r="EK36" s="17">
        <v>221.55625000000001</v>
      </c>
      <c r="EL36" s="17">
        <v>221.30108000000001</v>
      </c>
      <c r="EM36" s="17">
        <v>1.2989200000000001</v>
      </c>
      <c r="EN36" s="17">
        <v>171.1</v>
      </c>
      <c r="EO36" s="17"/>
      <c r="EP36" s="17"/>
      <c r="EQ36" s="17">
        <v>171.1</v>
      </c>
      <c r="ER36" s="17"/>
      <c r="ES36" s="17"/>
      <c r="ET36" s="17"/>
      <c r="EU36" s="17">
        <v>0</v>
      </c>
      <c r="EV36" s="17"/>
      <c r="EW36" s="17"/>
      <c r="EX36" s="17"/>
      <c r="EY36" s="17">
        <v>0</v>
      </c>
      <c r="EZ36" s="17">
        <v>6.5</v>
      </c>
      <c r="FA36" s="17">
        <v>6.39</v>
      </c>
      <c r="FB36" s="17">
        <v>6.39</v>
      </c>
      <c r="FC36" s="17">
        <v>0.11</v>
      </c>
      <c r="FD36" s="17">
        <v>474.5</v>
      </c>
      <c r="FE36" s="17">
        <v>458.87804999999997</v>
      </c>
      <c r="FF36" s="17">
        <v>458.87804999999997</v>
      </c>
      <c r="FG36" s="17">
        <v>15.62195</v>
      </c>
      <c r="FH36" s="17">
        <v>42.2</v>
      </c>
      <c r="FI36" s="17">
        <v>47.829720000000002</v>
      </c>
      <c r="FJ36" s="17">
        <v>53.567219999999999</v>
      </c>
      <c r="FK36" s="17">
        <v>-11.36722</v>
      </c>
      <c r="FL36" s="17">
        <v>150.30000000000001</v>
      </c>
      <c r="FM36" s="17">
        <v>148.62634</v>
      </c>
      <c r="FN36" s="17">
        <v>148.62634</v>
      </c>
      <c r="FO36" s="17">
        <v>1.6736599999999999</v>
      </c>
      <c r="FP36" s="17">
        <v>31</v>
      </c>
      <c r="FQ36" s="17">
        <v>32.040660000000003</v>
      </c>
      <c r="FR36" s="17">
        <v>32.040660000000003</v>
      </c>
      <c r="FS36" s="17">
        <v>-1.0406599999999999</v>
      </c>
      <c r="FT36" s="17">
        <v>18.5</v>
      </c>
      <c r="FU36" s="17">
        <v>19.28585</v>
      </c>
      <c r="FV36" s="17">
        <v>19.28585</v>
      </c>
      <c r="FW36" s="17">
        <v>-0.78585000000000005</v>
      </c>
      <c r="FX36" s="17">
        <v>19.7</v>
      </c>
      <c r="FY36" s="17">
        <v>19.453659999999999</v>
      </c>
      <c r="FZ36" s="17">
        <v>19.453659999999999</v>
      </c>
      <c r="GA36" s="17">
        <v>0.24634</v>
      </c>
      <c r="GB36" s="17">
        <v>93.4</v>
      </c>
      <c r="GC36" s="17">
        <v>87.657560000000004</v>
      </c>
      <c r="GD36" s="17">
        <v>87.657560000000004</v>
      </c>
      <c r="GE36" s="17">
        <v>5.7424400000000002</v>
      </c>
      <c r="GF36" s="17"/>
      <c r="GG36" s="17"/>
      <c r="GH36" s="17"/>
      <c r="GI36" s="17">
        <v>0</v>
      </c>
      <c r="GJ36" s="17"/>
      <c r="GK36" s="17"/>
      <c r="GL36" s="17">
        <v>185.62135000000001</v>
      </c>
      <c r="GM36" s="17">
        <v>-185.62135000000001</v>
      </c>
      <c r="GN36" s="17"/>
      <c r="GO36" s="17"/>
      <c r="GP36" s="17">
        <v>92.810680000000005</v>
      </c>
      <c r="GQ36" s="17">
        <v>-92.810680000000005</v>
      </c>
      <c r="GR36" s="17">
        <v>109.7</v>
      </c>
      <c r="GS36" s="17">
        <v>110.91316999999999</v>
      </c>
      <c r="GT36" s="17">
        <v>110.91316999999999</v>
      </c>
      <c r="GU36" s="17">
        <v>-1.2131700000000001</v>
      </c>
      <c r="GV36" s="17">
        <v>8.1</v>
      </c>
      <c r="GW36" s="17">
        <v>8.1208399999999994</v>
      </c>
      <c r="GX36" s="17">
        <v>8.1208399999999994</v>
      </c>
      <c r="GY36" s="17">
        <v>-2.0840000000000001E-2</v>
      </c>
      <c r="GZ36" s="17">
        <v>9.5</v>
      </c>
      <c r="HA36" s="17">
        <v>8.1271900000000006</v>
      </c>
      <c r="HB36" s="17">
        <v>8.1271900000000006</v>
      </c>
      <c r="HC36" s="17">
        <v>1.3728100000000001</v>
      </c>
      <c r="HD36" s="17">
        <v>36</v>
      </c>
      <c r="HE36" s="17">
        <v>46.921469999999999</v>
      </c>
      <c r="HF36" s="17">
        <v>47.26634</v>
      </c>
      <c r="HG36" s="17">
        <v>-11.26634</v>
      </c>
      <c r="HH36" s="17">
        <v>47.9</v>
      </c>
      <c r="HI36" s="17">
        <v>44.275120000000001</v>
      </c>
      <c r="HJ36" s="17">
        <v>44.275120000000001</v>
      </c>
      <c r="HK36" s="17">
        <v>3.6248800000000001</v>
      </c>
      <c r="HL36" s="17">
        <v>4</v>
      </c>
      <c r="HM36" s="17">
        <v>3.0754000000000001</v>
      </c>
      <c r="HN36" s="17">
        <v>3.0754000000000001</v>
      </c>
      <c r="HO36" s="17">
        <v>0.92459999999999998</v>
      </c>
      <c r="HP36" s="17">
        <v>31.3</v>
      </c>
      <c r="HQ36" s="17">
        <v>31.00404</v>
      </c>
      <c r="HR36" s="17">
        <v>31.00404</v>
      </c>
      <c r="HS36" s="17">
        <v>0.29596</v>
      </c>
      <c r="HT36" s="17">
        <v>140.6</v>
      </c>
      <c r="HU36" s="17">
        <v>168.50343000000001</v>
      </c>
      <c r="HV36" s="17">
        <v>171.54185000000001</v>
      </c>
      <c r="HW36" s="17">
        <v>-30.941849999999999</v>
      </c>
      <c r="HX36" s="17">
        <v>18</v>
      </c>
      <c r="HY36" s="17">
        <v>0</v>
      </c>
      <c r="HZ36" s="17">
        <v>4.8</v>
      </c>
      <c r="IA36" s="17">
        <v>13.2</v>
      </c>
      <c r="IB36" s="17"/>
      <c r="IC36" s="17"/>
      <c r="ID36" s="17"/>
      <c r="IE36" s="17">
        <v>0</v>
      </c>
      <c r="IF36" s="17"/>
      <c r="IG36" s="17"/>
      <c r="IH36" s="17"/>
      <c r="II36" s="17">
        <v>0</v>
      </c>
      <c r="IJ36" s="17">
        <v>46</v>
      </c>
      <c r="IK36" s="17">
        <v>48.41648</v>
      </c>
      <c r="IL36" s="17">
        <v>48.41648</v>
      </c>
      <c r="IM36" s="17">
        <v>-2.41648</v>
      </c>
      <c r="IN36" s="17"/>
      <c r="IO36" s="17"/>
      <c r="IP36" s="17"/>
      <c r="IQ36" s="17">
        <v>0</v>
      </c>
      <c r="IR36" s="17"/>
      <c r="IS36" s="17"/>
      <c r="IT36" s="17"/>
      <c r="IU36" s="17">
        <v>0</v>
      </c>
      <c r="IV36" s="17"/>
      <c r="IW36" s="17"/>
      <c r="IX36" s="17"/>
      <c r="IY36" s="17">
        <v>0</v>
      </c>
      <c r="IZ36" s="17">
        <v>111.6</v>
      </c>
      <c r="JA36" s="17">
        <v>115.34555</v>
      </c>
      <c r="JB36" s="17">
        <v>133.35676000000001</v>
      </c>
      <c r="JC36" s="17">
        <v>-21.75676</v>
      </c>
      <c r="JD36" s="17"/>
      <c r="JE36" s="17"/>
      <c r="JF36" s="17"/>
      <c r="JG36" s="17">
        <v>0</v>
      </c>
      <c r="JH36" s="17">
        <v>158.30000000000001</v>
      </c>
      <c r="JI36" s="17">
        <v>170.56483</v>
      </c>
      <c r="JJ36" s="17">
        <v>0</v>
      </c>
      <c r="JK36" s="17">
        <v>158.30000000000001</v>
      </c>
      <c r="JL36" s="17"/>
      <c r="JM36" s="17"/>
      <c r="JN36" s="17"/>
      <c r="JO36" s="17">
        <v>0</v>
      </c>
      <c r="JP36" s="17"/>
      <c r="JQ36" s="17"/>
      <c r="JR36" s="17"/>
      <c r="JS36" s="17">
        <v>0</v>
      </c>
      <c r="JT36" s="17"/>
      <c r="JU36" s="17"/>
      <c r="JV36" s="17"/>
      <c r="JW36" s="17">
        <v>0</v>
      </c>
      <c r="JX36" s="17"/>
      <c r="JY36" s="17"/>
      <c r="JZ36" s="17"/>
      <c r="KA36" s="17">
        <v>0</v>
      </c>
      <c r="KB36" s="17">
        <v>118.2</v>
      </c>
      <c r="KC36" s="17"/>
      <c r="KD36" s="17"/>
      <c r="KE36" s="17">
        <v>118.2</v>
      </c>
      <c r="KF36" s="17"/>
      <c r="KG36" s="17"/>
      <c r="KH36" s="17"/>
      <c r="KI36" s="17">
        <v>0</v>
      </c>
      <c r="KJ36" s="17"/>
      <c r="KK36" s="17"/>
      <c r="KL36" s="17"/>
      <c r="KM36" s="17">
        <v>0</v>
      </c>
      <c r="KN36" s="17">
        <v>32.4</v>
      </c>
      <c r="KO36" s="17">
        <v>50.633609999999997</v>
      </c>
      <c r="KP36" s="17">
        <v>114.90732</v>
      </c>
      <c r="KQ36" s="17">
        <v>-82.507320000000007</v>
      </c>
      <c r="KR36" s="17"/>
      <c r="KS36" s="17"/>
      <c r="KT36" s="17"/>
      <c r="KU36" s="17">
        <v>0</v>
      </c>
      <c r="KV36" s="17"/>
      <c r="KW36" s="17"/>
      <c r="KX36" s="17"/>
      <c r="KY36" s="17">
        <v>0</v>
      </c>
      <c r="KZ36" s="17">
        <v>152</v>
      </c>
      <c r="LA36" s="17">
        <v>60.4878</v>
      </c>
      <c r="LB36" s="17">
        <v>63.392710000000001</v>
      </c>
      <c r="LC36" s="17">
        <v>88.607290000000006</v>
      </c>
      <c r="LD36" s="17">
        <v>133.30000000000001</v>
      </c>
      <c r="LE36" s="17">
        <v>133.67995999999999</v>
      </c>
      <c r="LF36" s="17">
        <v>133.67995999999999</v>
      </c>
      <c r="LG36" s="17">
        <v>-0.37996000000000002</v>
      </c>
      <c r="LH36" s="17">
        <v>64</v>
      </c>
      <c r="LI36" s="17">
        <v>67.461460000000002</v>
      </c>
      <c r="LJ36" s="17">
        <v>67.461460000000002</v>
      </c>
      <c r="LK36" s="17">
        <v>-3.4614600000000002</v>
      </c>
      <c r="LL36" s="17">
        <v>80.8</v>
      </c>
      <c r="LM36" s="17">
        <v>78.567999999999998</v>
      </c>
      <c r="LN36" s="17">
        <v>78.567999999999998</v>
      </c>
      <c r="LO36" s="17">
        <v>2.2320000000000002</v>
      </c>
      <c r="LP36" s="17">
        <v>30.8</v>
      </c>
      <c r="LQ36" s="17">
        <v>30.097560000000001</v>
      </c>
      <c r="LR36" s="17">
        <v>30.097560000000001</v>
      </c>
      <c r="LS36" s="17">
        <v>0.70243999999999995</v>
      </c>
      <c r="LT36" s="17"/>
      <c r="LU36" s="17"/>
      <c r="LV36" s="17">
        <v>110</v>
      </c>
      <c r="LW36" s="17">
        <v>-110</v>
      </c>
      <c r="LX36" s="17"/>
      <c r="LY36" s="17"/>
      <c r="LZ36" s="17"/>
      <c r="MA36" s="17">
        <v>0</v>
      </c>
      <c r="MB36" s="17"/>
      <c r="MC36" s="17"/>
      <c r="MD36" s="17"/>
      <c r="ME36" s="17">
        <v>0</v>
      </c>
      <c r="MF36" s="17">
        <v>139.5</v>
      </c>
      <c r="MG36" s="17">
        <v>142.70520999999999</v>
      </c>
      <c r="MH36" s="17">
        <v>142.70520999999999</v>
      </c>
      <c r="MI36" s="17">
        <v>-3.2052100000000001</v>
      </c>
      <c r="MJ36" s="17"/>
      <c r="MK36" s="17"/>
      <c r="ML36" s="17"/>
      <c r="MM36" s="17">
        <v>0</v>
      </c>
      <c r="MN36" s="17">
        <v>65.2</v>
      </c>
      <c r="MO36" s="17">
        <v>71.352609999999999</v>
      </c>
      <c r="MP36" s="17">
        <v>71.352609999999999</v>
      </c>
      <c r="MQ36" s="17">
        <v>-6.1526100000000001</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0.5</v>
      </c>
      <c r="NU36" s="17">
        <v>0.72099999999999997</v>
      </c>
      <c r="NV36" s="17">
        <v>0.72099999999999997</v>
      </c>
      <c r="NW36" s="17">
        <v>-0.221</v>
      </c>
      <c r="NX36" s="17">
        <v>81.5</v>
      </c>
      <c r="NY36" s="17">
        <v>83.433999999999997</v>
      </c>
      <c r="NZ36" s="17">
        <v>83.433999999999997</v>
      </c>
      <c r="OA36" s="17">
        <v>-1.9339999999999999</v>
      </c>
      <c r="OB36" s="17">
        <v>67.900000000000006</v>
      </c>
      <c r="OC36" s="17">
        <v>78.972999999999999</v>
      </c>
      <c r="OD36" s="17">
        <v>78.972999999999999</v>
      </c>
      <c r="OE36" s="17">
        <v>-11.073</v>
      </c>
      <c r="OF36" s="17">
        <v>7.5</v>
      </c>
      <c r="OG36" s="17">
        <v>8.8330000000000002</v>
      </c>
      <c r="OH36" s="17">
        <v>8.8330000000000002</v>
      </c>
      <c r="OI36" s="17">
        <v>-1.333</v>
      </c>
      <c r="OJ36" s="17">
        <v>0.2</v>
      </c>
      <c r="OK36" s="17"/>
      <c r="OL36" s="17">
        <v>0.2</v>
      </c>
      <c r="OM36" s="17">
        <v>0</v>
      </c>
      <c r="ON36" s="17">
        <v>20.031839999999999</v>
      </c>
      <c r="OO36" s="17">
        <v>17.560980000000001</v>
      </c>
      <c r="OP36" s="17">
        <v>17.560980000000001</v>
      </c>
      <c r="OQ36" s="17">
        <v>2.4708600000000001</v>
      </c>
      <c r="OR36" s="17">
        <v>9.9</v>
      </c>
      <c r="OS36" s="17">
        <v>9.9830000000000005</v>
      </c>
      <c r="OT36" s="17">
        <v>9.9830000000000005</v>
      </c>
      <c r="OU36" s="17">
        <v>-8.3000000000000004E-2</v>
      </c>
      <c r="OV36" s="17">
        <v>5.4</v>
      </c>
      <c r="OW36" s="17">
        <v>5.67</v>
      </c>
      <c r="OX36" s="17">
        <v>5.67</v>
      </c>
      <c r="OY36" s="17">
        <v>-0.27</v>
      </c>
      <c r="OZ36" s="17">
        <v>3.5</v>
      </c>
      <c r="PA36" s="17">
        <v>3.6</v>
      </c>
      <c r="PB36" s="17">
        <v>3.6</v>
      </c>
      <c r="PC36" s="17">
        <v>-0.1</v>
      </c>
      <c r="PD36" s="17">
        <v>4</v>
      </c>
      <c r="PE36" s="17">
        <v>4.2</v>
      </c>
      <c r="PF36" s="17">
        <v>4.2</v>
      </c>
      <c r="PG36" s="17">
        <v>-0.2</v>
      </c>
      <c r="PH36" s="17">
        <v>20.2</v>
      </c>
      <c r="PI36" s="17">
        <v>19.5122</v>
      </c>
      <c r="PJ36" s="17">
        <v>19.5122</v>
      </c>
      <c r="PK36" s="17">
        <v>0.68779999999999997</v>
      </c>
      <c r="PL36" s="17">
        <v>20</v>
      </c>
      <c r="PM36" s="17">
        <v>19.5122</v>
      </c>
      <c r="PN36" s="17">
        <v>19.5122</v>
      </c>
      <c r="PO36" s="17">
        <v>0.48780000000000001</v>
      </c>
      <c r="PP36" s="17">
        <v>18.8</v>
      </c>
      <c r="PQ36" s="17">
        <v>17.560980000000001</v>
      </c>
      <c r="PR36" s="17">
        <v>17.560980000000001</v>
      </c>
      <c r="PS36" s="17">
        <v>1.23902</v>
      </c>
      <c r="PT36" s="17">
        <v>3.5</v>
      </c>
      <c r="PU36" s="17">
        <v>3.5</v>
      </c>
      <c r="PV36" s="17">
        <v>3.5</v>
      </c>
      <c r="PW36" s="17">
        <v>0</v>
      </c>
      <c r="PX36" s="17">
        <v>18.8</v>
      </c>
      <c r="PY36" s="17">
        <v>18.2439</v>
      </c>
      <c r="PZ36" s="17">
        <v>18.2439</v>
      </c>
      <c r="QA36" s="17">
        <v>0.55610000000000004</v>
      </c>
      <c r="QB36" s="17">
        <v>15.3</v>
      </c>
      <c r="QC36" s="17">
        <v>15.22</v>
      </c>
      <c r="QD36" s="17">
        <v>15.22</v>
      </c>
      <c r="QE36" s="17">
        <v>0.08</v>
      </c>
      <c r="QF36" s="17">
        <v>18.8</v>
      </c>
      <c r="QG36" s="17">
        <v>18.561</v>
      </c>
      <c r="QH36" s="17">
        <v>18.561</v>
      </c>
      <c r="QI36" s="17">
        <v>0.23899999999999999</v>
      </c>
      <c r="QJ36" s="17">
        <v>16.2</v>
      </c>
      <c r="QK36" s="17">
        <v>21.004000000000001</v>
      </c>
      <c r="QL36" s="17">
        <v>21.004000000000001</v>
      </c>
      <c r="QM36" s="17">
        <v>-4.8040000000000003</v>
      </c>
      <c r="QN36" s="17">
        <v>50.8</v>
      </c>
      <c r="QO36" s="17">
        <v>69.603999999999999</v>
      </c>
      <c r="QP36" s="17">
        <v>69.603999999999999</v>
      </c>
      <c r="QQ36" s="17">
        <v>-18.803999999999998</v>
      </c>
      <c r="QR36" s="17">
        <v>4.8</v>
      </c>
      <c r="QS36" s="17">
        <v>4.2</v>
      </c>
      <c r="QT36" s="17">
        <v>4.2</v>
      </c>
      <c r="QU36" s="17">
        <v>0.6</v>
      </c>
      <c r="QV36" s="17">
        <v>0</v>
      </c>
      <c r="QW36" s="17"/>
      <c r="QX36" s="17">
        <v>0</v>
      </c>
      <c r="QY36" s="17">
        <v>0</v>
      </c>
      <c r="QZ36" s="17">
        <v>2.4</v>
      </c>
      <c r="RA36" s="17">
        <v>2.4</v>
      </c>
      <c r="RB36" s="17">
        <v>2.4</v>
      </c>
      <c r="RC36" s="17">
        <v>0</v>
      </c>
      <c r="RD36" s="17">
        <v>2.6</v>
      </c>
      <c r="RE36" s="17">
        <v>2.8</v>
      </c>
      <c r="RF36" s="17">
        <v>2.8</v>
      </c>
      <c r="RG36" s="17">
        <v>-0.2</v>
      </c>
      <c r="RH36" s="17">
        <v>19.8</v>
      </c>
      <c r="RI36" s="17">
        <v>18.978999999999999</v>
      </c>
      <c r="RJ36" s="17">
        <v>18.978999999999999</v>
      </c>
      <c r="RK36" s="17">
        <v>0.82099999999999995</v>
      </c>
      <c r="RL36" s="17">
        <v>2.6</v>
      </c>
      <c r="RM36" s="17">
        <v>3.6389999999999998</v>
      </c>
      <c r="RN36" s="17">
        <v>3.6389999999999998</v>
      </c>
      <c r="RO36" s="17">
        <v>-1.0389999999999999</v>
      </c>
      <c r="RP36" s="17">
        <v>13.3</v>
      </c>
      <c r="RQ36" s="17">
        <v>0</v>
      </c>
      <c r="RR36" s="17">
        <v>0</v>
      </c>
      <c r="RS36" s="17">
        <v>13.3</v>
      </c>
      <c r="RT36" s="17">
        <v>2</v>
      </c>
      <c r="RU36" s="17">
        <v>2</v>
      </c>
      <c r="RV36" s="17">
        <v>2</v>
      </c>
      <c r="RW36" s="17">
        <v>0</v>
      </c>
      <c r="RX36" s="17"/>
      <c r="RY36" s="17"/>
      <c r="RZ36" s="17"/>
      <c r="SA36" s="17">
        <v>0</v>
      </c>
      <c r="SB36" s="17">
        <v>10.5</v>
      </c>
      <c r="SC36" s="17">
        <v>14.048780000000001</v>
      </c>
      <c r="SD36" s="17">
        <v>14.048780000000001</v>
      </c>
      <c r="SE36" s="17">
        <v>-3.5487799999999998</v>
      </c>
      <c r="SF36" s="17">
        <v>9.5</v>
      </c>
      <c r="SG36" s="17">
        <v>11.707319999999999</v>
      </c>
      <c r="SH36" s="17">
        <v>11.707319999999999</v>
      </c>
      <c r="SI36" s="17">
        <v>-2.2073200000000002</v>
      </c>
      <c r="SJ36" s="17">
        <v>20.100000000000001</v>
      </c>
      <c r="SK36" s="17">
        <v>19.5122</v>
      </c>
      <c r="SL36" s="17">
        <v>19.5122</v>
      </c>
      <c r="SM36" s="17">
        <v>0.58779999999999999</v>
      </c>
      <c r="SN36" s="17">
        <v>20.399999999999999</v>
      </c>
      <c r="SO36" s="17">
        <v>19.5122</v>
      </c>
      <c r="SP36" s="17">
        <v>19.5122</v>
      </c>
      <c r="SQ36" s="17">
        <v>0.88780000000000003</v>
      </c>
      <c r="SR36" s="17">
        <v>20</v>
      </c>
      <c r="SS36" s="17">
        <v>19.317070000000001</v>
      </c>
      <c r="ST36" s="17">
        <v>19.317070000000001</v>
      </c>
      <c r="SU36" s="17">
        <v>0.68293000000000004</v>
      </c>
      <c r="SV36" s="17">
        <v>16</v>
      </c>
      <c r="SW36" s="17">
        <v>16.745640000000002</v>
      </c>
      <c r="SX36" s="17">
        <v>17.638000000000002</v>
      </c>
      <c r="SY36" s="17">
        <v>-1.6379999999999999</v>
      </c>
      <c r="SZ36" s="17">
        <v>51.2</v>
      </c>
      <c r="TA36" s="17">
        <v>52</v>
      </c>
      <c r="TB36" s="17">
        <v>52.378</v>
      </c>
      <c r="TC36" s="17">
        <v>-1.1779999999999999</v>
      </c>
      <c r="TD36" s="17">
        <v>17.7</v>
      </c>
      <c r="TE36" s="17">
        <v>28.8</v>
      </c>
      <c r="TF36" s="17">
        <v>32.889000000000003</v>
      </c>
      <c r="TG36" s="17">
        <v>-15.189</v>
      </c>
      <c r="TH36" s="17">
        <v>50.7</v>
      </c>
      <c r="TI36" s="17">
        <v>47</v>
      </c>
      <c r="TJ36" s="17">
        <v>46.6</v>
      </c>
      <c r="TK36" s="17">
        <v>4.0999999999999996</v>
      </c>
      <c r="TL36" s="17">
        <v>58.4</v>
      </c>
      <c r="TM36" s="17">
        <v>41.88</v>
      </c>
      <c r="TN36" s="17">
        <v>41.88</v>
      </c>
      <c r="TO36" s="17">
        <v>16.52</v>
      </c>
      <c r="TP36" s="17">
        <v>7.5</v>
      </c>
      <c r="TQ36" s="17">
        <v>6.1479999999999997</v>
      </c>
      <c r="TR36" s="17">
        <v>6.1479999999999997</v>
      </c>
      <c r="TS36" s="17">
        <v>1.3520000000000001</v>
      </c>
      <c r="TT36" s="17">
        <v>6.3</v>
      </c>
      <c r="TU36" s="17">
        <v>4.4660000000000002</v>
      </c>
      <c r="TV36" s="17">
        <v>4.4660000000000002</v>
      </c>
      <c r="TW36" s="17">
        <v>1.8340000000000001</v>
      </c>
      <c r="TX36" s="17">
        <v>20.399999999999999</v>
      </c>
      <c r="TY36" s="17">
        <v>18.5</v>
      </c>
      <c r="TZ36" s="17">
        <v>19.5122</v>
      </c>
      <c r="UA36" s="17">
        <v>0.88780000000000003</v>
      </c>
      <c r="UB36" s="17">
        <v>5.4</v>
      </c>
      <c r="UC36" s="17">
        <v>7</v>
      </c>
      <c r="UD36" s="17">
        <v>7</v>
      </c>
      <c r="UE36" s="17">
        <v>-1.6</v>
      </c>
      <c r="UF36" s="17">
        <v>6.9</v>
      </c>
      <c r="UG36" s="17">
        <v>6.7</v>
      </c>
      <c r="UH36" s="17">
        <v>6.7</v>
      </c>
      <c r="UI36" s="17">
        <v>0.2</v>
      </c>
      <c r="UJ36" s="17">
        <v>20.399999999999999</v>
      </c>
      <c r="UK36" s="17">
        <v>19.5122</v>
      </c>
      <c r="UL36" s="17">
        <v>19.5122</v>
      </c>
      <c r="UM36" s="17">
        <v>0.88780000000000003</v>
      </c>
      <c r="UN36" s="17">
        <v>20.399999999999999</v>
      </c>
      <c r="UO36" s="17">
        <v>19.5122</v>
      </c>
      <c r="UP36" s="17">
        <v>19.5122</v>
      </c>
      <c r="UQ36" s="17">
        <v>0.88780000000000003</v>
      </c>
      <c r="UR36" s="17">
        <v>10.199999999999999</v>
      </c>
      <c r="US36" s="17">
        <v>10</v>
      </c>
      <c r="UT36" s="17">
        <v>10</v>
      </c>
      <c r="UU36" s="17">
        <v>0.2</v>
      </c>
      <c r="UV36" s="17">
        <v>4.0999999999999996</v>
      </c>
      <c r="UW36" s="17">
        <v>6.7619999999999996</v>
      </c>
      <c r="UX36" s="17">
        <v>6.7619999999999996</v>
      </c>
      <c r="UY36" s="17">
        <v>-2.6619999999999999</v>
      </c>
      <c r="UZ36" s="17">
        <v>17.100000000000001</v>
      </c>
      <c r="VA36" s="17"/>
      <c r="VB36" s="17">
        <v>9.93</v>
      </c>
      <c r="VC36" s="17">
        <v>7.17</v>
      </c>
      <c r="VD36" s="17">
        <v>94.7</v>
      </c>
      <c r="VE36" s="17">
        <v>125.1</v>
      </c>
      <c r="VF36" s="17">
        <v>123.77500000000001</v>
      </c>
      <c r="VG36" s="17">
        <v>-29.074999999999999</v>
      </c>
      <c r="VH36" s="17">
        <v>0.6</v>
      </c>
      <c r="VI36" s="17">
        <v>0.6</v>
      </c>
      <c r="VJ36" s="17">
        <v>0.6</v>
      </c>
      <c r="VK36" s="17">
        <v>0</v>
      </c>
      <c r="VL36" s="17">
        <v>97.4</v>
      </c>
      <c r="VM36" s="17">
        <v>88</v>
      </c>
      <c r="VN36" s="17">
        <v>119.76900000000001</v>
      </c>
      <c r="VO36" s="17">
        <v>-22.369</v>
      </c>
      <c r="VP36" s="17">
        <v>93</v>
      </c>
      <c r="VQ36" s="17">
        <v>108</v>
      </c>
      <c r="VR36" s="17">
        <v>156.44900000000001</v>
      </c>
      <c r="VS36" s="17">
        <v>-63.448999999999998</v>
      </c>
      <c r="VT36" s="17">
        <v>40.799999999999997</v>
      </c>
      <c r="VU36" s="17">
        <v>101.104</v>
      </c>
      <c r="VV36" s="17">
        <v>101.104</v>
      </c>
      <c r="VW36" s="17">
        <v>-60.304000000000002</v>
      </c>
      <c r="VX36" s="17">
        <v>11.3</v>
      </c>
      <c r="VY36" s="17">
        <v>16.385999999999999</v>
      </c>
      <c r="VZ36" s="17">
        <v>16.385999999999999</v>
      </c>
      <c r="WA36" s="17">
        <v>-5.0860000000000003</v>
      </c>
      <c r="WB36" s="17">
        <v>5.2</v>
      </c>
      <c r="WC36" s="17">
        <v>4.8</v>
      </c>
      <c r="WD36" s="17">
        <v>4.8</v>
      </c>
      <c r="WE36" s="17">
        <v>0.4</v>
      </c>
      <c r="WF36" s="17">
        <v>20.100000000000001</v>
      </c>
      <c r="WG36" s="17">
        <v>19.317070000000001</v>
      </c>
      <c r="WH36" s="17">
        <v>19.317070000000001</v>
      </c>
      <c r="WI36" s="17">
        <v>0.78293000000000001</v>
      </c>
      <c r="WJ36" s="17">
        <v>9.1</v>
      </c>
      <c r="WK36" s="17">
        <v>10.7</v>
      </c>
      <c r="WL36" s="17">
        <v>10.7</v>
      </c>
      <c r="WM36" s="17">
        <v>-1.6</v>
      </c>
      <c r="WN36" s="17">
        <v>26.3</v>
      </c>
      <c r="WO36" s="17">
        <v>60</v>
      </c>
      <c r="WP36" s="17">
        <v>58</v>
      </c>
      <c r="WQ36" s="17">
        <v>-31.7</v>
      </c>
      <c r="WR36" s="17">
        <v>35</v>
      </c>
      <c r="WS36" s="17"/>
      <c r="WT36" s="17"/>
      <c r="WU36" s="17">
        <v>35</v>
      </c>
      <c r="WV36" s="17">
        <v>1.4</v>
      </c>
      <c r="WW36" s="17"/>
      <c r="WX36" s="17"/>
      <c r="WY36" s="17">
        <v>1.4</v>
      </c>
      <c r="WZ36" s="17">
        <v>3.0573100000000002</v>
      </c>
      <c r="XA36" s="17">
        <v>2.8321900000000002</v>
      </c>
      <c r="XB36" s="17"/>
      <c r="XC36" s="17">
        <v>3.0573100000000002</v>
      </c>
      <c r="XD36" s="17">
        <v>12.4</v>
      </c>
      <c r="XE36" s="17">
        <v>14</v>
      </c>
      <c r="XF36" s="17">
        <v>14</v>
      </c>
      <c r="XG36" s="17">
        <v>-1.6</v>
      </c>
      <c r="XH36" s="17">
        <v>13.7</v>
      </c>
      <c r="XI36" s="17">
        <v>15</v>
      </c>
      <c r="XJ36" s="17">
        <v>15</v>
      </c>
      <c r="XK36" s="17">
        <v>-1.3</v>
      </c>
      <c r="XL36" s="17">
        <v>7.1</v>
      </c>
      <c r="XM36" s="17">
        <v>7.1</v>
      </c>
      <c r="XN36" s="17">
        <v>7.1</v>
      </c>
      <c r="XO36" s="17">
        <v>0</v>
      </c>
    </row>
    <row r="37" spans="1:639" ht="24" customHeight="1" x14ac:dyDescent="0.35">
      <c r="A37" s="1"/>
      <c r="B37" s="16" t="s">
        <v>62</v>
      </c>
      <c r="C37" s="16" t="s">
        <v>697</v>
      </c>
      <c r="D37" s="17">
        <v>1.1000000000000001</v>
      </c>
      <c r="E37" s="17">
        <v>0.93</v>
      </c>
      <c r="F37" s="17">
        <v>0.93</v>
      </c>
      <c r="G37" s="17">
        <v>0.17</v>
      </c>
      <c r="H37" s="17">
        <v>1.6</v>
      </c>
      <c r="I37" s="17">
        <v>1.63</v>
      </c>
      <c r="J37" s="17">
        <v>1.63</v>
      </c>
      <c r="K37" s="17">
        <v>-0.03</v>
      </c>
      <c r="L37" s="17">
        <v>4.3</v>
      </c>
      <c r="M37" s="17">
        <v>3.5488499999999998</v>
      </c>
      <c r="N37" s="17">
        <v>3.5488499999999998</v>
      </c>
      <c r="O37" s="17">
        <v>0.75114999999999998</v>
      </c>
      <c r="P37" s="17">
        <v>649.4</v>
      </c>
      <c r="Q37" s="17">
        <v>646.79789000000005</v>
      </c>
      <c r="R37" s="17">
        <v>646.79789000000005</v>
      </c>
      <c r="S37" s="17">
        <v>2.6021100000000001</v>
      </c>
      <c r="T37" s="17">
        <v>220.2</v>
      </c>
      <c r="U37" s="17">
        <v>211.44126</v>
      </c>
      <c r="V37" s="17">
        <v>211.44126</v>
      </c>
      <c r="W37" s="17">
        <v>8.7587399999999995</v>
      </c>
      <c r="X37" s="17">
        <v>8.17</v>
      </c>
      <c r="Y37" s="17">
        <v>8.8258700000000001</v>
      </c>
      <c r="Z37" s="17">
        <v>8.8258700000000001</v>
      </c>
      <c r="AA37" s="17">
        <v>-0.65586999999999995</v>
      </c>
      <c r="AB37" s="17">
        <v>8.0500000000000007</v>
      </c>
      <c r="AC37" s="17">
        <v>8.5166900000000005</v>
      </c>
      <c r="AD37" s="17">
        <v>8.5166900000000005</v>
      </c>
      <c r="AE37" s="17">
        <v>-0.46668999999999999</v>
      </c>
      <c r="AF37" s="17">
        <v>92</v>
      </c>
      <c r="AG37" s="17">
        <v>92.226339999999993</v>
      </c>
      <c r="AH37" s="17">
        <v>92.226339999999993</v>
      </c>
      <c r="AI37" s="17">
        <v>-0.22634000000000001</v>
      </c>
      <c r="AJ37" s="17">
        <v>243.8</v>
      </c>
      <c r="AK37" s="17">
        <v>245.04525000000001</v>
      </c>
      <c r="AL37" s="17">
        <v>245.04525000000001</v>
      </c>
      <c r="AM37" s="17">
        <v>-1.24525</v>
      </c>
      <c r="AN37" s="17">
        <v>76</v>
      </c>
      <c r="AO37" s="17">
        <v>82.962969999999999</v>
      </c>
      <c r="AP37" s="17">
        <v>87.329440000000005</v>
      </c>
      <c r="AQ37" s="17">
        <v>-11.32944</v>
      </c>
      <c r="AR37" s="17"/>
      <c r="AS37" s="17"/>
      <c r="AT37" s="17"/>
      <c r="AU37" s="17">
        <v>0</v>
      </c>
      <c r="AV37" s="17">
        <v>168.5</v>
      </c>
      <c r="AW37" s="17">
        <v>165.11113</v>
      </c>
      <c r="AX37" s="17">
        <v>165.11113</v>
      </c>
      <c r="AY37" s="17">
        <v>3.3888699999999998</v>
      </c>
      <c r="AZ37" s="17">
        <v>169.9</v>
      </c>
      <c r="BA37" s="17">
        <v>165.11113</v>
      </c>
      <c r="BB37" s="17">
        <v>165.11113</v>
      </c>
      <c r="BC37" s="17">
        <v>4.7888700000000002</v>
      </c>
      <c r="BD37" s="17">
        <v>168.3</v>
      </c>
      <c r="BE37" s="17">
        <v>165.11113</v>
      </c>
      <c r="BF37" s="17">
        <v>165.11113</v>
      </c>
      <c r="BG37" s="17">
        <v>3.1888700000000001</v>
      </c>
      <c r="BH37" s="17">
        <v>261.5</v>
      </c>
      <c r="BI37" s="17">
        <v>247.66669999999999</v>
      </c>
      <c r="BJ37" s="17">
        <v>247.66669999999999</v>
      </c>
      <c r="BK37" s="17">
        <v>13.833299999999999</v>
      </c>
      <c r="BL37" s="17">
        <v>196.5</v>
      </c>
      <c r="BM37" s="17">
        <v>207.99992</v>
      </c>
      <c r="BN37" s="17">
        <v>207.99992</v>
      </c>
      <c r="BO37" s="17">
        <v>-11.499919999999999</v>
      </c>
      <c r="BP37" s="17">
        <v>106</v>
      </c>
      <c r="BQ37" s="17">
        <v>103.99996</v>
      </c>
      <c r="BR37" s="17">
        <v>103.99996</v>
      </c>
      <c r="BS37" s="17">
        <v>2.0000399999999998</v>
      </c>
      <c r="BT37" s="17">
        <v>573.4</v>
      </c>
      <c r="BU37" s="17">
        <v>568.29854</v>
      </c>
      <c r="BV37" s="17">
        <v>568.29854</v>
      </c>
      <c r="BW37" s="17">
        <v>5.1014600000000003</v>
      </c>
      <c r="BX37" s="17">
        <v>10.6</v>
      </c>
      <c r="BY37" s="17">
        <v>10.17268</v>
      </c>
      <c r="BZ37" s="17">
        <v>10.17268</v>
      </c>
      <c r="CA37" s="17">
        <v>0.42731999999999998</v>
      </c>
      <c r="CB37" s="17"/>
      <c r="CC37" s="17"/>
      <c r="CD37" s="17"/>
      <c r="CE37" s="17">
        <v>0</v>
      </c>
      <c r="CF37" s="17">
        <v>0</v>
      </c>
      <c r="CG37" s="17">
        <v>0</v>
      </c>
      <c r="CH37" s="17"/>
      <c r="CI37" s="17">
        <v>0</v>
      </c>
      <c r="CJ37" s="17">
        <v>19.600000000000001</v>
      </c>
      <c r="CK37" s="17">
        <v>23.829619999999998</v>
      </c>
      <c r="CL37" s="17">
        <v>0</v>
      </c>
      <c r="CM37" s="17">
        <v>19.600000000000001</v>
      </c>
      <c r="CN37" s="17">
        <v>1.1000000000000001</v>
      </c>
      <c r="CO37" s="17"/>
      <c r="CP37" s="17">
        <v>0</v>
      </c>
      <c r="CQ37" s="17">
        <v>1.1000000000000001</v>
      </c>
      <c r="CR37" s="17">
        <v>169.5</v>
      </c>
      <c r="CS37" s="17">
        <v>164.70732000000001</v>
      </c>
      <c r="CT37" s="17">
        <v>164.70732000000001</v>
      </c>
      <c r="CU37" s="17">
        <v>4.7926799999999998</v>
      </c>
      <c r="CV37" s="17">
        <v>8.1</v>
      </c>
      <c r="CW37" s="17">
        <v>7.92502</v>
      </c>
      <c r="CX37" s="17">
        <v>7.92502</v>
      </c>
      <c r="CY37" s="17">
        <v>0.17498</v>
      </c>
      <c r="CZ37" s="17">
        <v>16</v>
      </c>
      <c r="DA37" s="17">
        <v>16.873670000000001</v>
      </c>
      <c r="DB37" s="17">
        <v>15.21111</v>
      </c>
      <c r="DC37" s="17">
        <v>0.78888999999999998</v>
      </c>
      <c r="DD37" s="17">
        <v>6.8</v>
      </c>
      <c r="DE37" s="17">
        <v>6.8787000000000003</v>
      </c>
      <c r="DF37" s="17">
        <v>6.8787000000000003</v>
      </c>
      <c r="DG37" s="17">
        <v>-7.8700000000000006E-2</v>
      </c>
      <c r="DH37" s="17">
        <v>9.9</v>
      </c>
      <c r="DI37" s="17">
        <v>9.9847999999999999</v>
      </c>
      <c r="DJ37" s="17">
        <v>9.9847999999999999</v>
      </c>
      <c r="DK37" s="17">
        <v>-8.48E-2</v>
      </c>
      <c r="DL37" s="17">
        <v>75.7</v>
      </c>
      <c r="DM37" s="17">
        <v>64.530860000000004</v>
      </c>
      <c r="DN37" s="17">
        <v>15.38462</v>
      </c>
      <c r="DO37" s="17">
        <v>60.315379999999998</v>
      </c>
      <c r="DP37" s="17">
        <v>7.2</v>
      </c>
      <c r="DQ37" s="17">
        <v>8.9130000000000003</v>
      </c>
      <c r="DR37" s="17">
        <v>6.5494000000000003</v>
      </c>
      <c r="DS37" s="17">
        <v>0.65059999999999996</v>
      </c>
      <c r="DT37" s="17"/>
      <c r="DU37" s="17"/>
      <c r="DV37" s="17"/>
      <c r="DW37" s="17">
        <v>0</v>
      </c>
      <c r="DX37" s="17"/>
      <c r="DY37" s="17"/>
      <c r="DZ37" s="17"/>
      <c r="EA37" s="17">
        <v>0</v>
      </c>
      <c r="EB37" s="17"/>
      <c r="EC37" s="17"/>
      <c r="ED37" s="17"/>
      <c r="EE37" s="17">
        <v>0</v>
      </c>
      <c r="EF37" s="17">
        <v>111.3</v>
      </c>
      <c r="EG37" s="17">
        <v>112.90537</v>
      </c>
      <c r="EH37" s="17">
        <v>112.90537</v>
      </c>
      <c r="EI37" s="17">
        <v>-1.60537</v>
      </c>
      <c r="EJ37" s="17">
        <v>222.2</v>
      </c>
      <c r="EK37" s="17">
        <v>221.55625000000001</v>
      </c>
      <c r="EL37" s="17">
        <v>221.55625000000001</v>
      </c>
      <c r="EM37" s="17">
        <v>0.64375000000000004</v>
      </c>
      <c r="EN37" s="17">
        <v>113.9</v>
      </c>
      <c r="EO37" s="17"/>
      <c r="EP37" s="17"/>
      <c r="EQ37" s="17">
        <v>113.9</v>
      </c>
      <c r="ER37" s="17"/>
      <c r="ES37" s="17"/>
      <c r="ET37" s="17"/>
      <c r="EU37" s="17">
        <v>0</v>
      </c>
      <c r="EV37" s="17"/>
      <c r="EW37" s="17"/>
      <c r="EX37" s="17"/>
      <c r="EY37" s="17">
        <v>0</v>
      </c>
      <c r="EZ37" s="17">
        <v>6.5</v>
      </c>
      <c r="FA37" s="17">
        <v>6.39</v>
      </c>
      <c r="FB37" s="17">
        <v>6.39</v>
      </c>
      <c r="FC37" s="17">
        <v>0.11</v>
      </c>
      <c r="FD37" s="17">
        <v>476.5</v>
      </c>
      <c r="FE37" s="17">
        <v>458.87804999999997</v>
      </c>
      <c r="FF37" s="17">
        <v>458.87804999999997</v>
      </c>
      <c r="FG37" s="17">
        <v>17.621949999999998</v>
      </c>
      <c r="FH37" s="17">
        <v>42</v>
      </c>
      <c r="FI37" s="17">
        <v>47.829720000000002</v>
      </c>
      <c r="FJ37" s="17">
        <v>53.567219999999999</v>
      </c>
      <c r="FK37" s="17">
        <v>-11.567220000000001</v>
      </c>
      <c r="FL37" s="17">
        <v>150.69999999999999</v>
      </c>
      <c r="FM37" s="17">
        <v>148.62634</v>
      </c>
      <c r="FN37" s="17">
        <v>148.62634</v>
      </c>
      <c r="FO37" s="17">
        <v>2.0736599999999998</v>
      </c>
      <c r="FP37" s="17">
        <v>31.3</v>
      </c>
      <c r="FQ37" s="17">
        <v>32.040660000000003</v>
      </c>
      <c r="FR37" s="17">
        <v>32.040660000000003</v>
      </c>
      <c r="FS37" s="17">
        <v>-0.74065999999999999</v>
      </c>
      <c r="FT37" s="17">
        <v>18.399999999999999</v>
      </c>
      <c r="FU37" s="17">
        <v>9.6429299999999998</v>
      </c>
      <c r="FV37" s="17">
        <v>9.6429299999999998</v>
      </c>
      <c r="FW37" s="17">
        <v>8.7570700000000006</v>
      </c>
      <c r="FX37" s="17">
        <v>19.7</v>
      </c>
      <c r="FY37" s="17">
        <v>19.453659999999999</v>
      </c>
      <c r="FZ37" s="17">
        <v>19.453659999999999</v>
      </c>
      <c r="GA37" s="17">
        <v>0.24634</v>
      </c>
      <c r="GB37" s="17">
        <v>87.1</v>
      </c>
      <c r="GC37" s="17">
        <v>87.657560000000004</v>
      </c>
      <c r="GD37" s="17">
        <v>87.657560000000004</v>
      </c>
      <c r="GE37" s="17">
        <v>-0.55755999999999994</v>
      </c>
      <c r="GF37" s="17"/>
      <c r="GG37" s="17"/>
      <c r="GH37" s="17"/>
      <c r="GI37" s="17">
        <v>0</v>
      </c>
      <c r="GJ37" s="17"/>
      <c r="GK37" s="17"/>
      <c r="GL37" s="17">
        <v>185.62135000000001</v>
      </c>
      <c r="GM37" s="17">
        <v>-185.62135000000001</v>
      </c>
      <c r="GN37" s="17"/>
      <c r="GO37" s="17"/>
      <c r="GP37" s="17">
        <v>92.810680000000005</v>
      </c>
      <c r="GQ37" s="17">
        <v>-92.810680000000005</v>
      </c>
      <c r="GR37" s="17">
        <v>109.8</v>
      </c>
      <c r="GS37" s="17">
        <v>110.91316999999999</v>
      </c>
      <c r="GT37" s="17">
        <v>110.91316999999999</v>
      </c>
      <c r="GU37" s="17">
        <v>-1.11317</v>
      </c>
      <c r="GV37" s="17">
        <v>8.1</v>
      </c>
      <c r="GW37" s="17">
        <v>8.1208399999999994</v>
      </c>
      <c r="GX37" s="17">
        <v>8.1208399999999994</v>
      </c>
      <c r="GY37" s="17">
        <v>-2.0840000000000001E-2</v>
      </c>
      <c r="GZ37" s="17">
        <v>9.3000000000000007</v>
      </c>
      <c r="HA37" s="17">
        <v>8.1271900000000006</v>
      </c>
      <c r="HB37" s="17">
        <v>8.1271900000000006</v>
      </c>
      <c r="HC37" s="17">
        <v>1.1728099999999999</v>
      </c>
      <c r="HD37" s="17">
        <v>36.5</v>
      </c>
      <c r="HE37" s="17">
        <v>27.838000000000001</v>
      </c>
      <c r="HF37" s="17">
        <v>19.149819999999998</v>
      </c>
      <c r="HG37" s="17">
        <v>17.350180000000002</v>
      </c>
      <c r="HH37" s="17">
        <v>48.2</v>
      </c>
      <c r="HI37" s="17">
        <v>44.275120000000001</v>
      </c>
      <c r="HJ37" s="17">
        <v>44.275120000000001</v>
      </c>
      <c r="HK37" s="17">
        <v>3.9248799999999999</v>
      </c>
      <c r="HL37" s="17">
        <v>4</v>
      </c>
      <c r="HM37" s="17">
        <v>3.0754000000000001</v>
      </c>
      <c r="HN37" s="17">
        <v>3.0754000000000001</v>
      </c>
      <c r="HO37" s="17">
        <v>0.92459999999999998</v>
      </c>
      <c r="HP37" s="17">
        <v>32.200000000000003</v>
      </c>
      <c r="HQ37" s="17">
        <v>31.00404</v>
      </c>
      <c r="HR37" s="17">
        <v>31.00404</v>
      </c>
      <c r="HS37" s="17">
        <v>1.1959599999999999</v>
      </c>
      <c r="HT37" s="17">
        <v>136.80000000000001</v>
      </c>
      <c r="HU37" s="17">
        <v>143.50054</v>
      </c>
      <c r="HV37" s="17">
        <v>171.54185000000001</v>
      </c>
      <c r="HW37" s="17">
        <v>-34.741849999999999</v>
      </c>
      <c r="HX37" s="17">
        <v>24.9</v>
      </c>
      <c r="HY37" s="17">
        <v>66.32987</v>
      </c>
      <c r="HZ37" s="17">
        <v>85.482579999999999</v>
      </c>
      <c r="IA37" s="17">
        <v>-60.58258</v>
      </c>
      <c r="IB37" s="17"/>
      <c r="IC37" s="17"/>
      <c r="ID37" s="17"/>
      <c r="IE37" s="17">
        <v>0</v>
      </c>
      <c r="IF37" s="17"/>
      <c r="IG37" s="17"/>
      <c r="IH37" s="17"/>
      <c r="II37" s="17">
        <v>0</v>
      </c>
      <c r="IJ37" s="17">
        <v>46.2</v>
      </c>
      <c r="IK37" s="17">
        <v>48.41648</v>
      </c>
      <c r="IL37" s="17">
        <v>48.41648</v>
      </c>
      <c r="IM37" s="17">
        <v>-2.2164799999999998</v>
      </c>
      <c r="IN37" s="17"/>
      <c r="IO37" s="17"/>
      <c r="IP37" s="17"/>
      <c r="IQ37" s="17">
        <v>0</v>
      </c>
      <c r="IR37" s="17"/>
      <c r="IS37" s="17"/>
      <c r="IT37" s="17"/>
      <c r="IU37" s="17">
        <v>0</v>
      </c>
      <c r="IV37" s="17"/>
      <c r="IW37" s="17"/>
      <c r="IX37" s="17"/>
      <c r="IY37" s="17">
        <v>0</v>
      </c>
      <c r="IZ37" s="17">
        <v>111.7</v>
      </c>
      <c r="JA37" s="17">
        <v>113.49326000000001</v>
      </c>
      <c r="JB37" s="17">
        <v>133.35676000000001</v>
      </c>
      <c r="JC37" s="17">
        <v>-21.656759999999998</v>
      </c>
      <c r="JD37" s="17"/>
      <c r="JE37" s="17"/>
      <c r="JF37" s="17"/>
      <c r="JG37" s="17">
        <v>0</v>
      </c>
      <c r="JH37" s="17">
        <v>159.1</v>
      </c>
      <c r="JI37" s="17">
        <v>170.56483</v>
      </c>
      <c r="JJ37" s="17">
        <v>0</v>
      </c>
      <c r="JK37" s="17">
        <v>159.1</v>
      </c>
      <c r="JL37" s="17"/>
      <c r="JM37" s="17"/>
      <c r="JN37" s="17"/>
      <c r="JO37" s="17">
        <v>0</v>
      </c>
      <c r="JP37" s="17"/>
      <c r="JQ37" s="17"/>
      <c r="JR37" s="17"/>
      <c r="JS37" s="17">
        <v>0</v>
      </c>
      <c r="JT37" s="17"/>
      <c r="JU37" s="17"/>
      <c r="JV37" s="17"/>
      <c r="JW37" s="17">
        <v>0</v>
      </c>
      <c r="JX37" s="17"/>
      <c r="JY37" s="17"/>
      <c r="JZ37" s="17"/>
      <c r="KA37" s="17">
        <v>0</v>
      </c>
      <c r="KB37" s="17">
        <v>139.6</v>
      </c>
      <c r="KC37" s="17"/>
      <c r="KD37" s="17"/>
      <c r="KE37" s="17">
        <v>139.6</v>
      </c>
      <c r="KF37" s="17"/>
      <c r="KG37" s="17"/>
      <c r="KH37" s="17"/>
      <c r="KI37" s="17">
        <v>0</v>
      </c>
      <c r="KJ37" s="17"/>
      <c r="KK37" s="17"/>
      <c r="KL37" s="17"/>
      <c r="KM37" s="17">
        <v>0</v>
      </c>
      <c r="KN37" s="17">
        <v>32.700000000000003</v>
      </c>
      <c r="KO37" s="17">
        <v>24.238630000000001</v>
      </c>
      <c r="KP37" s="17">
        <v>114.90732</v>
      </c>
      <c r="KQ37" s="17">
        <v>-82.207319999999996</v>
      </c>
      <c r="KR37" s="17"/>
      <c r="KS37" s="17"/>
      <c r="KT37" s="17"/>
      <c r="KU37" s="17">
        <v>0</v>
      </c>
      <c r="KV37" s="17"/>
      <c r="KW37" s="17"/>
      <c r="KX37" s="17"/>
      <c r="KY37" s="17">
        <v>0</v>
      </c>
      <c r="KZ37" s="17">
        <v>168.5</v>
      </c>
      <c r="LA37" s="17">
        <v>147.07481999999999</v>
      </c>
      <c r="LB37" s="17">
        <v>90.491290000000006</v>
      </c>
      <c r="LC37" s="17">
        <v>78.008709999999994</v>
      </c>
      <c r="LD37" s="17">
        <v>133.9</v>
      </c>
      <c r="LE37" s="17">
        <v>133.67995999999999</v>
      </c>
      <c r="LF37" s="17">
        <v>133.67995999999999</v>
      </c>
      <c r="LG37" s="17">
        <v>0.22004000000000001</v>
      </c>
      <c r="LH37" s="17">
        <v>63.9</v>
      </c>
      <c r="LI37" s="17">
        <v>67.461460000000002</v>
      </c>
      <c r="LJ37" s="17">
        <v>67.461460000000002</v>
      </c>
      <c r="LK37" s="17">
        <v>-3.5614599999999998</v>
      </c>
      <c r="LL37" s="17">
        <v>80.900000000000006</v>
      </c>
      <c r="LM37" s="17">
        <v>78.567999999999998</v>
      </c>
      <c r="LN37" s="17">
        <v>78.567999999999998</v>
      </c>
      <c r="LO37" s="17">
        <v>2.3319999999999999</v>
      </c>
      <c r="LP37" s="17">
        <v>30.8</v>
      </c>
      <c r="LQ37" s="17">
        <v>30.097560000000001</v>
      </c>
      <c r="LR37" s="17">
        <v>30.097560000000001</v>
      </c>
      <c r="LS37" s="17">
        <v>0.70243999999999995</v>
      </c>
      <c r="LT37" s="17"/>
      <c r="LU37" s="17"/>
      <c r="LV37" s="17">
        <v>90</v>
      </c>
      <c r="LW37" s="17">
        <v>-90</v>
      </c>
      <c r="LX37" s="17"/>
      <c r="LY37" s="17"/>
      <c r="LZ37" s="17"/>
      <c r="MA37" s="17">
        <v>0</v>
      </c>
      <c r="MB37" s="17"/>
      <c r="MC37" s="17"/>
      <c r="MD37" s="17"/>
      <c r="ME37" s="17">
        <v>0</v>
      </c>
      <c r="MF37" s="17">
        <v>138.5</v>
      </c>
      <c r="MG37" s="17">
        <v>142.70520999999999</v>
      </c>
      <c r="MH37" s="17">
        <v>142.70520999999999</v>
      </c>
      <c r="MI37" s="17">
        <v>-4.2052100000000001</v>
      </c>
      <c r="MJ37" s="17"/>
      <c r="MK37" s="17"/>
      <c r="ML37" s="17"/>
      <c r="MM37" s="17">
        <v>0</v>
      </c>
      <c r="MN37" s="17">
        <v>64.3</v>
      </c>
      <c r="MO37" s="17">
        <v>71.352609999999999</v>
      </c>
      <c r="MP37" s="17">
        <v>71.352609999999999</v>
      </c>
      <c r="MQ37" s="17">
        <v>-7.0526099999999996</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0.7</v>
      </c>
      <c r="NU37" s="17">
        <v>0.69899999999999995</v>
      </c>
      <c r="NV37" s="17">
        <v>0.69899999999999995</v>
      </c>
      <c r="NW37" s="17">
        <v>1E-3</v>
      </c>
      <c r="NX37" s="17">
        <v>83.2</v>
      </c>
      <c r="NY37" s="17">
        <v>84.266000000000005</v>
      </c>
      <c r="NZ37" s="17">
        <v>84.266000000000005</v>
      </c>
      <c r="OA37" s="17">
        <v>-1.0660000000000001</v>
      </c>
      <c r="OB37" s="17">
        <v>66.400000000000006</v>
      </c>
      <c r="OC37" s="17">
        <v>77.616</v>
      </c>
      <c r="OD37" s="17">
        <v>77.616</v>
      </c>
      <c r="OE37" s="17">
        <v>-11.215999999999999</v>
      </c>
      <c r="OF37" s="17">
        <v>3.6</v>
      </c>
      <c r="OG37" s="17">
        <v>9.1300000000000008</v>
      </c>
      <c r="OH37" s="17">
        <v>9.1300000000000008</v>
      </c>
      <c r="OI37" s="17">
        <v>-5.53</v>
      </c>
      <c r="OJ37" s="17">
        <v>0.2</v>
      </c>
      <c r="OK37" s="17"/>
      <c r="OL37" s="17">
        <v>0.2</v>
      </c>
      <c r="OM37" s="17">
        <v>0</v>
      </c>
      <c r="ON37" s="17">
        <v>20.023479999999999</v>
      </c>
      <c r="OO37" s="17">
        <v>17.560980000000001</v>
      </c>
      <c r="OP37" s="17">
        <v>17.560980000000001</v>
      </c>
      <c r="OQ37" s="17">
        <v>2.4624999999999999</v>
      </c>
      <c r="OR37" s="17">
        <v>10</v>
      </c>
      <c r="OS37" s="17">
        <v>9.9830000000000005</v>
      </c>
      <c r="OT37" s="17">
        <v>9.9830000000000005</v>
      </c>
      <c r="OU37" s="17">
        <v>1.7000000000000001E-2</v>
      </c>
      <c r="OV37" s="17">
        <v>5.4</v>
      </c>
      <c r="OW37" s="17">
        <v>5.67</v>
      </c>
      <c r="OX37" s="17">
        <v>5.67</v>
      </c>
      <c r="OY37" s="17">
        <v>-0.27</v>
      </c>
      <c r="OZ37" s="17">
        <v>3.3</v>
      </c>
      <c r="PA37" s="17">
        <v>3.6</v>
      </c>
      <c r="PB37" s="17">
        <v>3.6</v>
      </c>
      <c r="PC37" s="17">
        <v>-0.3</v>
      </c>
      <c r="PD37" s="17">
        <v>4.2</v>
      </c>
      <c r="PE37" s="17">
        <v>4.2</v>
      </c>
      <c r="PF37" s="17">
        <v>4.2</v>
      </c>
      <c r="PG37" s="17">
        <v>0</v>
      </c>
      <c r="PH37" s="17">
        <v>20.399999999999999</v>
      </c>
      <c r="PI37" s="17">
        <v>19.5122</v>
      </c>
      <c r="PJ37" s="17">
        <v>19.5122</v>
      </c>
      <c r="PK37" s="17">
        <v>0.88780000000000003</v>
      </c>
      <c r="PL37" s="17">
        <v>18.899999999999999</v>
      </c>
      <c r="PM37" s="17">
        <v>19.5122</v>
      </c>
      <c r="PN37" s="17">
        <v>19.5122</v>
      </c>
      <c r="PO37" s="17">
        <v>-0.61219999999999997</v>
      </c>
      <c r="PP37" s="17">
        <v>18.82</v>
      </c>
      <c r="PQ37" s="17">
        <v>17.560980000000001</v>
      </c>
      <c r="PR37" s="17">
        <v>17.560980000000001</v>
      </c>
      <c r="PS37" s="17">
        <v>1.25902</v>
      </c>
      <c r="PT37" s="17">
        <v>3.5</v>
      </c>
      <c r="PU37" s="17">
        <v>3.5</v>
      </c>
      <c r="PV37" s="17">
        <v>3.5</v>
      </c>
      <c r="PW37" s="17">
        <v>0</v>
      </c>
      <c r="PX37" s="17">
        <v>18.8</v>
      </c>
      <c r="PY37" s="17">
        <v>18.2439</v>
      </c>
      <c r="PZ37" s="17">
        <v>18.2439</v>
      </c>
      <c r="QA37" s="17">
        <v>0.55610000000000004</v>
      </c>
      <c r="QB37" s="17">
        <v>15.6</v>
      </c>
      <c r="QC37" s="17">
        <v>14.912000000000001</v>
      </c>
      <c r="QD37" s="17">
        <v>14.912000000000001</v>
      </c>
      <c r="QE37" s="17">
        <v>0.68799999999999994</v>
      </c>
      <c r="QF37" s="17">
        <v>18.5</v>
      </c>
      <c r="QG37" s="17">
        <v>18.241</v>
      </c>
      <c r="QH37" s="17">
        <v>18.241</v>
      </c>
      <c r="QI37" s="17">
        <v>0.25900000000000001</v>
      </c>
      <c r="QJ37" s="17">
        <v>17.5</v>
      </c>
      <c r="QK37" s="17">
        <v>21.102</v>
      </c>
      <c r="QL37" s="17">
        <v>21.102</v>
      </c>
      <c r="QM37" s="17">
        <v>-3.6019999999999999</v>
      </c>
      <c r="QN37" s="17">
        <v>50.4</v>
      </c>
      <c r="QO37" s="17">
        <v>69.918000000000006</v>
      </c>
      <c r="QP37" s="17">
        <v>69.918000000000006</v>
      </c>
      <c r="QQ37" s="17">
        <v>-19.518000000000001</v>
      </c>
      <c r="QR37" s="17">
        <v>4.8</v>
      </c>
      <c r="QS37" s="17">
        <v>4.2</v>
      </c>
      <c r="QT37" s="17">
        <v>4.2</v>
      </c>
      <c r="QU37" s="17">
        <v>0.6</v>
      </c>
      <c r="QV37" s="17">
        <v>0</v>
      </c>
      <c r="QW37" s="17"/>
      <c r="QX37" s="17">
        <v>0</v>
      </c>
      <c r="QY37" s="17">
        <v>0</v>
      </c>
      <c r="QZ37" s="17">
        <v>2.4</v>
      </c>
      <c r="RA37" s="17">
        <v>2.4</v>
      </c>
      <c r="RB37" s="17">
        <v>2.4</v>
      </c>
      <c r="RC37" s="17">
        <v>0</v>
      </c>
      <c r="RD37" s="17">
        <v>2.6</v>
      </c>
      <c r="RE37" s="17">
        <v>2.8</v>
      </c>
      <c r="RF37" s="17">
        <v>2.8</v>
      </c>
      <c r="RG37" s="17">
        <v>-0.2</v>
      </c>
      <c r="RH37" s="17">
        <v>19.3</v>
      </c>
      <c r="RI37" s="17">
        <v>18.009</v>
      </c>
      <c r="RJ37" s="17">
        <v>18.009</v>
      </c>
      <c r="RK37" s="17">
        <v>1.2909999999999999</v>
      </c>
      <c r="RL37" s="17">
        <v>2.6</v>
      </c>
      <c r="RM37" s="17">
        <v>3.6389999999999998</v>
      </c>
      <c r="RN37" s="17">
        <v>3.6389999999999998</v>
      </c>
      <c r="RO37" s="17">
        <v>-1.0389999999999999</v>
      </c>
      <c r="RP37" s="17">
        <v>8.3000000000000007</v>
      </c>
      <c r="RQ37" s="17">
        <v>15.41746</v>
      </c>
      <c r="RR37" s="17">
        <v>19.869240000000001</v>
      </c>
      <c r="RS37" s="17">
        <v>-11.569240000000001</v>
      </c>
      <c r="RT37" s="17">
        <v>2</v>
      </c>
      <c r="RU37" s="17">
        <v>2</v>
      </c>
      <c r="RV37" s="17">
        <v>2</v>
      </c>
      <c r="RW37" s="17">
        <v>0</v>
      </c>
      <c r="RX37" s="17"/>
      <c r="RY37" s="17"/>
      <c r="RZ37" s="17"/>
      <c r="SA37" s="17">
        <v>0</v>
      </c>
      <c r="SB37" s="17">
        <v>10.5</v>
      </c>
      <c r="SC37" s="17">
        <v>14.048780000000001</v>
      </c>
      <c r="SD37" s="17">
        <v>14.048780000000001</v>
      </c>
      <c r="SE37" s="17">
        <v>-3.5487799999999998</v>
      </c>
      <c r="SF37" s="17">
        <v>9.5</v>
      </c>
      <c r="SG37" s="17">
        <v>11.707319999999999</v>
      </c>
      <c r="SH37" s="17">
        <v>11.707319999999999</v>
      </c>
      <c r="SI37" s="17">
        <v>-2.2073200000000002</v>
      </c>
      <c r="SJ37" s="17">
        <v>20.100000000000001</v>
      </c>
      <c r="SK37" s="17">
        <v>19.5122</v>
      </c>
      <c r="SL37" s="17">
        <v>19.5122</v>
      </c>
      <c r="SM37" s="17">
        <v>0.58779999999999999</v>
      </c>
      <c r="SN37" s="17">
        <v>20.399999999999999</v>
      </c>
      <c r="SO37" s="17">
        <v>19.5122</v>
      </c>
      <c r="SP37" s="17">
        <v>19.5122</v>
      </c>
      <c r="SQ37" s="17">
        <v>0.88780000000000003</v>
      </c>
      <c r="SR37" s="17">
        <v>20</v>
      </c>
      <c r="SS37" s="17">
        <v>19.317070000000001</v>
      </c>
      <c r="ST37" s="17">
        <v>19.317070000000001</v>
      </c>
      <c r="SU37" s="17">
        <v>0.68293000000000004</v>
      </c>
      <c r="SV37" s="17">
        <v>19.2</v>
      </c>
      <c r="SW37" s="17">
        <v>16.744610000000002</v>
      </c>
      <c r="SX37" s="17">
        <v>17.686</v>
      </c>
      <c r="SY37" s="17">
        <v>1.514</v>
      </c>
      <c r="SZ37" s="17">
        <v>46.4</v>
      </c>
      <c r="TA37" s="17">
        <v>55</v>
      </c>
      <c r="TB37" s="17">
        <v>54.597999999999999</v>
      </c>
      <c r="TC37" s="17">
        <v>-8.1980000000000004</v>
      </c>
      <c r="TD37" s="17">
        <v>18.2</v>
      </c>
      <c r="TE37" s="17">
        <v>26.6</v>
      </c>
      <c r="TF37" s="17">
        <v>36.255000000000003</v>
      </c>
      <c r="TG37" s="17">
        <v>-18.055</v>
      </c>
      <c r="TH37" s="17">
        <v>47.4</v>
      </c>
      <c r="TI37" s="17">
        <v>63</v>
      </c>
      <c r="TJ37" s="17">
        <v>62.55</v>
      </c>
      <c r="TK37" s="17">
        <v>-15.15</v>
      </c>
      <c r="TL37" s="17">
        <v>55.1</v>
      </c>
      <c r="TM37" s="17">
        <v>57.6</v>
      </c>
      <c r="TN37" s="17">
        <v>57.6</v>
      </c>
      <c r="TO37" s="17">
        <v>-2.5</v>
      </c>
      <c r="TP37" s="17">
        <v>6.6</v>
      </c>
      <c r="TQ37" s="17">
        <v>6.3929999999999998</v>
      </c>
      <c r="TR37" s="17">
        <v>6.3929999999999998</v>
      </c>
      <c r="TS37" s="17">
        <v>0.20699999999999999</v>
      </c>
      <c r="TT37" s="17">
        <v>6.4</v>
      </c>
      <c r="TU37" s="17">
        <v>4.6550000000000002</v>
      </c>
      <c r="TV37" s="17">
        <v>4.6550000000000002</v>
      </c>
      <c r="TW37" s="17">
        <v>1.7450000000000001</v>
      </c>
      <c r="TX37" s="17">
        <v>20.2</v>
      </c>
      <c r="TY37" s="17">
        <v>18.5</v>
      </c>
      <c r="TZ37" s="17">
        <v>19.5122</v>
      </c>
      <c r="UA37" s="17">
        <v>0.68779999999999997</v>
      </c>
      <c r="UB37" s="17">
        <v>5.4</v>
      </c>
      <c r="UC37" s="17">
        <v>7</v>
      </c>
      <c r="UD37" s="17">
        <v>7</v>
      </c>
      <c r="UE37" s="17">
        <v>-1.6</v>
      </c>
      <c r="UF37" s="17">
        <v>6.9</v>
      </c>
      <c r="UG37" s="17">
        <v>6.7</v>
      </c>
      <c r="UH37" s="17">
        <v>6.7</v>
      </c>
      <c r="UI37" s="17">
        <v>0.2</v>
      </c>
      <c r="UJ37" s="17">
        <v>20.399999999999999</v>
      </c>
      <c r="UK37" s="17">
        <v>19.5122</v>
      </c>
      <c r="UL37" s="17">
        <v>19.5122</v>
      </c>
      <c r="UM37" s="17">
        <v>0.88780000000000003</v>
      </c>
      <c r="UN37" s="17">
        <v>20.399999999999999</v>
      </c>
      <c r="UO37" s="17">
        <v>19.5122</v>
      </c>
      <c r="UP37" s="17">
        <v>19.5122</v>
      </c>
      <c r="UQ37" s="17">
        <v>0.88780000000000003</v>
      </c>
      <c r="UR37" s="17">
        <v>10.199999999999999</v>
      </c>
      <c r="US37" s="17">
        <v>10</v>
      </c>
      <c r="UT37" s="17">
        <v>10</v>
      </c>
      <c r="UU37" s="17">
        <v>0.2</v>
      </c>
      <c r="UV37" s="17">
        <v>1.5</v>
      </c>
      <c r="UW37" s="17">
        <v>7.2640000000000002</v>
      </c>
      <c r="UX37" s="17">
        <v>7.2640000000000002</v>
      </c>
      <c r="UY37" s="17">
        <v>-5.7640000000000002</v>
      </c>
      <c r="UZ37" s="17">
        <v>15.7</v>
      </c>
      <c r="VA37" s="17"/>
      <c r="VB37" s="17">
        <v>8.1649999999999991</v>
      </c>
      <c r="VC37" s="17">
        <v>7.5350000000000001</v>
      </c>
      <c r="VD37" s="17">
        <v>136.30000000000001</v>
      </c>
      <c r="VE37" s="17">
        <v>104.4</v>
      </c>
      <c r="VF37" s="17">
        <v>107.288</v>
      </c>
      <c r="VG37" s="17">
        <v>29.012</v>
      </c>
      <c r="VH37" s="17">
        <v>0.6</v>
      </c>
      <c r="VI37" s="17">
        <v>0.6</v>
      </c>
      <c r="VJ37" s="17">
        <v>0.6</v>
      </c>
      <c r="VK37" s="17">
        <v>0</v>
      </c>
      <c r="VL37" s="17">
        <v>106.1</v>
      </c>
      <c r="VM37" s="17">
        <v>94</v>
      </c>
      <c r="VN37" s="17">
        <v>120.399</v>
      </c>
      <c r="VO37" s="17">
        <v>-14.298999999999999</v>
      </c>
      <c r="VP37" s="17">
        <v>97.4</v>
      </c>
      <c r="VQ37" s="17">
        <v>113</v>
      </c>
      <c r="VR37" s="17">
        <v>157.53399999999999</v>
      </c>
      <c r="VS37" s="17">
        <v>-60.134</v>
      </c>
      <c r="VT37" s="17">
        <v>41.3</v>
      </c>
      <c r="VU37" s="17">
        <v>75.596000000000004</v>
      </c>
      <c r="VV37" s="17">
        <v>75.596000000000004</v>
      </c>
      <c r="VW37" s="17">
        <v>-34.295999999999999</v>
      </c>
      <c r="VX37" s="17">
        <v>14.8</v>
      </c>
      <c r="VY37" s="17">
        <v>15.048</v>
      </c>
      <c r="VZ37" s="17">
        <v>15.048</v>
      </c>
      <c r="WA37" s="17">
        <v>-0.248</v>
      </c>
      <c r="WB37" s="17">
        <v>5.2</v>
      </c>
      <c r="WC37" s="17">
        <v>4.8</v>
      </c>
      <c r="WD37" s="17">
        <v>4.8</v>
      </c>
      <c r="WE37" s="17">
        <v>0.4</v>
      </c>
      <c r="WF37" s="17">
        <v>20</v>
      </c>
      <c r="WG37" s="17">
        <v>19.317070000000001</v>
      </c>
      <c r="WH37" s="17">
        <v>19.317070000000001</v>
      </c>
      <c r="WI37" s="17">
        <v>0.68293000000000004</v>
      </c>
      <c r="WJ37" s="17">
        <v>10.1</v>
      </c>
      <c r="WK37" s="17">
        <v>10.7</v>
      </c>
      <c r="WL37" s="17">
        <v>10.7</v>
      </c>
      <c r="WM37" s="17">
        <v>-0.6</v>
      </c>
      <c r="WN37" s="17">
        <v>26.5</v>
      </c>
      <c r="WO37" s="17">
        <v>60</v>
      </c>
      <c r="WP37" s="17">
        <v>58</v>
      </c>
      <c r="WQ37" s="17">
        <v>-31.5</v>
      </c>
      <c r="WR37" s="17">
        <v>35.200000000000003</v>
      </c>
      <c r="WS37" s="17"/>
      <c r="WT37" s="17"/>
      <c r="WU37" s="17">
        <v>35.200000000000003</v>
      </c>
      <c r="WV37" s="17">
        <v>8.6692999999999998</v>
      </c>
      <c r="WW37" s="17"/>
      <c r="WX37" s="17"/>
      <c r="WY37" s="17">
        <v>8.6692999999999998</v>
      </c>
      <c r="WZ37" s="17">
        <v>2.8701699999999999</v>
      </c>
      <c r="XA37" s="17">
        <v>2.8321900000000002</v>
      </c>
      <c r="XB37" s="17"/>
      <c r="XC37" s="17">
        <v>2.8701699999999999</v>
      </c>
      <c r="XD37" s="17">
        <v>12.1</v>
      </c>
      <c r="XE37" s="17">
        <v>14</v>
      </c>
      <c r="XF37" s="17">
        <v>14</v>
      </c>
      <c r="XG37" s="17">
        <v>-1.9</v>
      </c>
      <c r="XH37" s="17">
        <v>16.600000000000001</v>
      </c>
      <c r="XI37" s="17">
        <v>15</v>
      </c>
      <c r="XJ37" s="17">
        <v>15</v>
      </c>
      <c r="XK37" s="17">
        <v>1.6</v>
      </c>
      <c r="XL37" s="17">
        <v>6.8</v>
      </c>
      <c r="XM37" s="17">
        <v>7.1</v>
      </c>
      <c r="XN37" s="17">
        <v>7.1</v>
      </c>
      <c r="XO37" s="17">
        <v>-0.3</v>
      </c>
    </row>
    <row r="38" spans="1:639" ht="24" customHeight="1" x14ac:dyDescent="0.35">
      <c r="A38" s="1"/>
      <c r="B38" s="16" t="s">
        <v>62</v>
      </c>
      <c r="C38" s="16" t="s">
        <v>698</v>
      </c>
      <c r="D38" s="17">
        <v>1.1000000000000001</v>
      </c>
      <c r="E38" s="17">
        <v>0.93</v>
      </c>
      <c r="F38" s="17">
        <v>0.93</v>
      </c>
      <c r="G38" s="17">
        <v>0.17</v>
      </c>
      <c r="H38" s="17">
        <v>1.6</v>
      </c>
      <c r="I38" s="17">
        <v>1.63</v>
      </c>
      <c r="J38" s="17">
        <v>1.63</v>
      </c>
      <c r="K38" s="17">
        <v>-0.03</v>
      </c>
      <c r="L38" s="17">
        <v>4.3</v>
      </c>
      <c r="M38" s="17">
        <v>3.5488499999999998</v>
      </c>
      <c r="N38" s="17">
        <v>3.5488499999999998</v>
      </c>
      <c r="O38" s="17">
        <v>0.75114999999999998</v>
      </c>
      <c r="P38" s="17">
        <v>648.79999999999995</v>
      </c>
      <c r="Q38" s="17">
        <v>646.79789000000005</v>
      </c>
      <c r="R38" s="17">
        <v>646.79789000000005</v>
      </c>
      <c r="S38" s="17">
        <v>2.0021100000000001</v>
      </c>
      <c r="T38" s="17">
        <v>220.4</v>
      </c>
      <c r="U38" s="17">
        <v>211.44126</v>
      </c>
      <c r="V38" s="17">
        <v>211.44126</v>
      </c>
      <c r="W38" s="17">
        <v>8.9587400000000006</v>
      </c>
      <c r="X38" s="17">
        <v>8</v>
      </c>
      <c r="Y38" s="17">
        <v>8.8258700000000001</v>
      </c>
      <c r="Z38" s="17">
        <v>8.8258700000000001</v>
      </c>
      <c r="AA38" s="17">
        <v>-0.82586999999999999</v>
      </c>
      <c r="AB38" s="17">
        <v>8</v>
      </c>
      <c r="AC38" s="17">
        <v>8.5166900000000005</v>
      </c>
      <c r="AD38" s="17">
        <v>8.5166900000000005</v>
      </c>
      <c r="AE38" s="17">
        <v>-0.51668999999999998</v>
      </c>
      <c r="AF38" s="17">
        <v>91.5</v>
      </c>
      <c r="AG38" s="17">
        <v>92.226339999999993</v>
      </c>
      <c r="AH38" s="17">
        <v>92.226339999999993</v>
      </c>
      <c r="AI38" s="17">
        <v>-0.72633999999999999</v>
      </c>
      <c r="AJ38" s="17">
        <v>243.7</v>
      </c>
      <c r="AK38" s="17">
        <v>245.04525000000001</v>
      </c>
      <c r="AL38" s="17">
        <v>245.04525000000001</v>
      </c>
      <c r="AM38" s="17">
        <v>-1.3452500000000001</v>
      </c>
      <c r="AN38" s="17">
        <v>75.7</v>
      </c>
      <c r="AO38" s="17">
        <v>82.962969999999999</v>
      </c>
      <c r="AP38" s="17">
        <v>87.329440000000005</v>
      </c>
      <c r="AQ38" s="17">
        <v>-11.629440000000001</v>
      </c>
      <c r="AR38" s="17"/>
      <c r="AS38" s="17"/>
      <c r="AT38" s="17"/>
      <c r="AU38" s="17">
        <v>0</v>
      </c>
      <c r="AV38" s="17">
        <v>116.4</v>
      </c>
      <c r="AW38" s="17">
        <v>165.11113</v>
      </c>
      <c r="AX38" s="17">
        <v>165.11113</v>
      </c>
      <c r="AY38" s="17">
        <v>-48.711129999999997</v>
      </c>
      <c r="AZ38" s="17">
        <v>117.3</v>
      </c>
      <c r="BA38" s="17">
        <v>165.11113</v>
      </c>
      <c r="BB38" s="17">
        <v>165.11113</v>
      </c>
      <c r="BC38" s="17">
        <v>-47.811129999999999</v>
      </c>
      <c r="BD38" s="17">
        <v>116.5</v>
      </c>
      <c r="BE38" s="17">
        <v>165.11113</v>
      </c>
      <c r="BF38" s="17">
        <v>165.11113</v>
      </c>
      <c r="BG38" s="17">
        <v>-48.611130000000003</v>
      </c>
      <c r="BH38" s="17">
        <v>224.6</v>
      </c>
      <c r="BI38" s="17">
        <v>247.66669999999999</v>
      </c>
      <c r="BJ38" s="17">
        <v>247.66669999999999</v>
      </c>
      <c r="BK38" s="17">
        <v>-23.066700000000001</v>
      </c>
      <c r="BL38" s="17">
        <v>197.4</v>
      </c>
      <c r="BM38" s="17">
        <v>207.99992</v>
      </c>
      <c r="BN38" s="17">
        <v>207.99992</v>
      </c>
      <c r="BO38" s="17">
        <v>-10.599919999999999</v>
      </c>
      <c r="BP38" s="17">
        <v>106.4</v>
      </c>
      <c r="BQ38" s="17">
        <v>103.99996</v>
      </c>
      <c r="BR38" s="17">
        <v>103.99996</v>
      </c>
      <c r="BS38" s="17">
        <v>2.4000400000000002</v>
      </c>
      <c r="BT38" s="17">
        <v>571.9</v>
      </c>
      <c r="BU38" s="17">
        <v>568.29854</v>
      </c>
      <c r="BV38" s="17">
        <v>568.29854</v>
      </c>
      <c r="BW38" s="17">
        <v>3.6014599999999999</v>
      </c>
      <c r="BX38" s="17">
        <v>10.5</v>
      </c>
      <c r="BY38" s="17">
        <v>10.17268</v>
      </c>
      <c r="BZ38" s="17">
        <v>10.17268</v>
      </c>
      <c r="CA38" s="17">
        <v>0.32732</v>
      </c>
      <c r="CB38" s="17"/>
      <c r="CC38" s="17"/>
      <c r="CD38" s="17"/>
      <c r="CE38" s="17">
        <v>0</v>
      </c>
      <c r="CF38" s="17">
        <v>0</v>
      </c>
      <c r="CG38" s="17">
        <v>0</v>
      </c>
      <c r="CH38" s="17"/>
      <c r="CI38" s="17">
        <v>0</v>
      </c>
      <c r="CJ38" s="17">
        <v>19.600000000000001</v>
      </c>
      <c r="CK38" s="17">
        <v>23.829619999999998</v>
      </c>
      <c r="CL38" s="17">
        <v>0</v>
      </c>
      <c r="CM38" s="17">
        <v>19.600000000000001</v>
      </c>
      <c r="CN38" s="17">
        <v>1.1000000000000001</v>
      </c>
      <c r="CO38" s="17"/>
      <c r="CP38" s="17">
        <v>0</v>
      </c>
      <c r="CQ38" s="17">
        <v>1.1000000000000001</v>
      </c>
      <c r="CR38" s="17">
        <v>170.1</v>
      </c>
      <c r="CS38" s="17">
        <v>164.70732000000001</v>
      </c>
      <c r="CT38" s="17">
        <v>164.70732000000001</v>
      </c>
      <c r="CU38" s="17">
        <v>5.3926800000000004</v>
      </c>
      <c r="CV38" s="17">
        <v>8.1</v>
      </c>
      <c r="CW38" s="17">
        <v>7.92502</v>
      </c>
      <c r="CX38" s="17">
        <v>7.92502</v>
      </c>
      <c r="CY38" s="17">
        <v>0.17498</v>
      </c>
      <c r="CZ38" s="17">
        <v>16.100000000000001</v>
      </c>
      <c r="DA38" s="17">
        <v>16.873670000000001</v>
      </c>
      <c r="DB38" s="17">
        <v>15.46111</v>
      </c>
      <c r="DC38" s="17">
        <v>0.63888999999999996</v>
      </c>
      <c r="DD38" s="17">
        <v>6.8</v>
      </c>
      <c r="DE38" s="17">
        <v>6.8787000000000003</v>
      </c>
      <c r="DF38" s="17">
        <v>6.8787000000000003</v>
      </c>
      <c r="DG38" s="17">
        <v>-7.8700000000000006E-2</v>
      </c>
      <c r="DH38" s="17">
        <v>9.6999999999999993</v>
      </c>
      <c r="DI38" s="17">
        <v>9.9847999999999999</v>
      </c>
      <c r="DJ38" s="17">
        <v>9.9847999999999999</v>
      </c>
      <c r="DK38" s="17">
        <v>-0.2848</v>
      </c>
      <c r="DL38" s="17">
        <v>75.5</v>
      </c>
      <c r="DM38" s="17">
        <v>89.336600000000004</v>
      </c>
      <c r="DN38" s="17">
        <v>15.38462</v>
      </c>
      <c r="DO38" s="17">
        <v>60.115380000000002</v>
      </c>
      <c r="DP38" s="17">
        <v>7.1</v>
      </c>
      <c r="DQ38" s="17">
        <v>8.9130000000000003</v>
      </c>
      <c r="DR38" s="17">
        <v>6.5494000000000003</v>
      </c>
      <c r="DS38" s="17">
        <v>0.55059999999999998</v>
      </c>
      <c r="DT38" s="17"/>
      <c r="DU38" s="17"/>
      <c r="DV38" s="17"/>
      <c r="DW38" s="17">
        <v>0</v>
      </c>
      <c r="DX38" s="17"/>
      <c r="DY38" s="17"/>
      <c r="DZ38" s="17"/>
      <c r="EA38" s="17">
        <v>0</v>
      </c>
      <c r="EB38" s="17"/>
      <c r="EC38" s="17"/>
      <c r="ED38" s="17"/>
      <c r="EE38" s="17">
        <v>0</v>
      </c>
      <c r="EF38" s="17">
        <v>111.2</v>
      </c>
      <c r="EG38" s="17">
        <v>112.90537</v>
      </c>
      <c r="EH38" s="17">
        <v>112.90537</v>
      </c>
      <c r="EI38" s="17">
        <v>-1.7053700000000001</v>
      </c>
      <c r="EJ38" s="17">
        <v>222.4</v>
      </c>
      <c r="EK38" s="17">
        <v>221.55625000000001</v>
      </c>
      <c r="EL38" s="17">
        <v>221.55625000000001</v>
      </c>
      <c r="EM38" s="17">
        <v>0.84375</v>
      </c>
      <c r="EN38" s="17">
        <v>0</v>
      </c>
      <c r="EO38" s="17"/>
      <c r="EP38" s="17"/>
      <c r="EQ38" s="17">
        <v>0</v>
      </c>
      <c r="ER38" s="17"/>
      <c r="ES38" s="17"/>
      <c r="ET38" s="17"/>
      <c r="EU38" s="17">
        <v>0</v>
      </c>
      <c r="EV38" s="17"/>
      <c r="EW38" s="17"/>
      <c r="EX38" s="17"/>
      <c r="EY38" s="17">
        <v>0</v>
      </c>
      <c r="EZ38" s="17">
        <v>6.5</v>
      </c>
      <c r="FA38" s="17">
        <v>6.39</v>
      </c>
      <c r="FB38" s="17">
        <v>6.39</v>
      </c>
      <c r="FC38" s="17">
        <v>0.11</v>
      </c>
      <c r="FD38" s="17">
        <v>475.4</v>
      </c>
      <c r="FE38" s="17">
        <v>458.87804999999997</v>
      </c>
      <c r="FF38" s="17">
        <v>458.87804999999997</v>
      </c>
      <c r="FG38" s="17">
        <v>16.52195</v>
      </c>
      <c r="FH38" s="17">
        <v>42</v>
      </c>
      <c r="FI38" s="17">
        <v>47.829720000000002</v>
      </c>
      <c r="FJ38" s="17">
        <v>53.567219999999999</v>
      </c>
      <c r="FK38" s="17">
        <v>-11.567220000000001</v>
      </c>
      <c r="FL38" s="17">
        <v>149.30000000000001</v>
      </c>
      <c r="FM38" s="17">
        <v>148.62634</v>
      </c>
      <c r="FN38" s="17">
        <v>148.62634</v>
      </c>
      <c r="FO38" s="17">
        <v>0.67366000000000004</v>
      </c>
      <c r="FP38" s="17">
        <v>30.8</v>
      </c>
      <c r="FQ38" s="17">
        <v>32.040660000000003</v>
      </c>
      <c r="FR38" s="17">
        <v>32.040660000000003</v>
      </c>
      <c r="FS38" s="17">
        <v>-1.2406600000000001</v>
      </c>
      <c r="FT38" s="17">
        <v>18.399999999999999</v>
      </c>
      <c r="FU38" s="17">
        <v>9.6429299999999998</v>
      </c>
      <c r="FV38" s="17">
        <v>9.6429299999999998</v>
      </c>
      <c r="FW38" s="17">
        <v>8.7570700000000006</v>
      </c>
      <c r="FX38" s="17">
        <v>19.7</v>
      </c>
      <c r="FY38" s="17">
        <v>19.453659999999999</v>
      </c>
      <c r="FZ38" s="17">
        <v>19.453659999999999</v>
      </c>
      <c r="GA38" s="17">
        <v>0.24634</v>
      </c>
      <c r="GB38" s="17">
        <v>93.8</v>
      </c>
      <c r="GC38" s="17">
        <v>87.657560000000004</v>
      </c>
      <c r="GD38" s="17">
        <v>87.657560000000004</v>
      </c>
      <c r="GE38" s="17">
        <v>6.1424399999999997</v>
      </c>
      <c r="GF38" s="17"/>
      <c r="GG38" s="17"/>
      <c r="GH38" s="17"/>
      <c r="GI38" s="17">
        <v>0</v>
      </c>
      <c r="GJ38" s="17"/>
      <c r="GK38" s="17"/>
      <c r="GL38" s="17">
        <v>185.62135000000001</v>
      </c>
      <c r="GM38" s="17">
        <v>-185.62135000000001</v>
      </c>
      <c r="GN38" s="17"/>
      <c r="GO38" s="17"/>
      <c r="GP38" s="17">
        <v>92.810680000000005</v>
      </c>
      <c r="GQ38" s="17">
        <v>-92.810680000000005</v>
      </c>
      <c r="GR38" s="17">
        <v>109.9</v>
      </c>
      <c r="GS38" s="17">
        <v>110.91316999999999</v>
      </c>
      <c r="GT38" s="17">
        <v>110.91316999999999</v>
      </c>
      <c r="GU38" s="17">
        <v>-1.0131699999999999</v>
      </c>
      <c r="GV38" s="17">
        <v>8</v>
      </c>
      <c r="GW38" s="17">
        <v>8.1208399999999994</v>
      </c>
      <c r="GX38" s="17">
        <v>8.1208399999999994</v>
      </c>
      <c r="GY38" s="17">
        <v>-0.12084</v>
      </c>
      <c r="GZ38" s="17">
        <v>9.6</v>
      </c>
      <c r="HA38" s="17">
        <v>8.1271900000000006</v>
      </c>
      <c r="HB38" s="17">
        <v>8.1271900000000006</v>
      </c>
      <c r="HC38" s="17">
        <v>1.47281</v>
      </c>
      <c r="HD38" s="17">
        <v>36.1</v>
      </c>
      <c r="HE38" s="17">
        <v>47.26634</v>
      </c>
      <c r="HF38" s="17">
        <v>38.978369999999998</v>
      </c>
      <c r="HG38" s="17">
        <v>-2.8783699999999999</v>
      </c>
      <c r="HH38" s="17">
        <v>48</v>
      </c>
      <c r="HI38" s="17">
        <v>44.275120000000001</v>
      </c>
      <c r="HJ38" s="17">
        <v>44.275120000000001</v>
      </c>
      <c r="HK38" s="17">
        <v>3.7248800000000002</v>
      </c>
      <c r="HL38" s="17">
        <v>4</v>
      </c>
      <c r="HM38" s="17">
        <v>3.0754000000000001</v>
      </c>
      <c r="HN38" s="17">
        <v>3.0754000000000001</v>
      </c>
      <c r="HO38" s="17">
        <v>0.92459999999999998</v>
      </c>
      <c r="HP38" s="17">
        <v>31.9</v>
      </c>
      <c r="HQ38" s="17">
        <v>31.00404</v>
      </c>
      <c r="HR38" s="17">
        <v>31.00404</v>
      </c>
      <c r="HS38" s="17">
        <v>0.89595999999999998</v>
      </c>
      <c r="HT38" s="17">
        <v>136.5</v>
      </c>
      <c r="HU38" s="17">
        <v>171.54185000000001</v>
      </c>
      <c r="HV38" s="17">
        <v>171.54185000000001</v>
      </c>
      <c r="HW38" s="17">
        <v>-35.041849999999997</v>
      </c>
      <c r="HX38" s="17">
        <v>73.900000000000006</v>
      </c>
      <c r="HY38" s="17">
        <v>85.482579999999999</v>
      </c>
      <c r="HZ38" s="17">
        <v>85.482579999999999</v>
      </c>
      <c r="IA38" s="17">
        <v>-11.58258</v>
      </c>
      <c r="IB38" s="17"/>
      <c r="IC38" s="17"/>
      <c r="ID38" s="17"/>
      <c r="IE38" s="17">
        <v>0</v>
      </c>
      <c r="IF38" s="17"/>
      <c r="IG38" s="17"/>
      <c r="IH38" s="17"/>
      <c r="II38" s="17">
        <v>0</v>
      </c>
      <c r="IJ38" s="17">
        <v>46.7</v>
      </c>
      <c r="IK38" s="17">
        <v>48.41648</v>
      </c>
      <c r="IL38" s="17">
        <v>48.41648</v>
      </c>
      <c r="IM38" s="17">
        <v>-1.71648</v>
      </c>
      <c r="IN38" s="17"/>
      <c r="IO38" s="17"/>
      <c r="IP38" s="17"/>
      <c r="IQ38" s="17">
        <v>0</v>
      </c>
      <c r="IR38" s="17"/>
      <c r="IS38" s="17"/>
      <c r="IT38" s="17"/>
      <c r="IU38" s="17">
        <v>0</v>
      </c>
      <c r="IV38" s="17"/>
      <c r="IW38" s="17"/>
      <c r="IX38" s="17"/>
      <c r="IY38" s="17">
        <v>0</v>
      </c>
      <c r="IZ38" s="17">
        <v>111.5</v>
      </c>
      <c r="JA38" s="17">
        <v>115.10341</v>
      </c>
      <c r="JB38" s="17">
        <v>133.35676000000001</v>
      </c>
      <c r="JC38" s="17">
        <v>-21.856760000000001</v>
      </c>
      <c r="JD38" s="17"/>
      <c r="JE38" s="17"/>
      <c r="JF38" s="17"/>
      <c r="JG38" s="17">
        <v>0</v>
      </c>
      <c r="JH38" s="17">
        <v>160</v>
      </c>
      <c r="JI38" s="17">
        <v>170.56483</v>
      </c>
      <c r="JJ38" s="17">
        <v>0</v>
      </c>
      <c r="JK38" s="17">
        <v>160</v>
      </c>
      <c r="JL38" s="17"/>
      <c r="JM38" s="17"/>
      <c r="JN38" s="17"/>
      <c r="JO38" s="17">
        <v>0</v>
      </c>
      <c r="JP38" s="17"/>
      <c r="JQ38" s="17"/>
      <c r="JR38" s="17"/>
      <c r="JS38" s="17">
        <v>0</v>
      </c>
      <c r="JT38" s="17"/>
      <c r="JU38" s="17"/>
      <c r="JV38" s="17"/>
      <c r="JW38" s="17">
        <v>0</v>
      </c>
      <c r="JX38" s="17"/>
      <c r="JY38" s="17"/>
      <c r="JZ38" s="17"/>
      <c r="KA38" s="17">
        <v>0</v>
      </c>
      <c r="KB38" s="17">
        <v>195.2</v>
      </c>
      <c r="KC38" s="17"/>
      <c r="KD38" s="17"/>
      <c r="KE38" s="17">
        <v>195.2</v>
      </c>
      <c r="KF38" s="17"/>
      <c r="KG38" s="17"/>
      <c r="KH38" s="17"/>
      <c r="KI38" s="17">
        <v>0</v>
      </c>
      <c r="KJ38" s="17"/>
      <c r="KK38" s="17"/>
      <c r="KL38" s="17"/>
      <c r="KM38" s="17">
        <v>0</v>
      </c>
      <c r="KN38" s="17">
        <v>70.5</v>
      </c>
      <c r="KO38" s="17">
        <v>114.90728</v>
      </c>
      <c r="KP38" s="17">
        <v>114.90732</v>
      </c>
      <c r="KQ38" s="17">
        <v>-44.407319999999999</v>
      </c>
      <c r="KR38" s="17"/>
      <c r="KS38" s="17"/>
      <c r="KT38" s="17"/>
      <c r="KU38" s="17">
        <v>0</v>
      </c>
      <c r="KV38" s="17"/>
      <c r="KW38" s="17"/>
      <c r="KX38" s="17"/>
      <c r="KY38" s="17">
        <v>0</v>
      </c>
      <c r="KZ38" s="17">
        <v>196.7</v>
      </c>
      <c r="LA38" s="17">
        <v>197.09657999999999</v>
      </c>
      <c r="LB38" s="17">
        <v>134.17249000000001</v>
      </c>
      <c r="LC38" s="17">
        <v>62.527509999999999</v>
      </c>
      <c r="LD38" s="17">
        <v>134.30000000000001</v>
      </c>
      <c r="LE38" s="17">
        <v>133.67995999999999</v>
      </c>
      <c r="LF38" s="17">
        <v>133.67995999999999</v>
      </c>
      <c r="LG38" s="17">
        <v>0.62004000000000004</v>
      </c>
      <c r="LH38" s="17">
        <v>63.9</v>
      </c>
      <c r="LI38" s="17">
        <v>67.461460000000002</v>
      </c>
      <c r="LJ38" s="17">
        <v>67.461460000000002</v>
      </c>
      <c r="LK38" s="17">
        <v>-3.5614599999999998</v>
      </c>
      <c r="LL38" s="17">
        <v>80.8</v>
      </c>
      <c r="LM38" s="17">
        <v>78.567999999999998</v>
      </c>
      <c r="LN38" s="17">
        <v>78.567999999999998</v>
      </c>
      <c r="LO38" s="17">
        <v>2.2320000000000002</v>
      </c>
      <c r="LP38" s="17">
        <v>30.8</v>
      </c>
      <c r="LQ38" s="17">
        <v>30.097560000000001</v>
      </c>
      <c r="LR38" s="17">
        <v>30.097560000000001</v>
      </c>
      <c r="LS38" s="17">
        <v>0.70243999999999995</v>
      </c>
      <c r="LT38" s="17"/>
      <c r="LU38" s="17"/>
      <c r="LV38" s="17">
        <v>90</v>
      </c>
      <c r="LW38" s="17">
        <v>-90</v>
      </c>
      <c r="LX38" s="17"/>
      <c r="LY38" s="17"/>
      <c r="LZ38" s="17"/>
      <c r="MA38" s="17">
        <v>0</v>
      </c>
      <c r="MB38" s="17"/>
      <c r="MC38" s="17"/>
      <c r="MD38" s="17"/>
      <c r="ME38" s="17">
        <v>0</v>
      </c>
      <c r="MF38" s="17">
        <v>138.6</v>
      </c>
      <c r="MG38" s="17">
        <v>142.70520999999999</v>
      </c>
      <c r="MH38" s="17">
        <v>142.70520999999999</v>
      </c>
      <c r="MI38" s="17">
        <v>-4.1052099999999996</v>
      </c>
      <c r="MJ38" s="17"/>
      <c r="MK38" s="17"/>
      <c r="ML38" s="17"/>
      <c r="MM38" s="17">
        <v>0</v>
      </c>
      <c r="MN38" s="17">
        <v>65</v>
      </c>
      <c r="MO38" s="17">
        <v>71.352609999999999</v>
      </c>
      <c r="MP38" s="17">
        <v>71.352609999999999</v>
      </c>
      <c r="MQ38" s="17">
        <v>-6.3526100000000003</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0.9</v>
      </c>
      <c r="NU38" s="17">
        <v>0.65400000000000003</v>
      </c>
      <c r="NV38" s="17">
        <v>0.65400000000000003</v>
      </c>
      <c r="NW38" s="17">
        <v>0.246</v>
      </c>
      <c r="NX38" s="17">
        <v>87.3</v>
      </c>
      <c r="NY38" s="17">
        <v>84.123000000000005</v>
      </c>
      <c r="NZ38" s="17">
        <v>84.123000000000005</v>
      </c>
      <c r="OA38" s="17">
        <v>3.177</v>
      </c>
      <c r="OB38" s="17">
        <v>64.900000000000006</v>
      </c>
      <c r="OC38" s="17">
        <v>71.182000000000002</v>
      </c>
      <c r="OD38" s="17">
        <v>71.182000000000002</v>
      </c>
      <c r="OE38" s="17">
        <v>-6.282</v>
      </c>
      <c r="OF38" s="17">
        <v>0</v>
      </c>
      <c r="OG38" s="17">
        <v>9.0890000000000004</v>
      </c>
      <c r="OH38" s="17">
        <v>9.0890000000000004</v>
      </c>
      <c r="OI38" s="17">
        <v>-9.0890000000000004</v>
      </c>
      <c r="OJ38" s="17">
        <v>0.2</v>
      </c>
      <c r="OK38" s="17"/>
      <c r="OL38" s="17">
        <v>0.1</v>
      </c>
      <c r="OM38" s="17">
        <v>0.1</v>
      </c>
      <c r="ON38" s="17">
        <v>20.058700000000002</v>
      </c>
      <c r="OO38" s="17">
        <v>17.560980000000001</v>
      </c>
      <c r="OP38" s="17">
        <v>17.560980000000001</v>
      </c>
      <c r="OQ38" s="17">
        <v>2.4977200000000002</v>
      </c>
      <c r="OR38" s="17">
        <v>9.9</v>
      </c>
      <c r="OS38" s="17">
        <v>9.9830000000000005</v>
      </c>
      <c r="OT38" s="17">
        <v>9.9830000000000005</v>
      </c>
      <c r="OU38" s="17">
        <v>-8.3000000000000004E-2</v>
      </c>
      <c r="OV38" s="17">
        <v>5.5</v>
      </c>
      <c r="OW38" s="17">
        <v>5.67</v>
      </c>
      <c r="OX38" s="17">
        <v>5.67</v>
      </c>
      <c r="OY38" s="17">
        <v>-0.17</v>
      </c>
      <c r="OZ38" s="17">
        <v>3.5</v>
      </c>
      <c r="PA38" s="17">
        <v>3.6</v>
      </c>
      <c r="PB38" s="17">
        <v>3.6</v>
      </c>
      <c r="PC38" s="17">
        <v>-0.1</v>
      </c>
      <c r="PD38" s="17">
        <v>4.3</v>
      </c>
      <c r="PE38" s="17">
        <v>4.2</v>
      </c>
      <c r="PF38" s="17">
        <v>4.2</v>
      </c>
      <c r="PG38" s="17">
        <v>0.1</v>
      </c>
      <c r="PH38" s="17">
        <v>20.3</v>
      </c>
      <c r="PI38" s="17">
        <v>19.5122</v>
      </c>
      <c r="PJ38" s="17">
        <v>19.5122</v>
      </c>
      <c r="PK38" s="17">
        <v>0.78779999999999994</v>
      </c>
      <c r="PL38" s="17">
        <v>20</v>
      </c>
      <c r="PM38" s="17">
        <v>19.5122</v>
      </c>
      <c r="PN38" s="17">
        <v>19.5122</v>
      </c>
      <c r="PO38" s="17">
        <v>0.48780000000000001</v>
      </c>
      <c r="PP38" s="17">
        <v>18.809999999999999</v>
      </c>
      <c r="PQ38" s="17">
        <v>17.560980000000001</v>
      </c>
      <c r="PR38" s="17">
        <v>17.560980000000001</v>
      </c>
      <c r="PS38" s="17">
        <v>1.24902</v>
      </c>
      <c r="PT38" s="17">
        <v>3.5</v>
      </c>
      <c r="PU38" s="17">
        <v>3.5</v>
      </c>
      <c r="PV38" s="17">
        <v>3.5</v>
      </c>
      <c r="PW38" s="17">
        <v>0</v>
      </c>
      <c r="PX38" s="17">
        <v>18.8</v>
      </c>
      <c r="PY38" s="17">
        <v>18.2439</v>
      </c>
      <c r="PZ38" s="17">
        <v>18.2439</v>
      </c>
      <c r="QA38" s="17">
        <v>0.55610000000000004</v>
      </c>
      <c r="QB38" s="17">
        <v>15</v>
      </c>
      <c r="QC38" s="17">
        <v>11.253</v>
      </c>
      <c r="QD38" s="17">
        <v>11.253</v>
      </c>
      <c r="QE38" s="17">
        <v>3.7469999999999999</v>
      </c>
      <c r="QF38" s="17">
        <v>18.2</v>
      </c>
      <c r="QG38" s="17">
        <v>18.186</v>
      </c>
      <c r="QH38" s="17">
        <v>18.186</v>
      </c>
      <c r="QI38" s="17">
        <v>1.4E-2</v>
      </c>
      <c r="QJ38" s="17">
        <v>21.7</v>
      </c>
      <c r="QK38" s="17">
        <v>21.254000000000001</v>
      </c>
      <c r="QL38" s="17">
        <v>21.254000000000001</v>
      </c>
      <c r="QM38" s="17">
        <v>0.44600000000000001</v>
      </c>
      <c r="QN38" s="17">
        <v>57.7</v>
      </c>
      <c r="QO38" s="17">
        <v>70.058999999999997</v>
      </c>
      <c r="QP38" s="17">
        <v>70.058999999999997</v>
      </c>
      <c r="QQ38" s="17">
        <v>-12.359</v>
      </c>
      <c r="QR38" s="17">
        <v>4.8</v>
      </c>
      <c r="QS38" s="17">
        <v>4.2</v>
      </c>
      <c r="QT38" s="17">
        <v>4.2</v>
      </c>
      <c r="QU38" s="17">
        <v>0.6</v>
      </c>
      <c r="QV38" s="17">
        <v>0</v>
      </c>
      <c r="QW38" s="17"/>
      <c r="QX38" s="17">
        <v>0</v>
      </c>
      <c r="QY38" s="17">
        <v>0</v>
      </c>
      <c r="QZ38" s="17">
        <v>2.4</v>
      </c>
      <c r="RA38" s="17">
        <v>2.4</v>
      </c>
      <c r="RB38" s="17">
        <v>2.4</v>
      </c>
      <c r="RC38" s="17">
        <v>0</v>
      </c>
      <c r="RD38" s="17">
        <v>2.6</v>
      </c>
      <c r="RE38" s="17">
        <v>2.8</v>
      </c>
      <c r="RF38" s="17">
        <v>2.8</v>
      </c>
      <c r="RG38" s="17">
        <v>-0.2</v>
      </c>
      <c r="RH38" s="17">
        <v>19.399999999999999</v>
      </c>
      <c r="RI38" s="17">
        <v>17.556999999999999</v>
      </c>
      <c r="RJ38" s="17">
        <v>17.556999999999999</v>
      </c>
      <c r="RK38" s="17">
        <v>1.843</v>
      </c>
      <c r="RL38" s="17">
        <v>2.6</v>
      </c>
      <c r="RM38" s="17">
        <v>3.6389999999999998</v>
      </c>
      <c r="RN38" s="17">
        <v>3.6389999999999998</v>
      </c>
      <c r="RO38" s="17">
        <v>-1.0389999999999999</v>
      </c>
      <c r="RP38" s="17">
        <v>12.7</v>
      </c>
      <c r="RQ38" s="17">
        <v>19.869240000000001</v>
      </c>
      <c r="RR38" s="17">
        <v>19.869240000000001</v>
      </c>
      <c r="RS38" s="17">
        <v>-7.1692400000000003</v>
      </c>
      <c r="RT38" s="17">
        <v>2</v>
      </c>
      <c r="RU38" s="17">
        <v>2</v>
      </c>
      <c r="RV38" s="17">
        <v>2</v>
      </c>
      <c r="RW38" s="17">
        <v>0</v>
      </c>
      <c r="RX38" s="17"/>
      <c r="RY38" s="17"/>
      <c r="RZ38" s="17"/>
      <c r="SA38" s="17">
        <v>0</v>
      </c>
      <c r="SB38" s="17">
        <v>10.4</v>
      </c>
      <c r="SC38" s="17">
        <v>14.048780000000001</v>
      </c>
      <c r="SD38" s="17">
        <v>14.048780000000001</v>
      </c>
      <c r="SE38" s="17">
        <v>-3.6487799999999999</v>
      </c>
      <c r="SF38" s="17">
        <v>9.5</v>
      </c>
      <c r="SG38" s="17">
        <v>11.707319999999999</v>
      </c>
      <c r="SH38" s="17">
        <v>11.707319999999999</v>
      </c>
      <c r="SI38" s="17">
        <v>-2.2073200000000002</v>
      </c>
      <c r="SJ38" s="17">
        <v>20.100000000000001</v>
      </c>
      <c r="SK38" s="17">
        <v>19.5122</v>
      </c>
      <c r="SL38" s="17">
        <v>19.5122</v>
      </c>
      <c r="SM38" s="17">
        <v>0.58779999999999999</v>
      </c>
      <c r="SN38" s="17">
        <v>20.399999999999999</v>
      </c>
      <c r="SO38" s="17">
        <v>19.5122</v>
      </c>
      <c r="SP38" s="17">
        <v>19.5122</v>
      </c>
      <c r="SQ38" s="17">
        <v>0.88780000000000003</v>
      </c>
      <c r="SR38" s="17">
        <v>19.899999999999999</v>
      </c>
      <c r="SS38" s="17">
        <v>19.317070000000001</v>
      </c>
      <c r="ST38" s="17">
        <v>19.317070000000001</v>
      </c>
      <c r="SU38" s="17">
        <v>0.58292999999999995</v>
      </c>
      <c r="SV38" s="17">
        <v>19.100000000000001</v>
      </c>
      <c r="SW38" s="17">
        <v>16.641819999999999</v>
      </c>
      <c r="SX38" s="17">
        <v>16.788</v>
      </c>
      <c r="SY38" s="17">
        <v>2.3119999999999998</v>
      </c>
      <c r="SZ38" s="17">
        <v>38.799999999999997</v>
      </c>
      <c r="TA38" s="17">
        <v>55</v>
      </c>
      <c r="TB38" s="17">
        <v>55.002000000000002</v>
      </c>
      <c r="TC38" s="17">
        <v>-16.202000000000002</v>
      </c>
      <c r="TD38" s="17">
        <v>14.6</v>
      </c>
      <c r="TE38" s="17">
        <v>24.2</v>
      </c>
      <c r="TF38" s="17">
        <v>35.710999999999999</v>
      </c>
      <c r="TG38" s="17">
        <v>-21.111000000000001</v>
      </c>
      <c r="TH38" s="17">
        <v>43</v>
      </c>
      <c r="TI38" s="17">
        <v>63</v>
      </c>
      <c r="TJ38" s="17">
        <v>62.55</v>
      </c>
      <c r="TK38" s="17">
        <v>-19.55</v>
      </c>
      <c r="TL38" s="17">
        <v>55.7</v>
      </c>
      <c r="TM38" s="17">
        <v>57.6</v>
      </c>
      <c r="TN38" s="17">
        <v>57.6</v>
      </c>
      <c r="TO38" s="17">
        <v>-1.9</v>
      </c>
      <c r="TP38" s="17">
        <v>6.2</v>
      </c>
      <c r="TQ38" s="17">
        <v>6.7880000000000003</v>
      </c>
      <c r="TR38" s="17">
        <v>6.7880000000000003</v>
      </c>
      <c r="TS38" s="17">
        <v>-0.58799999999999997</v>
      </c>
      <c r="TT38" s="17">
        <v>5</v>
      </c>
      <c r="TU38" s="17">
        <v>4.9000000000000004</v>
      </c>
      <c r="TV38" s="17">
        <v>4.9000000000000004</v>
      </c>
      <c r="TW38" s="17">
        <v>0.1</v>
      </c>
      <c r="TX38" s="17">
        <v>20.100000000000001</v>
      </c>
      <c r="TY38" s="17">
        <v>18.5</v>
      </c>
      <c r="TZ38" s="17">
        <v>19.5122</v>
      </c>
      <c r="UA38" s="17">
        <v>0.58779999999999999</v>
      </c>
      <c r="UB38" s="17">
        <v>5.4</v>
      </c>
      <c r="UC38" s="17">
        <v>7</v>
      </c>
      <c r="UD38" s="17">
        <v>7</v>
      </c>
      <c r="UE38" s="17">
        <v>-1.6</v>
      </c>
      <c r="UF38" s="17">
        <v>6.9</v>
      </c>
      <c r="UG38" s="17">
        <v>6.7</v>
      </c>
      <c r="UH38" s="17">
        <v>6.7</v>
      </c>
      <c r="UI38" s="17">
        <v>0.2</v>
      </c>
      <c r="UJ38" s="17">
        <v>20.399999999999999</v>
      </c>
      <c r="UK38" s="17">
        <v>19.5122</v>
      </c>
      <c r="UL38" s="17">
        <v>19.5122</v>
      </c>
      <c r="UM38" s="17">
        <v>0.88780000000000003</v>
      </c>
      <c r="UN38" s="17">
        <v>20.399999999999999</v>
      </c>
      <c r="UO38" s="17">
        <v>19.5122</v>
      </c>
      <c r="UP38" s="17">
        <v>19.5122</v>
      </c>
      <c r="UQ38" s="17">
        <v>0.88780000000000003</v>
      </c>
      <c r="UR38" s="17">
        <v>10.199999999999999</v>
      </c>
      <c r="US38" s="17">
        <v>10</v>
      </c>
      <c r="UT38" s="17">
        <v>10</v>
      </c>
      <c r="UU38" s="17">
        <v>0.2</v>
      </c>
      <c r="UV38" s="17">
        <v>1.9</v>
      </c>
      <c r="UW38" s="17">
        <v>7.5620000000000003</v>
      </c>
      <c r="UX38" s="17">
        <v>7.5620000000000003</v>
      </c>
      <c r="UY38" s="17">
        <v>-5.6619999999999999</v>
      </c>
      <c r="UZ38" s="17">
        <v>13.9</v>
      </c>
      <c r="VA38" s="17"/>
      <c r="VB38" s="17">
        <v>6.2530000000000001</v>
      </c>
      <c r="VC38" s="17">
        <v>7.6470000000000002</v>
      </c>
      <c r="VD38" s="17">
        <v>131.1</v>
      </c>
      <c r="VE38" s="17">
        <v>91.4</v>
      </c>
      <c r="VF38" s="17">
        <v>90.807000000000002</v>
      </c>
      <c r="VG38" s="17">
        <v>40.292999999999999</v>
      </c>
      <c r="VH38" s="17">
        <v>0.6</v>
      </c>
      <c r="VI38" s="17">
        <v>0.6</v>
      </c>
      <c r="VJ38" s="17">
        <v>0.6</v>
      </c>
      <c r="VK38" s="17">
        <v>0</v>
      </c>
      <c r="VL38" s="17">
        <v>112.8</v>
      </c>
      <c r="VM38" s="17">
        <v>101</v>
      </c>
      <c r="VN38" s="17">
        <v>120.45399999999999</v>
      </c>
      <c r="VO38" s="17">
        <v>-7.6539999999999999</v>
      </c>
      <c r="VP38" s="17">
        <v>113</v>
      </c>
      <c r="VQ38" s="17">
        <v>115</v>
      </c>
      <c r="VR38" s="17">
        <v>158.63200000000001</v>
      </c>
      <c r="VS38" s="17">
        <v>-45.631999999999998</v>
      </c>
      <c r="VT38" s="17">
        <v>32.700000000000003</v>
      </c>
      <c r="VU38" s="17">
        <v>67.031000000000006</v>
      </c>
      <c r="VV38" s="17">
        <v>67.031000000000006</v>
      </c>
      <c r="VW38" s="17">
        <v>-34.331000000000003</v>
      </c>
      <c r="VX38" s="17">
        <v>13.2</v>
      </c>
      <c r="VY38" s="17">
        <v>13.22</v>
      </c>
      <c r="VZ38" s="17">
        <v>13.22</v>
      </c>
      <c r="WA38" s="17">
        <v>-0.02</v>
      </c>
      <c r="WB38" s="17">
        <v>5.2</v>
      </c>
      <c r="WC38" s="17">
        <v>4.8</v>
      </c>
      <c r="WD38" s="17">
        <v>4.8</v>
      </c>
      <c r="WE38" s="17">
        <v>0.4</v>
      </c>
      <c r="WF38" s="17">
        <v>19.899999999999999</v>
      </c>
      <c r="WG38" s="17">
        <v>19.317070000000001</v>
      </c>
      <c r="WH38" s="17">
        <v>19.317070000000001</v>
      </c>
      <c r="WI38" s="17">
        <v>0.58292999999999995</v>
      </c>
      <c r="WJ38" s="17">
        <v>9.3000000000000007</v>
      </c>
      <c r="WK38" s="17">
        <v>10.7</v>
      </c>
      <c r="WL38" s="17">
        <v>10.7</v>
      </c>
      <c r="WM38" s="17">
        <v>-1.4</v>
      </c>
      <c r="WN38" s="17">
        <v>26.4</v>
      </c>
      <c r="WO38" s="17">
        <v>60</v>
      </c>
      <c r="WP38" s="17">
        <v>58</v>
      </c>
      <c r="WQ38" s="17">
        <v>-31.6</v>
      </c>
      <c r="WR38" s="17">
        <v>35.1</v>
      </c>
      <c r="WS38" s="17"/>
      <c r="WT38" s="17"/>
      <c r="WU38" s="17">
        <v>35.1</v>
      </c>
      <c r="WV38" s="17">
        <v>27.326540000000001</v>
      </c>
      <c r="WW38" s="17"/>
      <c r="WX38" s="17"/>
      <c r="WY38" s="17">
        <v>27.326540000000001</v>
      </c>
      <c r="WZ38" s="17">
        <v>3.1039599999999998</v>
      </c>
      <c r="XA38" s="17">
        <v>2.8321900000000002</v>
      </c>
      <c r="XB38" s="17"/>
      <c r="XC38" s="17">
        <v>3.1039599999999998</v>
      </c>
      <c r="XD38" s="17">
        <v>12</v>
      </c>
      <c r="XE38" s="17">
        <v>14</v>
      </c>
      <c r="XF38" s="17">
        <v>14</v>
      </c>
      <c r="XG38" s="17">
        <v>-2</v>
      </c>
      <c r="XH38" s="17">
        <v>16.8</v>
      </c>
      <c r="XI38" s="17">
        <v>15</v>
      </c>
      <c r="XJ38" s="17">
        <v>15</v>
      </c>
      <c r="XK38" s="17">
        <v>1.8</v>
      </c>
      <c r="XL38" s="17">
        <v>8.3000000000000007</v>
      </c>
      <c r="XM38" s="17">
        <v>7.1</v>
      </c>
      <c r="XN38" s="17">
        <v>7.1</v>
      </c>
      <c r="XO38" s="17">
        <v>1.2</v>
      </c>
    </row>
    <row r="39" spans="1:639" ht="24" customHeight="1" x14ac:dyDescent="0.35">
      <c r="A39" s="1"/>
      <c r="B39" s="16" t="s">
        <v>62</v>
      </c>
      <c r="C39" s="16" t="s">
        <v>699</v>
      </c>
      <c r="D39" s="17">
        <v>1.1000000000000001</v>
      </c>
      <c r="E39" s="17">
        <v>0.93</v>
      </c>
      <c r="F39" s="17">
        <v>0.93</v>
      </c>
      <c r="G39" s="17">
        <v>0.17</v>
      </c>
      <c r="H39" s="17">
        <v>1.6</v>
      </c>
      <c r="I39" s="17">
        <v>1.63</v>
      </c>
      <c r="J39" s="17">
        <v>1.63</v>
      </c>
      <c r="K39" s="17">
        <v>-0.03</v>
      </c>
      <c r="L39" s="17">
        <v>4.3</v>
      </c>
      <c r="M39" s="17">
        <v>3.5488499999999998</v>
      </c>
      <c r="N39" s="17">
        <v>3.5488499999999998</v>
      </c>
      <c r="O39" s="17">
        <v>0.75114999999999998</v>
      </c>
      <c r="P39" s="17">
        <v>651</v>
      </c>
      <c r="Q39" s="17">
        <v>646.79789000000005</v>
      </c>
      <c r="R39" s="17">
        <v>646.79789000000005</v>
      </c>
      <c r="S39" s="17">
        <v>4.2021100000000002</v>
      </c>
      <c r="T39" s="17">
        <v>220.6</v>
      </c>
      <c r="U39" s="17">
        <v>211.44126</v>
      </c>
      <c r="V39" s="17">
        <v>211.44126</v>
      </c>
      <c r="W39" s="17">
        <v>9.1587399999999999</v>
      </c>
      <c r="X39" s="17">
        <v>7.67</v>
      </c>
      <c r="Y39" s="17">
        <v>8.8258700000000001</v>
      </c>
      <c r="Z39" s="17">
        <v>8.8258700000000001</v>
      </c>
      <c r="AA39" s="17">
        <v>-1.15587</v>
      </c>
      <c r="AB39" s="17">
        <v>7.89</v>
      </c>
      <c r="AC39" s="17">
        <v>8.5166900000000005</v>
      </c>
      <c r="AD39" s="17">
        <v>8.5166900000000005</v>
      </c>
      <c r="AE39" s="17">
        <v>-0.62668999999999997</v>
      </c>
      <c r="AF39" s="17">
        <v>89.5</v>
      </c>
      <c r="AG39" s="17">
        <v>92.226339999999993</v>
      </c>
      <c r="AH39" s="17">
        <v>92.226339999999993</v>
      </c>
      <c r="AI39" s="17">
        <v>-2.72634</v>
      </c>
      <c r="AJ39" s="17">
        <v>244.5</v>
      </c>
      <c r="AK39" s="17">
        <v>245.04525000000001</v>
      </c>
      <c r="AL39" s="17">
        <v>245.04525000000001</v>
      </c>
      <c r="AM39" s="17">
        <v>-0.54525000000000001</v>
      </c>
      <c r="AN39" s="17">
        <v>75.8</v>
      </c>
      <c r="AO39" s="17">
        <v>82.962969999999999</v>
      </c>
      <c r="AP39" s="17">
        <v>87.329440000000005</v>
      </c>
      <c r="AQ39" s="17">
        <v>-11.529439999999999</v>
      </c>
      <c r="AR39" s="17"/>
      <c r="AS39" s="17"/>
      <c r="AT39" s="17"/>
      <c r="AU39" s="17">
        <v>0</v>
      </c>
      <c r="AV39" s="17">
        <v>146.19999999999999</v>
      </c>
      <c r="AW39" s="17">
        <v>165.11113</v>
      </c>
      <c r="AX39" s="17">
        <v>165.11113</v>
      </c>
      <c r="AY39" s="17">
        <v>-18.91113</v>
      </c>
      <c r="AZ39" s="17">
        <v>146.80000000000001</v>
      </c>
      <c r="BA39" s="17">
        <v>165.11113</v>
      </c>
      <c r="BB39" s="17">
        <v>165.11113</v>
      </c>
      <c r="BC39" s="17">
        <v>-18.311129999999999</v>
      </c>
      <c r="BD39" s="17">
        <v>146.6</v>
      </c>
      <c r="BE39" s="17">
        <v>165.11113</v>
      </c>
      <c r="BF39" s="17">
        <v>165.11113</v>
      </c>
      <c r="BG39" s="17">
        <v>-18.511130000000001</v>
      </c>
      <c r="BH39" s="17">
        <v>232.7</v>
      </c>
      <c r="BI39" s="17">
        <v>247.66669999999999</v>
      </c>
      <c r="BJ39" s="17">
        <v>247.66669999999999</v>
      </c>
      <c r="BK39" s="17">
        <v>-14.966699999999999</v>
      </c>
      <c r="BL39" s="17">
        <v>200.4</v>
      </c>
      <c r="BM39" s="17">
        <v>207.99992</v>
      </c>
      <c r="BN39" s="17">
        <v>207.99992</v>
      </c>
      <c r="BO39" s="17">
        <v>-7.59992</v>
      </c>
      <c r="BP39" s="17">
        <v>107.7</v>
      </c>
      <c r="BQ39" s="17">
        <v>103.99996</v>
      </c>
      <c r="BR39" s="17">
        <v>103.99996</v>
      </c>
      <c r="BS39" s="17">
        <v>3.70004</v>
      </c>
      <c r="BT39" s="17">
        <v>579.6</v>
      </c>
      <c r="BU39" s="17">
        <v>568.29854</v>
      </c>
      <c r="BV39" s="17">
        <v>568.29854</v>
      </c>
      <c r="BW39" s="17">
        <v>11.301460000000001</v>
      </c>
      <c r="BX39" s="17">
        <v>10.5</v>
      </c>
      <c r="BY39" s="17">
        <v>10.17268</v>
      </c>
      <c r="BZ39" s="17">
        <v>10.17268</v>
      </c>
      <c r="CA39" s="17">
        <v>0.32732</v>
      </c>
      <c r="CB39" s="17"/>
      <c r="CC39" s="17"/>
      <c r="CD39" s="17"/>
      <c r="CE39" s="17">
        <v>0</v>
      </c>
      <c r="CF39" s="17">
        <v>0</v>
      </c>
      <c r="CG39" s="17">
        <v>0</v>
      </c>
      <c r="CH39" s="17"/>
      <c r="CI39" s="17">
        <v>0</v>
      </c>
      <c r="CJ39" s="17">
        <v>19.600000000000001</v>
      </c>
      <c r="CK39" s="17">
        <v>23.829619999999998</v>
      </c>
      <c r="CL39" s="17">
        <v>0</v>
      </c>
      <c r="CM39" s="17">
        <v>19.600000000000001</v>
      </c>
      <c r="CN39" s="17">
        <v>1.1000000000000001</v>
      </c>
      <c r="CO39" s="17"/>
      <c r="CP39" s="17">
        <v>0</v>
      </c>
      <c r="CQ39" s="17">
        <v>1.1000000000000001</v>
      </c>
      <c r="CR39" s="17">
        <v>167.2</v>
      </c>
      <c r="CS39" s="17">
        <v>164.70732000000001</v>
      </c>
      <c r="CT39" s="17">
        <v>164.70732000000001</v>
      </c>
      <c r="CU39" s="17">
        <v>2.49268</v>
      </c>
      <c r="CV39" s="17">
        <v>8</v>
      </c>
      <c r="CW39" s="17">
        <v>7.92502</v>
      </c>
      <c r="CX39" s="17">
        <v>7.92502</v>
      </c>
      <c r="CY39" s="17">
        <v>7.4980000000000005E-2</v>
      </c>
      <c r="CZ39" s="17">
        <v>16.2</v>
      </c>
      <c r="DA39" s="17">
        <v>16.873670000000001</v>
      </c>
      <c r="DB39" s="17">
        <v>14.01111</v>
      </c>
      <c r="DC39" s="17">
        <v>2.1888899999999998</v>
      </c>
      <c r="DD39" s="17">
        <v>6.8</v>
      </c>
      <c r="DE39" s="17">
        <v>6.8787000000000003</v>
      </c>
      <c r="DF39" s="17">
        <v>6.8787000000000003</v>
      </c>
      <c r="DG39" s="17">
        <v>-7.8700000000000006E-2</v>
      </c>
      <c r="DH39" s="17">
        <v>9.8000000000000007</v>
      </c>
      <c r="DI39" s="17">
        <v>9.9847999999999999</v>
      </c>
      <c r="DJ39" s="17">
        <v>9.9847999999999999</v>
      </c>
      <c r="DK39" s="17">
        <v>-0.18479999999999999</v>
      </c>
      <c r="DL39" s="17">
        <v>75.8</v>
      </c>
      <c r="DM39" s="17">
        <v>95.569820000000007</v>
      </c>
      <c r="DN39" s="17">
        <v>15.38462</v>
      </c>
      <c r="DO39" s="17">
        <v>60.415379999999999</v>
      </c>
      <c r="DP39" s="17">
        <v>6.6</v>
      </c>
      <c r="DQ39" s="17">
        <v>8.9130000000000003</v>
      </c>
      <c r="DR39" s="17">
        <v>6.5494000000000003</v>
      </c>
      <c r="DS39" s="17">
        <v>5.0599999999999999E-2</v>
      </c>
      <c r="DT39" s="17"/>
      <c r="DU39" s="17"/>
      <c r="DV39" s="17"/>
      <c r="DW39" s="17">
        <v>0</v>
      </c>
      <c r="DX39" s="17"/>
      <c r="DY39" s="17"/>
      <c r="DZ39" s="17"/>
      <c r="EA39" s="17">
        <v>0</v>
      </c>
      <c r="EB39" s="17"/>
      <c r="EC39" s="17"/>
      <c r="ED39" s="17"/>
      <c r="EE39" s="17">
        <v>0</v>
      </c>
      <c r="EF39" s="17">
        <v>111.2</v>
      </c>
      <c r="EG39" s="17">
        <v>112.90537</v>
      </c>
      <c r="EH39" s="17">
        <v>112.90537</v>
      </c>
      <c r="EI39" s="17">
        <v>-1.7053700000000001</v>
      </c>
      <c r="EJ39" s="17">
        <v>226.2</v>
      </c>
      <c r="EK39" s="17">
        <v>221.55625000000001</v>
      </c>
      <c r="EL39" s="17">
        <v>221.55625000000001</v>
      </c>
      <c r="EM39" s="17">
        <v>4.6437499999999998</v>
      </c>
      <c r="EN39" s="17">
        <v>0</v>
      </c>
      <c r="EO39" s="17"/>
      <c r="EP39" s="17"/>
      <c r="EQ39" s="17">
        <v>0</v>
      </c>
      <c r="ER39" s="17"/>
      <c r="ES39" s="17"/>
      <c r="ET39" s="17"/>
      <c r="EU39" s="17">
        <v>0</v>
      </c>
      <c r="EV39" s="17"/>
      <c r="EW39" s="17"/>
      <c r="EX39" s="17"/>
      <c r="EY39" s="17">
        <v>0</v>
      </c>
      <c r="EZ39" s="17">
        <v>6.5</v>
      </c>
      <c r="FA39" s="17">
        <v>6.39</v>
      </c>
      <c r="FB39" s="17">
        <v>6.39</v>
      </c>
      <c r="FC39" s="17">
        <v>0.11</v>
      </c>
      <c r="FD39" s="17">
        <v>474.9</v>
      </c>
      <c r="FE39" s="17">
        <v>458.87804999999997</v>
      </c>
      <c r="FF39" s="17">
        <v>458.87804999999997</v>
      </c>
      <c r="FG39" s="17">
        <v>16.02195</v>
      </c>
      <c r="FH39" s="17">
        <v>42</v>
      </c>
      <c r="FI39" s="17">
        <v>47.829720000000002</v>
      </c>
      <c r="FJ39" s="17">
        <v>53.567219999999999</v>
      </c>
      <c r="FK39" s="17">
        <v>-11.567220000000001</v>
      </c>
      <c r="FL39" s="17">
        <v>143</v>
      </c>
      <c r="FM39" s="17">
        <v>148.62634</v>
      </c>
      <c r="FN39" s="17">
        <v>148.62634</v>
      </c>
      <c r="FO39" s="17">
        <v>-5.6263399999999999</v>
      </c>
      <c r="FP39" s="17">
        <v>29.2</v>
      </c>
      <c r="FQ39" s="17">
        <v>32.040660000000003</v>
      </c>
      <c r="FR39" s="17">
        <v>32.040660000000003</v>
      </c>
      <c r="FS39" s="17">
        <v>-2.8406600000000002</v>
      </c>
      <c r="FT39" s="17">
        <v>18.399999999999999</v>
      </c>
      <c r="FU39" s="17">
        <v>9.6429299999999998</v>
      </c>
      <c r="FV39" s="17">
        <v>9.6429299999999998</v>
      </c>
      <c r="FW39" s="17">
        <v>8.7570700000000006</v>
      </c>
      <c r="FX39" s="17">
        <v>19.7</v>
      </c>
      <c r="FY39" s="17">
        <v>19.453659999999999</v>
      </c>
      <c r="FZ39" s="17">
        <v>19.453659999999999</v>
      </c>
      <c r="GA39" s="17">
        <v>0.24634</v>
      </c>
      <c r="GB39" s="17">
        <v>91.6</v>
      </c>
      <c r="GC39" s="17">
        <v>87.657560000000004</v>
      </c>
      <c r="GD39" s="17">
        <v>87.657560000000004</v>
      </c>
      <c r="GE39" s="17">
        <v>3.9424399999999999</v>
      </c>
      <c r="GF39" s="17"/>
      <c r="GG39" s="17"/>
      <c r="GH39" s="17"/>
      <c r="GI39" s="17">
        <v>0</v>
      </c>
      <c r="GJ39" s="17"/>
      <c r="GK39" s="17"/>
      <c r="GL39" s="17">
        <v>185.62135000000001</v>
      </c>
      <c r="GM39" s="17">
        <v>-185.62135000000001</v>
      </c>
      <c r="GN39" s="17"/>
      <c r="GO39" s="17"/>
      <c r="GP39" s="17">
        <v>92.810680000000005</v>
      </c>
      <c r="GQ39" s="17">
        <v>-92.810680000000005</v>
      </c>
      <c r="GR39" s="17">
        <v>109.6</v>
      </c>
      <c r="GS39" s="17">
        <v>110.91316999999999</v>
      </c>
      <c r="GT39" s="17">
        <v>110.91316999999999</v>
      </c>
      <c r="GU39" s="17">
        <v>-1.3131699999999999</v>
      </c>
      <c r="GV39" s="17">
        <v>8.1</v>
      </c>
      <c r="GW39" s="17">
        <v>8.1208399999999994</v>
      </c>
      <c r="GX39" s="17">
        <v>8.1208399999999994</v>
      </c>
      <c r="GY39" s="17">
        <v>-2.0840000000000001E-2</v>
      </c>
      <c r="GZ39" s="17">
        <v>9.5</v>
      </c>
      <c r="HA39" s="17">
        <v>8.1271900000000006</v>
      </c>
      <c r="HB39" s="17">
        <v>8.1271900000000006</v>
      </c>
      <c r="HC39" s="17">
        <v>1.3728100000000001</v>
      </c>
      <c r="HD39" s="17">
        <v>34.299999999999997</v>
      </c>
      <c r="HE39" s="17">
        <v>47.26634</v>
      </c>
      <c r="HF39" s="17">
        <v>46.453049999999998</v>
      </c>
      <c r="HG39" s="17">
        <v>-12.15305</v>
      </c>
      <c r="HH39" s="17">
        <v>48.2</v>
      </c>
      <c r="HI39" s="17">
        <v>44.275120000000001</v>
      </c>
      <c r="HJ39" s="17">
        <v>44.275120000000001</v>
      </c>
      <c r="HK39" s="17">
        <v>3.9248799999999999</v>
      </c>
      <c r="HL39" s="17">
        <v>4</v>
      </c>
      <c r="HM39" s="17">
        <v>3.0754000000000001</v>
      </c>
      <c r="HN39" s="17">
        <v>3.0754000000000001</v>
      </c>
      <c r="HO39" s="17">
        <v>0.92459999999999998</v>
      </c>
      <c r="HP39" s="17">
        <v>32.1</v>
      </c>
      <c r="HQ39" s="17">
        <v>31.00404</v>
      </c>
      <c r="HR39" s="17">
        <v>31.00404</v>
      </c>
      <c r="HS39" s="17">
        <v>1.09596</v>
      </c>
      <c r="HT39" s="17">
        <v>99.7</v>
      </c>
      <c r="HU39" s="17">
        <v>171.54185000000001</v>
      </c>
      <c r="HV39" s="17">
        <v>171.54185000000001</v>
      </c>
      <c r="HW39" s="17">
        <v>-71.841849999999994</v>
      </c>
      <c r="HX39" s="17">
        <v>73.5</v>
      </c>
      <c r="HY39" s="17">
        <v>85.482579999999999</v>
      </c>
      <c r="HZ39" s="17">
        <v>85.482579999999999</v>
      </c>
      <c r="IA39" s="17">
        <v>-11.98258</v>
      </c>
      <c r="IB39" s="17"/>
      <c r="IC39" s="17"/>
      <c r="ID39" s="17"/>
      <c r="IE39" s="17">
        <v>0</v>
      </c>
      <c r="IF39" s="17"/>
      <c r="IG39" s="17"/>
      <c r="IH39" s="17"/>
      <c r="II39" s="17">
        <v>0</v>
      </c>
      <c r="IJ39" s="17">
        <v>46.5</v>
      </c>
      <c r="IK39" s="17">
        <v>48.41648</v>
      </c>
      <c r="IL39" s="17">
        <v>48.41648</v>
      </c>
      <c r="IM39" s="17">
        <v>-1.91648</v>
      </c>
      <c r="IN39" s="17"/>
      <c r="IO39" s="17"/>
      <c r="IP39" s="17"/>
      <c r="IQ39" s="17">
        <v>0</v>
      </c>
      <c r="IR39" s="17"/>
      <c r="IS39" s="17"/>
      <c r="IT39" s="17"/>
      <c r="IU39" s="17">
        <v>0</v>
      </c>
      <c r="IV39" s="17"/>
      <c r="IW39" s="17"/>
      <c r="IX39" s="17"/>
      <c r="IY39" s="17">
        <v>0</v>
      </c>
      <c r="IZ39" s="17">
        <v>110.6</v>
      </c>
      <c r="JA39" s="17">
        <v>116.89142</v>
      </c>
      <c r="JB39" s="17">
        <v>133.35676000000001</v>
      </c>
      <c r="JC39" s="17">
        <v>-22.75676</v>
      </c>
      <c r="JD39" s="17"/>
      <c r="JE39" s="17"/>
      <c r="JF39" s="17"/>
      <c r="JG39" s="17">
        <v>0</v>
      </c>
      <c r="JH39" s="17">
        <v>161.19999999999999</v>
      </c>
      <c r="JI39" s="17">
        <v>170.56483</v>
      </c>
      <c r="JJ39" s="17">
        <v>0</v>
      </c>
      <c r="JK39" s="17">
        <v>161.19999999999999</v>
      </c>
      <c r="JL39" s="17"/>
      <c r="JM39" s="17"/>
      <c r="JN39" s="17"/>
      <c r="JO39" s="17">
        <v>0</v>
      </c>
      <c r="JP39" s="17"/>
      <c r="JQ39" s="17"/>
      <c r="JR39" s="17"/>
      <c r="JS39" s="17">
        <v>0</v>
      </c>
      <c r="JT39" s="17"/>
      <c r="JU39" s="17"/>
      <c r="JV39" s="17"/>
      <c r="JW39" s="17">
        <v>0</v>
      </c>
      <c r="JX39" s="17"/>
      <c r="JY39" s="17"/>
      <c r="JZ39" s="17"/>
      <c r="KA39" s="17">
        <v>0</v>
      </c>
      <c r="KB39" s="17">
        <v>144.5</v>
      </c>
      <c r="KC39" s="17"/>
      <c r="KD39" s="17"/>
      <c r="KE39" s="17">
        <v>144.5</v>
      </c>
      <c r="KF39" s="17"/>
      <c r="KG39" s="17"/>
      <c r="KH39" s="17"/>
      <c r="KI39" s="17">
        <v>0</v>
      </c>
      <c r="KJ39" s="17"/>
      <c r="KK39" s="17"/>
      <c r="KL39" s="17"/>
      <c r="KM39" s="17">
        <v>0</v>
      </c>
      <c r="KN39" s="17">
        <v>39.9</v>
      </c>
      <c r="KO39" s="17">
        <v>114.90731</v>
      </c>
      <c r="KP39" s="17">
        <v>114.90732</v>
      </c>
      <c r="KQ39" s="17">
        <v>-75.007320000000007</v>
      </c>
      <c r="KR39" s="17"/>
      <c r="KS39" s="17"/>
      <c r="KT39" s="17"/>
      <c r="KU39" s="17">
        <v>0</v>
      </c>
      <c r="KV39" s="17"/>
      <c r="KW39" s="17"/>
      <c r="KX39" s="17"/>
      <c r="KY39" s="17">
        <v>0</v>
      </c>
      <c r="KZ39" s="17">
        <v>197.2</v>
      </c>
      <c r="LA39" s="17">
        <v>197.09657999999999</v>
      </c>
      <c r="LB39" s="17">
        <v>151.01674</v>
      </c>
      <c r="LC39" s="17">
        <v>46.183259999999997</v>
      </c>
      <c r="LD39" s="17">
        <v>133.80000000000001</v>
      </c>
      <c r="LE39" s="17">
        <v>133.67995999999999</v>
      </c>
      <c r="LF39" s="17">
        <v>133.67995999999999</v>
      </c>
      <c r="LG39" s="17">
        <v>0.12003999999999999</v>
      </c>
      <c r="LH39" s="17">
        <v>64</v>
      </c>
      <c r="LI39" s="17">
        <v>67.461460000000002</v>
      </c>
      <c r="LJ39" s="17">
        <v>67.461460000000002</v>
      </c>
      <c r="LK39" s="17">
        <v>-3.4614600000000002</v>
      </c>
      <c r="LL39" s="17">
        <v>80.900000000000006</v>
      </c>
      <c r="LM39" s="17">
        <v>78.567999999999998</v>
      </c>
      <c r="LN39" s="17">
        <v>78.567999999999998</v>
      </c>
      <c r="LO39" s="17">
        <v>2.3319999999999999</v>
      </c>
      <c r="LP39" s="17">
        <v>30.8</v>
      </c>
      <c r="LQ39" s="17">
        <v>30.097560000000001</v>
      </c>
      <c r="LR39" s="17">
        <v>30.097560000000001</v>
      </c>
      <c r="LS39" s="17">
        <v>0.70243999999999995</v>
      </c>
      <c r="LT39" s="17"/>
      <c r="LU39" s="17"/>
      <c r="LV39" s="17">
        <v>67</v>
      </c>
      <c r="LW39" s="17">
        <v>-67</v>
      </c>
      <c r="LX39" s="17"/>
      <c r="LY39" s="17"/>
      <c r="LZ39" s="17"/>
      <c r="MA39" s="17">
        <v>0</v>
      </c>
      <c r="MB39" s="17"/>
      <c r="MC39" s="17"/>
      <c r="MD39" s="17"/>
      <c r="ME39" s="17">
        <v>0</v>
      </c>
      <c r="MF39" s="17">
        <v>138.6</v>
      </c>
      <c r="MG39" s="17">
        <v>142.70520999999999</v>
      </c>
      <c r="MH39" s="17">
        <v>142.70520999999999</v>
      </c>
      <c r="MI39" s="17">
        <v>-4.1052099999999996</v>
      </c>
      <c r="MJ39" s="17"/>
      <c r="MK39" s="17"/>
      <c r="ML39" s="17"/>
      <c r="MM39" s="17">
        <v>0</v>
      </c>
      <c r="MN39" s="17">
        <v>65.900000000000006</v>
      </c>
      <c r="MO39" s="17">
        <v>71.352609999999999</v>
      </c>
      <c r="MP39" s="17">
        <v>71.352609999999999</v>
      </c>
      <c r="MQ39" s="17">
        <v>-5.45261</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0.9</v>
      </c>
      <c r="NU39" s="17">
        <v>0.55100000000000005</v>
      </c>
      <c r="NV39" s="17">
        <v>0.55100000000000005</v>
      </c>
      <c r="NW39" s="17">
        <v>0.34899999999999998</v>
      </c>
      <c r="NX39" s="17">
        <v>83.6</v>
      </c>
      <c r="NY39" s="17">
        <v>83.498999999999995</v>
      </c>
      <c r="NZ39" s="17">
        <v>83.498999999999995</v>
      </c>
      <c r="OA39" s="17">
        <v>0.10100000000000001</v>
      </c>
      <c r="OB39" s="17">
        <v>62.9</v>
      </c>
      <c r="OC39" s="17">
        <v>60.284999999999997</v>
      </c>
      <c r="OD39" s="17">
        <v>60.284999999999997</v>
      </c>
      <c r="OE39" s="17">
        <v>2.6150000000000002</v>
      </c>
      <c r="OF39" s="17">
        <v>2.2000000000000002</v>
      </c>
      <c r="OG39" s="17">
        <v>8.8729999999999993</v>
      </c>
      <c r="OH39" s="17">
        <v>8.8729999999999993</v>
      </c>
      <c r="OI39" s="17">
        <v>-6.673</v>
      </c>
      <c r="OJ39" s="17">
        <v>0.1</v>
      </c>
      <c r="OK39" s="17"/>
      <c r="OL39" s="17">
        <v>0.1</v>
      </c>
      <c r="OM39" s="17">
        <v>0</v>
      </c>
      <c r="ON39" s="17">
        <v>20.075780000000002</v>
      </c>
      <c r="OO39" s="17">
        <v>17.560980000000001</v>
      </c>
      <c r="OP39" s="17">
        <v>17.560980000000001</v>
      </c>
      <c r="OQ39" s="17">
        <v>2.5148000000000001</v>
      </c>
      <c r="OR39" s="17">
        <v>9.9</v>
      </c>
      <c r="OS39" s="17">
        <v>9.9830000000000005</v>
      </c>
      <c r="OT39" s="17">
        <v>9.9830000000000005</v>
      </c>
      <c r="OU39" s="17">
        <v>-8.3000000000000004E-2</v>
      </c>
      <c r="OV39" s="17">
        <v>5.4</v>
      </c>
      <c r="OW39" s="17">
        <v>5.67</v>
      </c>
      <c r="OX39" s="17">
        <v>5.67</v>
      </c>
      <c r="OY39" s="17">
        <v>-0.27</v>
      </c>
      <c r="OZ39" s="17">
        <v>3.4</v>
      </c>
      <c r="PA39" s="17">
        <v>3.6</v>
      </c>
      <c r="PB39" s="17">
        <v>3.6</v>
      </c>
      <c r="PC39" s="17">
        <v>-0.2</v>
      </c>
      <c r="PD39" s="17">
        <v>4.3</v>
      </c>
      <c r="PE39" s="17">
        <v>4.2</v>
      </c>
      <c r="PF39" s="17">
        <v>4.2</v>
      </c>
      <c r="PG39" s="17">
        <v>0.1</v>
      </c>
      <c r="PH39" s="17">
        <v>20.3</v>
      </c>
      <c r="PI39" s="17">
        <v>19.5122</v>
      </c>
      <c r="PJ39" s="17">
        <v>19.5122</v>
      </c>
      <c r="PK39" s="17">
        <v>0.78779999999999994</v>
      </c>
      <c r="PL39" s="17">
        <v>20</v>
      </c>
      <c r="PM39" s="17">
        <v>19.5122</v>
      </c>
      <c r="PN39" s="17">
        <v>19.5122</v>
      </c>
      <c r="PO39" s="17">
        <v>0.48780000000000001</v>
      </c>
      <c r="PP39" s="17">
        <v>18.79</v>
      </c>
      <c r="PQ39" s="17">
        <v>17.560980000000001</v>
      </c>
      <c r="PR39" s="17">
        <v>17.560980000000001</v>
      </c>
      <c r="PS39" s="17">
        <v>1.22902</v>
      </c>
      <c r="PT39" s="17">
        <v>3.5</v>
      </c>
      <c r="PU39" s="17">
        <v>3.5</v>
      </c>
      <c r="PV39" s="17">
        <v>3.5</v>
      </c>
      <c r="PW39" s="17">
        <v>0</v>
      </c>
      <c r="PX39" s="17">
        <v>18.8</v>
      </c>
      <c r="PY39" s="17">
        <v>18.2439</v>
      </c>
      <c r="PZ39" s="17">
        <v>18.2439</v>
      </c>
      <c r="QA39" s="17">
        <v>0.55610000000000004</v>
      </c>
      <c r="QB39" s="17">
        <v>14.4</v>
      </c>
      <c r="QC39" s="17">
        <v>10.936</v>
      </c>
      <c r="QD39" s="17">
        <v>10.936</v>
      </c>
      <c r="QE39" s="17">
        <v>3.464</v>
      </c>
      <c r="QF39" s="17">
        <v>18.100000000000001</v>
      </c>
      <c r="QG39" s="17">
        <v>17.739000000000001</v>
      </c>
      <c r="QH39" s="17">
        <v>17.739000000000001</v>
      </c>
      <c r="QI39" s="17">
        <v>0.36099999999999999</v>
      </c>
      <c r="QJ39" s="17">
        <v>7.6</v>
      </c>
      <c r="QK39" s="17">
        <v>21.382000000000001</v>
      </c>
      <c r="QL39" s="17">
        <v>21.382000000000001</v>
      </c>
      <c r="QM39" s="17">
        <v>-13.782</v>
      </c>
      <c r="QN39" s="17">
        <v>53.8</v>
      </c>
      <c r="QO39" s="17">
        <v>70.466999999999999</v>
      </c>
      <c r="QP39" s="17">
        <v>70.466999999999999</v>
      </c>
      <c r="QQ39" s="17">
        <v>-16.667000000000002</v>
      </c>
      <c r="QR39" s="17">
        <v>4.8</v>
      </c>
      <c r="QS39" s="17">
        <v>4.2</v>
      </c>
      <c r="QT39" s="17">
        <v>4.2</v>
      </c>
      <c r="QU39" s="17">
        <v>0.6</v>
      </c>
      <c r="QV39" s="17">
        <v>0</v>
      </c>
      <c r="QW39" s="17"/>
      <c r="QX39" s="17">
        <v>0</v>
      </c>
      <c r="QY39" s="17">
        <v>0</v>
      </c>
      <c r="QZ39" s="17">
        <v>2.4</v>
      </c>
      <c r="RA39" s="17">
        <v>2.4</v>
      </c>
      <c r="RB39" s="17">
        <v>2.4</v>
      </c>
      <c r="RC39" s="17">
        <v>0</v>
      </c>
      <c r="RD39" s="17">
        <v>2.6</v>
      </c>
      <c r="RE39" s="17">
        <v>2.8</v>
      </c>
      <c r="RF39" s="17">
        <v>2.8</v>
      </c>
      <c r="RG39" s="17">
        <v>-0.2</v>
      </c>
      <c r="RH39" s="17">
        <v>18.5</v>
      </c>
      <c r="RI39" s="17">
        <v>11.27</v>
      </c>
      <c r="RJ39" s="17">
        <v>11.27</v>
      </c>
      <c r="RK39" s="17">
        <v>7.23</v>
      </c>
      <c r="RL39" s="17">
        <v>2.6</v>
      </c>
      <c r="RM39" s="17">
        <v>3.6389999999999998</v>
      </c>
      <c r="RN39" s="17">
        <v>3.6389999999999998</v>
      </c>
      <c r="RO39" s="17">
        <v>-1.0389999999999999</v>
      </c>
      <c r="RP39" s="17">
        <v>19.600000000000001</v>
      </c>
      <c r="RQ39" s="17">
        <v>19.869240000000001</v>
      </c>
      <c r="RR39" s="17">
        <v>19.869240000000001</v>
      </c>
      <c r="RS39" s="17">
        <v>-0.26923999999999998</v>
      </c>
      <c r="RT39" s="17">
        <v>2</v>
      </c>
      <c r="RU39" s="17">
        <v>2</v>
      </c>
      <c r="RV39" s="17">
        <v>2</v>
      </c>
      <c r="RW39" s="17">
        <v>0</v>
      </c>
      <c r="RX39" s="17"/>
      <c r="RY39" s="17"/>
      <c r="RZ39" s="17"/>
      <c r="SA39" s="17">
        <v>0</v>
      </c>
      <c r="SB39" s="17">
        <v>10.5</v>
      </c>
      <c r="SC39" s="17">
        <v>14.048780000000001</v>
      </c>
      <c r="SD39" s="17">
        <v>14.048780000000001</v>
      </c>
      <c r="SE39" s="17">
        <v>-3.5487799999999998</v>
      </c>
      <c r="SF39" s="17">
        <v>9.5</v>
      </c>
      <c r="SG39" s="17">
        <v>11.707319999999999</v>
      </c>
      <c r="SH39" s="17">
        <v>11.707319999999999</v>
      </c>
      <c r="SI39" s="17">
        <v>-2.2073200000000002</v>
      </c>
      <c r="SJ39" s="17">
        <v>20.100000000000001</v>
      </c>
      <c r="SK39" s="17">
        <v>19.5122</v>
      </c>
      <c r="SL39" s="17">
        <v>19.5122</v>
      </c>
      <c r="SM39" s="17">
        <v>0.58779999999999999</v>
      </c>
      <c r="SN39" s="17">
        <v>20.399999999999999</v>
      </c>
      <c r="SO39" s="17">
        <v>19.5122</v>
      </c>
      <c r="SP39" s="17">
        <v>19.5122</v>
      </c>
      <c r="SQ39" s="17">
        <v>0.88780000000000003</v>
      </c>
      <c r="SR39" s="17">
        <v>20</v>
      </c>
      <c r="SS39" s="17">
        <v>19.317070000000001</v>
      </c>
      <c r="ST39" s="17">
        <v>19.317070000000001</v>
      </c>
      <c r="SU39" s="17">
        <v>0.68293000000000004</v>
      </c>
      <c r="SV39" s="17">
        <v>23.6</v>
      </c>
      <c r="SW39" s="17">
        <v>16.233740000000001</v>
      </c>
      <c r="SX39" s="17">
        <v>15.768000000000001</v>
      </c>
      <c r="SY39" s="17">
        <v>7.8319999999999999</v>
      </c>
      <c r="SZ39" s="17">
        <v>39.9</v>
      </c>
      <c r="TA39" s="17">
        <v>56</v>
      </c>
      <c r="TB39" s="17">
        <v>56.046999999999997</v>
      </c>
      <c r="TC39" s="17">
        <v>-16.146999999999998</v>
      </c>
      <c r="TD39" s="17">
        <v>10.7</v>
      </c>
      <c r="TE39" s="17">
        <v>21.3</v>
      </c>
      <c r="TF39" s="17">
        <v>22.699000000000002</v>
      </c>
      <c r="TG39" s="17">
        <v>-11.999000000000001</v>
      </c>
      <c r="TH39" s="17">
        <v>51.8</v>
      </c>
      <c r="TI39" s="17">
        <v>73</v>
      </c>
      <c r="TJ39" s="17">
        <v>73.36</v>
      </c>
      <c r="TK39" s="17">
        <v>-21.56</v>
      </c>
      <c r="TL39" s="17">
        <v>57.7</v>
      </c>
      <c r="TM39" s="17">
        <v>66.319999999999993</v>
      </c>
      <c r="TN39" s="17">
        <v>66.319999999999993</v>
      </c>
      <c r="TO39" s="17">
        <v>-8.6199999999999992</v>
      </c>
      <c r="TP39" s="17">
        <v>5.4</v>
      </c>
      <c r="TQ39" s="17">
        <v>7.0309999999999997</v>
      </c>
      <c r="TR39" s="17">
        <v>7.0309999999999997</v>
      </c>
      <c r="TS39" s="17">
        <v>-1.631</v>
      </c>
      <c r="TT39" s="17">
        <v>6</v>
      </c>
      <c r="TU39" s="17">
        <v>5.0759999999999996</v>
      </c>
      <c r="TV39" s="17">
        <v>5.0759999999999996</v>
      </c>
      <c r="TW39" s="17">
        <v>0.92400000000000004</v>
      </c>
      <c r="TX39" s="17">
        <v>20.100000000000001</v>
      </c>
      <c r="TY39" s="17">
        <v>18.5</v>
      </c>
      <c r="TZ39" s="17">
        <v>19.5122</v>
      </c>
      <c r="UA39" s="17">
        <v>0.58779999999999999</v>
      </c>
      <c r="UB39" s="17">
        <v>5.4</v>
      </c>
      <c r="UC39" s="17">
        <v>7</v>
      </c>
      <c r="UD39" s="17">
        <v>7</v>
      </c>
      <c r="UE39" s="17">
        <v>-1.6</v>
      </c>
      <c r="UF39" s="17">
        <v>7.4</v>
      </c>
      <c r="UG39" s="17">
        <v>6.7</v>
      </c>
      <c r="UH39" s="17">
        <v>6.7</v>
      </c>
      <c r="UI39" s="17">
        <v>0.7</v>
      </c>
      <c r="UJ39" s="17">
        <v>20.399999999999999</v>
      </c>
      <c r="UK39" s="17">
        <v>19.5122</v>
      </c>
      <c r="UL39" s="17">
        <v>19.5122</v>
      </c>
      <c r="UM39" s="17">
        <v>0.88780000000000003</v>
      </c>
      <c r="UN39" s="17">
        <v>20.399999999999999</v>
      </c>
      <c r="UO39" s="17">
        <v>19.5122</v>
      </c>
      <c r="UP39" s="17">
        <v>19.5122</v>
      </c>
      <c r="UQ39" s="17">
        <v>0.88780000000000003</v>
      </c>
      <c r="UR39" s="17">
        <v>0</v>
      </c>
      <c r="US39" s="17">
        <v>10</v>
      </c>
      <c r="UT39" s="17">
        <v>10</v>
      </c>
      <c r="UU39" s="17">
        <v>-10</v>
      </c>
      <c r="UV39" s="17">
        <v>3.3</v>
      </c>
      <c r="UW39" s="17">
        <v>7.702</v>
      </c>
      <c r="UX39" s="17">
        <v>7.702</v>
      </c>
      <c r="UY39" s="17">
        <v>-4.4020000000000001</v>
      </c>
      <c r="UZ39" s="17">
        <v>11.6</v>
      </c>
      <c r="VA39" s="17"/>
      <c r="VB39" s="17">
        <v>3.6619999999999999</v>
      </c>
      <c r="VC39" s="17">
        <v>7.9379999999999997</v>
      </c>
      <c r="VD39" s="17">
        <v>133.19999999999999</v>
      </c>
      <c r="VE39" s="17">
        <v>87.1</v>
      </c>
      <c r="VF39" s="17">
        <v>89.638999999999996</v>
      </c>
      <c r="VG39" s="17">
        <v>43.561</v>
      </c>
      <c r="VH39" s="17">
        <v>0.6</v>
      </c>
      <c r="VI39" s="17">
        <v>0.6</v>
      </c>
      <c r="VJ39" s="17">
        <v>0.6</v>
      </c>
      <c r="VK39" s="17">
        <v>0</v>
      </c>
      <c r="VL39" s="17">
        <v>114.7</v>
      </c>
      <c r="VM39" s="17">
        <v>107</v>
      </c>
      <c r="VN39" s="17">
        <v>120.788</v>
      </c>
      <c r="VO39" s="17">
        <v>-6.0880000000000001</v>
      </c>
      <c r="VP39" s="17">
        <v>111.3</v>
      </c>
      <c r="VQ39" s="17">
        <v>116</v>
      </c>
      <c r="VR39" s="17">
        <v>159.30799999999999</v>
      </c>
      <c r="VS39" s="17">
        <v>-48.008000000000003</v>
      </c>
      <c r="VT39" s="17">
        <v>100.4</v>
      </c>
      <c r="VU39" s="17">
        <v>59.225999999999999</v>
      </c>
      <c r="VV39" s="17">
        <v>59.225999999999999</v>
      </c>
      <c r="VW39" s="17">
        <v>41.173999999999999</v>
      </c>
      <c r="VX39" s="17">
        <v>11.1</v>
      </c>
      <c r="VY39" s="17">
        <v>10.842000000000001</v>
      </c>
      <c r="VZ39" s="17">
        <v>10.842000000000001</v>
      </c>
      <c r="WA39" s="17">
        <v>0.25800000000000001</v>
      </c>
      <c r="WB39" s="17">
        <v>5.2</v>
      </c>
      <c r="WC39" s="17">
        <v>4.8</v>
      </c>
      <c r="WD39" s="17">
        <v>4.8</v>
      </c>
      <c r="WE39" s="17">
        <v>0.4</v>
      </c>
      <c r="WF39" s="17">
        <v>20</v>
      </c>
      <c r="WG39" s="17">
        <v>19.317070000000001</v>
      </c>
      <c r="WH39" s="17">
        <v>19.317070000000001</v>
      </c>
      <c r="WI39" s="17">
        <v>0.68293000000000004</v>
      </c>
      <c r="WJ39" s="17">
        <v>10.1</v>
      </c>
      <c r="WK39" s="17">
        <v>10.7</v>
      </c>
      <c r="WL39" s="17">
        <v>10.7</v>
      </c>
      <c r="WM39" s="17">
        <v>-0.6</v>
      </c>
      <c r="WN39" s="17">
        <v>26.5</v>
      </c>
      <c r="WO39" s="17">
        <v>60</v>
      </c>
      <c r="WP39" s="17">
        <v>58</v>
      </c>
      <c r="WQ39" s="17">
        <v>-31.5</v>
      </c>
      <c r="WR39" s="17">
        <v>35.200000000000003</v>
      </c>
      <c r="WS39" s="17"/>
      <c r="WT39" s="17"/>
      <c r="WU39" s="17">
        <v>35.200000000000003</v>
      </c>
      <c r="WV39" s="17">
        <v>27.58689</v>
      </c>
      <c r="WW39" s="17"/>
      <c r="WX39" s="17"/>
      <c r="WY39" s="17">
        <v>27.58689</v>
      </c>
      <c r="WZ39" s="17">
        <v>3.2168199999999998</v>
      </c>
      <c r="XA39" s="17">
        <v>2.8321900000000002</v>
      </c>
      <c r="XB39" s="17"/>
      <c r="XC39" s="17">
        <v>3.2168199999999998</v>
      </c>
      <c r="XD39" s="17">
        <v>12</v>
      </c>
      <c r="XE39" s="17">
        <v>14</v>
      </c>
      <c r="XF39" s="17">
        <v>14</v>
      </c>
      <c r="XG39" s="17">
        <v>-2</v>
      </c>
      <c r="XH39" s="17">
        <v>15.8</v>
      </c>
      <c r="XI39" s="17">
        <v>15</v>
      </c>
      <c r="XJ39" s="17">
        <v>15</v>
      </c>
      <c r="XK39" s="17">
        <v>0.8</v>
      </c>
      <c r="XL39" s="17">
        <v>7.6</v>
      </c>
      <c r="XM39" s="17">
        <v>7.1</v>
      </c>
      <c r="XN39" s="17">
        <v>7.1</v>
      </c>
      <c r="XO39" s="17">
        <v>0.5</v>
      </c>
    </row>
    <row r="40" spans="1:639" ht="24" customHeight="1" x14ac:dyDescent="0.35">
      <c r="A40" s="1"/>
      <c r="B40" s="18" t="s">
        <v>62</v>
      </c>
      <c r="C40" s="18" t="s">
        <v>700</v>
      </c>
      <c r="D40" s="19">
        <v>1.1000000000000001</v>
      </c>
      <c r="E40" s="19">
        <v>0.93</v>
      </c>
      <c r="F40" s="19">
        <v>0.93</v>
      </c>
      <c r="G40" s="19">
        <v>0.17</v>
      </c>
      <c r="H40" s="19">
        <v>1.6</v>
      </c>
      <c r="I40" s="19">
        <v>1.63</v>
      </c>
      <c r="J40" s="19">
        <v>1.63</v>
      </c>
      <c r="K40" s="19">
        <v>-0.03</v>
      </c>
      <c r="L40" s="19">
        <v>4.2</v>
      </c>
      <c r="M40" s="19">
        <v>3.5488499999999998</v>
      </c>
      <c r="N40" s="19">
        <v>3.5488499999999998</v>
      </c>
      <c r="O40" s="19">
        <v>0.65115000000000001</v>
      </c>
      <c r="P40" s="19">
        <v>647.6</v>
      </c>
      <c r="Q40" s="19">
        <v>646.79789000000005</v>
      </c>
      <c r="R40" s="19">
        <v>646.79789000000005</v>
      </c>
      <c r="S40" s="19">
        <v>0.80210999999999999</v>
      </c>
      <c r="T40" s="19">
        <v>220</v>
      </c>
      <c r="U40" s="19">
        <v>211.44126</v>
      </c>
      <c r="V40" s="19">
        <v>211.44126</v>
      </c>
      <c r="W40" s="19">
        <v>8.5587400000000002</v>
      </c>
      <c r="X40" s="19">
        <v>7.91</v>
      </c>
      <c r="Y40" s="19">
        <v>8.8258700000000001</v>
      </c>
      <c r="Z40" s="19">
        <v>8.8258700000000001</v>
      </c>
      <c r="AA40" s="19">
        <v>-0.91586999999999996</v>
      </c>
      <c r="AB40" s="19">
        <v>7.97</v>
      </c>
      <c r="AC40" s="19">
        <v>8.5166900000000005</v>
      </c>
      <c r="AD40" s="19">
        <v>8.5166900000000005</v>
      </c>
      <c r="AE40" s="19">
        <v>-0.54669000000000001</v>
      </c>
      <c r="AF40" s="19">
        <v>88.7</v>
      </c>
      <c r="AG40" s="19">
        <v>92.226339999999993</v>
      </c>
      <c r="AH40" s="19">
        <v>92.226339999999993</v>
      </c>
      <c r="AI40" s="19">
        <v>-3.5263399999999998</v>
      </c>
      <c r="AJ40" s="19">
        <v>243.7</v>
      </c>
      <c r="AK40" s="19">
        <v>245.04525000000001</v>
      </c>
      <c r="AL40" s="19">
        <v>245.04525000000001</v>
      </c>
      <c r="AM40" s="19">
        <v>-1.3452500000000001</v>
      </c>
      <c r="AN40" s="19">
        <v>36.799999999999997</v>
      </c>
      <c r="AO40" s="19">
        <v>82.962969999999999</v>
      </c>
      <c r="AP40" s="19">
        <v>87.329440000000005</v>
      </c>
      <c r="AQ40" s="19">
        <v>-50.529440000000001</v>
      </c>
      <c r="AR40" s="19"/>
      <c r="AS40" s="19"/>
      <c r="AT40" s="19"/>
      <c r="AU40" s="19">
        <v>0</v>
      </c>
      <c r="AV40" s="19">
        <v>174.8</v>
      </c>
      <c r="AW40" s="19">
        <v>165.11113</v>
      </c>
      <c r="AX40" s="19">
        <v>165.11113</v>
      </c>
      <c r="AY40" s="19">
        <v>9.6888699999999996</v>
      </c>
      <c r="AZ40" s="19">
        <v>174</v>
      </c>
      <c r="BA40" s="19">
        <v>165.11113</v>
      </c>
      <c r="BB40" s="19">
        <v>165.11113</v>
      </c>
      <c r="BC40" s="19">
        <v>8.8888700000000007</v>
      </c>
      <c r="BD40" s="19">
        <v>174.3</v>
      </c>
      <c r="BE40" s="19">
        <v>165.11113</v>
      </c>
      <c r="BF40" s="19">
        <v>165.11113</v>
      </c>
      <c r="BG40" s="19">
        <v>9.1888699999999996</v>
      </c>
      <c r="BH40" s="19">
        <v>267.10000000000002</v>
      </c>
      <c r="BI40" s="19">
        <v>247.66669999999999</v>
      </c>
      <c r="BJ40" s="19">
        <v>247.66669999999999</v>
      </c>
      <c r="BK40" s="19">
        <v>19.433299999999999</v>
      </c>
      <c r="BL40" s="19">
        <v>200.1</v>
      </c>
      <c r="BM40" s="19">
        <v>208.66674</v>
      </c>
      <c r="BN40" s="19">
        <v>208.66674</v>
      </c>
      <c r="BO40" s="19">
        <v>-8.5667399999999994</v>
      </c>
      <c r="BP40" s="19">
        <v>107.9</v>
      </c>
      <c r="BQ40" s="19">
        <v>104.33337</v>
      </c>
      <c r="BR40" s="19">
        <v>104.33337</v>
      </c>
      <c r="BS40" s="19">
        <v>3.56663</v>
      </c>
      <c r="BT40" s="19">
        <v>574.1</v>
      </c>
      <c r="BU40" s="19">
        <v>568.29854</v>
      </c>
      <c r="BV40" s="19">
        <v>568.29854</v>
      </c>
      <c r="BW40" s="19">
        <v>5.8014599999999996</v>
      </c>
      <c r="BX40" s="19">
        <v>10.4</v>
      </c>
      <c r="BY40" s="19">
        <v>10.17268</v>
      </c>
      <c r="BZ40" s="19">
        <v>10.17268</v>
      </c>
      <c r="CA40" s="19">
        <v>0.22731999999999999</v>
      </c>
      <c r="CB40" s="19"/>
      <c r="CC40" s="19"/>
      <c r="CD40" s="19"/>
      <c r="CE40" s="19">
        <v>0</v>
      </c>
      <c r="CF40" s="19">
        <v>0</v>
      </c>
      <c r="CG40" s="19">
        <v>0</v>
      </c>
      <c r="CH40" s="19"/>
      <c r="CI40" s="19">
        <v>0</v>
      </c>
      <c r="CJ40" s="19">
        <v>19.600000000000001</v>
      </c>
      <c r="CK40" s="19">
        <v>23.829619999999998</v>
      </c>
      <c r="CL40" s="19">
        <v>0</v>
      </c>
      <c r="CM40" s="19">
        <v>19.600000000000001</v>
      </c>
      <c r="CN40" s="19">
        <v>1.1000000000000001</v>
      </c>
      <c r="CO40" s="19"/>
      <c r="CP40" s="19">
        <v>0</v>
      </c>
      <c r="CQ40" s="19">
        <v>1.1000000000000001</v>
      </c>
      <c r="CR40" s="19">
        <v>166.6</v>
      </c>
      <c r="CS40" s="19">
        <v>164.70732000000001</v>
      </c>
      <c r="CT40" s="19">
        <v>164.70732000000001</v>
      </c>
      <c r="CU40" s="19">
        <v>1.8926799999999999</v>
      </c>
      <c r="CV40" s="19">
        <v>7.6</v>
      </c>
      <c r="CW40" s="19">
        <v>7.92502</v>
      </c>
      <c r="CX40" s="19">
        <v>7.92502</v>
      </c>
      <c r="CY40" s="19">
        <v>-0.32501999999999998</v>
      </c>
      <c r="CZ40" s="19">
        <v>16.3</v>
      </c>
      <c r="DA40" s="19">
        <v>16.873670000000001</v>
      </c>
      <c r="DB40" s="19">
        <v>16.873670000000001</v>
      </c>
      <c r="DC40" s="19">
        <v>-0.57367000000000001</v>
      </c>
      <c r="DD40" s="19">
        <v>6.8</v>
      </c>
      <c r="DE40" s="19">
        <v>6.8787000000000003</v>
      </c>
      <c r="DF40" s="19">
        <v>6.8787000000000003</v>
      </c>
      <c r="DG40" s="19">
        <v>-7.8700000000000006E-2</v>
      </c>
      <c r="DH40" s="19">
        <v>9.8000000000000007</v>
      </c>
      <c r="DI40" s="19">
        <v>9.9847999999999999</v>
      </c>
      <c r="DJ40" s="19">
        <v>9.9847999999999999</v>
      </c>
      <c r="DK40" s="19">
        <v>-0.18479999999999999</v>
      </c>
      <c r="DL40" s="19">
        <v>75.599999999999994</v>
      </c>
      <c r="DM40" s="19">
        <v>143</v>
      </c>
      <c r="DN40" s="19">
        <v>30.143180000000001</v>
      </c>
      <c r="DO40" s="19">
        <v>45.45682</v>
      </c>
      <c r="DP40" s="19">
        <v>6.4</v>
      </c>
      <c r="DQ40" s="19">
        <v>8.9130000000000003</v>
      </c>
      <c r="DR40" s="19">
        <v>6.5494000000000003</v>
      </c>
      <c r="DS40" s="19">
        <v>-0.14940000000000001</v>
      </c>
      <c r="DT40" s="19"/>
      <c r="DU40" s="19"/>
      <c r="DV40" s="19"/>
      <c r="DW40" s="19">
        <v>0</v>
      </c>
      <c r="DX40" s="19"/>
      <c r="DY40" s="19"/>
      <c r="DZ40" s="19"/>
      <c r="EA40" s="19">
        <v>0</v>
      </c>
      <c r="EB40" s="19"/>
      <c r="EC40" s="19"/>
      <c r="ED40" s="19"/>
      <c r="EE40" s="19">
        <v>0</v>
      </c>
      <c r="EF40" s="19">
        <v>110.6</v>
      </c>
      <c r="EG40" s="19">
        <v>112.90537</v>
      </c>
      <c r="EH40" s="19">
        <v>112.90537</v>
      </c>
      <c r="EI40" s="19">
        <v>-2.3053699999999999</v>
      </c>
      <c r="EJ40" s="19">
        <v>229</v>
      </c>
      <c r="EK40" s="19">
        <v>221.55625000000001</v>
      </c>
      <c r="EL40" s="19">
        <v>221.55625000000001</v>
      </c>
      <c r="EM40" s="19">
        <v>7.4437499999999996</v>
      </c>
      <c r="EN40" s="19">
        <v>0</v>
      </c>
      <c r="EO40" s="19"/>
      <c r="EP40" s="19"/>
      <c r="EQ40" s="19">
        <v>0</v>
      </c>
      <c r="ER40" s="19"/>
      <c r="ES40" s="19"/>
      <c r="ET40" s="19"/>
      <c r="EU40" s="19">
        <v>0</v>
      </c>
      <c r="EV40" s="19"/>
      <c r="EW40" s="19"/>
      <c r="EX40" s="19"/>
      <c r="EY40" s="19">
        <v>0</v>
      </c>
      <c r="EZ40" s="19">
        <v>6.5</v>
      </c>
      <c r="FA40" s="19">
        <v>6.39</v>
      </c>
      <c r="FB40" s="19">
        <v>6.39</v>
      </c>
      <c r="FC40" s="19">
        <v>0.11</v>
      </c>
      <c r="FD40" s="19">
        <v>473.5</v>
      </c>
      <c r="FE40" s="19">
        <v>458.87804999999997</v>
      </c>
      <c r="FF40" s="19">
        <v>458.87804999999997</v>
      </c>
      <c r="FG40" s="19">
        <v>14.62195</v>
      </c>
      <c r="FH40" s="19">
        <v>42</v>
      </c>
      <c r="FI40" s="19">
        <v>47.829720000000002</v>
      </c>
      <c r="FJ40" s="19">
        <v>53.567219999999999</v>
      </c>
      <c r="FK40" s="19">
        <v>-11.567220000000001</v>
      </c>
      <c r="FL40" s="19">
        <v>147.5</v>
      </c>
      <c r="FM40" s="19">
        <v>148.62634</v>
      </c>
      <c r="FN40" s="19">
        <v>148.62634</v>
      </c>
      <c r="FO40" s="19">
        <v>-1.1263399999999999</v>
      </c>
      <c r="FP40" s="19">
        <v>29.5</v>
      </c>
      <c r="FQ40" s="19">
        <v>32.040660000000003</v>
      </c>
      <c r="FR40" s="19">
        <v>32.040660000000003</v>
      </c>
      <c r="FS40" s="19">
        <v>-2.5406599999999999</v>
      </c>
      <c r="FT40" s="19">
        <v>18.399999999999999</v>
      </c>
      <c r="FU40" s="19">
        <v>9.6429299999999998</v>
      </c>
      <c r="FV40" s="19">
        <v>9.6429299999999998</v>
      </c>
      <c r="FW40" s="19">
        <v>8.7570700000000006</v>
      </c>
      <c r="FX40" s="19">
        <v>19.7</v>
      </c>
      <c r="FY40" s="19">
        <v>19.453659999999999</v>
      </c>
      <c r="FZ40" s="19">
        <v>19.453659999999999</v>
      </c>
      <c r="GA40" s="19">
        <v>0.24634</v>
      </c>
      <c r="GB40" s="19">
        <v>87.2</v>
      </c>
      <c r="GC40" s="19">
        <v>87.657560000000004</v>
      </c>
      <c r="GD40" s="19">
        <v>87.657560000000004</v>
      </c>
      <c r="GE40" s="19">
        <v>-0.45756000000000002</v>
      </c>
      <c r="GF40" s="19"/>
      <c r="GG40" s="19"/>
      <c r="GH40" s="19"/>
      <c r="GI40" s="19">
        <v>0</v>
      </c>
      <c r="GJ40" s="19"/>
      <c r="GK40" s="19"/>
      <c r="GL40" s="19">
        <v>185.62135000000001</v>
      </c>
      <c r="GM40" s="19">
        <v>-185.62135000000001</v>
      </c>
      <c r="GN40" s="19"/>
      <c r="GO40" s="19"/>
      <c r="GP40" s="19">
        <v>92.810680000000005</v>
      </c>
      <c r="GQ40" s="19">
        <v>-92.810680000000005</v>
      </c>
      <c r="GR40" s="19">
        <v>110.1</v>
      </c>
      <c r="GS40" s="19">
        <v>110.91316999999999</v>
      </c>
      <c r="GT40" s="19">
        <v>110.91316999999999</v>
      </c>
      <c r="GU40" s="19">
        <v>-0.81316999999999995</v>
      </c>
      <c r="GV40" s="19">
        <v>8.1</v>
      </c>
      <c r="GW40" s="19">
        <v>8.1208399999999994</v>
      </c>
      <c r="GX40" s="19">
        <v>8.1208399999999994</v>
      </c>
      <c r="GY40" s="19">
        <v>-2.0840000000000001E-2</v>
      </c>
      <c r="GZ40" s="19">
        <v>9.6</v>
      </c>
      <c r="HA40" s="19">
        <v>8.1271900000000006</v>
      </c>
      <c r="HB40" s="19">
        <v>8.1271900000000006</v>
      </c>
      <c r="HC40" s="19">
        <v>1.47281</v>
      </c>
      <c r="HD40" s="19">
        <v>33.700000000000003</v>
      </c>
      <c r="HE40" s="19">
        <v>47.26634</v>
      </c>
      <c r="HF40" s="19">
        <v>47.26634</v>
      </c>
      <c r="HG40" s="19">
        <v>-13.56634</v>
      </c>
      <c r="HH40" s="19">
        <v>47.7</v>
      </c>
      <c r="HI40" s="19">
        <v>44.275120000000001</v>
      </c>
      <c r="HJ40" s="19">
        <v>44.275120000000001</v>
      </c>
      <c r="HK40" s="19">
        <v>3.4248799999999999</v>
      </c>
      <c r="HL40" s="19">
        <v>4</v>
      </c>
      <c r="HM40" s="19">
        <v>3.0754000000000001</v>
      </c>
      <c r="HN40" s="19">
        <v>3.0754000000000001</v>
      </c>
      <c r="HO40" s="19">
        <v>0.92459999999999998</v>
      </c>
      <c r="HP40" s="19">
        <v>31.6</v>
      </c>
      <c r="HQ40" s="19">
        <v>31.00404</v>
      </c>
      <c r="HR40" s="19">
        <v>31.00404</v>
      </c>
      <c r="HS40" s="19">
        <v>0.59596000000000005</v>
      </c>
      <c r="HT40" s="19">
        <v>99.4</v>
      </c>
      <c r="HU40" s="19">
        <v>171.54185000000001</v>
      </c>
      <c r="HV40" s="19">
        <v>171.54185000000001</v>
      </c>
      <c r="HW40" s="19">
        <v>-72.141850000000005</v>
      </c>
      <c r="HX40" s="19">
        <v>72.7</v>
      </c>
      <c r="HY40" s="19">
        <v>87.324190000000002</v>
      </c>
      <c r="HZ40" s="19">
        <v>85.482579999999999</v>
      </c>
      <c r="IA40" s="19">
        <v>-12.782579999999999</v>
      </c>
      <c r="IB40" s="19"/>
      <c r="IC40" s="19"/>
      <c r="ID40" s="19"/>
      <c r="IE40" s="19">
        <v>0</v>
      </c>
      <c r="IF40" s="19"/>
      <c r="IG40" s="19"/>
      <c r="IH40" s="19"/>
      <c r="II40" s="19">
        <v>0</v>
      </c>
      <c r="IJ40" s="19">
        <v>46.2</v>
      </c>
      <c r="IK40" s="19">
        <v>48.41648</v>
      </c>
      <c r="IL40" s="19">
        <v>48.41648</v>
      </c>
      <c r="IM40" s="19">
        <v>-2.2164799999999998</v>
      </c>
      <c r="IN40" s="19"/>
      <c r="IO40" s="19"/>
      <c r="IP40" s="19"/>
      <c r="IQ40" s="19">
        <v>0</v>
      </c>
      <c r="IR40" s="19"/>
      <c r="IS40" s="19"/>
      <c r="IT40" s="19"/>
      <c r="IU40" s="19">
        <v>0</v>
      </c>
      <c r="IV40" s="19"/>
      <c r="IW40" s="19"/>
      <c r="IX40" s="19"/>
      <c r="IY40" s="19">
        <v>0</v>
      </c>
      <c r="IZ40" s="19">
        <v>110.1</v>
      </c>
      <c r="JA40" s="19">
        <v>133.35676000000001</v>
      </c>
      <c r="JB40" s="19">
        <v>133.35676000000001</v>
      </c>
      <c r="JC40" s="19">
        <v>-23.25676</v>
      </c>
      <c r="JD40" s="19"/>
      <c r="JE40" s="19"/>
      <c r="JF40" s="19"/>
      <c r="JG40" s="19">
        <v>0</v>
      </c>
      <c r="JH40" s="19">
        <v>161.6</v>
      </c>
      <c r="JI40" s="19">
        <v>170.56483</v>
      </c>
      <c r="JJ40" s="19">
        <v>0</v>
      </c>
      <c r="JK40" s="19">
        <v>161.6</v>
      </c>
      <c r="JL40" s="19"/>
      <c r="JM40" s="19"/>
      <c r="JN40" s="19"/>
      <c r="JO40" s="19">
        <v>0</v>
      </c>
      <c r="JP40" s="19"/>
      <c r="JQ40" s="19"/>
      <c r="JR40" s="19"/>
      <c r="JS40" s="19">
        <v>0</v>
      </c>
      <c r="JT40" s="19"/>
      <c r="JU40" s="19"/>
      <c r="JV40" s="19"/>
      <c r="JW40" s="19">
        <v>0</v>
      </c>
      <c r="JX40" s="19"/>
      <c r="JY40" s="19"/>
      <c r="JZ40" s="19"/>
      <c r="KA40" s="19">
        <v>0</v>
      </c>
      <c r="KB40" s="19">
        <v>119.9</v>
      </c>
      <c r="KC40" s="19"/>
      <c r="KD40" s="19"/>
      <c r="KE40" s="19">
        <v>119.9</v>
      </c>
      <c r="KF40" s="19"/>
      <c r="KG40" s="19"/>
      <c r="KH40" s="19"/>
      <c r="KI40" s="19">
        <v>0</v>
      </c>
      <c r="KJ40" s="19"/>
      <c r="KK40" s="19"/>
      <c r="KL40" s="19"/>
      <c r="KM40" s="19">
        <v>0</v>
      </c>
      <c r="KN40" s="19">
        <v>39.5</v>
      </c>
      <c r="KO40" s="19">
        <v>114.90732</v>
      </c>
      <c r="KP40" s="19">
        <v>114.90732</v>
      </c>
      <c r="KQ40" s="19">
        <v>-75.407319999999999</v>
      </c>
      <c r="KR40" s="19"/>
      <c r="KS40" s="19"/>
      <c r="KT40" s="19"/>
      <c r="KU40" s="19">
        <v>0</v>
      </c>
      <c r="KV40" s="19"/>
      <c r="KW40" s="19"/>
      <c r="KX40" s="19"/>
      <c r="KY40" s="19">
        <v>0</v>
      </c>
      <c r="KZ40" s="19">
        <v>226.7</v>
      </c>
      <c r="LA40" s="19">
        <v>197.09658999999999</v>
      </c>
      <c r="LB40" s="19">
        <v>197.09657999999999</v>
      </c>
      <c r="LC40" s="19">
        <v>29.60342</v>
      </c>
      <c r="LD40" s="19">
        <v>132.4</v>
      </c>
      <c r="LE40" s="19">
        <v>133.67995999999999</v>
      </c>
      <c r="LF40" s="19">
        <v>133.67995999999999</v>
      </c>
      <c r="LG40" s="19">
        <v>-1.27996</v>
      </c>
      <c r="LH40" s="19">
        <v>63.4</v>
      </c>
      <c r="LI40" s="19">
        <v>67.461460000000002</v>
      </c>
      <c r="LJ40" s="19">
        <v>67.461460000000002</v>
      </c>
      <c r="LK40" s="19">
        <v>-4.0614600000000003</v>
      </c>
      <c r="LL40" s="19">
        <v>80.7</v>
      </c>
      <c r="LM40" s="19">
        <v>78.567999999999998</v>
      </c>
      <c r="LN40" s="19">
        <v>78.567999999999998</v>
      </c>
      <c r="LO40" s="19">
        <v>2.1320000000000001</v>
      </c>
      <c r="LP40" s="19">
        <v>30.6</v>
      </c>
      <c r="LQ40" s="19">
        <v>30.097560000000001</v>
      </c>
      <c r="LR40" s="19">
        <v>30.097560000000001</v>
      </c>
      <c r="LS40" s="19">
        <v>0.50244</v>
      </c>
      <c r="LT40" s="19"/>
      <c r="LU40" s="19"/>
      <c r="LV40" s="19">
        <v>0</v>
      </c>
      <c r="LW40" s="19">
        <v>0</v>
      </c>
      <c r="LX40" s="19"/>
      <c r="LY40" s="19"/>
      <c r="LZ40" s="19"/>
      <c r="MA40" s="19">
        <v>0</v>
      </c>
      <c r="MB40" s="19"/>
      <c r="MC40" s="19"/>
      <c r="MD40" s="19"/>
      <c r="ME40" s="19">
        <v>0</v>
      </c>
      <c r="MF40" s="19">
        <v>139.69999999999999</v>
      </c>
      <c r="MG40" s="19">
        <v>142.70520999999999</v>
      </c>
      <c r="MH40" s="19">
        <v>142.70520999999999</v>
      </c>
      <c r="MI40" s="19">
        <v>-3.0052099999999999</v>
      </c>
      <c r="MJ40" s="19"/>
      <c r="MK40" s="19"/>
      <c r="ML40" s="19"/>
      <c r="MM40" s="19">
        <v>0</v>
      </c>
      <c r="MN40" s="19">
        <v>65.099999999999994</v>
      </c>
      <c r="MO40" s="19">
        <v>71.352609999999999</v>
      </c>
      <c r="MP40" s="19">
        <v>71.352609999999999</v>
      </c>
      <c r="MQ40" s="19">
        <v>-6.2526099999999998</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0.3</v>
      </c>
      <c r="NU40" s="19">
        <v>0.39800000000000002</v>
      </c>
      <c r="NV40" s="19">
        <v>0.39800000000000002</v>
      </c>
      <c r="NW40" s="19">
        <v>-9.8000000000000004E-2</v>
      </c>
      <c r="NX40" s="19">
        <v>82.4</v>
      </c>
      <c r="NY40" s="19">
        <v>81.432000000000002</v>
      </c>
      <c r="NZ40" s="19">
        <v>81.432000000000002</v>
      </c>
      <c r="OA40" s="19">
        <v>0.96799999999999997</v>
      </c>
      <c r="OB40" s="19">
        <v>58.6</v>
      </c>
      <c r="OC40" s="19">
        <v>50.55</v>
      </c>
      <c r="OD40" s="19">
        <v>50.55</v>
      </c>
      <c r="OE40" s="19">
        <v>8.0500000000000007</v>
      </c>
      <c r="OF40" s="19">
        <v>4.7</v>
      </c>
      <c r="OG40" s="19">
        <v>8.1300000000000008</v>
      </c>
      <c r="OH40" s="19">
        <v>8.1300000000000008</v>
      </c>
      <c r="OI40" s="19">
        <v>-3.43</v>
      </c>
      <c r="OJ40" s="19">
        <v>0</v>
      </c>
      <c r="OK40" s="19"/>
      <c r="OL40" s="19">
        <v>0.1</v>
      </c>
      <c r="OM40" s="19">
        <v>-0.1</v>
      </c>
      <c r="ON40" s="19">
        <v>20.031009999999998</v>
      </c>
      <c r="OO40" s="19">
        <v>17.560980000000001</v>
      </c>
      <c r="OP40" s="19">
        <v>17.560980000000001</v>
      </c>
      <c r="OQ40" s="19">
        <v>2.4700299999999999</v>
      </c>
      <c r="OR40" s="19">
        <v>9.9</v>
      </c>
      <c r="OS40" s="19">
        <v>9.9830000000000005</v>
      </c>
      <c r="OT40" s="19">
        <v>9.9830000000000005</v>
      </c>
      <c r="OU40" s="19">
        <v>-8.3000000000000004E-2</v>
      </c>
      <c r="OV40" s="19">
        <v>5.4</v>
      </c>
      <c r="OW40" s="19">
        <v>5.67</v>
      </c>
      <c r="OX40" s="19">
        <v>5.67</v>
      </c>
      <c r="OY40" s="19">
        <v>-0.27</v>
      </c>
      <c r="OZ40" s="19">
        <v>3.5</v>
      </c>
      <c r="PA40" s="19">
        <v>3.6</v>
      </c>
      <c r="PB40" s="19">
        <v>3.6</v>
      </c>
      <c r="PC40" s="19">
        <v>-0.1</v>
      </c>
      <c r="PD40" s="19">
        <v>4.3</v>
      </c>
      <c r="PE40" s="19">
        <v>4.2</v>
      </c>
      <c r="PF40" s="19">
        <v>4.2</v>
      </c>
      <c r="PG40" s="19">
        <v>0.1</v>
      </c>
      <c r="PH40" s="19">
        <v>20.100000000000001</v>
      </c>
      <c r="PI40" s="19">
        <v>19.5122</v>
      </c>
      <c r="PJ40" s="19">
        <v>19.5122</v>
      </c>
      <c r="PK40" s="19">
        <v>0.58779999999999999</v>
      </c>
      <c r="PL40" s="19">
        <v>20</v>
      </c>
      <c r="PM40" s="19">
        <v>19.5122</v>
      </c>
      <c r="PN40" s="19">
        <v>19.5122</v>
      </c>
      <c r="PO40" s="19">
        <v>0.48780000000000001</v>
      </c>
      <c r="PP40" s="19">
        <v>18.78</v>
      </c>
      <c r="PQ40" s="19">
        <v>17.560980000000001</v>
      </c>
      <c r="PR40" s="19">
        <v>17.560980000000001</v>
      </c>
      <c r="PS40" s="19">
        <v>1.21902</v>
      </c>
      <c r="PT40" s="19">
        <v>3.5</v>
      </c>
      <c r="PU40" s="19">
        <v>3.5</v>
      </c>
      <c r="PV40" s="19">
        <v>3.5</v>
      </c>
      <c r="PW40" s="19">
        <v>0</v>
      </c>
      <c r="PX40" s="19">
        <v>18.8</v>
      </c>
      <c r="PY40" s="19">
        <v>18.2439</v>
      </c>
      <c r="PZ40" s="19">
        <v>18.2439</v>
      </c>
      <c r="QA40" s="19">
        <v>0.55610000000000004</v>
      </c>
      <c r="QB40" s="19">
        <v>9.9</v>
      </c>
      <c r="QC40" s="19">
        <v>10.898999999999999</v>
      </c>
      <c r="QD40" s="19">
        <v>10.898999999999999</v>
      </c>
      <c r="QE40" s="19">
        <v>-0.999</v>
      </c>
      <c r="QF40" s="19">
        <v>17.7</v>
      </c>
      <c r="QG40" s="19">
        <v>15.993</v>
      </c>
      <c r="QH40" s="19">
        <v>15.993</v>
      </c>
      <c r="QI40" s="19">
        <v>1.7070000000000001</v>
      </c>
      <c r="QJ40" s="19">
        <v>7.5</v>
      </c>
      <c r="QK40" s="19">
        <v>21.44</v>
      </c>
      <c r="QL40" s="19">
        <v>21.44</v>
      </c>
      <c r="QM40" s="19">
        <v>-13.94</v>
      </c>
      <c r="QN40" s="19">
        <v>54.6</v>
      </c>
      <c r="QO40" s="19">
        <v>71.680000000000007</v>
      </c>
      <c r="QP40" s="19">
        <v>71.680000000000007</v>
      </c>
      <c r="QQ40" s="19">
        <v>-17.079999999999998</v>
      </c>
      <c r="QR40" s="19">
        <v>4.8</v>
      </c>
      <c r="QS40" s="19">
        <v>4.2</v>
      </c>
      <c r="QT40" s="19">
        <v>4.2</v>
      </c>
      <c r="QU40" s="19">
        <v>0.6</v>
      </c>
      <c r="QV40" s="19">
        <v>0</v>
      </c>
      <c r="QW40" s="19"/>
      <c r="QX40" s="19">
        <v>0</v>
      </c>
      <c r="QY40" s="19">
        <v>0</v>
      </c>
      <c r="QZ40" s="19">
        <v>2.4</v>
      </c>
      <c r="RA40" s="19">
        <v>2.4</v>
      </c>
      <c r="RB40" s="19">
        <v>2.4</v>
      </c>
      <c r="RC40" s="19">
        <v>0</v>
      </c>
      <c r="RD40" s="19">
        <v>2.8</v>
      </c>
      <c r="RE40" s="19">
        <v>2.8</v>
      </c>
      <c r="RF40" s="19">
        <v>2.8</v>
      </c>
      <c r="RG40" s="19">
        <v>0</v>
      </c>
      <c r="RH40" s="19">
        <v>17.3</v>
      </c>
      <c r="RI40" s="19">
        <v>7.1929999999999996</v>
      </c>
      <c r="RJ40" s="19">
        <v>7.1929999999999996</v>
      </c>
      <c r="RK40" s="19">
        <v>10.106999999999999</v>
      </c>
      <c r="RL40" s="19">
        <v>2.6</v>
      </c>
      <c r="RM40" s="19">
        <v>3.6389999999999998</v>
      </c>
      <c r="RN40" s="19">
        <v>3.6389999999999998</v>
      </c>
      <c r="RO40" s="19">
        <v>-1.0389999999999999</v>
      </c>
      <c r="RP40" s="19">
        <v>19.600000000000001</v>
      </c>
      <c r="RQ40" s="19">
        <v>19.869240000000001</v>
      </c>
      <c r="RR40" s="19">
        <v>19.869240000000001</v>
      </c>
      <c r="RS40" s="19">
        <v>-0.26923999999999998</v>
      </c>
      <c r="RT40" s="19">
        <v>2</v>
      </c>
      <c r="RU40" s="19">
        <v>2</v>
      </c>
      <c r="RV40" s="19">
        <v>2</v>
      </c>
      <c r="RW40" s="19">
        <v>0</v>
      </c>
      <c r="RX40" s="19"/>
      <c r="RY40" s="19"/>
      <c r="RZ40" s="19"/>
      <c r="SA40" s="19">
        <v>0</v>
      </c>
      <c r="SB40" s="19">
        <v>10.5</v>
      </c>
      <c r="SC40" s="19">
        <v>14.048780000000001</v>
      </c>
      <c r="SD40" s="19">
        <v>14.048780000000001</v>
      </c>
      <c r="SE40" s="19">
        <v>-3.5487799999999998</v>
      </c>
      <c r="SF40" s="19">
        <v>9.4</v>
      </c>
      <c r="SG40" s="19">
        <v>11.707319999999999</v>
      </c>
      <c r="SH40" s="19">
        <v>11.707319999999999</v>
      </c>
      <c r="SI40" s="19">
        <v>-2.3073199999999998</v>
      </c>
      <c r="SJ40" s="19">
        <v>20</v>
      </c>
      <c r="SK40" s="19">
        <v>19.5122</v>
      </c>
      <c r="SL40" s="19">
        <v>19.5122</v>
      </c>
      <c r="SM40" s="19">
        <v>0.48780000000000001</v>
      </c>
      <c r="SN40" s="19">
        <v>20.399999999999999</v>
      </c>
      <c r="SO40" s="19">
        <v>19.5122</v>
      </c>
      <c r="SP40" s="19">
        <v>19.5122</v>
      </c>
      <c r="SQ40" s="19">
        <v>0.88780000000000003</v>
      </c>
      <c r="SR40" s="19">
        <v>20</v>
      </c>
      <c r="SS40" s="19">
        <v>19.317070000000001</v>
      </c>
      <c r="ST40" s="19">
        <v>19.317070000000001</v>
      </c>
      <c r="SU40" s="19">
        <v>0.68293000000000004</v>
      </c>
      <c r="SV40" s="19">
        <v>23.9</v>
      </c>
      <c r="SW40" s="19">
        <v>15.60552</v>
      </c>
      <c r="SX40" s="19">
        <v>14.379</v>
      </c>
      <c r="SY40" s="19">
        <v>9.5210000000000008</v>
      </c>
      <c r="SZ40" s="19">
        <v>26.2</v>
      </c>
      <c r="TA40" s="19">
        <v>59</v>
      </c>
      <c r="TB40" s="19">
        <v>59.014000000000003</v>
      </c>
      <c r="TC40" s="19">
        <v>-32.814</v>
      </c>
      <c r="TD40" s="19">
        <v>11.2</v>
      </c>
      <c r="TE40" s="19">
        <v>16</v>
      </c>
      <c r="TF40" s="19">
        <v>18.312999999999999</v>
      </c>
      <c r="TG40" s="19">
        <v>-7.1130000000000004</v>
      </c>
      <c r="TH40" s="19">
        <v>44</v>
      </c>
      <c r="TI40" s="19">
        <v>73</v>
      </c>
      <c r="TJ40" s="19">
        <v>73.36</v>
      </c>
      <c r="TK40" s="19">
        <v>-29.36</v>
      </c>
      <c r="TL40" s="19">
        <v>55.8</v>
      </c>
      <c r="TM40" s="19">
        <v>66.319999999999993</v>
      </c>
      <c r="TN40" s="19">
        <v>66.319999999999993</v>
      </c>
      <c r="TO40" s="19">
        <v>-10.52</v>
      </c>
      <c r="TP40" s="19">
        <v>3.5</v>
      </c>
      <c r="TQ40" s="19">
        <v>6.8150000000000004</v>
      </c>
      <c r="TR40" s="19">
        <v>6.8150000000000004</v>
      </c>
      <c r="TS40" s="19">
        <v>-3.3149999999999999</v>
      </c>
      <c r="TT40" s="19">
        <v>2.4</v>
      </c>
      <c r="TU40" s="19">
        <v>5.0469999999999997</v>
      </c>
      <c r="TV40" s="19">
        <v>5.0469999999999997</v>
      </c>
      <c r="TW40" s="19">
        <v>-2.6469999999999998</v>
      </c>
      <c r="TX40" s="19">
        <v>19.899999999999999</v>
      </c>
      <c r="TY40" s="19">
        <v>18.5</v>
      </c>
      <c r="TZ40" s="19">
        <v>19.5122</v>
      </c>
      <c r="UA40" s="19">
        <v>0.38779999999999998</v>
      </c>
      <c r="UB40" s="19">
        <v>5.4</v>
      </c>
      <c r="UC40" s="19">
        <v>7</v>
      </c>
      <c r="UD40" s="19">
        <v>7</v>
      </c>
      <c r="UE40" s="19">
        <v>-1.6</v>
      </c>
      <c r="UF40" s="19">
        <v>7.4</v>
      </c>
      <c r="UG40" s="19">
        <v>6.7</v>
      </c>
      <c r="UH40" s="19">
        <v>6.7</v>
      </c>
      <c r="UI40" s="19">
        <v>0.7</v>
      </c>
      <c r="UJ40" s="19">
        <v>20.399999999999999</v>
      </c>
      <c r="UK40" s="19">
        <v>19.5122</v>
      </c>
      <c r="UL40" s="19">
        <v>19.5122</v>
      </c>
      <c r="UM40" s="19">
        <v>0.88780000000000003</v>
      </c>
      <c r="UN40" s="19">
        <v>20.399999999999999</v>
      </c>
      <c r="UO40" s="19">
        <v>19.5122</v>
      </c>
      <c r="UP40" s="19">
        <v>19.5122</v>
      </c>
      <c r="UQ40" s="19">
        <v>0.88780000000000003</v>
      </c>
      <c r="UR40" s="19">
        <v>10.199999999999999</v>
      </c>
      <c r="US40" s="19">
        <v>10</v>
      </c>
      <c r="UT40" s="19">
        <v>10</v>
      </c>
      <c r="UU40" s="19">
        <v>0.2</v>
      </c>
      <c r="UV40" s="19">
        <v>10.199999999999999</v>
      </c>
      <c r="UW40" s="19">
        <v>7.3689999999999998</v>
      </c>
      <c r="UX40" s="19">
        <v>7.3689999999999998</v>
      </c>
      <c r="UY40" s="19">
        <v>2.831</v>
      </c>
      <c r="UZ40" s="19">
        <v>9.5</v>
      </c>
      <c r="VA40" s="19"/>
      <c r="VB40" s="19">
        <v>0.98399999999999999</v>
      </c>
      <c r="VC40" s="19">
        <v>8.516</v>
      </c>
      <c r="VD40" s="19">
        <v>128.19999999999999</v>
      </c>
      <c r="VE40" s="19">
        <v>70.5</v>
      </c>
      <c r="VF40" s="19">
        <v>80.406999999999996</v>
      </c>
      <c r="VG40" s="19">
        <v>47.792999999999999</v>
      </c>
      <c r="VH40" s="19">
        <v>0.6</v>
      </c>
      <c r="VI40" s="19">
        <v>0.6</v>
      </c>
      <c r="VJ40" s="19">
        <v>0.6</v>
      </c>
      <c r="VK40" s="19">
        <v>0</v>
      </c>
      <c r="VL40" s="19">
        <v>107.2</v>
      </c>
      <c r="VM40" s="19">
        <v>114</v>
      </c>
      <c r="VN40" s="19">
        <v>121.961</v>
      </c>
      <c r="VO40" s="19">
        <v>-14.760999999999999</v>
      </c>
      <c r="VP40" s="19">
        <v>103.5</v>
      </c>
      <c r="VQ40" s="19">
        <v>116</v>
      </c>
      <c r="VR40" s="19">
        <v>158.721</v>
      </c>
      <c r="VS40" s="19">
        <v>-55.220999999999997</v>
      </c>
      <c r="VT40" s="19">
        <v>100.9</v>
      </c>
      <c r="VU40" s="19">
        <v>54.235999999999997</v>
      </c>
      <c r="VV40" s="19">
        <v>54.235999999999997</v>
      </c>
      <c r="VW40" s="19">
        <v>46.664000000000001</v>
      </c>
      <c r="VX40" s="19">
        <v>9.4</v>
      </c>
      <c r="VY40" s="19">
        <v>8.1519999999999992</v>
      </c>
      <c r="VZ40" s="19">
        <v>8.1519999999999992</v>
      </c>
      <c r="WA40" s="19">
        <v>1.248</v>
      </c>
      <c r="WB40" s="19">
        <v>5.2</v>
      </c>
      <c r="WC40" s="19">
        <v>4.8</v>
      </c>
      <c r="WD40" s="19">
        <v>4.8</v>
      </c>
      <c r="WE40" s="19">
        <v>0.4</v>
      </c>
      <c r="WF40" s="19">
        <v>20</v>
      </c>
      <c r="WG40" s="19">
        <v>19.317070000000001</v>
      </c>
      <c r="WH40" s="19">
        <v>19.317070000000001</v>
      </c>
      <c r="WI40" s="19">
        <v>0.68293000000000004</v>
      </c>
      <c r="WJ40" s="19">
        <v>11.2</v>
      </c>
      <c r="WK40" s="19">
        <v>10.7</v>
      </c>
      <c r="WL40" s="19">
        <v>10.7</v>
      </c>
      <c r="WM40" s="19">
        <v>0.5</v>
      </c>
      <c r="WN40" s="19">
        <v>26.7</v>
      </c>
      <c r="WO40" s="19">
        <v>60</v>
      </c>
      <c r="WP40" s="19">
        <v>58</v>
      </c>
      <c r="WQ40" s="19">
        <v>-31.3</v>
      </c>
      <c r="WR40" s="19">
        <v>35.6</v>
      </c>
      <c r="WS40" s="19"/>
      <c r="WT40" s="19"/>
      <c r="WU40" s="19">
        <v>35.6</v>
      </c>
      <c r="WV40" s="19">
        <v>27.60641</v>
      </c>
      <c r="WW40" s="19"/>
      <c r="WX40" s="19"/>
      <c r="WY40" s="19">
        <v>27.60641</v>
      </c>
      <c r="WZ40" s="19">
        <v>3.2268300000000001</v>
      </c>
      <c r="XA40" s="19">
        <v>2.8321900000000002</v>
      </c>
      <c r="XB40" s="19"/>
      <c r="XC40" s="19">
        <v>3.2268300000000001</v>
      </c>
      <c r="XD40" s="19">
        <v>12</v>
      </c>
      <c r="XE40" s="19">
        <v>14</v>
      </c>
      <c r="XF40" s="19">
        <v>14</v>
      </c>
      <c r="XG40" s="19">
        <v>-2</v>
      </c>
      <c r="XH40" s="19">
        <v>16.7</v>
      </c>
      <c r="XI40" s="19">
        <v>15</v>
      </c>
      <c r="XJ40" s="19">
        <v>15</v>
      </c>
      <c r="XK40" s="19">
        <v>1.7</v>
      </c>
      <c r="XL40" s="19">
        <v>7.2</v>
      </c>
      <c r="XM40" s="19">
        <v>7.1</v>
      </c>
      <c r="XN40" s="19">
        <v>7.1</v>
      </c>
      <c r="XO40" s="19">
        <v>0.1</v>
      </c>
    </row>
    <row r="41" spans="1:639" ht="24" customHeight="1" x14ac:dyDescent="0.35">
      <c r="A41" s="1"/>
      <c r="B41" s="13" t="s">
        <v>62</v>
      </c>
      <c r="C41" s="13" t="s">
        <v>701</v>
      </c>
      <c r="D41" s="14">
        <v>1.1000000000000001</v>
      </c>
      <c r="E41" s="14">
        <v>0.93</v>
      </c>
      <c r="F41" s="14">
        <v>0.93</v>
      </c>
      <c r="G41" s="14">
        <v>0.17</v>
      </c>
      <c r="H41" s="14">
        <v>1.6</v>
      </c>
      <c r="I41" s="14">
        <v>1.63</v>
      </c>
      <c r="J41" s="14">
        <v>1.63</v>
      </c>
      <c r="K41" s="14">
        <v>-0.03</v>
      </c>
      <c r="L41" s="14">
        <v>4.2</v>
      </c>
      <c r="M41" s="14">
        <v>3.5488499999999998</v>
      </c>
      <c r="N41" s="14">
        <v>3.5488499999999998</v>
      </c>
      <c r="O41" s="14">
        <v>0.65115000000000001</v>
      </c>
      <c r="P41" s="14">
        <v>646</v>
      </c>
      <c r="Q41" s="14">
        <v>646.79789000000005</v>
      </c>
      <c r="R41" s="14">
        <v>646.79789000000005</v>
      </c>
      <c r="S41" s="14">
        <v>-0.79788999999999999</v>
      </c>
      <c r="T41" s="14">
        <v>219.4</v>
      </c>
      <c r="U41" s="14">
        <v>211.44126</v>
      </c>
      <c r="V41" s="14">
        <v>211.44126</v>
      </c>
      <c r="W41" s="14">
        <v>7.9587399999999997</v>
      </c>
      <c r="X41" s="14">
        <v>8.1300000000000008</v>
      </c>
      <c r="Y41" s="14">
        <v>8.8258700000000001</v>
      </c>
      <c r="Z41" s="14">
        <v>8.8258700000000001</v>
      </c>
      <c r="AA41" s="14">
        <v>-0.69586999999999999</v>
      </c>
      <c r="AB41" s="14">
        <v>7.99</v>
      </c>
      <c r="AC41" s="14">
        <v>8.5166900000000005</v>
      </c>
      <c r="AD41" s="14">
        <v>8.5166900000000005</v>
      </c>
      <c r="AE41" s="14">
        <v>-0.52668999999999999</v>
      </c>
      <c r="AF41" s="14">
        <v>90.4</v>
      </c>
      <c r="AG41" s="14">
        <v>92.226339999999993</v>
      </c>
      <c r="AH41" s="14">
        <v>92.226339999999993</v>
      </c>
      <c r="AI41" s="14">
        <v>-1.8263400000000001</v>
      </c>
      <c r="AJ41" s="14">
        <v>244.4</v>
      </c>
      <c r="AK41" s="14">
        <v>245.04525000000001</v>
      </c>
      <c r="AL41" s="14">
        <v>245.04525000000001</v>
      </c>
      <c r="AM41" s="14">
        <v>-0.64524999999999999</v>
      </c>
      <c r="AN41" s="14">
        <v>27</v>
      </c>
      <c r="AO41" s="14">
        <v>75.273570000000007</v>
      </c>
      <c r="AP41" s="14">
        <v>87.329440000000005</v>
      </c>
      <c r="AQ41" s="14">
        <v>-60.329439999999998</v>
      </c>
      <c r="AR41" s="14"/>
      <c r="AS41" s="14"/>
      <c r="AT41" s="14"/>
      <c r="AU41" s="14">
        <v>0</v>
      </c>
      <c r="AV41" s="14">
        <v>160.30000000000001</v>
      </c>
      <c r="AW41" s="14">
        <v>165.11113</v>
      </c>
      <c r="AX41" s="14">
        <v>165.11113</v>
      </c>
      <c r="AY41" s="14">
        <v>-4.8111300000000004</v>
      </c>
      <c r="AZ41" s="14">
        <v>160.5</v>
      </c>
      <c r="BA41" s="14">
        <v>165.11113</v>
      </c>
      <c r="BB41" s="14">
        <v>165.11113</v>
      </c>
      <c r="BC41" s="14">
        <v>-4.6111300000000002</v>
      </c>
      <c r="BD41" s="14">
        <v>160.80000000000001</v>
      </c>
      <c r="BE41" s="14">
        <v>165.11113</v>
      </c>
      <c r="BF41" s="14">
        <v>165.11113</v>
      </c>
      <c r="BG41" s="14">
        <v>-4.3111300000000004</v>
      </c>
      <c r="BH41" s="14">
        <v>259.60000000000002</v>
      </c>
      <c r="BI41" s="14">
        <v>247.66669999999999</v>
      </c>
      <c r="BJ41" s="14">
        <v>247.66669999999999</v>
      </c>
      <c r="BK41" s="14">
        <v>11.933299999999999</v>
      </c>
      <c r="BL41" s="14">
        <v>201.1</v>
      </c>
      <c r="BM41" s="14">
        <v>208.66674</v>
      </c>
      <c r="BN41" s="14">
        <v>208.66674</v>
      </c>
      <c r="BO41" s="14">
        <v>-7.5667400000000002</v>
      </c>
      <c r="BP41" s="14">
        <v>107.3</v>
      </c>
      <c r="BQ41" s="14">
        <v>104.33337</v>
      </c>
      <c r="BR41" s="14">
        <v>104.33337</v>
      </c>
      <c r="BS41" s="14">
        <v>2.9666299999999999</v>
      </c>
      <c r="BT41" s="14">
        <v>573.5</v>
      </c>
      <c r="BU41" s="14">
        <v>568.29854</v>
      </c>
      <c r="BV41" s="14">
        <v>568.29854</v>
      </c>
      <c r="BW41" s="14">
        <v>5.20146</v>
      </c>
      <c r="BX41" s="14">
        <v>10.6</v>
      </c>
      <c r="BY41" s="14">
        <v>10.17268</v>
      </c>
      <c r="BZ41" s="14">
        <v>10.17268</v>
      </c>
      <c r="CA41" s="14">
        <v>0.42731999999999998</v>
      </c>
      <c r="CB41" s="14"/>
      <c r="CC41" s="14"/>
      <c r="CD41" s="14"/>
      <c r="CE41" s="14">
        <v>0</v>
      </c>
      <c r="CF41" s="14">
        <v>0</v>
      </c>
      <c r="CG41" s="14">
        <v>0</v>
      </c>
      <c r="CH41" s="14"/>
      <c r="CI41" s="14">
        <v>0</v>
      </c>
      <c r="CJ41" s="14">
        <v>19.399999999999999</v>
      </c>
      <c r="CK41" s="14">
        <v>23.829619999999998</v>
      </c>
      <c r="CL41" s="14">
        <v>0</v>
      </c>
      <c r="CM41" s="14">
        <v>19.399999999999999</v>
      </c>
      <c r="CN41" s="14">
        <v>1.1000000000000001</v>
      </c>
      <c r="CO41" s="14"/>
      <c r="CP41" s="14">
        <v>0</v>
      </c>
      <c r="CQ41" s="14">
        <v>1.1000000000000001</v>
      </c>
      <c r="CR41" s="14">
        <v>166.3</v>
      </c>
      <c r="CS41" s="14">
        <v>164.70732000000001</v>
      </c>
      <c r="CT41" s="14">
        <v>164.70732000000001</v>
      </c>
      <c r="CU41" s="14">
        <v>1.5926800000000001</v>
      </c>
      <c r="CV41" s="14">
        <v>7.8</v>
      </c>
      <c r="CW41" s="14">
        <v>7.92502</v>
      </c>
      <c r="CX41" s="14">
        <v>7.92502</v>
      </c>
      <c r="CY41" s="14">
        <v>-0.12501999999999999</v>
      </c>
      <c r="CZ41" s="14">
        <v>16.3</v>
      </c>
      <c r="DA41" s="14">
        <v>16.873670000000001</v>
      </c>
      <c r="DB41" s="14">
        <v>16.353390000000001</v>
      </c>
      <c r="DC41" s="14">
        <v>-5.339E-2</v>
      </c>
      <c r="DD41" s="14">
        <v>6.8</v>
      </c>
      <c r="DE41" s="14">
        <v>6.8787000000000003</v>
      </c>
      <c r="DF41" s="14">
        <v>6.8787000000000003</v>
      </c>
      <c r="DG41" s="14">
        <v>-7.8700000000000006E-2</v>
      </c>
      <c r="DH41" s="14">
        <v>9.8000000000000007</v>
      </c>
      <c r="DI41" s="14">
        <v>9.9847999999999999</v>
      </c>
      <c r="DJ41" s="14">
        <v>9.9847999999999999</v>
      </c>
      <c r="DK41" s="14">
        <v>-0.18479999999999999</v>
      </c>
      <c r="DL41" s="14">
        <v>90.6</v>
      </c>
      <c r="DM41" s="14">
        <v>100.03585</v>
      </c>
      <c r="DN41" s="14">
        <v>17.818370000000002</v>
      </c>
      <c r="DO41" s="14">
        <v>72.781630000000007</v>
      </c>
      <c r="DP41" s="14">
        <v>6</v>
      </c>
      <c r="DQ41" s="14">
        <v>8.9130000000000003</v>
      </c>
      <c r="DR41" s="14">
        <v>6.5494000000000003</v>
      </c>
      <c r="DS41" s="14">
        <v>-0.5494</v>
      </c>
      <c r="DT41" s="14"/>
      <c r="DU41" s="14"/>
      <c r="DV41" s="14"/>
      <c r="DW41" s="14">
        <v>0</v>
      </c>
      <c r="DX41" s="14"/>
      <c r="DY41" s="14"/>
      <c r="DZ41" s="14"/>
      <c r="EA41" s="14">
        <v>0</v>
      </c>
      <c r="EB41" s="14"/>
      <c r="EC41" s="14"/>
      <c r="ED41" s="14"/>
      <c r="EE41" s="14">
        <v>0</v>
      </c>
      <c r="EF41" s="14">
        <v>110.9</v>
      </c>
      <c r="EG41" s="14">
        <v>112.90537</v>
      </c>
      <c r="EH41" s="14">
        <v>112.90537</v>
      </c>
      <c r="EI41" s="14">
        <v>-2.0053700000000001</v>
      </c>
      <c r="EJ41" s="14">
        <v>229</v>
      </c>
      <c r="EK41" s="14">
        <v>221.55625000000001</v>
      </c>
      <c r="EL41" s="14">
        <v>221.55625000000001</v>
      </c>
      <c r="EM41" s="14">
        <v>7.4437499999999996</v>
      </c>
      <c r="EN41" s="14">
        <v>0</v>
      </c>
      <c r="EO41" s="14"/>
      <c r="EP41" s="14"/>
      <c r="EQ41" s="14">
        <v>0</v>
      </c>
      <c r="ER41" s="14"/>
      <c r="ES41" s="14"/>
      <c r="ET41" s="14"/>
      <c r="EU41" s="14">
        <v>0</v>
      </c>
      <c r="EV41" s="14"/>
      <c r="EW41" s="14"/>
      <c r="EX41" s="14"/>
      <c r="EY41" s="14">
        <v>0</v>
      </c>
      <c r="EZ41" s="14">
        <v>6.5</v>
      </c>
      <c r="FA41" s="14">
        <v>6.39</v>
      </c>
      <c r="FB41" s="14">
        <v>6.39</v>
      </c>
      <c r="FC41" s="14">
        <v>0.11</v>
      </c>
      <c r="FD41" s="14">
        <v>474</v>
      </c>
      <c r="FE41" s="14">
        <v>458.87804999999997</v>
      </c>
      <c r="FF41" s="14">
        <v>458.87804999999997</v>
      </c>
      <c r="FG41" s="14">
        <v>15.12195</v>
      </c>
      <c r="FH41" s="14">
        <v>41.4</v>
      </c>
      <c r="FI41" s="14">
        <v>47.829720000000002</v>
      </c>
      <c r="FJ41" s="14">
        <v>53.567219999999999</v>
      </c>
      <c r="FK41" s="14">
        <v>-12.16722</v>
      </c>
      <c r="FL41" s="14">
        <v>148.5</v>
      </c>
      <c r="FM41" s="14">
        <v>148.62634</v>
      </c>
      <c r="FN41" s="14">
        <v>148.62634</v>
      </c>
      <c r="FO41" s="14">
        <v>-0.12634000000000001</v>
      </c>
      <c r="FP41" s="14">
        <v>29.7</v>
      </c>
      <c r="FQ41" s="14">
        <v>32.040660000000003</v>
      </c>
      <c r="FR41" s="14">
        <v>32.040660000000003</v>
      </c>
      <c r="FS41" s="14">
        <v>-2.3406600000000002</v>
      </c>
      <c r="FT41" s="14">
        <v>18.399999999999999</v>
      </c>
      <c r="FU41" s="14">
        <v>9.6429299999999998</v>
      </c>
      <c r="FV41" s="14">
        <v>9.6429299999999998</v>
      </c>
      <c r="FW41" s="14">
        <v>8.7570700000000006</v>
      </c>
      <c r="FX41" s="14">
        <v>19.7</v>
      </c>
      <c r="FY41" s="14">
        <v>19.453659999999999</v>
      </c>
      <c r="FZ41" s="14">
        <v>19.453659999999999</v>
      </c>
      <c r="GA41" s="14">
        <v>0.24634</v>
      </c>
      <c r="GB41" s="14">
        <v>89.9</v>
      </c>
      <c r="GC41" s="14">
        <v>87.657560000000004</v>
      </c>
      <c r="GD41" s="14">
        <v>87.657560000000004</v>
      </c>
      <c r="GE41" s="14">
        <v>2.2424400000000002</v>
      </c>
      <c r="GF41" s="14"/>
      <c r="GG41" s="14"/>
      <c r="GH41" s="14"/>
      <c r="GI41" s="14">
        <v>0</v>
      </c>
      <c r="GJ41" s="14"/>
      <c r="GK41" s="14"/>
      <c r="GL41" s="14">
        <v>185.62135000000001</v>
      </c>
      <c r="GM41" s="14">
        <v>-185.62135000000001</v>
      </c>
      <c r="GN41" s="14"/>
      <c r="GO41" s="14"/>
      <c r="GP41" s="14">
        <v>92.810680000000005</v>
      </c>
      <c r="GQ41" s="14">
        <v>-92.810680000000005</v>
      </c>
      <c r="GR41" s="14">
        <v>109.9</v>
      </c>
      <c r="GS41" s="14">
        <v>110.91316999999999</v>
      </c>
      <c r="GT41" s="14">
        <v>110.91316999999999</v>
      </c>
      <c r="GU41" s="14">
        <v>-1.0131699999999999</v>
      </c>
      <c r="GV41" s="14">
        <v>8.1</v>
      </c>
      <c r="GW41" s="14">
        <v>8.1208399999999994</v>
      </c>
      <c r="GX41" s="14">
        <v>8.1208399999999994</v>
      </c>
      <c r="GY41" s="14">
        <v>-2.0840000000000001E-2</v>
      </c>
      <c r="GZ41" s="14">
        <v>9.5</v>
      </c>
      <c r="HA41" s="14">
        <v>8.1271900000000006</v>
      </c>
      <c r="HB41" s="14">
        <v>8.1271900000000006</v>
      </c>
      <c r="HC41" s="14">
        <v>1.3728100000000001</v>
      </c>
      <c r="HD41" s="14">
        <v>34.9</v>
      </c>
      <c r="HE41" s="14">
        <v>47.26634</v>
      </c>
      <c r="HF41" s="14">
        <v>47.26634</v>
      </c>
      <c r="HG41" s="14">
        <v>-12.366339999999999</v>
      </c>
      <c r="HH41" s="14">
        <v>47.7</v>
      </c>
      <c r="HI41" s="14">
        <v>44.275120000000001</v>
      </c>
      <c r="HJ41" s="14">
        <v>44.275120000000001</v>
      </c>
      <c r="HK41" s="14">
        <v>3.4248799999999999</v>
      </c>
      <c r="HL41" s="14">
        <v>4</v>
      </c>
      <c r="HM41" s="14">
        <v>3.0754000000000001</v>
      </c>
      <c r="HN41" s="14">
        <v>3.0754000000000001</v>
      </c>
      <c r="HO41" s="14">
        <v>0.92459999999999998</v>
      </c>
      <c r="HP41" s="14">
        <v>31.7</v>
      </c>
      <c r="HQ41" s="14">
        <v>31.00404</v>
      </c>
      <c r="HR41" s="14">
        <v>31.00404</v>
      </c>
      <c r="HS41" s="14">
        <v>0.69596000000000002</v>
      </c>
      <c r="HT41" s="14">
        <v>99.7</v>
      </c>
      <c r="HU41" s="14">
        <v>171.54185000000001</v>
      </c>
      <c r="HV41" s="14">
        <v>171.54185000000001</v>
      </c>
      <c r="HW41" s="14">
        <v>-71.841849999999994</v>
      </c>
      <c r="HX41" s="14">
        <v>73.3</v>
      </c>
      <c r="HY41" s="14">
        <v>85.482579999999999</v>
      </c>
      <c r="HZ41" s="14">
        <v>85.482579999999999</v>
      </c>
      <c r="IA41" s="14">
        <v>-12.18258</v>
      </c>
      <c r="IB41" s="14"/>
      <c r="IC41" s="14"/>
      <c r="ID41" s="14"/>
      <c r="IE41" s="14">
        <v>0</v>
      </c>
      <c r="IF41" s="14"/>
      <c r="IG41" s="14"/>
      <c r="IH41" s="14"/>
      <c r="II41" s="14">
        <v>0</v>
      </c>
      <c r="IJ41" s="14">
        <v>46.2</v>
      </c>
      <c r="IK41" s="14">
        <v>48.41648</v>
      </c>
      <c r="IL41" s="14">
        <v>48.41648</v>
      </c>
      <c r="IM41" s="14">
        <v>-2.2164799999999998</v>
      </c>
      <c r="IN41" s="14"/>
      <c r="IO41" s="14"/>
      <c r="IP41" s="14"/>
      <c r="IQ41" s="14">
        <v>0</v>
      </c>
      <c r="IR41" s="14"/>
      <c r="IS41" s="14"/>
      <c r="IT41" s="14"/>
      <c r="IU41" s="14">
        <v>0</v>
      </c>
      <c r="IV41" s="14"/>
      <c r="IW41" s="14"/>
      <c r="IX41" s="14"/>
      <c r="IY41" s="14">
        <v>0</v>
      </c>
      <c r="IZ41" s="14">
        <v>110.8</v>
      </c>
      <c r="JA41" s="14">
        <v>133.35676000000001</v>
      </c>
      <c r="JB41" s="14">
        <v>132.58951999999999</v>
      </c>
      <c r="JC41" s="14">
        <v>-21.78952</v>
      </c>
      <c r="JD41" s="14"/>
      <c r="JE41" s="14"/>
      <c r="JF41" s="14"/>
      <c r="JG41" s="14">
        <v>0</v>
      </c>
      <c r="JH41" s="14">
        <v>161.19999999999999</v>
      </c>
      <c r="JI41" s="14">
        <v>170.56483</v>
      </c>
      <c r="JJ41" s="14">
        <v>0</v>
      </c>
      <c r="JK41" s="14">
        <v>161.19999999999999</v>
      </c>
      <c r="JL41" s="14"/>
      <c r="JM41" s="14"/>
      <c r="JN41" s="14"/>
      <c r="JO41" s="14">
        <v>0</v>
      </c>
      <c r="JP41" s="14"/>
      <c r="JQ41" s="14"/>
      <c r="JR41" s="14"/>
      <c r="JS41" s="14">
        <v>0</v>
      </c>
      <c r="JT41" s="14"/>
      <c r="JU41" s="14"/>
      <c r="JV41" s="14"/>
      <c r="JW41" s="14">
        <v>0</v>
      </c>
      <c r="JX41" s="14"/>
      <c r="JY41" s="14"/>
      <c r="JZ41" s="14"/>
      <c r="KA41" s="14">
        <v>0</v>
      </c>
      <c r="KB41" s="14">
        <v>120</v>
      </c>
      <c r="KC41" s="14"/>
      <c r="KD41" s="14"/>
      <c r="KE41" s="14">
        <v>120</v>
      </c>
      <c r="KF41" s="14"/>
      <c r="KG41" s="14"/>
      <c r="KH41" s="14"/>
      <c r="KI41" s="14">
        <v>0</v>
      </c>
      <c r="KJ41" s="14"/>
      <c r="KK41" s="14"/>
      <c r="KL41" s="14"/>
      <c r="KM41" s="14">
        <v>0</v>
      </c>
      <c r="KN41" s="14">
        <v>40.200000000000003</v>
      </c>
      <c r="KO41" s="14">
        <v>114.90732</v>
      </c>
      <c r="KP41" s="14">
        <v>114.90732</v>
      </c>
      <c r="KQ41" s="14">
        <v>-74.707319999999996</v>
      </c>
      <c r="KR41" s="14"/>
      <c r="KS41" s="14"/>
      <c r="KT41" s="14"/>
      <c r="KU41" s="14">
        <v>0</v>
      </c>
      <c r="KV41" s="14"/>
      <c r="KW41" s="14"/>
      <c r="KX41" s="14"/>
      <c r="KY41" s="14">
        <v>0</v>
      </c>
      <c r="KZ41" s="14">
        <v>130.6</v>
      </c>
      <c r="LA41" s="14">
        <v>197.09657999999999</v>
      </c>
      <c r="LB41" s="14">
        <v>197.09657999999999</v>
      </c>
      <c r="LC41" s="14">
        <v>-66.496579999999994</v>
      </c>
      <c r="LD41" s="14">
        <v>132.4</v>
      </c>
      <c r="LE41" s="14">
        <v>133.67995999999999</v>
      </c>
      <c r="LF41" s="14">
        <v>133.67995999999999</v>
      </c>
      <c r="LG41" s="14">
        <v>-1.27996</v>
      </c>
      <c r="LH41" s="14">
        <v>63.6</v>
      </c>
      <c r="LI41" s="14">
        <v>67.461460000000002</v>
      </c>
      <c r="LJ41" s="14">
        <v>67.461460000000002</v>
      </c>
      <c r="LK41" s="14">
        <v>-3.8614600000000001</v>
      </c>
      <c r="LL41" s="14">
        <v>80.7</v>
      </c>
      <c r="LM41" s="14">
        <v>78.567999999999998</v>
      </c>
      <c r="LN41" s="14">
        <v>78.567999999999998</v>
      </c>
      <c r="LO41" s="14">
        <v>2.1320000000000001</v>
      </c>
      <c r="LP41" s="14">
        <v>30.7</v>
      </c>
      <c r="LQ41" s="14">
        <v>30.097560000000001</v>
      </c>
      <c r="LR41" s="14">
        <v>30.097560000000001</v>
      </c>
      <c r="LS41" s="14">
        <v>0.60243999999999998</v>
      </c>
      <c r="LT41" s="14"/>
      <c r="LU41" s="14"/>
      <c r="LV41" s="14">
        <v>0</v>
      </c>
      <c r="LW41" s="14">
        <v>0</v>
      </c>
      <c r="LX41" s="14"/>
      <c r="LY41" s="14"/>
      <c r="LZ41" s="14"/>
      <c r="MA41" s="14">
        <v>0</v>
      </c>
      <c r="MB41" s="14"/>
      <c r="MC41" s="14"/>
      <c r="MD41" s="14"/>
      <c r="ME41" s="14">
        <v>0</v>
      </c>
      <c r="MF41" s="14">
        <v>139.5</v>
      </c>
      <c r="MG41" s="14">
        <v>142.70520999999999</v>
      </c>
      <c r="MH41" s="14">
        <v>142.70520999999999</v>
      </c>
      <c r="MI41" s="14">
        <v>-3.2052100000000001</v>
      </c>
      <c r="MJ41" s="14"/>
      <c r="MK41" s="14"/>
      <c r="ML41" s="14"/>
      <c r="MM41" s="14">
        <v>0</v>
      </c>
      <c r="MN41" s="14">
        <v>65.8</v>
      </c>
      <c r="MO41" s="14">
        <v>71.352609999999999</v>
      </c>
      <c r="MP41" s="14">
        <v>71.352609999999999</v>
      </c>
      <c r="MQ41" s="14">
        <v>-5.5526099999999996</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0.5</v>
      </c>
      <c r="NU41" s="14">
        <v>0.34300000000000003</v>
      </c>
      <c r="NV41" s="14">
        <v>0.34300000000000003</v>
      </c>
      <c r="NW41" s="14">
        <v>0.157</v>
      </c>
      <c r="NX41" s="14">
        <v>83.2</v>
      </c>
      <c r="NY41" s="14">
        <v>79.980999999999995</v>
      </c>
      <c r="NZ41" s="14">
        <v>79.980999999999995</v>
      </c>
      <c r="OA41" s="14">
        <v>3.2189999999999999</v>
      </c>
      <c r="OB41" s="14">
        <v>53.8</v>
      </c>
      <c r="OC41" s="14">
        <v>38.000999999999998</v>
      </c>
      <c r="OD41" s="14">
        <v>38.000999999999998</v>
      </c>
      <c r="OE41" s="14">
        <v>15.798999999999999</v>
      </c>
      <c r="OF41" s="14">
        <v>6.5</v>
      </c>
      <c r="OG41" s="14">
        <v>7.407</v>
      </c>
      <c r="OH41" s="14">
        <v>7.407</v>
      </c>
      <c r="OI41" s="14">
        <v>-0.90700000000000003</v>
      </c>
      <c r="OJ41" s="14">
        <v>0</v>
      </c>
      <c r="OK41" s="14"/>
      <c r="OL41" s="14">
        <v>0.1</v>
      </c>
      <c r="OM41" s="14">
        <v>-0.1</v>
      </c>
      <c r="ON41" s="14">
        <v>20.059619999999999</v>
      </c>
      <c r="OO41" s="14">
        <v>17.560980000000001</v>
      </c>
      <c r="OP41" s="14">
        <v>17.560980000000001</v>
      </c>
      <c r="OQ41" s="14">
        <v>2.49864</v>
      </c>
      <c r="OR41" s="14">
        <v>9.9</v>
      </c>
      <c r="OS41" s="14">
        <v>9.9830000000000005</v>
      </c>
      <c r="OT41" s="14">
        <v>9.9830000000000005</v>
      </c>
      <c r="OU41" s="14">
        <v>-8.3000000000000004E-2</v>
      </c>
      <c r="OV41" s="14">
        <v>5.4</v>
      </c>
      <c r="OW41" s="14">
        <v>5.67</v>
      </c>
      <c r="OX41" s="14">
        <v>5.67</v>
      </c>
      <c r="OY41" s="14">
        <v>-0.27</v>
      </c>
      <c r="OZ41" s="14">
        <v>3.5</v>
      </c>
      <c r="PA41" s="14">
        <v>3.6</v>
      </c>
      <c r="PB41" s="14">
        <v>3.6</v>
      </c>
      <c r="PC41" s="14">
        <v>-0.1</v>
      </c>
      <c r="PD41" s="14">
        <v>4.3</v>
      </c>
      <c r="PE41" s="14">
        <v>4.2</v>
      </c>
      <c r="PF41" s="14">
        <v>4.2</v>
      </c>
      <c r="PG41" s="14">
        <v>0.1</v>
      </c>
      <c r="PH41" s="14">
        <v>20.2</v>
      </c>
      <c r="PI41" s="14">
        <v>19.5122</v>
      </c>
      <c r="PJ41" s="14">
        <v>19.5122</v>
      </c>
      <c r="PK41" s="14">
        <v>0.68779999999999997</v>
      </c>
      <c r="PL41" s="14">
        <v>18.7</v>
      </c>
      <c r="PM41" s="14">
        <v>19.5122</v>
      </c>
      <c r="PN41" s="14">
        <v>19.5122</v>
      </c>
      <c r="PO41" s="14">
        <v>-0.81220000000000003</v>
      </c>
      <c r="PP41" s="14">
        <v>18.79</v>
      </c>
      <c r="PQ41" s="14">
        <v>17.560980000000001</v>
      </c>
      <c r="PR41" s="14">
        <v>17.560980000000001</v>
      </c>
      <c r="PS41" s="14">
        <v>1.22902</v>
      </c>
      <c r="PT41" s="14">
        <v>3.5</v>
      </c>
      <c r="PU41" s="14">
        <v>3.5</v>
      </c>
      <c r="PV41" s="14">
        <v>3.5</v>
      </c>
      <c r="PW41" s="14">
        <v>0</v>
      </c>
      <c r="PX41" s="14">
        <v>18.8</v>
      </c>
      <c r="PY41" s="14">
        <v>18.2439</v>
      </c>
      <c r="PZ41" s="14">
        <v>18.2439</v>
      </c>
      <c r="QA41" s="14">
        <v>0.55610000000000004</v>
      </c>
      <c r="QB41" s="14">
        <v>9.1</v>
      </c>
      <c r="QC41" s="14">
        <v>11.718999999999999</v>
      </c>
      <c r="QD41" s="14">
        <v>11.718999999999999</v>
      </c>
      <c r="QE41" s="14">
        <v>-2.6190000000000002</v>
      </c>
      <c r="QF41" s="14">
        <v>11.7</v>
      </c>
      <c r="QG41" s="14">
        <v>11.289</v>
      </c>
      <c r="QH41" s="14">
        <v>11.289</v>
      </c>
      <c r="QI41" s="14">
        <v>0.41099999999999998</v>
      </c>
      <c r="QJ41" s="14">
        <v>7.4</v>
      </c>
      <c r="QK41" s="14">
        <v>21.542000000000002</v>
      </c>
      <c r="QL41" s="14">
        <v>21.542000000000002</v>
      </c>
      <c r="QM41" s="14">
        <v>-14.141999999999999</v>
      </c>
      <c r="QN41" s="14">
        <v>55.4</v>
      </c>
      <c r="QO41" s="14">
        <v>72.417000000000002</v>
      </c>
      <c r="QP41" s="14">
        <v>72.417000000000002</v>
      </c>
      <c r="QQ41" s="14">
        <v>-17.016999999999999</v>
      </c>
      <c r="QR41" s="14">
        <v>4.8</v>
      </c>
      <c r="QS41" s="14">
        <v>4.2</v>
      </c>
      <c r="QT41" s="14">
        <v>4.2</v>
      </c>
      <c r="QU41" s="14">
        <v>0.6</v>
      </c>
      <c r="QV41" s="14">
        <v>0</v>
      </c>
      <c r="QW41" s="14"/>
      <c r="QX41" s="14">
        <v>0</v>
      </c>
      <c r="QY41" s="14">
        <v>0</v>
      </c>
      <c r="QZ41" s="14">
        <v>2.4</v>
      </c>
      <c r="RA41" s="14">
        <v>2.4</v>
      </c>
      <c r="RB41" s="14">
        <v>2.4</v>
      </c>
      <c r="RC41" s="14">
        <v>0</v>
      </c>
      <c r="RD41" s="14">
        <v>2.8</v>
      </c>
      <c r="RE41" s="14">
        <v>2.8</v>
      </c>
      <c r="RF41" s="14">
        <v>2.8</v>
      </c>
      <c r="RG41" s="14">
        <v>0</v>
      </c>
      <c r="RH41" s="14">
        <v>15.4</v>
      </c>
      <c r="RI41" s="14">
        <v>4.6029999999999998</v>
      </c>
      <c r="RJ41" s="14">
        <v>4.6029999999999998</v>
      </c>
      <c r="RK41" s="14">
        <v>10.797000000000001</v>
      </c>
      <c r="RL41" s="14">
        <v>2.6</v>
      </c>
      <c r="RM41" s="14">
        <v>3.6389999999999998</v>
      </c>
      <c r="RN41" s="14">
        <v>3.6389999999999998</v>
      </c>
      <c r="RO41" s="14">
        <v>-1.0389999999999999</v>
      </c>
      <c r="RP41" s="14">
        <v>19.7</v>
      </c>
      <c r="RQ41" s="14">
        <v>19.869240000000001</v>
      </c>
      <c r="RR41" s="14">
        <v>19.869240000000001</v>
      </c>
      <c r="RS41" s="14">
        <v>-0.16924</v>
      </c>
      <c r="RT41" s="14">
        <v>2</v>
      </c>
      <c r="RU41" s="14">
        <v>2</v>
      </c>
      <c r="RV41" s="14">
        <v>2</v>
      </c>
      <c r="RW41" s="14">
        <v>0</v>
      </c>
      <c r="RX41" s="14"/>
      <c r="RY41" s="14"/>
      <c r="RZ41" s="14"/>
      <c r="SA41" s="14">
        <v>0</v>
      </c>
      <c r="SB41" s="14">
        <v>10.5</v>
      </c>
      <c r="SC41" s="14">
        <v>14.048780000000001</v>
      </c>
      <c r="SD41" s="14">
        <v>14.048780000000001</v>
      </c>
      <c r="SE41" s="14">
        <v>-3.5487799999999998</v>
      </c>
      <c r="SF41" s="14">
        <v>9.4</v>
      </c>
      <c r="SG41" s="14">
        <v>11.707319999999999</v>
      </c>
      <c r="SH41" s="14">
        <v>11.707319999999999</v>
      </c>
      <c r="SI41" s="14">
        <v>-2.3073199999999998</v>
      </c>
      <c r="SJ41" s="14">
        <v>20</v>
      </c>
      <c r="SK41" s="14">
        <v>19.5122</v>
      </c>
      <c r="SL41" s="14">
        <v>19.5122</v>
      </c>
      <c r="SM41" s="14">
        <v>0.48780000000000001</v>
      </c>
      <c r="SN41" s="14">
        <v>20.399999999999999</v>
      </c>
      <c r="SO41" s="14">
        <v>19.5122</v>
      </c>
      <c r="SP41" s="14">
        <v>19.5122</v>
      </c>
      <c r="SQ41" s="14">
        <v>0.88780000000000003</v>
      </c>
      <c r="SR41" s="14">
        <v>20</v>
      </c>
      <c r="SS41" s="14">
        <v>19.317070000000001</v>
      </c>
      <c r="ST41" s="14">
        <v>19.317070000000001</v>
      </c>
      <c r="SU41" s="14">
        <v>0.68293000000000004</v>
      </c>
      <c r="SV41" s="14">
        <v>20.5</v>
      </c>
      <c r="SW41" s="14">
        <v>14.316890000000001</v>
      </c>
      <c r="SX41" s="14">
        <v>13.103</v>
      </c>
      <c r="SY41" s="14">
        <v>7.3970000000000002</v>
      </c>
      <c r="SZ41" s="14">
        <v>26.7</v>
      </c>
      <c r="TA41" s="14">
        <v>61</v>
      </c>
      <c r="TB41" s="14">
        <v>61.472000000000001</v>
      </c>
      <c r="TC41" s="14">
        <v>-34.771999999999998</v>
      </c>
      <c r="TD41" s="14">
        <v>8</v>
      </c>
      <c r="TE41" s="14">
        <v>9.4</v>
      </c>
      <c r="TF41" s="14">
        <v>22.495000000000001</v>
      </c>
      <c r="TG41" s="14">
        <v>-14.494999999999999</v>
      </c>
      <c r="TH41" s="14">
        <v>49.7</v>
      </c>
      <c r="TI41" s="14">
        <v>82</v>
      </c>
      <c r="TJ41" s="14">
        <v>82.42</v>
      </c>
      <c r="TK41" s="14">
        <v>-32.72</v>
      </c>
      <c r="TL41" s="14">
        <v>63</v>
      </c>
      <c r="TM41" s="14">
        <v>74.27</v>
      </c>
      <c r="TN41" s="14">
        <v>74.27</v>
      </c>
      <c r="TO41" s="14">
        <v>-11.27</v>
      </c>
      <c r="TP41" s="14">
        <v>2.9</v>
      </c>
      <c r="TQ41" s="14">
        <v>6.4329999999999998</v>
      </c>
      <c r="TR41" s="14">
        <v>6.4329999999999998</v>
      </c>
      <c r="TS41" s="14">
        <v>-3.5329999999999999</v>
      </c>
      <c r="TT41" s="14">
        <v>2.9</v>
      </c>
      <c r="TU41" s="14">
        <v>4.9139999999999997</v>
      </c>
      <c r="TV41" s="14">
        <v>4.9139999999999997</v>
      </c>
      <c r="TW41" s="14">
        <v>-2.0139999999999998</v>
      </c>
      <c r="TX41" s="14">
        <v>19.899999999999999</v>
      </c>
      <c r="TY41" s="14">
        <v>18.5</v>
      </c>
      <c r="TZ41" s="14">
        <v>19.5122</v>
      </c>
      <c r="UA41" s="14">
        <v>0.38779999999999998</v>
      </c>
      <c r="UB41" s="14">
        <v>5.3</v>
      </c>
      <c r="UC41" s="14">
        <v>7</v>
      </c>
      <c r="UD41" s="14">
        <v>7</v>
      </c>
      <c r="UE41" s="14">
        <v>-1.7</v>
      </c>
      <c r="UF41" s="14">
        <v>7.4</v>
      </c>
      <c r="UG41" s="14">
        <v>6.7</v>
      </c>
      <c r="UH41" s="14">
        <v>6.7</v>
      </c>
      <c r="UI41" s="14">
        <v>0.7</v>
      </c>
      <c r="UJ41" s="14">
        <v>20.399999999999999</v>
      </c>
      <c r="UK41" s="14">
        <v>19.5122</v>
      </c>
      <c r="UL41" s="14">
        <v>19.5122</v>
      </c>
      <c r="UM41" s="14">
        <v>0.88780000000000003</v>
      </c>
      <c r="UN41" s="14">
        <v>20.399999999999999</v>
      </c>
      <c r="UO41" s="14">
        <v>19.5122</v>
      </c>
      <c r="UP41" s="14">
        <v>19.5122</v>
      </c>
      <c r="UQ41" s="14">
        <v>0.88780000000000003</v>
      </c>
      <c r="UR41" s="14">
        <v>10.199999999999999</v>
      </c>
      <c r="US41" s="14">
        <v>10</v>
      </c>
      <c r="UT41" s="14">
        <v>10</v>
      </c>
      <c r="UU41" s="14">
        <v>0.2</v>
      </c>
      <c r="UV41" s="14">
        <v>9.5</v>
      </c>
      <c r="UW41" s="14">
        <v>6.9930000000000003</v>
      </c>
      <c r="UX41" s="14">
        <v>6.9930000000000003</v>
      </c>
      <c r="UY41" s="14">
        <v>2.5070000000000001</v>
      </c>
      <c r="UZ41" s="14">
        <v>7</v>
      </c>
      <c r="VA41" s="14"/>
      <c r="VB41" s="14">
        <v>2.7E-2</v>
      </c>
      <c r="VC41" s="14">
        <v>6.9729999999999999</v>
      </c>
      <c r="VD41" s="14">
        <v>118.3</v>
      </c>
      <c r="VE41" s="14">
        <v>31.3</v>
      </c>
      <c r="VF41" s="14">
        <v>62.026000000000003</v>
      </c>
      <c r="VG41" s="14">
        <v>56.274000000000001</v>
      </c>
      <c r="VH41" s="14">
        <v>0.6</v>
      </c>
      <c r="VI41" s="14">
        <v>0.6</v>
      </c>
      <c r="VJ41" s="14">
        <v>0.6</v>
      </c>
      <c r="VK41" s="14">
        <v>0</v>
      </c>
      <c r="VL41" s="14">
        <v>110.4</v>
      </c>
      <c r="VM41" s="14">
        <v>119</v>
      </c>
      <c r="VN41" s="14">
        <v>123.251</v>
      </c>
      <c r="VO41" s="14">
        <v>-12.851000000000001</v>
      </c>
      <c r="VP41" s="14">
        <v>111.8</v>
      </c>
      <c r="VQ41" s="14">
        <v>115</v>
      </c>
      <c r="VR41" s="14">
        <v>157.92699999999999</v>
      </c>
      <c r="VS41" s="14">
        <v>-46.127000000000002</v>
      </c>
      <c r="VT41" s="14">
        <v>94.5</v>
      </c>
      <c r="VU41" s="14">
        <v>47.235999999999997</v>
      </c>
      <c r="VV41" s="14">
        <v>47.235999999999997</v>
      </c>
      <c r="VW41" s="14">
        <v>47.264000000000003</v>
      </c>
      <c r="VX41" s="14">
        <v>7.5</v>
      </c>
      <c r="VY41" s="14">
        <v>5.8570000000000002</v>
      </c>
      <c r="VZ41" s="14">
        <v>5.8570000000000002</v>
      </c>
      <c r="WA41" s="14">
        <v>1.643</v>
      </c>
      <c r="WB41" s="14">
        <v>5.2</v>
      </c>
      <c r="WC41" s="14">
        <v>4.8</v>
      </c>
      <c r="WD41" s="14">
        <v>4.8</v>
      </c>
      <c r="WE41" s="14">
        <v>0.4</v>
      </c>
      <c r="WF41" s="14">
        <v>20</v>
      </c>
      <c r="WG41" s="14">
        <v>19.317070000000001</v>
      </c>
      <c r="WH41" s="14">
        <v>19.317070000000001</v>
      </c>
      <c r="WI41" s="14">
        <v>0.68293000000000004</v>
      </c>
      <c r="WJ41" s="14">
        <v>11.1</v>
      </c>
      <c r="WK41" s="14">
        <v>10.7</v>
      </c>
      <c r="WL41" s="14">
        <v>10.7</v>
      </c>
      <c r="WM41" s="14">
        <v>0.4</v>
      </c>
      <c r="WN41" s="14">
        <v>26.7</v>
      </c>
      <c r="WO41" s="14">
        <v>60</v>
      </c>
      <c r="WP41" s="14">
        <v>58</v>
      </c>
      <c r="WQ41" s="14">
        <v>-31.3</v>
      </c>
      <c r="WR41" s="14">
        <v>36</v>
      </c>
      <c r="WS41" s="14"/>
      <c r="WT41" s="14"/>
      <c r="WU41" s="14">
        <v>36</v>
      </c>
      <c r="WV41" s="14">
        <v>27.756789999999999</v>
      </c>
      <c r="WW41" s="14"/>
      <c r="WX41" s="14"/>
      <c r="WY41" s="14">
        <v>27.756789999999999</v>
      </c>
      <c r="WZ41" s="14">
        <v>3.3229799999999998</v>
      </c>
      <c r="XA41" s="14">
        <v>1.5</v>
      </c>
      <c r="XB41" s="14"/>
      <c r="XC41" s="14">
        <v>3.3229799999999998</v>
      </c>
      <c r="XD41" s="14">
        <v>12</v>
      </c>
      <c r="XE41" s="14">
        <v>14</v>
      </c>
      <c r="XF41" s="14">
        <v>14</v>
      </c>
      <c r="XG41" s="14">
        <v>-2</v>
      </c>
      <c r="XH41" s="14">
        <v>16.8</v>
      </c>
      <c r="XI41" s="14">
        <v>15</v>
      </c>
      <c r="XJ41" s="14">
        <v>15</v>
      </c>
      <c r="XK41" s="14">
        <v>1.8</v>
      </c>
      <c r="XL41" s="14">
        <v>7</v>
      </c>
      <c r="XM41" s="14">
        <v>7.1</v>
      </c>
      <c r="XN41" s="14">
        <v>7.1</v>
      </c>
      <c r="XO41" s="14">
        <v>-0.1</v>
      </c>
    </row>
    <row r="42" spans="1:639" ht="24" customHeight="1" x14ac:dyDescent="0.35">
      <c r="A42" s="1"/>
      <c r="B42" s="16" t="s">
        <v>62</v>
      </c>
      <c r="C42" s="16" t="s">
        <v>702</v>
      </c>
      <c r="D42" s="17">
        <v>1.1000000000000001</v>
      </c>
      <c r="E42" s="17">
        <v>0.93</v>
      </c>
      <c r="F42" s="17">
        <v>0.93</v>
      </c>
      <c r="G42" s="17">
        <v>0.17</v>
      </c>
      <c r="H42" s="17">
        <v>1.6</v>
      </c>
      <c r="I42" s="17">
        <v>1.63</v>
      </c>
      <c r="J42" s="17">
        <v>1.63</v>
      </c>
      <c r="K42" s="17">
        <v>-0.03</v>
      </c>
      <c r="L42" s="17">
        <v>4.2</v>
      </c>
      <c r="M42" s="17">
        <v>3.5488499999999998</v>
      </c>
      <c r="N42" s="17">
        <v>3.5488499999999998</v>
      </c>
      <c r="O42" s="17">
        <v>0.65115000000000001</v>
      </c>
      <c r="P42" s="17">
        <v>638.6</v>
      </c>
      <c r="Q42" s="17">
        <v>646.79789000000005</v>
      </c>
      <c r="R42" s="17">
        <v>646.79789000000005</v>
      </c>
      <c r="S42" s="17">
        <v>-8.1978899999999992</v>
      </c>
      <c r="T42" s="17">
        <v>217.6</v>
      </c>
      <c r="U42" s="17">
        <v>211.44126</v>
      </c>
      <c r="V42" s="17">
        <v>211.44126</v>
      </c>
      <c r="W42" s="17">
        <v>6.1587399999999999</v>
      </c>
      <c r="X42" s="17">
        <v>8.0399999999999991</v>
      </c>
      <c r="Y42" s="17">
        <v>8.8258700000000001</v>
      </c>
      <c r="Z42" s="17">
        <v>8.1558299999999999</v>
      </c>
      <c r="AA42" s="17">
        <v>-0.11583</v>
      </c>
      <c r="AB42" s="17">
        <v>7.82</v>
      </c>
      <c r="AC42" s="17">
        <v>8.5166900000000005</v>
      </c>
      <c r="AD42" s="17">
        <v>8.5166900000000005</v>
      </c>
      <c r="AE42" s="17">
        <v>-0.69669000000000003</v>
      </c>
      <c r="AF42" s="17">
        <v>85.4</v>
      </c>
      <c r="AG42" s="17">
        <v>92.226339999999993</v>
      </c>
      <c r="AH42" s="17">
        <v>92.226339999999993</v>
      </c>
      <c r="AI42" s="17">
        <v>-6.8263400000000001</v>
      </c>
      <c r="AJ42" s="17">
        <v>244.7</v>
      </c>
      <c r="AK42" s="17">
        <v>245.04525000000001</v>
      </c>
      <c r="AL42" s="17">
        <v>245.04525000000001</v>
      </c>
      <c r="AM42" s="17">
        <v>-0.34525</v>
      </c>
      <c r="AN42" s="17">
        <v>27</v>
      </c>
      <c r="AO42" s="17">
        <v>57.56438</v>
      </c>
      <c r="AP42" s="17">
        <v>87.329440000000005</v>
      </c>
      <c r="AQ42" s="17">
        <v>-60.329439999999998</v>
      </c>
      <c r="AR42" s="17"/>
      <c r="AS42" s="17"/>
      <c r="AT42" s="17"/>
      <c r="AU42" s="17">
        <v>0</v>
      </c>
      <c r="AV42" s="17">
        <v>174.1</v>
      </c>
      <c r="AW42" s="17">
        <v>165.11113</v>
      </c>
      <c r="AX42" s="17">
        <v>165.11113</v>
      </c>
      <c r="AY42" s="17">
        <v>8.9888700000000004</v>
      </c>
      <c r="AZ42" s="17">
        <v>174.9</v>
      </c>
      <c r="BA42" s="17">
        <v>165.11113</v>
      </c>
      <c r="BB42" s="17">
        <v>165.11113</v>
      </c>
      <c r="BC42" s="17">
        <v>9.7888699999999993</v>
      </c>
      <c r="BD42" s="17">
        <v>175.1</v>
      </c>
      <c r="BE42" s="17">
        <v>165.11113</v>
      </c>
      <c r="BF42" s="17">
        <v>165.11113</v>
      </c>
      <c r="BG42" s="17">
        <v>9.9888700000000004</v>
      </c>
      <c r="BH42" s="17">
        <v>271</v>
      </c>
      <c r="BI42" s="17">
        <v>247.66669999999999</v>
      </c>
      <c r="BJ42" s="17">
        <v>247.66669999999999</v>
      </c>
      <c r="BK42" s="17">
        <v>23.333300000000001</v>
      </c>
      <c r="BL42" s="17">
        <v>202.2</v>
      </c>
      <c r="BM42" s="17">
        <v>208.66674</v>
      </c>
      <c r="BN42" s="17">
        <v>208.66674</v>
      </c>
      <c r="BO42" s="17">
        <v>-6.4667399999999997</v>
      </c>
      <c r="BP42" s="17">
        <v>107.9</v>
      </c>
      <c r="BQ42" s="17">
        <v>104.33337</v>
      </c>
      <c r="BR42" s="17">
        <v>104.33337</v>
      </c>
      <c r="BS42" s="17">
        <v>3.56663</v>
      </c>
      <c r="BT42" s="17">
        <v>564.70000000000005</v>
      </c>
      <c r="BU42" s="17">
        <v>568.29854</v>
      </c>
      <c r="BV42" s="17">
        <v>568.29854</v>
      </c>
      <c r="BW42" s="17">
        <v>-3.5985399999999998</v>
      </c>
      <c r="BX42" s="17">
        <v>10.1</v>
      </c>
      <c r="BY42" s="17">
        <v>10.17268</v>
      </c>
      <c r="BZ42" s="17">
        <v>10.17268</v>
      </c>
      <c r="CA42" s="17">
        <v>-7.2679999999999995E-2</v>
      </c>
      <c r="CB42" s="17"/>
      <c r="CC42" s="17"/>
      <c r="CD42" s="17"/>
      <c r="CE42" s="17">
        <v>0</v>
      </c>
      <c r="CF42" s="17">
        <v>8.1999999999999993</v>
      </c>
      <c r="CG42" s="17">
        <v>0</v>
      </c>
      <c r="CH42" s="17"/>
      <c r="CI42" s="17">
        <v>8.1999999999999993</v>
      </c>
      <c r="CJ42" s="17">
        <v>19.5</v>
      </c>
      <c r="CK42" s="17">
        <v>23.829619999999998</v>
      </c>
      <c r="CL42" s="17">
        <v>0</v>
      </c>
      <c r="CM42" s="17">
        <v>19.5</v>
      </c>
      <c r="CN42" s="17">
        <v>1.1000000000000001</v>
      </c>
      <c r="CO42" s="17"/>
      <c r="CP42" s="17">
        <v>0</v>
      </c>
      <c r="CQ42" s="17">
        <v>1.1000000000000001</v>
      </c>
      <c r="CR42" s="17">
        <v>158.9</v>
      </c>
      <c r="CS42" s="17">
        <v>164.70732000000001</v>
      </c>
      <c r="CT42" s="17">
        <v>164.70732000000001</v>
      </c>
      <c r="CU42" s="17">
        <v>-5.8073199999999998</v>
      </c>
      <c r="CV42" s="17">
        <v>6.9</v>
      </c>
      <c r="CW42" s="17">
        <v>7.92502</v>
      </c>
      <c r="CX42" s="17">
        <v>7.92502</v>
      </c>
      <c r="CY42" s="17">
        <v>-1.02502</v>
      </c>
      <c r="CZ42" s="17">
        <v>16.5</v>
      </c>
      <c r="DA42" s="17">
        <v>16.873670000000001</v>
      </c>
      <c r="DB42" s="17">
        <v>5.2211100000000004</v>
      </c>
      <c r="DC42" s="17">
        <v>11.278890000000001</v>
      </c>
      <c r="DD42" s="17">
        <v>6.8</v>
      </c>
      <c r="DE42" s="17">
        <v>6.8787000000000003</v>
      </c>
      <c r="DF42" s="17">
        <v>6.8787000000000003</v>
      </c>
      <c r="DG42" s="17">
        <v>-7.8700000000000006E-2</v>
      </c>
      <c r="DH42" s="17">
        <v>9.8000000000000007</v>
      </c>
      <c r="DI42" s="17">
        <v>9.9847999999999999</v>
      </c>
      <c r="DJ42" s="17">
        <v>9.9847999999999999</v>
      </c>
      <c r="DK42" s="17">
        <v>-0.18479999999999999</v>
      </c>
      <c r="DL42" s="17">
        <v>58.8</v>
      </c>
      <c r="DM42" s="17">
        <v>79.531729999999996</v>
      </c>
      <c r="DN42" s="17">
        <v>15.38462</v>
      </c>
      <c r="DO42" s="17">
        <v>43.415379999999999</v>
      </c>
      <c r="DP42" s="17">
        <v>6.3</v>
      </c>
      <c r="DQ42" s="17">
        <v>8.9130000000000003</v>
      </c>
      <c r="DR42" s="17">
        <v>6.5494000000000003</v>
      </c>
      <c r="DS42" s="17">
        <v>-0.24940000000000001</v>
      </c>
      <c r="DT42" s="17"/>
      <c r="DU42" s="17"/>
      <c r="DV42" s="17"/>
      <c r="DW42" s="17">
        <v>0</v>
      </c>
      <c r="DX42" s="17"/>
      <c r="DY42" s="17"/>
      <c r="DZ42" s="17"/>
      <c r="EA42" s="17">
        <v>0</v>
      </c>
      <c r="EB42" s="17"/>
      <c r="EC42" s="17"/>
      <c r="ED42" s="17"/>
      <c r="EE42" s="17">
        <v>0</v>
      </c>
      <c r="EF42" s="17">
        <v>108.3</v>
      </c>
      <c r="EG42" s="17">
        <v>112.90537</v>
      </c>
      <c r="EH42" s="17">
        <v>112.90537</v>
      </c>
      <c r="EI42" s="17">
        <v>-4.6053699999999997</v>
      </c>
      <c r="EJ42" s="17">
        <v>229</v>
      </c>
      <c r="EK42" s="17">
        <v>221.55625000000001</v>
      </c>
      <c r="EL42" s="17">
        <v>221.55625000000001</v>
      </c>
      <c r="EM42" s="17">
        <v>7.4437499999999996</v>
      </c>
      <c r="EN42" s="17">
        <v>0</v>
      </c>
      <c r="EO42" s="17"/>
      <c r="EP42" s="17"/>
      <c r="EQ42" s="17">
        <v>0</v>
      </c>
      <c r="ER42" s="17"/>
      <c r="ES42" s="17"/>
      <c r="ET42" s="17"/>
      <c r="EU42" s="17">
        <v>0</v>
      </c>
      <c r="EV42" s="17"/>
      <c r="EW42" s="17"/>
      <c r="EX42" s="17"/>
      <c r="EY42" s="17">
        <v>0</v>
      </c>
      <c r="EZ42" s="17">
        <v>6.5</v>
      </c>
      <c r="FA42" s="17">
        <v>6.39</v>
      </c>
      <c r="FB42" s="17">
        <v>6.39</v>
      </c>
      <c r="FC42" s="17">
        <v>0.11</v>
      </c>
      <c r="FD42" s="17">
        <v>468.7</v>
      </c>
      <c r="FE42" s="17">
        <v>458.87804999999997</v>
      </c>
      <c r="FF42" s="17">
        <v>458.87804999999997</v>
      </c>
      <c r="FG42" s="17">
        <v>9.8219499999999993</v>
      </c>
      <c r="FH42" s="17">
        <v>40</v>
      </c>
      <c r="FI42" s="17">
        <v>47.829720000000002</v>
      </c>
      <c r="FJ42" s="17">
        <v>53.567219999999999</v>
      </c>
      <c r="FK42" s="17">
        <v>-13.567220000000001</v>
      </c>
      <c r="FL42" s="17">
        <v>143.30000000000001</v>
      </c>
      <c r="FM42" s="17">
        <v>148.62634</v>
      </c>
      <c r="FN42" s="17">
        <v>148.62634</v>
      </c>
      <c r="FO42" s="17">
        <v>-5.3263400000000001</v>
      </c>
      <c r="FP42" s="17">
        <v>27.7</v>
      </c>
      <c r="FQ42" s="17">
        <v>32.040660000000003</v>
      </c>
      <c r="FR42" s="17">
        <v>32.040660000000003</v>
      </c>
      <c r="FS42" s="17">
        <v>-4.3406599999999997</v>
      </c>
      <c r="FT42" s="17">
        <v>18.399999999999999</v>
      </c>
      <c r="FU42" s="17">
        <v>9.6429299999999998</v>
      </c>
      <c r="FV42" s="17">
        <v>9.6429299999999998</v>
      </c>
      <c r="FW42" s="17">
        <v>8.7570700000000006</v>
      </c>
      <c r="FX42" s="17">
        <v>19.7</v>
      </c>
      <c r="FY42" s="17">
        <v>19.453659999999999</v>
      </c>
      <c r="FZ42" s="17">
        <v>19.453659999999999</v>
      </c>
      <c r="GA42" s="17">
        <v>0.24634</v>
      </c>
      <c r="GB42" s="17">
        <v>80.8</v>
      </c>
      <c r="GC42" s="17">
        <v>87.657560000000004</v>
      </c>
      <c r="GD42" s="17">
        <v>87.657560000000004</v>
      </c>
      <c r="GE42" s="17">
        <v>-6.8575600000000003</v>
      </c>
      <c r="GF42" s="17"/>
      <c r="GG42" s="17"/>
      <c r="GH42" s="17"/>
      <c r="GI42" s="17">
        <v>0</v>
      </c>
      <c r="GJ42" s="17"/>
      <c r="GK42" s="17"/>
      <c r="GL42" s="17">
        <v>185.62135000000001</v>
      </c>
      <c r="GM42" s="17">
        <v>-185.62135000000001</v>
      </c>
      <c r="GN42" s="17"/>
      <c r="GO42" s="17"/>
      <c r="GP42" s="17">
        <v>92.810680000000005</v>
      </c>
      <c r="GQ42" s="17">
        <v>-92.810680000000005</v>
      </c>
      <c r="GR42" s="17">
        <v>109.8</v>
      </c>
      <c r="GS42" s="17">
        <v>110.91316999999999</v>
      </c>
      <c r="GT42" s="17">
        <v>110.91316999999999</v>
      </c>
      <c r="GU42" s="17">
        <v>-1.11317</v>
      </c>
      <c r="GV42" s="17">
        <v>8.1</v>
      </c>
      <c r="GW42" s="17">
        <v>8.1208399999999994</v>
      </c>
      <c r="GX42" s="17">
        <v>8.1208399999999994</v>
      </c>
      <c r="GY42" s="17">
        <v>-2.0840000000000001E-2</v>
      </c>
      <c r="GZ42" s="17">
        <v>9.5</v>
      </c>
      <c r="HA42" s="17">
        <v>8.1271900000000006</v>
      </c>
      <c r="HB42" s="17">
        <v>8.1271900000000006</v>
      </c>
      <c r="HC42" s="17">
        <v>1.3728100000000001</v>
      </c>
      <c r="HD42" s="17">
        <v>32.9</v>
      </c>
      <c r="HE42" s="17">
        <v>47.26634</v>
      </c>
      <c r="HF42" s="17">
        <v>47.26634</v>
      </c>
      <c r="HG42" s="17">
        <v>-14.366339999999999</v>
      </c>
      <c r="HH42" s="17">
        <v>47</v>
      </c>
      <c r="HI42" s="17">
        <v>44.275120000000001</v>
      </c>
      <c r="HJ42" s="17">
        <v>44.275120000000001</v>
      </c>
      <c r="HK42" s="17">
        <v>2.7248800000000002</v>
      </c>
      <c r="HL42" s="17">
        <v>4</v>
      </c>
      <c r="HM42" s="17">
        <v>3.0754000000000001</v>
      </c>
      <c r="HN42" s="17">
        <v>3.0754000000000001</v>
      </c>
      <c r="HO42" s="17">
        <v>0.92459999999999998</v>
      </c>
      <c r="HP42" s="17">
        <v>31.6</v>
      </c>
      <c r="HQ42" s="17">
        <v>31.00404</v>
      </c>
      <c r="HR42" s="17">
        <v>31.00404</v>
      </c>
      <c r="HS42" s="17">
        <v>0.59596000000000005</v>
      </c>
      <c r="HT42" s="17">
        <v>96.3</v>
      </c>
      <c r="HU42" s="17">
        <v>148.87807000000001</v>
      </c>
      <c r="HV42" s="17">
        <v>171.54185000000001</v>
      </c>
      <c r="HW42" s="17">
        <v>-75.241849999999999</v>
      </c>
      <c r="HX42" s="17">
        <v>70.5</v>
      </c>
      <c r="HY42" s="17">
        <v>85.482579999999999</v>
      </c>
      <c r="HZ42" s="17">
        <v>85.482579999999999</v>
      </c>
      <c r="IA42" s="17">
        <v>-14.98258</v>
      </c>
      <c r="IB42" s="17"/>
      <c r="IC42" s="17"/>
      <c r="ID42" s="17"/>
      <c r="IE42" s="17">
        <v>0</v>
      </c>
      <c r="IF42" s="17"/>
      <c r="IG42" s="17"/>
      <c r="IH42" s="17"/>
      <c r="II42" s="17">
        <v>0</v>
      </c>
      <c r="IJ42" s="17">
        <v>46.3</v>
      </c>
      <c r="IK42" s="17">
        <v>48.41648</v>
      </c>
      <c r="IL42" s="17">
        <v>48.41648</v>
      </c>
      <c r="IM42" s="17">
        <v>-2.1164800000000001</v>
      </c>
      <c r="IN42" s="17"/>
      <c r="IO42" s="17"/>
      <c r="IP42" s="17"/>
      <c r="IQ42" s="17">
        <v>0</v>
      </c>
      <c r="IR42" s="17"/>
      <c r="IS42" s="17"/>
      <c r="IT42" s="17"/>
      <c r="IU42" s="17">
        <v>0</v>
      </c>
      <c r="IV42" s="17"/>
      <c r="IW42" s="17"/>
      <c r="IX42" s="17"/>
      <c r="IY42" s="17">
        <v>0</v>
      </c>
      <c r="IZ42" s="17">
        <v>106.5</v>
      </c>
      <c r="JA42" s="17">
        <v>113.49332</v>
      </c>
      <c r="JB42" s="17">
        <v>121.48302</v>
      </c>
      <c r="JC42" s="17">
        <v>-14.98302</v>
      </c>
      <c r="JD42" s="17"/>
      <c r="JE42" s="17"/>
      <c r="JF42" s="17"/>
      <c r="JG42" s="17">
        <v>0</v>
      </c>
      <c r="JH42" s="17">
        <v>163.30000000000001</v>
      </c>
      <c r="JI42" s="17">
        <v>170.56483</v>
      </c>
      <c r="JJ42" s="17">
        <v>0</v>
      </c>
      <c r="JK42" s="17">
        <v>163.30000000000001</v>
      </c>
      <c r="JL42" s="17"/>
      <c r="JM42" s="17"/>
      <c r="JN42" s="17"/>
      <c r="JO42" s="17">
        <v>0</v>
      </c>
      <c r="JP42" s="17"/>
      <c r="JQ42" s="17"/>
      <c r="JR42" s="17"/>
      <c r="JS42" s="17">
        <v>0</v>
      </c>
      <c r="JT42" s="17"/>
      <c r="JU42" s="17"/>
      <c r="JV42" s="17"/>
      <c r="JW42" s="17">
        <v>0</v>
      </c>
      <c r="JX42" s="17"/>
      <c r="JY42" s="17"/>
      <c r="JZ42" s="17"/>
      <c r="KA42" s="17">
        <v>0</v>
      </c>
      <c r="KB42" s="17">
        <v>0</v>
      </c>
      <c r="KC42" s="17"/>
      <c r="KD42" s="17"/>
      <c r="KE42" s="17">
        <v>0</v>
      </c>
      <c r="KF42" s="17"/>
      <c r="KG42" s="17"/>
      <c r="KH42" s="17"/>
      <c r="KI42" s="17">
        <v>0</v>
      </c>
      <c r="KJ42" s="17"/>
      <c r="KK42" s="17"/>
      <c r="KL42" s="17"/>
      <c r="KM42" s="17">
        <v>0</v>
      </c>
      <c r="KN42" s="17">
        <v>38.9</v>
      </c>
      <c r="KO42" s="17">
        <v>114.90732</v>
      </c>
      <c r="KP42" s="17">
        <v>114.90732</v>
      </c>
      <c r="KQ42" s="17">
        <v>-76.007320000000007</v>
      </c>
      <c r="KR42" s="17"/>
      <c r="KS42" s="17"/>
      <c r="KT42" s="17"/>
      <c r="KU42" s="17">
        <v>0</v>
      </c>
      <c r="KV42" s="17"/>
      <c r="KW42" s="17"/>
      <c r="KX42" s="17"/>
      <c r="KY42" s="17">
        <v>0</v>
      </c>
      <c r="KZ42" s="17">
        <v>153.69999999999999</v>
      </c>
      <c r="LA42" s="17">
        <v>186.95176000000001</v>
      </c>
      <c r="LB42" s="17">
        <v>133.43091999999999</v>
      </c>
      <c r="LC42" s="17">
        <v>20.269079999999999</v>
      </c>
      <c r="LD42" s="17">
        <v>126.4</v>
      </c>
      <c r="LE42" s="17">
        <v>133.67995999999999</v>
      </c>
      <c r="LF42" s="17">
        <v>133.67995999999999</v>
      </c>
      <c r="LG42" s="17">
        <v>-7.27996</v>
      </c>
      <c r="LH42" s="17">
        <v>61</v>
      </c>
      <c r="LI42" s="17">
        <v>67.461460000000002</v>
      </c>
      <c r="LJ42" s="17">
        <v>67.461460000000002</v>
      </c>
      <c r="LK42" s="17">
        <v>-6.4614599999999998</v>
      </c>
      <c r="LL42" s="17">
        <v>79.099999999999994</v>
      </c>
      <c r="LM42" s="17">
        <v>78.567999999999998</v>
      </c>
      <c r="LN42" s="17">
        <v>78.567999999999998</v>
      </c>
      <c r="LO42" s="17">
        <v>0.53200000000000003</v>
      </c>
      <c r="LP42" s="17">
        <v>29.8</v>
      </c>
      <c r="LQ42" s="17">
        <v>30.097560000000001</v>
      </c>
      <c r="LR42" s="17">
        <v>30.097560000000001</v>
      </c>
      <c r="LS42" s="17">
        <v>-0.29755999999999999</v>
      </c>
      <c r="LT42" s="17"/>
      <c r="LU42" s="17"/>
      <c r="LV42" s="17">
        <v>0</v>
      </c>
      <c r="LW42" s="17">
        <v>0</v>
      </c>
      <c r="LX42" s="17"/>
      <c r="LY42" s="17"/>
      <c r="LZ42" s="17"/>
      <c r="MA42" s="17">
        <v>0</v>
      </c>
      <c r="MB42" s="17"/>
      <c r="MC42" s="17"/>
      <c r="MD42" s="17"/>
      <c r="ME42" s="17">
        <v>0</v>
      </c>
      <c r="MF42" s="17">
        <v>141.30000000000001</v>
      </c>
      <c r="MG42" s="17">
        <v>142.70520999999999</v>
      </c>
      <c r="MH42" s="17">
        <v>142.70520999999999</v>
      </c>
      <c r="MI42" s="17">
        <v>-1.4052100000000001</v>
      </c>
      <c r="MJ42" s="17"/>
      <c r="MK42" s="17"/>
      <c r="ML42" s="17"/>
      <c r="MM42" s="17">
        <v>0</v>
      </c>
      <c r="MN42" s="17">
        <v>67.400000000000006</v>
      </c>
      <c r="MO42" s="17">
        <v>71.352609999999999</v>
      </c>
      <c r="MP42" s="17">
        <v>71.352609999999999</v>
      </c>
      <c r="MQ42" s="17">
        <v>-3.95261</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0.3</v>
      </c>
      <c r="NU42" s="17">
        <v>0.23799999999999999</v>
      </c>
      <c r="NV42" s="17">
        <v>0.23799999999999999</v>
      </c>
      <c r="NW42" s="17">
        <v>6.2E-2</v>
      </c>
      <c r="NX42" s="17">
        <v>82.2</v>
      </c>
      <c r="NY42" s="17">
        <v>80.379000000000005</v>
      </c>
      <c r="NZ42" s="17">
        <v>80.379000000000005</v>
      </c>
      <c r="OA42" s="17">
        <v>1.821</v>
      </c>
      <c r="OB42" s="17">
        <v>38.299999999999997</v>
      </c>
      <c r="OC42" s="17">
        <v>21.779</v>
      </c>
      <c r="OD42" s="17">
        <v>21.779</v>
      </c>
      <c r="OE42" s="17">
        <v>16.521000000000001</v>
      </c>
      <c r="OF42" s="17">
        <v>8</v>
      </c>
      <c r="OG42" s="17">
        <v>6.742</v>
      </c>
      <c r="OH42" s="17">
        <v>6.742</v>
      </c>
      <c r="OI42" s="17">
        <v>1.258</v>
      </c>
      <c r="OJ42" s="17">
        <v>0</v>
      </c>
      <c r="OK42" s="17"/>
      <c r="OL42" s="17">
        <v>0.1</v>
      </c>
      <c r="OM42" s="17">
        <v>-0.1</v>
      </c>
      <c r="ON42" s="17">
        <v>20.041340000000002</v>
      </c>
      <c r="OO42" s="17">
        <v>17.560980000000001</v>
      </c>
      <c r="OP42" s="17">
        <v>17.560980000000001</v>
      </c>
      <c r="OQ42" s="17">
        <v>2.4803600000000001</v>
      </c>
      <c r="OR42" s="17">
        <v>9.8000000000000007</v>
      </c>
      <c r="OS42" s="17">
        <v>9.9830000000000005</v>
      </c>
      <c r="OT42" s="17">
        <v>9.9830000000000005</v>
      </c>
      <c r="OU42" s="17">
        <v>-0.183</v>
      </c>
      <c r="OV42" s="17">
        <v>5.6</v>
      </c>
      <c r="OW42" s="17">
        <v>5.67</v>
      </c>
      <c r="OX42" s="17">
        <v>5.67</v>
      </c>
      <c r="OY42" s="17">
        <v>-7.0000000000000007E-2</v>
      </c>
      <c r="OZ42" s="17">
        <v>3.6</v>
      </c>
      <c r="PA42" s="17">
        <v>3.6</v>
      </c>
      <c r="PB42" s="17">
        <v>3.6</v>
      </c>
      <c r="PC42" s="17">
        <v>0</v>
      </c>
      <c r="PD42" s="17">
        <v>4.2</v>
      </c>
      <c r="PE42" s="17">
        <v>4.2</v>
      </c>
      <c r="PF42" s="17">
        <v>4.2</v>
      </c>
      <c r="PG42" s="17">
        <v>0</v>
      </c>
      <c r="PH42" s="17">
        <v>19.7</v>
      </c>
      <c r="PI42" s="17">
        <v>19.5122</v>
      </c>
      <c r="PJ42" s="17">
        <v>19.5122</v>
      </c>
      <c r="PK42" s="17">
        <v>0.18779999999999999</v>
      </c>
      <c r="PL42" s="17">
        <v>20</v>
      </c>
      <c r="PM42" s="17">
        <v>19.5122</v>
      </c>
      <c r="PN42" s="17">
        <v>19.5122</v>
      </c>
      <c r="PO42" s="17">
        <v>0.48780000000000001</v>
      </c>
      <c r="PP42" s="17">
        <v>18.829999999999998</v>
      </c>
      <c r="PQ42" s="17">
        <v>17.560980000000001</v>
      </c>
      <c r="PR42" s="17">
        <v>17.560980000000001</v>
      </c>
      <c r="PS42" s="17">
        <v>1.26902</v>
      </c>
      <c r="PT42" s="17">
        <v>3.5</v>
      </c>
      <c r="PU42" s="17">
        <v>3.5</v>
      </c>
      <c r="PV42" s="17">
        <v>3.5</v>
      </c>
      <c r="PW42" s="17">
        <v>0</v>
      </c>
      <c r="PX42" s="17">
        <v>18.8</v>
      </c>
      <c r="PY42" s="17">
        <v>18.2439</v>
      </c>
      <c r="PZ42" s="17">
        <v>18.2439</v>
      </c>
      <c r="QA42" s="17">
        <v>0.55610000000000004</v>
      </c>
      <c r="QB42" s="17">
        <v>9.1</v>
      </c>
      <c r="QC42" s="17">
        <v>9.3610000000000007</v>
      </c>
      <c r="QD42" s="17">
        <v>9.3610000000000007</v>
      </c>
      <c r="QE42" s="17">
        <v>-0.26100000000000001</v>
      </c>
      <c r="QF42" s="17">
        <v>10.6</v>
      </c>
      <c r="QG42" s="17">
        <v>9.9359999999999999</v>
      </c>
      <c r="QH42" s="17">
        <v>9.9359999999999999</v>
      </c>
      <c r="QI42" s="17">
        <v>0.66400000000000003</v>
      </c>
      <c r="QJ42" s="17">
        <v>7.5</v>
      </c>
      <c r="QK42" s="17">
        <v>21.774999999999999</v>
      </c>
      <c r="QL42" s="17">
        <v>21.774999999999999</v>
      </c>
      <c r="QM42" s="17">
        <v>-14.275</v>
      </c>
      <c r="QN42" s="17">
        <v>56.1</v>
      </c>
      <c r="QO42" s="17">
        <v>71.727000000000004</v>
      </c>
      <c r="QP42" s="17">
        <v>71.727000000000004</v>
      </c>
      <c r="QQ42" s="17">
        <v>-15.627000000000001</v>
      </c>
      <c r="QR42" s="17">
        <v>4.8</v>
      </c>
      <c r="QS42" s="17">
        <v>4.2</v>
      </c>
      <c r="QT42" s="17">
        <v>4.2</v>
      </c>
      <c r="QU42" s="17">
        <v>0.6</v>
      </c>
      <c r="QV42" s="17">
        <v>0</v>
      </c>
      <c r="QW42" s="17"/>
      <c r="QX42" s="17">
        <v>0</v>
      </c>
      <c r="QY42" s="17">
        <v>0</v>
      </c>
      <c r="QZ42" s="17">
        <v>2.4</v>
      </c>
      <c r="RA42" s="17">
        <v>2.4</v>
      </c>
      <c r="RB42" s="17">
        <v>2.4</v>
      </c>
      <c r="RC42" s="17">
        <v>0</v>
      </c>
      <c r="RD42" s="17">
        <v>2.8</v>
      </c>
      <c r="RE42" s="17">
        <v>2.8</v>
      </c>
      <c r="RF42" s="17">
        <v>2.8</v>
      </c>
      <c r="RG42" s="17">
        <v>0</v>
      </c>
      <c r="RH42" s="17">
        <v>11.2</v>
      </c>
      <c r="RI42" s="17">
        <v>2.9740000000000002</v>
      </c>
      <c r="RJ42" s="17">
        <v>2.9740000000000002</v>
      </c>
      <c r="RK42" s="17">
        <v>8.2260000000000009</v>
      </c>
      <c r="RL42" s="17">
        <v>2.5</v>
      </c>
      <c r="RM42" s="17">
        <v>3.6389999999999998</v>
      </c>
      <c r="RN42" s="17">
        <v>3.6389999999999998</v>
      </c>
      <c r="RO42" s="17">
        <v>-1.139</v>
      </c>
      <c r="RP42" s="17">
        <v>19.8</v>
      </c>
      <c r="RQ42" s="17">
        <v>19.869240000000001</v>
      </c>
      <c r="RR42" s="17">
        <v>19.869240000000001</v>
      </c>
      <c r="RS42" s="17">
        <v>-6.9239999999999996E-2</v>
      </c>
      <c r="RT42" s="17">
        <v>2</v>
      </c>
      <c r="RU42" s="17">
        <v>2</v>
      </c>
      <c r="RV42" s="17">
        <v>2</v>
      </c>
      <c r="RW42" s="17">
        <v>0</v>
      </c>
      <c r="RX42" s="17"/>
      <c r="RY42" s="17"/>
      <c r="RZ42" s="17"/>
      <c r="SA42" s="17">
        <v>0</v>
      </c>
      <c r="SB42" s="17">
        <v>10.7</v>
      </c>
      <c r="SC42" s="17">
        <v>14.048780000000001</v>
      </c>
      <c r="SD42" s="17">
        <v>14.048780000000001</v>
      </c>
      <c r="SE42" s="17">
        <v>-3.3487800000000001</v>
      </c>
      <c r="SF42" s="17">
        <v>9.4</v>
      </c>
      <c r="SG42" s="17">
        <v>11.707319999999999</v>
      </c>
      <c r="SH42" s="17">
        <v>11.707319999999999</v>
      </c>
      <c r="SI42" s="17">
        <v>-2.3073199999999998</v>
      </c>
      <c r="SJ42" s="17">
        <v>19.899999999999999</v>
      </c>
      <c r="SK42" s="17">
        <v>19.5122</v>
      </c>
      <c r="SL42" s="17">
        <v>19.5122</v>
      </c>
      <c r="SM42" s="17">
        <v>0.38779999999999998</v>
      </c>
      <c r="SN42" s="17">
        <v>20.3</v>
      </c>
      <c r="SO42" s="17">
        <v>19.5122</v>
      </c>
      <c r="SP42" s="17">
        <v>19.5122</v>
      </c>
      <c r="SQ42" s="17">
        <v>0.78779999999999994</v>
      </c>
      <c r="SR42" s="17">
        <v>20</v>
      </c>
      <c r="SS42" s="17">
        <v>19.317070000000001</v>
      </c>
      <c r="ST42" s="17">
        <v>19.317070000000001</v>
      </c>
      <c r="SU42" s="17">
        <v>0.68293000000000004</v>
      </c>
      <c r="SV42" s="17">
        <v>23.1</v>
      </c>
      <c r="SW42" s="17">
        <v>13.134969999999999</v>
      </c>
      <c r="SX42" s="17">
        <v>12.170999999999999</v>
      </c>
      <c r="SY42" s="17">
        <v>10.929</v>
      </c>
      <c r="SZ42" s="17">
        <v>36.299999999999997</v>
      </c>
      <c r="TA42" s="17">
        <v>62</v>
      </c>
      <c r="TB42" s="17">
        <v>62.405000000000001</v>
      </c>
      <c r="TC42" s="17">
        <v>-26.105</v>
      </c>
      <c r="TD42" s="17">
        <v>5.9</v>
      </c>
      <c r="TE42" s="17">
        <v>4.2</v>
      </c>
      <c r="TF42" s="17">
        <v>21.236000000000001</v>
      </c>
      <c r="TG42" s="17">
        <v>-15.336</v>
      </c>
      <c r="TH42" s="17">
        <v>42.6</v>
      </c>
      <c r="TI42" s="17">
        <v>82</v>
      </c>
      <c r="TJ42" s="17">
        <v>82.42</v>
      </c>
      <c r="TK42" s="17">
        <v>-39.82</v>
      </c>
      <c r="TL42" s="17">
        <v>61.6</v>
      </c>
      <c r="TM42" s="17">
        <v>74.27</v>
      </c>
      <c r="TN42" s="17">
        <v>74.27</v>
      </c>
      <c r="TO42" s="17">
        <v>-12.67</v>
      </c>
      <c r="TP42" s="17">
        <v>2.9</v>
      </c>
      <c r="TQ42" s="17">
        <v>5.5529999999999999</v>
      </c>
      <c r="TR42" s="17">
        <v>5.5529999999999999</v>
      </c>
      <c r="TS42" s="17">
        <v>-2.653</v>
      </c>
      <c r="TT42" s="17">
        <v>3.6</v>
      </c>
      <c r="TU42" s="17">
        <v>4.468</v>
      </c>
      <c r="TV42" s="17">
        <v>4.468</v>
      </c>
      <c r="TW42" s="17">
        <v>-0.86799999999999999</v>
      </c>
      <c r="TX42" s="17">
        <v>20</v>
      </c>
      <c r="TY42" s="17">
        <v>18.5</v>
      </c>
      <c r="TZ42" s="17">
        <v>19.5122</v>
      </c>
      <c r="UA42" s="17">
        <v>0.48780000000000001</v>
      </c>
      <c r="UB42" s="17">
        <v>5.3</v>
      </c>
      <c r="UC42" s="17">
        <v>7</v>
      </c>
      <c r="UD42" s="17">
        <v>7</v>
      </c>
      <c r="UE42" s="17">
        <v>-1.7</v>
      </c>
      <c r="UF42" s="17">
        <v>7.4</v>
      </c>
      <c r="UG42" s="17">
        <v>6.7</v>
      </c>
      <c r="UH42" s="17">
        <v>6.7</v>
      </c>
      <c r="UI42" s="17">
        <v>0.7</v>
      </c>
      <c r="UJ42" s="17">
        <v>20.399999999999999</v>
      </c>
      <c r="UK42" s="17">
        <v>19.5122</v>
      </c>
      <c r="UL42" s="17">
        <v>19.5122</v>
      </c>
      <c r="UM42" s="17">
        <v>0.88780000000000003</v>
      </c>
      <c r="UN42" s="17">
        <v>20.399999999999999</v>
      </c>
      <c r="UO42" s="17">
        <v>19.5122</v>
      </c>
      <c r="UP42" s="17">
        <v>19.5122</v>
      </c>
      <c r="UQ42" s="17">
        <v>0.88780000000000003</v>
      </c>
      <c r="UR42" s="17">
        <v>10.199999999999999</v>
      </c>
      <c r="US42" s="17">
        <v>10</v>
      </c>
      <c r="UT42" s="17">
        <v>10</v>
      </c>
      <c r="UU42" s="17">
        <v>0.2</v>
      </c>
      <c r="UV42" s="17">
        <v>11.7</v>
      </c>
      <c r="UW42" s="17">
        <v>6.4930000000000003</v>
      </c>
      <c r="UX42" s="17">
        <v>6.4930000000000003</v>
      </c>
      <c r="UY42" s="17">
        <v>5.2069999999999999</v>
      </c>
      <c r="UZ42" s="17">
        <v>4.3</v>
      </c>
      <c r="VA42" s="17"/>
      <c r="VB42" s="17">
        <v>0</v>
      </c>
      <c r="VC42" s="17">
        <v>4.3</v>
      </c>
      <c r="VD42" s="17">
        <v>93.6</v>
      </c>
      <c r="VE42" s="17">
        <v>11.6</v>
      </c>
      <c r="VF42" s="17">
        <v>39.134999999999998</v>
      </c>
      <c r="VG42" s="17">
        <v>54.465000000000003</v>
      </c>
      <c r="VH42" s="17">
        <v>0.6</v>
      </c>
      <c r="VI42" s="17">
        <v>0.6</v>
      </c>
      <c r="VJ42" s="17">
        <v>0.6</v>
      </c>
      <c r="VK42" s="17">
        <v>0</v>
      </c>
      <c r="VL42" s="17">
        <v>117.4</v>
      </c>
      <c r="VM42" s="17">
        <v>122</v>
      </c>
      <c r="VN42" s="17">
        <v>124.895</v>
      </c>
      <c r="VO42" s="17">
        <v>-7.4950000000000001</v>
      </c>
      <c r="VP42" s="17">
        <v>116.9</v>
      </c>
      <c r="VQ42" s="17">
        <v>114</v>
      </c>
      <c r="VR42" s="17">
        <v>156.511</v>
      </c>
      <c r="VS42" s="17">
        <v>-39.610999999999997</v>
      </c>
      <c r="VT42" s="17">
        <v>84.5</v>
      </c>
      <c r="VU42" s="17">
        <v>28.527999999999999</v>
      </c>
      <c r="VV42" s="17">
        <v>28.527999999999999</v>
      </c>
      <c r="VW42" s="17">
        <v>55.972000000000001</v>
      </c>
      <c r="VX42" s="17">
        <v>4.5999999999999996</v>
      </c>
      <c r="VY42" s="17">
        <v>3.76</v>
      </c>
      <c r="VZ42" s="17">
        <v>3.76</v>
      </c>
      <c r="WA42" s="17">
        <v>0.84</v>
      </c>
      <c r="WB42" s="17">
        <v>5.2</v>
      </c>
      <c r="WC42" s="17">
        <v>4.8</v>
      </c>
      <c r="WD42" s="17">
        <v>4.8</v>
      </c>
      <c r="WE42" s="17">
        <v>0.4</v>
      </c>
      <c r="WF42" s="17">
        <v>20</v>
      </c>
      <c r="WG42" s="17">
        <v>19.317070000000001</v>
      </c>
      <c r="WH42" s="17">
        <v>19.317070000000001</v>
      </c>
      <c r="WI42" s="17">
        <v>0.68293000000000004</v>
      </c>
      <c r="WJ42" s="17">
        <v>10.199999999999999</v>
      </c>
      <c r="WK42" s="17">
        <v>10.7</v>
      </c>
      <c r="WL42" s="17">
        <v>10.7</v>
      </c>
      <c r="WM42" s="17">
        <v>-0.5</v>
      </c>
      <c r="WN42" s="17">
        <v>26.8</v>
      </c>
      <c r="WO42" s="17">
        <v>60</v>
      </c>
      <c r="WP42" s="17">
        <v>58</v>
      </c>
      <c r="WQ42" s="17">
        <v>-31.2</v>
      </c>
      <c r="WR42" s="17">
        <v>35.4</v>
      </c>
      <c r="WS42" s="17"/>
      <c r="WT42" s="17"/>
      <c r="WU42" s="17">
        <v>35.4</v>
      </c>
      <c r="WV42" s="17">
        <v>27.811360000000001</v>
      </c>
      <c r="WW42" s="17"/>
      <c r="WX42" s="17"/>
      <c r="WY42" s="17">
        <v>27.811360000000001</v>
      </c>
      <c r="WZ42" s="17">
        <v>3.1746500000000002</v>
      </c>
      <c r="XA42" s="17">
        <v>1.5</v>
      </c>
      <c r="XB42" s="17"/>
      <c r="XC42" s="17">
        <v>3.1746500000000002</v>
      </c>
      <c r="XD42" s="17">
        <v>12.1</v>
      </c>
      <c r="XE42" s="17">
        <v>14</v>
      </c>
      <c r="XF42" s="17">
        <v>14</v>
      </c>
      <c r="XG42" s="17">
        <v>-1.9</v>
      </c>
      <c r="XH42" s="17">
        <v>17.5</v>
      </c>
      <c r="XI42" s="17">
        <v>15</v>
      </c>
      <c r="XJ42" s="17">
        <v>15</v>
      </c>
      <c r="XK42" s="17">
        <v>2.5</v>
      </c>
      <c r="XL42" s="17">
        <v>7.3</v>
      </c>
      <c r="XM42" s="17">
        <v>7.1</v>
      </c>
      <c r="XN42" s="17">
        <v>7.1</v>
      </c>
      <c r="XO42" s="17">
        <v>0.2</v>
      </c>
    </row>
    <row r="43" spans="1:639" ht="24" customHeight="1" x14ac:dyDescent="0.35">
      <c r="A43" s="1"/>
      <c r="B43" s="16" t="s">
        <v>62</v>
      </c>
      <c r="C43" s="16" t="s">
        <v>703</v>
      </c>
      <c r="D43" s="17">
        <v>1.1000000000000001</v>
      </c>
      <c r="E43" s="17">
        <v>0.93</v>
      </c>
      <c r="F43" s="17">
        <v>0.93</v>
      </c>
      <c r="G43" s="17">
        <v>0.17</v>
      </c>
      <c r="H43" s="17">
        <v>1.6</v>
      </c>
      <c r="I43" s="17">
        <v>1.63</v>
      </c>
      <c r="J43" s="17">
        <v>1.63</v>
      </c>
      <c r="K43" s="17">
        <v>-0.03</v>
      </c>
      <c r="L43" s="17">
        <v>4.3</v>
      </c>
      <c r="M43" s="17">
        <v>3.5488499999999998</v>
      </c>
      <c r="N43" s="17">
        <v>3.5488499999999998</v>
      </c>
      <c r="O43" s="17">
        <v>0.75114999999999998</v>
      </c>
      <c r="P43" s="17">
        <v>648.29999999999995</v>
      </c>
      <c r="Q43" s="17">
        <v>646.79789000000005</v>
      </c>
      <c r="R43" s="17">
        <v>646.79789000000005</v>
      </c>
      <c r="S43" s="17">
        <v>1.5021100000000001</v>
      </c>
      <c r="T43" s="17">
        <v>220.3</v>
      </c>
      <c r="U43" s="17">
        <v>211.44126</v>
      </c>
      <c r="V43" s="17">
        <v>211.44126</v>
      </c>
      <c r="W43" s="17">
        <v>8.8587399999999992</v>
      </c>
      <c r="X43" s="17">
        <v>7.92</v>
      </c>
      <c r="Y43" s="17">
        <v>8.8258700000000001</v>
      </c>
      <c r="Z43" s="17">
        <v>3.6</v>
      </c>
      <c r="AA43" s="17">
        <v>4.32</v>
      </c>
      <c r="AB43" s="17">
        <v>8.01</v>
      </c>
      <c r="AC43" s="17">
        <v>8.5166900000000005</v>
      </c>
      <c r="AD43" s="17">
        <v>8.5166900000000005</v>
      </c>
      <c r="AE43" s="17">
        <v>-0.50668999999999997</v>
      </c>
      <c r="AF43" s="17">
        <v>89.8</v>
      </c>
      <c r="AG43" s="17">
        <v>92.226339999999993</v>
      </c>
      <c r="AH43" s="17">
        <v>92.226339999999993</v>
      </c>
      <c r="AI43" s="17">
        <v>-2.4263400000000002</v>
      </c>
      <c r="AJ43" s="17">
        <v>244.1</v>
      </c>
      <c r="AK43" s="17">
        <v>245.04525000000001</v>
      </c>
      <c r="AL43" s="17">
        <v>245.04525000000001</v>
      </c>
      <c r="AM43" s="17">
        <v>-0.94525000000000003</v>
      </c>
      <c r="AN43" s="17">
        <v>27</v>
      </c>
      <c r="AO43" s="17">
        <v>49.365589999999997</v>
      </c>
      <c r="AP43" s="17">
        <v>87.329430000000002</v>
      </c>
      <c r="AQ43" s="17">
        <v>-60.329430000000002</v>
      </c>
      <c r="AR43" s="17"/>
      <c r="AS43" s="17"/>
      <c r="AT43" s="17"/>
      <c r="AU43" s="17">
        <v>0</v>
      </c>
      <c r="AV43" s="17">
        <v>174.6</v>
      </c>
      <c r="AW43" s="17">
        <v>165.11113</v>
      </c>
      <c r="AX43" s="17">
        <v>165.11113</v>
      </c>
      <c r="AY43" s="17">
        <v>9.4888700000000004</v>
      </c>
      <c r="AZ43" s="17">
        <v>175</v>
      </c>
      <c r="BA43" s="17">
        <v>165.11113</v>
      </c>
      <c r="BB43" s="17">
        <v>165.11113</v>
      </c>
      <c r="BC43" s="17">
        <v>9.8888700000000007</v>
      </c>
      <c r="BD43" s="17">
        <v>175.1</v>
      </c>
      <c r="BE43" s="17">
        <v>165.11113</v>
      </c>
      <c r="BF43" s="17">
        <v>165.11113</v>
      </c>
      <c r="BG43" s="17">
        <v>9.9888700000000004</v>
      </c>
      <c r="BH43" s="17">
        <v>265.7</v>
      </c>
      <c r="BI43" s="17">
        <v>247.66669999999999</v>
      </c>
      <c r="BJ43" s="17">
        <v>247.66669999999999</v>
      </c>
      <c r="BK43" s="17">
        <v>18.033300000000001</v>
      </c>
      <c r="BL43" s="17">
        <v>202.4</v>
      </c>
      <c r="BM43" s="17">
        <v>209.99996999999999</v>
      </c>
      <c r="BN43" s="17">
        <v>209.99996999999999</v>
      </c>
      <c r="BO43" s="17">
        <v>-7.5999699999999999</v>
      </c>
      <c r="BP43" s="17">
        <v>108.6</v>
      </c>
      <c r="BQ43" s="17">
        <v>104.99997999999999</v>
      </c>
      <c r="BR43" s="17">
        <v>104.99997999999999</v>
      </c>
      <c r="BS43" s="17">
        <v>3.6000200000000002</v>
      </c>
      <c r="BT43" s="17">
        <v>573.20000000000005</v>
      </c>
      <c r="BU43" s="17">
        <v>568.29854</v>
      </c>
      <c r="BV43" s="17">
        <v>568.29854</v>
      </c>
      <c r="BW43" s="17">
        <v>4.9014600000000002</v>
      </c>
      <c r="BX43" s="17">
        <v>10.5</v>
      </c>
      <c r="BY43" s="17">
        <v>10.17268</v>
      </c>
      <c r="BZ43" s="17">
        <v>10.17268</v>
      </c>
      <c r="CA43" s="17">
        <v>0.32732</v>
      </c>
      <c r="CB43" s="17"/>
      <c r="CC43" s="17"/>
      <c r="CD43" s="17"/>
      <c r="CE43" s="17">
        <v>0</v>
      </c>
      <c r="CF43" s="17">
        <v>12</v>
      </c>
      <c r="CG43" s="17">
        <v>18.723859999999998</v>
      </c>
      <c r="CH43" s="17"/>
      <c r="CI43" s="17">
        <v>12</v>
      </c>
      <c r="CJ43" s="17">
        <v>19.2</v>
      </c>
      <c r="CK43" s="17">
        <v>23.829619999999998</v>
      </c>
      <c r="CL43" s="17">
        <v>0</v>
      </c>
      <c r="CM43" s="17">
        <v>19.2</v>
      </c>
      <c r="CN43" s="17">
        <v>1.1000000000000001</v>
      </c>
      <c r="CO43" s="17"/>
      <c r="CP43" s="17">
        <v>0</v>
      </c>
      <c r="CQ43" s="17">
        <v>1.1000000000000001</v>
      </c>
      <c r="CR43" s="17">
        <v>168</v>
      </c>
      <c r="CS43" s="17">
        <v>164.70732000000001</v>
      </c>
      <c r="CT43" s="17">
        <v>164.70732000000001</v>
      </c>
      <c r="CU43" s="17">
        <v>3.2926799999999998</v>
      </c>
      <c r="CV43" s="17">
        <v>7.3</v>
      </c>
      <c r="CW43" s="17">
        <v>7.92502</v>
      </c>
      <c r="CX43" s="17">
        <v>7.92502</v>
      </c>
      <c r="CY43" s="17">
        <v>-0.62502000000000002</v>
      </c>
      <c r="CZ43" s="17">
        <v>16.399999999999999</v>
      </c>
      <c r="DA43" s="17">
        <v>16.873670000000001</v>
      </c>
      <c r="DB43" s="17">
        <v>0</v>
      </c>
      <c r="DC43" s="17">
        <v>16.399999999999999</v>
      </c>
      <c r="DD43" s="17">
        <v>6.8</v>
      </c>
      <c r="DE43" s="17">
        <v>6.8787000000000003</v>
      </c>
      <c r="DF43" s="17">
        <v>6.8787000000000003</v>
      </c>
      <c r="DG43" s="17">
        <v>-7.8700000000000006E-2</v>
      </c>
      <c r="DH43" s="17">
        <v>9.6</v>
      </c>
      <c r="DI43" s="17">
        <v>9.9847999999999999</v>
      </c>
      <c r="DJ43" s="17">
        <v>9.9847999999999999</v>
      </c>
      <c r="DK43" s="17">
        <v>-0.38479999999999998</v>
      </c>
      <c r="DL43" s="17">
        <v>30.2</v>
      </c>
      <c r="DM43" s="17">
        <v>78.248919999999998</v>
      </c>
      <c r="DN43" s="17">
        <v>15.38462</v>
      </c>
      <c r="DO43" s="17">
        <v>14.815379999999999</v>
      </c>
      <c r="DP43" s="17">
        <v>6.2</v>
      </c>
      <c r="DQ43" s="17">
        <v>8.9130000000000003</v>
      </c>
      <c r="DR43" s="17">
        <v>6.5494000000000003</v>
      </c>
      <c r="DS43" s="17">
        <v>-0.34939999999999999</v>
      </c>
      <c r="DT43" s="17"/>
      <c r="DU43" s="17"/>
      <c r="DV43" s="17"/>
      <c r="DW43" s="17">
        <v>0</v>
      </c>
      <c r="DX43" s="17"/>
      <c r="DY43" s="17"/>
      <c r="DZ43" s="17"/>
      <c r="EA43" s="17">
        <v>0</v>
      </c>
      <c r="EB43" s="17"/>
      <c r="EC43" s="17"/>
      <c r="ED43" s="17"/>
      <c r="EE43" s="17">
        <v>0</v>
      </c>
      <c r="EF43" s="17">
        <v>111</v>
      </c>
      <c r="EG43" s="17">
        <v>112.90537</v>
      </c>
      <c r="EH43" s="17">
        <v>112.90537</v>
      </c>
      <c r="EI43" s="17">
        <v>-1.90537</v>
      </c>
      <c r="EJ43" s="17">
        <v>229</v>
      </c>
      <c r="EK43" s="17">
        <v>221.55625000000001</v>
      </c>
      <c r="EL43" s="17">
        <v>221.55625000000001</v>
      </c>
      <c r="EM43" s="17">
        <v>7.4437499999999996</v>
      </c>
      <c r="EN43" s="17">
        <v>0</v>
      </c>
      <c r="EO43" s="17"/>
      <c r="EP43" s="17"/>
      <c r="EQ43" s="17">
        <v>0</v>
      </c>
      <c r="ER43" s="17"/>
      <c r="ES43" s="17"/>
      <c r="ET43" s="17"/>
      <c r="EU43" s="17">
        <v>0</v>
      </c>
      <c r="EV43" s="17"/>
      <c r="EW43" s="17"/>
      <c r="EX43" s="17"/>
      <c r="EY43" s="17">
        <v>0</v>
      </c>
      <c r="EZ43" s="17">
        <v>6.5</v>
      </c>
      <c r="FA43" s="17">
        <v>6.39</v>
      </c>
      <c r="FB43" s="17">
        <v>6.39</v>
      </c>
      <c r="FC43" s="17">
        <v>0.11</v>
      </c>
      <c r="FD43" s="17">
        <v>475.1</v>
      </c>
      <c r="FE43" s="17">
        <v>458.87804999999997</v>
      </c>
      <c r="FF43" s="17">
        <v>458.87804999999997</v>
      </c>
      <c r="FG43" s="17">
        <v>16.22195</v>
      </c>
      <c r="FH43" s="17">
        <v>40</v>
      </c>
      <c r="FI43" s="17">
        <v>47.829720000000002</v>
      </c>
      <c r="FJ43" s="17">
        <v>53.567219999999999</v>
      </c>
      <c r="FK43" s="17">
        <v>-13.567220000000001</v>
      </c>
      <c r="FL43" s="17">
        <v>148.6</v>
      </c>
      <c r="FM43" s="17">
        <v>148.62634</v>
      </c>
      <c r="FN43" s="17">
        <v>148.62634</v>
      </c>
      <c r="FO43" s="17">
        <v>-2.6339999999999999E-2</v>
      </c>
      <c r="FP43" s="17">
        <v>30.2</v>
      </c>
      <c r="FQ43" s="17">
        <v>32.040660000000003</v>
      </c>
      <c r="FR43" s="17">
        <v>32.040660000000003</v>
      </c>
      <c r="FS43" s="17">
        <v>-1.84066</v>
      </c>
      <c r="FT43" s="17">
        <v>18.399999999999999</v>
      </c>
      <c r="FU43" s="17">
        <v>9.6429299999999998</v>
      </c>
      <c r="FV43" s="17">
        <v>9.6429299999999998</v>
      </c>
      <c r="FW43" s="17">
        <v>8.7570700000000006</v>
      </c>
      <c r="FX43" s="17">
        <v>19.7</v>
      </c>
      <c r="FY43" s="17">
        <v>19.453659999999999</v>
      </c>
      <c r="FZ43" s="17">
        <v>19.453659999999999</v>
      </c>
      <c r="GA43" s="17">
        <v>0.24634</v>
      </c>
      <c r="GB43" s="17">
        <v>86.7</v>
      </c>
      <c r="GC43" s="17">
        <v>87.657560000000004</v>
      </c>
      <c r="GD43" s="17">
        <v>87.657560000000004</v>
      </c>
      <c r="GE43" s="17">
        <v>-0.95755999999999997</v>
      </c>
      <c r="GF43" s="17"/>
      <c r="GG43" s="17"/>
      <c r="GH43" s="17"/>
      <c r="GI43" s="17">
        <v>0</v>
      </c>
      <c r="GJ43" s="17"/>
      <c r="GK43" s="17"/>
      <c r="GL43" s="17">
        <v>185.62135000000001</v>
      </c>
      <c r="GM43" s="17">
        <v>-185.62135000000001</v>
      </c>
      <c r="GN43" s="17"/>
      <c r="GO43" s="17"/>
      <c r="GP43" s="17">
        <v>92.810680000000005</v>
      </c>
      <c r="GQ43" s="17">
        <v>-92.810680000000005</v>
      </c>
      <c r="GR43" s="17">
        <v>109.8</v>
      </c>
      <c r="GS43" s="17">
        <v>110.91316999999999</v>
      </c>
      <c r="GT43" s="17">
        <v>110.91316999999999</v>
      </c>
      <c r="GU43" s="17">
        <v>-1.11317</v>
      </c>
      <c r="GV43" s="17">
        <v>8.1</v>
      </c>
      <c r="GW43" s="17">
        <v>8.1208399999999994</v>
      </c>
      <c r="GX43" s="17">
        <v>8.1208399999999994</v>
      </c>
      <c r="GY43" s="17">
        <v>-2.0840000000000001E-2</v>
      </c>
      <c r="GZ43" s="17">
        <v>9.6</v>
      </c>
      <c r="HA43" s="17">
        <v>8.1271900000000006</v>
      </c>
      <c r="HB43" s="17">
        <v>8.1271900000000006</v>
      </c>
      <c r="HC43" s="17">
        <v>1.47281</v>
      </c>
      <c r="HD43" s="17">
        <v>15.4</v>
      </c>
      <c r="HE43" s="17">
        <v>47.26634</v>
      </c>
      <c r="HF43" s="17">
        <v>20.33107</v>
      </c>
      <c r="HG43" s="17">
        <v>-4.9310700000000001</v>
      </c>
      <c r="HH43" s="17">
        <v>48</v>
      </c>
      <c r="HI43" s="17">
        <v>44.275120000000001</v>
      </c>
      <c r="HJ43" s="17">
        <v>44.275120000000001</v>
      </c>
      <c r="HK43" s="17">
        <v>3.7248800000000002</v>
      </c>
      <c r="HL43" s="17">
        <v>4</v>
      </c>
      <c r="HM43" s="17">
        <v>3.0754000000000001</v>
      </c>
      <c r="HN43" s="17">
        <v>3.0754000000000001</v>
      </c>
      <c r="HO43" s="17">
        <v>0.92459999999999998</v>
      </c>
      <c r="HP43" s="17">
        <v>31.6</v>
      </c>
      <c r="HQ43" s="17">
        <v>31.00404</v>
      </c>
      <c r="HR43" s="17">
        <v>31.00404</v>
      </c>
      <c r="HS43" s="17">
        <v>0.59596000000000005</v>
      </c>
      <c r="HT43" s="17">
        <v>99.7</v>
      </c>
      <c r="HU43" s="17">
        <v>136.05338</v>
      </c>
      <c r="HV43" s="17">
        <v>171.54185000000001</v>
      </c>
      <c r="HW43" s="17">
        <v>-71.841849999999994</v>
      </c>
      <c r="HX43" s="17">
        <v>73.5</v>
      </c>
      <c r="HY43" s="17">
        <v>76.376369999999994</v>
      </c>
      <c r="HZ43" s="17">
        <v>85.482579999999999</v>
      </c>
      <c r="IA43" s="17">
        <v>-11.98258</v>
      </c>
      <c r="IB43" s="17"/>
      <c r="IC43" s="17"/>
      <c r="ID43" s="17"/>
      <c r="IE43" s="17">
        <v>0</v>
      </c>
      <c r="IF43" s="17"/>
      <c r="IG43" s="17"/>
      <c r="IH43" s="17"/>
      <c r="II43" s="17">
        <v>0</v>
      </c>
      <c r="IJ43" s="17">
        <v>46.1</v>
      </c>
      <c r="IK43" s="17">
        <v>48.41648</v>
      </c>
      <c r="IL43" s="17">
        <v>48.41648</v>
      </c>
      <c r="IM43" s="17">
        <v>-2.3164799999999999</v>
      </c>
      <c r="IN43" s="17"/>
      <c r="IO43" s="17"/>
      <c r="IP43" s="17"/>
      <c r="IQ43" s="17">
        <v>0</v>
      </c>
      <c r="IR43" s="17"/>
      <c r="IS43" s="17"/>
      <c r="IT43" s="17"/>
      <c r="IU43" s="17">
        <v>0</v>
      </c>
      <c r="IV43" s="17"/>
      <c r="IW43" s="17"/>
      <c r="IX43" s="17"/>
      <c r="IY43" s="17">
        <v>0</v>
      </c>
      <c r="IZ43" s="17">
        <v>100.9</v>
      </c>
      <c r="JA43" s="17">
        <v>113.49326000000001</v>
      </c>
      <c r="JB43" s="17">
        <v>117.91092</v>
      </c>
      <c r="JC43" s="17">
        <v>-17.010919999999999</v>
      </c>
      <c r="JD43" s="17"/>
      <c r="JE43" s="17"/>
      <c r="JF43" s="17"/>
      <c r="JG43" s="17">
        <v>0</v>
      </c>
      <c r="JH43" s="17">
        <v>162.80000000000001</v>
      </c>
      <c r="JI43" s="17">
        <v>170.56483</v>
      </c>
      <c r="JJ43" s="17">
        <v>0</v>
      </c>
      <c r="JK43" s="17">
        <v>162.80000000000001</v>
      </c>
      <c r="JL43" s="17"/>
      <c r="JM43" s="17"/>
      <c r="JN43" s="17"/>
      <c r="JO43" s="17">
        <v>0</v>
      </c>
      <c r="JP43" s="17"/>
      <c r="JQ43" s="17"/>
      <c r="JR43" s="17"/>
      <c r="JS43" s="17">
        <v>0</v>
      </c>
      <c r="JT43" s="17"/>
      <c r="JU43" s="17"/>
      <c r="JV43" s="17"/>
      <c r="JW43" s="17">
        <v>0</v>
      </c>
      <c r="JX43" s="17"/>
      <c r="JY43" s="17"/>
      <c r="JZ43" s="17"/>
      <c r="KA43" s="17">
        <v>0</v>
      </c>
      <c r="KB43" s="17">
        <v>0</v>
      </c>
      <c r="KC43" s="17">
        <v>0</v>
      </c>
      <c r="KD43" s="17"/>
      <c r="KE43" s="17">
        <v>0</v>
      </c>
      <c r="KF43" s="17"/>
      <c r="KG43" s="17"/>
      <c r="KH43" s="17"/>
      <c r="KI43" s="17">
        <v>0</v>
      </c>
      <c r="KJ43" s="17"/>
      <c r="KK43" s="17"/>
      <c r="KL43" s="17"/>
      <c r="KM43" s="17">
        <v>0</v>
      </c>
      <c r="KN43" s="17">
        <v>16</v>
      </c>
      <c r="KO43" s="17">
        <v>114.90732</v>
      </c>
      <c r="KP43" s="17">
        <v>114.90732</v>
      </c>
      <c r="KQ43" s="17">
        <v>-98.907319999999999</v>
      </c>
      <c r="KR43" s="17"/>
      <c r="KS43" s="17"/>
      <c r="KT43" s="17"/>
      <c r="KU43" s="17">
        <v>0</v>
      </c>
      <c r="KV43" s="17"/>
      <c r="KW43" s="17"/>
      <c r="KX43" s="17"/>
      <c r="KY43" s="17">
        <v>0</v>
      </c>
      <c r="KZ43" s="17">
        <v>135.9</v>
      </c>
      <c r="LA43" s="17">
        <v>60.4878</v>
      </c>
      <c r="LB43" s="17">
        <v>50.13646</v>
      </c>
      <c r="LC43" s="17">
        <v>85.763540000000006</v>
      </c>
      <c r="LD43" s="17">
        <v>132.5</v>
      </c>
      <c r="LE43" s="17">
        <v>133.67995999999999</v>
      </c>
      <c r="LF43" s="17">
        <v>133.67995999999999</v>
      </c>
      <c r="LG43" s="17">
        <v>-1.1799599999999999</v>
      </c>
      <c r="LH43" s="17">
        <v>63.7</v>
      </c>
      <c r="LI43" s="17">
        <v>67.461460000000002</v>
      </c>
      <c r="LJ43" s="17">
        <v>67.461460000000002</v>
      </c>
      <c r="LK43" s="17">
        <v>-3.76146</v>
      </c>
      <c r="LL43" s="17">
        <v>80.400000000000006</v>
      </c>
      <c r="LM43" s="17">
        <v>78.567999999999998</v>
      </c>
      <c r="LN43" s="17">
        <v>78.567999999999998</v>
      </c>
      <c r="LO43" s="17">
        <v>1.8320000000000001</v>
      </c>
      <c r="LP43" s="17">
        <v>30.8</v>
      </c>
      <c r="LQ43" s="17">
        <v>30.097560000000001</v>
      </c>
      <c r="LR43" s="17">
        <v>30.097560000000001</v>
      </c>
      <c r="LS43" s="17">
        <v>0.70243999999999995</v>
      </c>
      <c r="LT43" s="17"/>
      <c r="LU43" s="17"/>
      <c r="LV43" s="17">
        <v>0</v>
      </c>
      <c r="LW43" s="17">
        <v>0</v>
      </c>
      <c r="LX43" s="17"/>
      <c r="LY43" s="17"/>
      <c r="LZ43" s="17"/>
      <c r="MA43" s="17">
        <v>0</v>
      </c>
      <c r="MB43" s="17"/>
      <c r="MC43" s="17"/>
      <c r="MD43" s="17"/>
      <c r="ME43" s="17">
        <v>0</v>
      </c>
      <c r="MF43" s="17">
        <v>139.6</v>
      </c>
      <c r="MG43" s="17">
        <v>142.70520999999999</v>
      </c>
      <c r="MH43" s="17">
        <v>142.70520999999999</v>
      </c>
      <c r="MI43" s="17">
        <v>-3.10521</v>
      </c>
      <c r="MJ43" s="17"/>
      <c r="MK43" s="17"/>
      <c r="ML43" s="17"/>
      <c r="MM43" s="17">
        <v>0</v>
      </c>
      <c r="MN43" s="17">
        <v>66.7</v>
      </c>
      <c r="MO43" s="17">
        <v>71.352609999999999</v>
      </c>
      <c r="MP43" s="17">
        <v>71.352609999999999</v>
      </c>
      <c r="MQ43" s="17">
        <v>-4.6526100000000001</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0.2</v>
      </c>
      <c r="NU43" s="17">
        <v>8.2000000000000003E-2</v>
      </c>
      <c r="NV43" s="17">
        <v>8.2000000000000003E-2</v>
      </c>
      <c r="NW43" s="17">
        <v>0.11799999999999999</v>
      </c>
      <c r="NX43" s="17">
        <v>73.2</v>
      </c>
      <c r="NY43" s="17">
        <v>80.849000000000004</v>
      </c>
      <c r="NZ43" s="17">
        <v>80.849000000000004</v>
      </c>
      <c r="OA43" s="17">
        <v>-7.649</v>
      </c>
      <c r="OB43" s="17">
        <v>19.399999999999999</v>
      </c>
      <c r="OC43" s="17">
        <v>8.7469999999999999</v>
      </c>
      <c r="OD43" s="17">
        <v>8.7469999999999999</v>
      </c>
      <c r="OE43" s="17">
        <v>10.653</v>
      </c>
      <c r="OF43" s="17">
        <v>5.5</v>
      </c>
      <c r="OG43" s="17">
        <v>5.8920000000000003</v>
      </c>
      <c r="OH43" s="17">
        <v>5.8920000000000003</v>
      </c>
      <c r="OI43" s="17">
        <v>-0.39200000000000002</v>
      </c>
      <c r="OJ43" s="17">
        <v>0</v>
      </c>
      <c r="OK43" s="17"/>
      <c r="OL43" s="17">
        <v>0</v>
      </c>
      <c r="OM43" s="17">
        <v>0</v>
      </c>
      <c r="ON43" s="17">
        <v>19.96556</v>
      </c>
      <c r="OO43" s="17">
        <v>17.560980000000001</v>
      </c>
      <c r="OP43" s="17">
        <v>17.560980000000001</v>
      </c>
      <c r="OQ43" s="17">
        <v>2.4045800000000002</v>
      </c>
      <c r="OR43" s="17">
        <v>9.9</v>
      </c>
      <c r="OS43" s="17">
        <v>9.9830000000000005</v>
      </c>
      <c r="OT43" s="17">
        <v>9.9830000000000005</v>
      </c>
      <c r="OU43" s="17">
        <v>-8.3000000000000004E-2</v>
      </c>
      <c r="OV43" s="17">
        <v>5.5</v>
      </c>
      <c r="OW43" s="17">
        <v>5.67</v>
      </c>
      <c r="OX43" s="17">
        <v>5.67</v>
      </c>
      <c r="OY43" s="17">
        <v>-0.17</v>
      </c>
      <c r="OZ43" s="17">
        <v>3.6</v>
      </c>
      <c r="PA43" s="17">
        <v>3.6</v>
      </c>
      <c r="PB43" s="17">
        <v>3.6</v>
      </c>
      <c r="PC43" s="17">
        <v>0</v>
      </c>
      <c r="PD43" s="17">
        <v>4.2</v>
      </c>
      <c r="PE43" s="17">
        <v>4.2</v>
      </c>
      <c r="PF43" s="17">
        <v>4.2</v>
      </c>
      <c r="PG43" s="17">
        <v>0</v>
      </c>
      <c r="PH43" s="17">
        <v>20.3</v>
      </c>
      <c r="PI43" s="17">
        <v>19.5122</v>
      </c>
      <c r="PJ43" s="17">
        <v>19.5122</v>
      </c>
      <c r="PK43" s="17">
        <v>0.78779999999999994</v>
      </c>
      <c r="PL43" s="17">
        <v>9.8000000000000007</v>
      </c>
      <c r="PM43" s="17">
        <v>19.5122</v>
      </c>
      <c r="PN43" s="17">
        <v>19.5122</v>
      </c>
      <c r="PO43" s="17">
        <v>-9.7121999999999993</v>
      </c>
      <c r="PP43" s="17">
        <v>18.89</v>
      </c>
      <c r="PQ43" s="17">
        <v>17.560980000000001</v>
      </c>
      <c r="PR43" s="17">
        <v>17.560980000000001</v>
      </c>
      <c r="PS43" s="17">
        <v>1.3290200000000001</v>
      </c>
      <c r="PT43" s="17">
        <v>3.5</v>
      </c>
      <c r="PU43" s="17">
        <v>3.5</v>
      </c>
      <c r="PV43" s="17">
        <v>3.5</v>
      </c>
      <c r="PW43" s="17">
        <v>0</v>
      </c>
      <c r="PX43" s="17">
        <v>18.8</v>
      </c>
      <c r="PY43" s="17">
        <v>18.2439</v>
      </c>
      <c r="PZ43" s="17">
        <v>18.2439</v>
      </c>
      <c r="QA43" s="17">
        <v>0.55610000000000004</v>
      </c>
      <c r="QB43" s="17">
        <v>1.6</v>
      </c>
      <c r="QC43" s="17">
        <v>4.1639999999999997</v>
      </c>
      <c r="QD43" s="17">
        <v>4.1639999999999997</v>
      </c>
      <c r="QE43" s="17">
        <v>-2.5640000000000001</v>
      </c>
      <c r="QF43" s="17">
        <v>1.8</v>
      </c>
      <c r="QG43" s="17">
        <v>6.02</v>
      </c>
      <c r="QH43" s="17">
        <v>6.02</v>
      </c>
      <c r="QI43" s="17">
        <v>-4.22</v>
      </c>
      <c r="QJ43" s="17">
        <v>7.5</v>
      </c>
      <c r="QK43" s="17">
        <v>22.013999999999999</v>
      </c>
      <c r="QL43" s="17">
        <v>22.013999999999999</v>
      </c>
      <c r="QM43" s="17">
        <v>-14.513999999999999</v>
      </c>
      <c r="QN43" s="17">
        <v>56.5</v>
      </c>
      <c r="QO43" s="17">
        <v>71.195999999999998</v>
      </c>
      <c r="QP43" s="17">
        <v>71.195999999999998</v>
      </c>
      <c r="QQ43" s="17">
        <v>-14.696</v>
      </c>
      <c r="QR43" s="17">
        <v>4.8</v>
      </c>
      <c r="QS43" s="17">
        <v>4.2</v>
      </c>
      <c r="QT43" s="17">
        <v>4.2</v>
      </c>
      <c r="QU43" s="17">
        <v>0.6</v>
      </c>
      <c r="QV43" s="17">
        <v>0</v>
      </c>
      <c r="QW43" s="17"/>
      <c r="QX43" s="17">
        <v>0</v>
      </c>
      <c r="QY43" s="17">
        <v>0</v>
      </c>
      <c r="QZ43" s="17">
        <v>2.4</v>
      </c>
      <c r="RA43" s="17">
        <v>2.4</v>
      </c>
      <c r="RB43" s="17">
        <v>2.4</v>
      </c>
      <c r="RC43" s="17">
        <v>0</v>
      </c>
      <c r="RD43" s="17">
        <v>2.9</v>
      </c>
      <c r="RE43" s="17">
        <v>2.8</v>
      </c>
      <c r="RF43" s="17">
        <v>2.8</v>
      </c>
      <c r="RG43" s="17">
        <v>0.1</v>
      </c>
      <c r="RH43" s="17">
        <v>3.8</v>
      </c>
      <c r="RI43" s="17">
        <v>1.351</v>
      </c>
      <c r="RJ43" s="17">
        <v>1.351</v>
      </c>
      <c r="RK43" s="17">
        <v>2.4489999999999998</v>
      </c>
      <c r="RL43" s="17">
        <v>3.6</v>
      </c>
      <c r="RM43" s="17">
        <v>3.6389999999999998</v>
      </c>
      <c r="RN43" s="17">
        <v>3.6389999999999998</v>
      </c>
      <c r="RO43" s="17">
        <v>-3.9E-2</v>
      </c>
      <c r="RP43" s="17">
        <v>20</v>
      </c>
      <c r="RQ43" s="17">
        <v>17.75263</v>
      </c>
      <c r="RR43" s="17">
        <v>19.869240000000001</v>
      </c>
      <c r="RS43" s="17">
        <v>0.13075999999999999</v>
      </c>
      <c r="RT43" s="17">
        <v>2</v>
      </c>
      <c r="RU43" s="17">
        <v>2</v>
      </c>
      <c r="RV43" s="17">
        <v>2</v>
      </c>
      <c r="RW43" s="17">
        <v>0</v>
      </c>
      <c r="RX43" s="17"/>
      <c r="RY43" s="17"/>
      <c r="RZ43" s="17"/>
      <c r="SA43" s="17">
        <v>0</v>
      </c>
      <c r="SB43" s="17">
        <v>10.7</v>
      </c>
      <c r="SC43" s="17">
        <v>14.048780000000001</v>
      </c>
      <c r="SD43" s="17">
        <v>14.048780000000001</v>
      </c>
      <c r="SE43" s="17">
        <v>-3.3487800000000001</v>
      </c>
      <c r="SF43" s="17">
        <v>9.4</v>
      </c>
      <c r="SG43" s="17">
        <v>11.707319999999999</v>
      </c>
      <c r="SH43" s="17">
        <v>11.707319999999999</v>
      </c>
      <c r="SI43" s="17">
        <v>-2.3073199999999998</v>
      </c>
      <c r="SJ43" s="17">
        <v>20</v>
      </c>
      <c r="SK43" s="17">
        <v>19.5122</v>
      </c>
      <c r="SL43" s="17">
        <v>19.5122</v>
      </c>
      <c r="SM43" s="17">
        <v>0.48780000000000001</v>
      </c>
      <c r="SN43" s="17">
        <v>20.399999999999999</v>
      </c>
      <c r="SO43" s="17">
        <v>19.5122</v>
      </c>
      <c r="SP43" s="17">
        <v>19.5122</v>
      </c>
      <c r="SQ43" s="17">
        <v>0.88780000000000003</v>
      </c>
      <c r="SR43" s="17">
        <v>20</v>
      </c>
      <c r="SS43" s="17">
        <v>19.317070000000001</v>
      </c>
      <c r="ST43" s="17">
        <v>19.317070000000001</v>
      </c>
      <c r="SU43" s="17">
        <v>0.68293000000000004</v>
      </c>
      <c r="SV43" s="17">
        <v>23.4</v>
      </c>
      <c r="SW43" s="17">
        <v>12.273149999999999</v>
      </c>
      <c r="SX43" s="17">
        <v>11.273</v>
      </c>
      <c r="SY43" s="17">
        <v>12.127000000000001</v>
      </c>
      <c r="SZ43" s="17">
        <v>41.1</v>
      </c>
      <c r="TA43" s="17">
        <v>63</v>
      </c>
      <c r="TB43" s="17">
        <v>62.917999999999999</v>
      </c>
      <c r="TC43" s="17">
        <v>-21.818000000000001</v>
      </c>
      <c r="TD43" s="17">
        <v>1.6</v>
      </c>
      <c r="TE43" s="17">
        <v>1.2</v>
      </c>
      <c r="TF43" s="17">
        <v>9.2509999999999994</v>
      </c>
      <c r="TG43" s="17">
        <v>-7.6509999999999998</v>
      </c>
      <c r="TH43" s="17">
        <v>54.1</v>
      </c>
      <c r="TI43" s="17">
        <v>82</v>
      </c>
      <c r="TJ43" s="17">
        <v>82.42</v>
      </c>
      <c r="TK43" s="17">
        <v>-28.32</v>
      </c>
      <c r="TL43" s="17">
        <v>73.400000000000006</v>
      </c>
      <c r="TM43" s="17">
        <v>74.27</v>
      </c>
      <c r="TN43" s="17">
        <v>74.27</v>
      </c>
      <c r="TO43" s="17">
        <v>-0.87</v>
      </c>
      <c r="TP43" s="17">
        <v>3</v>
      </c>
      <c r="TQ43" s="17">
        <v>4.782</v>
      </c>
      <c r="TR43" s="17">
        <v>4.782</v>
      </c>
      <c r="TS43" s="17">
        <v>-1.782</v>
      </c>
      <c r="TT43" s="17">
        <v>3.5</v>
      </c>
      <c r="TU43" s="17">
        <v>4.0270000000000001</v>
      </c>
      <c r="TV43" s="17">
        <v>4.0270000000000001</v>
      </c>
      <c r="TW43" s="17">
        <v>-0.52700000000000002</v>
      </c>
      <c r="TX43" s="17">
        <v>19.899999999999999</v>
      </c>
      <c r="TY43" s="17">
        <v>18.5</v>
      </c>
      <c r="TZ43" s="17">
        <v>19.5122</v>
      </c>
      <c r="UA43" s="17">
        <v>0.38779999999999998</v>
      </c>
      <c r="UB43" s="17">
        <v>5.3</v>
      </c>
      <c r="UC43" s="17">
        <v>7</v>
      </c>
      <c r="UD43" s="17">
        <v>7</v>
      </c>
      <c r="UE43" s="17">
        <v>-1.7</v>
      </c>
      <c r="UF43" s="17">
        <v>7.4</v>
      </c>
      <c r="UG43" s="17">
        <v>6.7</v>
      </c>
      <c r="UH43" s="17">
        <v>6.7</v>
      </c>
      <c r="UI43" s="17">
        <v>0.7</v>
      </c>
      <c r="UJ43" s="17">
        <v>20.399999999999999</v>
      </c>
      <c r="UK43" s="17">
        <v>19.5122</v>
      </c>
      <c r="UL43" s="17">
        <v>19.5122</v>
      </c>
      <c r="UM43" s="17">
        <v>0.88780000000000003</v>
      </c>
      <c r="UN43" s="17">
        <v>20.399999999999999</v>
      </c>
      <c r="UO43" s="17">
        <v>19.5122</v>
      </c>
      <c r="UP43" s="17">
        <v>19.5122</v>
      </c>
      <c r="UQ43" s="17">
        <v>0.88780000000000003</v>
      </c>
      <c r="UR43" s="17">
        <v>10.199999999999999</v>
      </c>
      <c r="US43" s="17">
        <v>10</v>
      </c>
      <c r="UT43" s="17">
        <v>10</v>
      </c>
      <c r="UU43" s="17">
        <v>0.2</v>
      </c>
      <c r="UV43" s="17">
        <v>8.6</v>
      </c>
      <c r="UW43" s="17">
        <v>5.9610000000000003</v>
      </c>
      <c r="UX43" s="17">
        <v>5.9610000000000003</v>
      </c>
      <c r="UY43" s="17">
        <v>2.6389999999999998</v>
      </c>
      <c r="UZ43" s="17">
        <v>2</v>
      </c>
      <c r="VA43" s="17"/>
      <c r="VB43" s="17">
        <v>0</v>
      </c>
      <c r="VC43" s="17">
        <v>2</v>
      </c>
      <c r="VD43" s="17">
        <v>46</v>
      </c>
      <c r="VE43" s="17">
        <v>2.5</v>
      </c>
      <c r="VF43" s="17">
        <v>20.66</v>
      </c>
      <c r="VG43" s="17">
        <v>25.34</v>
      </c>
      <c r="VH43" s="17">
        <v>0.6</v>
      </c>
      <c r="VI43" s="17">
        <v>0.6</v>
      </c>
      <c r="VJ43" s="17">
        <v>0.6</v>
      </c>
      <c r="VK43" s="17">
        <v>0</v>
      </c>
      <c r="VL43" s="17">
        <v>124.7</v>
      </c>
      <c r="VM43" s="17">
        <v>124</v>
      </c>
      <c r="VN43" s="17">
        <v>126.199</v>
      </c>
      <c r="VO43" s="17">
        <v>-1.4990000000000001</v>
      </c>
      <c r="VP43" s="17">
        <v>114.3</v>
      </c>
      <c r="VQ43" s="17">
        <v>109</v>
      </c>
      <c r="VR43" s="17">
        <v>155.221</v>
      </c>
      <c r="VS43" s="17">
        <v>-40.920999999999999</v>
      </c>
      <c r="VT43" s="17">
        <v>44.1</v>
      </c>
      <c r="VU43" s="17">
        <v>16.423999999999999</v>
      </c>
      <c r="VV43" s="17">
        <v>16.423999999999999</v>
      </c>
      <c r="VW43" s="17">
        <v>27.675999999999998</v>
      </c>
      <c r="VX43" s="17">
        <v>2.2000000000000002</v>
      </c>
      <c r="VY43" s="17">
        <v>1.92</v>
      </c>
      <c r="VZ43" s="17">
        <v>1.92</v>
      </c>
      <c r="WA43" s="17">
        <v>0.28000000000000003</v>
      </c>
      <c r="WB43" s="17">
        <v>5.2</v>
      </c>
      <c r="WC43" s="17">
        <v>4.8</v>
      </c>
      <c r="WD43" s="17">
        <v>4.8</v>
      </c>
      <c r="WE43" s="17">
        <v>0.4</v>
      </c>
      <c r="WF43" s="17">
        <v>20</v>
      </c>
      <c r="WG43" s="17">
        <v>19.317070000000001</v>
      </c>
      <c r="WH43" s="17">
        <v>19.317070000000001</v>
      </c>
      <c r="WI43" s="17">
        <v>0.68293000000000004</v>
      </c>
      <c r="WJ43" s="17">
        <v>10.8</v>
      </c>
      <c r="WK43" s="17">
        <v>10.7</v>
      </c>
      <c r="WL43" s="17">
        <v>10.7</v>
      </c>
      <c r="WM43" s="17">
        <v>0.1</v>
      </c>
      <c r="WN43" s="17">
        <v>26.9</v>
      </c>
      <c r="WO43" s="17">
        <v>60</v>
      </c>
      <c r="WP43" s="17">
        <v>58</v>
      </c>
      <c r="WQ43" s="17">
        <v>-31.1</v>
      </c>
      <c r="WR43" s="17">
        <v>35.200000000000003</v>
      </c>
      <c r="WS43" s="17"/>
      <c r="WT43" s="17"/>
      <c r="WU43" s="17">
        <v>35.200000000000003</v>
      </c>
      <c r="WV43" s="17">
        <v>27.871500000000001</v>
      </c>
      <c r="WW43" s="17"/>
      <c r="WX43" s="17"/>
      <c r="WY43" s="17">
        <v>27.871500000000001</v>
      </c>
      <c r="WZ43" s="17">
        <v>3.1145399999999999</v>
      </c>
      <c r="XA43" s="17">
        <v>1.5</v>
      </c>
      <c r="XB43" s="17"/>
      <c r="XC43" s="17">
        <v>3.1145399999999999</v>
      </c>
      <c r="XD43" s="17">
        <v>12.6</v>
      </c>
      <c r="XE43" s="17">
        <v>14</v>
      </c>
      <c r="XF43" s="17">
        <v>14</v>
      </c>
      <c r="XG43" s="17">
        <v>-1.4</v>
      </c>
      <c r="XH43" s="17">
        <v>17.5</v>
      </c>
      <c r="XI43" s="17">
        <v>15</v>
      </c>
      <c r="XJ43" s="17">
        <v>15</v>
      </c>
      <c r="XK43" s="17">
        <v>2.5</v>
      </c>
      <c r="XL43" s="17">
        <v>7</v>
      </c>
      <c r="XM43" s="17">
        <v>7.1</v>
      </c>
      <c r="XN43" s="17">
        <v>7.1</v>
      </c>
      <c r="XO43" s="17">
        <v>-0.1</v>
      </c>
    </row>
    <row r="44" spans="1:639" ht="24" customHeight="1" x14ac:dyDescent="0.35">
      <c r="A44" s="1"/>
      <c r="B44" s="16" t="s">
        <v>62</v>
      </c>
      <c r="C44" s="16" t="s">
        <v>704</v>
      </c>
      <c r="D44" s="17">
        <v>1.1000000000000001</v>
      </c>
      <c r="E44" s="17">
        <v>0.93</v>
      </c>
      <c r="F44" s="17">
        <v>0.93</v>
      </c>
      <c r="G44" s="17">
        <v>0.17</v>
      </c>
      <c r="H44" s="17">
        <v>1.6</v>
      </c>
      <c r="I44" s="17">
        <v>1.63</v>
      </c>
      <c r="J44" s="17">
        <v>1.63</v>
      </c>
      <c r="K44" s="17">
        <v>-0.03</v>
      </c>
      <c r="L44" s="17">
        <v>4.2</v>
      </c>
      <c r="M44" s="17">
        <v>3.5488499999999998</v>
      </c>
      <c r="N44" s="17">
        <v>3.5488499999999998</v>
      </c>
      <c r="O44" s="17">
        <v>0.65115000000000001</v>
      </c>
      <c r="P44" s="17">
        <v>647.6</v>
      </c>
      <c r="Q44" s="17">
        <v>646.79789000000005</v>
      </c>
      <c r="R44" s="17">
        <v>646.79789000000005</v>
      </c>
      <c r="S44" s="17">
        <v>0.80210999999999999</v>
      </c>
      <c r="T44" s="17">
        <v>220.1</v>
      </c>
      <c r="U44" s="17">
        <v>211.44126</v>
      </c>
      <c r="V44" s="17">
        <v>211.44126</v>
      </c>
      <c r="W44" s="17">
        <v>8.6587399999999999</v>
      </c>
      <c r="X44" s="17">
        <v>6.51</v>
      </c>
      <c r="Y44" s="17">
        <v>8.8258700000000001</v>
      </c>
      <c r="Z44" s="17">
        <v>3.6</v>
      </c>
      <c r="AA44" s="17">
        <v>2.91</v>
      </c>
      <c r="AB44" s="17">
        <v>6.64</v>
      </c>
      <c r="AC44" s="17">
        <v>8.5166900000000005</v>
      </c>
      <c r="AD44" s="17">
        <v>8.5166900000000005</v>
      </c>
      <c r="AE44" s="17">
        <v>-1.87669</v>
      </c>
      <c r="AF44" s="17">
        <v>90.8</v>
      </c>
      <c r="AG44" s="17">
        <v>92.226339999999993</v>
      </c>
      <c r="AH44" s="17">
        <v>92.226339999999993</v>
      </c>
      <c r="AI44" s="17">
        <v>-1.4263399999999999</v>
      </c>
      <c r="AJ44" s="17">
        <v>244.4</v>
      </c>
      <c r="AK44" s="17">
        <v>245.04525000000001</v>
      </c>
      <c r="AL44" s="17">
        <v>245.04525000000001</v>
      </c>
      <c r="AM44" s="17">
        <v>-0.64524999999999999</v>
      </c>
      <c r="AN44" s="17">
        <v>27</v>
      </c>
      <c r="AO44" s="17">
        <v>42.691000000000003</v>
      </c>
      <c r="AP44" s="17">
        <v>61.578960000000002</v>
      </c>
      <c r="AQ44" s="17">
        <v>-34.578960000000002</v>
      </c>
      <c r="AR44" s="17"/>
      <c r="AS44" s="17"/>
      <c r="AT44" s="17"/>
      <c r="AU44" s="17">
        <v>0</v>
      </c>
      <c r="AV44" s="17">
        <v>153.19999999999999</v>
      </c>
      <c r="AW44" s="17">
        <v>165.11113</v>
      </c>
      <c r="AX44" s="17">
        <v>159.10543000000001</v>
      </c>
      <c r="AY44" s="17">
        <v>-5.90543</v>
      </c>
      <c r="AZ44" s="17">
        <v>152.5</v>
      </c>
      <c r="BA44" s="17">
        <v>165.11113</v>
      </c>
      <c r="BB44" s="17">
        <v>159.10543000000001</v>
      </c>
      <c r="BC44" s="17">
        <v>-6.6054300000000001</v>
      </c>
      <c r="BD44" s="17">
        <v>152.80000000000001</v>
      </c>
      <c r="BE44" s="17">
        <v>165.11113</v>
      </c>
      <c r="BF44" s="17">
        <v>159.10543000000001</v>
      </c>
      <c r="BG44" s="17">
        <v>-6.3054300000000003</v>
      </c>
      <c r="BH44" s="17">
        <v>253.5</v>
      </c>
      <c r="BI44" s="17">
        <v>247.66669999999999</v>
      </c>
      <c r="BJ44" s="17">
        <v>238.65815000000001</v>
      </c>
      <c r="BK44" s="17">
        <v>14.841850000000001</v>
      </c>
      <c r="BL44" s="17">
        <v>206.9</v>
      </c>
      <c r="BM44" s="17">
        <v>210.66658000000001</v>
      </c>
      <c r="BN44" s="17">
        <v>210.66658000000001</v>
      </c>
      <c r="BO44" s="17">
        <v>-3.7665799999999998</v>
      </c>
      <c r="BP44" s="17">
        <v>109.2</v>
      </c>
      <c r="BQ44" s="17">
        <v>105.33329000000001</v>
      </c>
      <c r="BR44" s="17">
        <v>105.33329000000001</v>
      </c>
      <c r="BS44" s="17">
        <v>3.8667099999999999</v>
      </c>
      <c r="BT44" s="17">
        <v>573.1</v>
      </c>
      <c r="BU44" s="17">
        <v>568.29854</v>
      </c>
      <c r="BV44" s="17">
        <v>568.29854</v>
      </c>
      <c r="BW44" s="17">
        <v>4.8014599999999996</v>
      </c>
      <c r="BX44" s="17">
        <v>10.5</v>
      </c>
      <c r="BY44" s="17">
        <v>10.17268</v>
      </c>
      <c r="BZ44" s="17">
        <v>10.17268</v>
      </c>
      <c r="CA44" s="17">
        <v>0.32732</v>
      </c>
      <c r="CB44" s="17"/>
      <c r="CC44" s="17"/>
      <c r="CD44" s="17"/>
      <c r="CE44" s="17">
        <v>0</v>
      </c>
      <c r="CF44" s="17">
        <v>13.5</v>
      </c>
      <c r="CG44" s="17">
        <v>18.723859999999998</v>
      </c>
      <c r="CH44" s="17"/>
      <c r="CI44" s="17">
        <v>13.5</v>
      </c>
      <c r="CJ44" s="17">
        <v>19.3</v>
      </c>
      <c r="CK44" s="17">
        <v>23.829619999999998</v>
      </c>
      <c r="CL44" s="17">
        <v>0</v>
      </c>
      <c r="CM44" s="17">
        <v>19.3</v>
      </c>
      <c r="CN44" s="17">
        <v>0</v>
      </c>
      <c r="CO44" s="17"/>
      <c r="CP44" s="17">
        <v>0</v>
      </c>
      <c r="CQ44" s="17">
        <v>0</v>
      </c>
      <c r="CR44" s="17">
        <v>169.5</v>
      </c>
      <c r="CS44" s="17">
        <v>164.70732000000001</v>
      </c>
      <c r="CT44" s="17">
        <v>164.70732000000001</v>
      </c>
      <c r="CU44" s="17">
        <v>4.7926799999999998</v>
      </c>
      <c r="CV44" s="17">
        <v>7.4</v>
      </c>
      <c r="CW44" s="17">
        <v>7.92502</v>
      </c>
      <c r="CX44" s="17">
        <v>7.92502</v>
      </c>
      <c r="CY44" s="17">
        <v>-0.52502000000000004</v>
      </c>
      <c r="CZ44" s="17">
        <v>16.399999999999999</v>
      </c>
      <c r="DA44" s="17">
        <v>16.873670000000001</v>
      </c>
      <c r="DB44" s="17">
        <v>0</v>
      </c>
      <c r="DC44" s="17">
        <v>16.399999999999999</v>
      </c>
      <c r="DD44" s="17">
        <v>6.8</v>
      </c>
      <c r="DE44" s="17">
        <v>6.8787000000000003</v>
      </c>
      <c r="DF44" s="17">
        <v>6.8787000000000003</v>
      </c>
      <c r="DG44" s="17">
        <v>-7.8700000000000006E-2</v>
      </c>
      <c r="DH44" s="17">
        <v>9.1</v>
      </c>
      <c r="DI44" s="17">
        <v>9.9847999999999999</v>
      </c>
      <c r="DJ44" s="17">
        <v>9.9847999999999999</v>
      </c>
      <c r="DK44" s="17">
        <v>-0.88480000000000003</v>
      </c>
      <c r="DL44" s="17">
        <v>30.8</v>
      </c>
      <c r="DM44" s="17">
        <v>70.065330000000003</v>
      </c>
      <c r="DN44" s="17">
        <v>15.38462</v>
      </c>
      <c r="DO44" s="17">
        <v>15.415380000000001</v>
      </c>
      <c r="DP44" s="17">
        <v>6.2</v>
      </c>
      <c r="DQ44" s="17">
        <v>8.9130000000000003</v>
      </c>
      <c r="DR44" s="17">
        <v>6.5494000000000003</v>
      </c>
      <c r="DS44" s="17">
        <v>-0.34939999999999999</v>
      </c>
      <c r="DT44" s="17"/>
      <c r="DU44" s="17"/>
      <c r="DV44" s="17"/>
      <c r="DW44" s="17">
        <v>0</v>
      </c>
      <c r="DX44" s="17"/>
      <c r="DY44" s="17"/>
      <c r="DZ44" s="17"/>
      <c r="EA44" s="17">
        <v>0</v>
      </c>
      <c r="EB44" s="17"/>
      <c r="EC44" s="17"/>
      <c r="ED44" s="17"/>
      <c r="EE44" s="17">
        <v>0</v>
      </c>
      <c r="EF44" s="17">
        <v>111.1</v>
      </c>
      <c r="EG44" s="17">
        <v>112.90537</v>
      </c>
      <c r="EH44" s="17">
        <v>112.90537</v>
      </c>
      <c r="EI44" s="17">
        <v>-1.8053699999999999</v>
      </c>
      <c r="EJ44" s="17">
        <v>229</v>
      </c>
      <c r="EK44" s="17">
        <v>221.55625000000001</v>
      </c>
      <c r="EL44" s="17">
        <v>221.30108000000001</v>
      </c>
      <c r="EM44" s="17">
        <v>7.6989200000000002</v>
      </c>
      <c r="EN44" s="17">
        <v>0</v>
      </c>
      <c r="EO44" s="17"/>
      <c r="EP44" s="17"/>
      <c r="EQ44" s="17">
        <v>0</v>
      </c>
      <c r="ER44" s="17"/>
      <c r="ES44" s="17"/>
      <c r="ET44" s="17"/>
      <c r="EU44" s="17">
        <v>0</v>
      </c>
      <c r="EV44" s="17"/>
      <c r="EW44" s="17"/>
      <c r="EX44" s="17"/>
      <c r="EY44" s="17">
        <v>0</v>
      </c>
      <c r="EZ44" s="17">
        <v>6.5</v>
      </c>
      <c r="FA44" s="17">
        <v>6.39</v>
      </c>
      <c r="FB44" s="17">
        <v>6.39</v>
      </c>
      <c r="FC44" s="17">
        <v>0.11</v>
      </c>
      <c r="FD44" s="17">
        <v>473.3</v>
      </c>
      <c r="FE44" s="17">
        <v>458.87804999999997</v>
      </c>
      <c r="FF44" s="17">
        <v>458.87804999999997</v>
      </c>
      <c r="FG44" s="17">
        <v>14.421950000000001</v>
      </c>
      <c r="FH44" s="17">
        <v>42.5</v>
      </c>
      <c r="FI44" s="17">
        <v>47.829720000000002</v>
      </c>
      <c r="FJ44" s="17">
        <v>53.567219999999999</v>
      </c>
      <c r="FK44" s="17">
        <v>-11.067220000000001</v>
      </c>
      <c r="FL44" s="17">
        <v>146.19999999999999</v>
      </c>
      <c r="FM44" s="17">
        <v>148.62634</v>
      </c>
      <c r="FN44" s="17">
        <v>148.62634</v>
      </c>
      <c r="FO44" s="17">
        <v>-2.4263400000000002</v>
      </c>
      <c r="FP44" s="17">
        <v>30</v>
      </c>
      <c r="FQ44" s="17">
        <v>32.040660000000003</v>
      </c>
      <c r="FR44" s="17">
        <v>32.040660000000003</v>
      </c>
      <c r="FS44" s="17">
        <v>-2.0406599999999999</v>
      </c>
      <c r="FT44" s="17">
        <v>18.399999999999999</v>
      </c>
      <c r="FU44" s="17">
        <v>9.6429299999999998</v>
      </c>
      <c r="FV44" s="17">
        <v>9.6429299999999998</v>
      </c>
      <c r="FW44" s="17">
        <v>8.7570700000000006</v>
      </c>
      <c r="FX44" s="17">
        <v>19.7</v>
      </c>
      <c r="FY44" s="17">
        <v>19.453659999999999</v>
      </c>
      <c r="FZ44" s="17">
        <v>19.453659999999999</v>
      </c>
      <c r="GA44" s="17">
        <v>0.24634</v>
      </c>
      <c r="GB44" s="17">
        <v>92.6</v>
      </c>
      <c r="GC44" s="17">
        <v>87.657560000000004</v>
      </c>
      <c r="GD44" s="17">
        <v>87.657560000000004</v>
      </c>
      <c r="GE44" s="17">
        <v>4.9424400000000004</v>
      </c>
      <c r="GF44" s="17"/>
      <c r="GG44" s="17"/>
      <c r="GH44" s="17"/>
      <c r="GI44" s="17">
        <v>0</v>
      </c>
      <c r="GJ44" s="17"/>
      <c r="GK44" s="17"/>
      <c r="GL44" s="17">
        <v>185.62135000000001</v>
      </c>
      <c r="GM44" s="17">
        <v>-185.62135000000001</v>
      </c>
      <c r="GN44" s="17"/>
      <c r="GO44" s="17"/>
      <c r="GP44" s="17">
        <v>92.810680000000005</v>
      </c>
      <c r="GQ44" s="17">
        <v>-92.810680000000005</v>
      </c>
      <c r="GR44" s="17">
        <v>109.4</v>
      </c>
      <c r="GS44" s="17">
        <v>110.91316999999999</v>
      </c>
      <c r="GT44" s="17">
        <v>110.91316999999999</v>
      </c>
      <c r="GU44" s="17">
        <v>-1.5131699999999999</v>
      </c>
      <c r="GV44" s="17">
        <v>8.1</v>
      </c>
      <c r="GW44" s="17">
        <v>8.1208399999999994</v>
      </c>
      <c r="GX44" s="17">
        <v>8.1208399999999994</v>
      </c>
      <c r="GY44" s="17">
        <v>-2.0840000000000001E-2</v>
      </c>
      <c r="GZ44" s="17">
        <v>9.6</v>
      </c>
      <c r="HA44" s="17">
        <v>8.1271900000000006</v>
      </c>
      <c r="HB44" s="17">
        <v>8.1271900000000006</v>
      </c>
      <c r="HC44" s="17">
        <v>1.47281</v>
      </c>
      <c r="HD44" s="17">
        <v>16.8</v>
      </c>
      <c r="HE44" s="17">
        <v>47.26634</v>
      </c>
      <c r="HF44" s="17">
        <v>12.194850000000001</v>
      </c>
      <c r="HG44" s="17">
        <v>4.6051500000000001</v>
      </c>
      <c r="HH44" s="17">
        <v>48</v>
      </c>
      <c r="HI44" s="17">
        <v>44.275120000000001</v>
      </c>
      <c r="HJ44" s="17">
        <v>44.275120000000001</v>
      </c>
      <c r="HK44" s="17">
        <v>3.7248800000000002</v>
      </c>
      <c r="HL44" s="17">
        <v>4</v>
      </c>
      <c r="HM44" s="17">
        <v>3.0754000000000001</v>
      </c>
      <c r="HN44" s="17">
        <v>3.0754000000000001</v>
      </c>
      <c r="HO44" s="17">
        <v>0.92459999999999998</v>
      </c>
      <c r="HP44" s="17">
        <v>31.7</v>
      </c>
      <c r="HQ44" s="17">
        <v>31.00404</v>
      </c>
      <c r="HR44" s="17">
        <v>31.00404</v>
      </c>
      <c r="HS44" s="17">
        <v>0.69596000000000002</v>
      </c>
      <c r="HT44" s="17">
        <v>100.7</v>
      </c>
      <c r="HU44" s="17">
        <v>87.541849999999997</v>
      </c>
      <c r="HV44" s="17">
        <v>171.54185000000001</v>
      </c>
      <c r="HW44" s="17">
        <v>-70.841849999999994</v>
      </c>
      <c r="HX44" s="17">
        <v>73.7</v>
      </c>
      <c r="HY44" s="17">
        <v>37.290869999999998</v>
      </c>
      <c r="HZ44" s="17">
        <v>85.482579999999999</v>
      </c>
      <c r="IA44" s="17">
        <v>-11.782579999999999</v>
      </c>
      <c r="IB44" s="17"/>
      <c r="IC44" s="17"/>
      <c r="ID44" s="17"/>
      <c r="IE44" s="17">
        <v>0</v>
      </c>
      <c r="IF44" s="17"/>
      <c r="IG44" s="17"/>
      <c r="IH44" s="17"/>
      <c r="II44" s="17">
        <v>0</v>
      </c>
      <c r="IJ44" s="17">
        <v>46.6</v>
      </c>
      <c r="IK44" s="17">
        <v>48.41648</v>
      </c>
      <c r="IL44" s="17">
        <v>48.41648</v>
      </c>
      <c r="IM44" s="17">
        <v>-1.8164800000000001</v>
      </c>
      <c r="IN44" s="17"/>
      <c r="IO44" s="17"/>
      <c r="IP44" s="17"/>
      <c r="IQ44" s="17">
        <v>0</v>
      </c>
      <c r="IR44" s="17"/>
      <c r="IS44" s="17"/>
      <c r="IT44" s="17"/>
      <c r="IU44" s="17">
        <v>0</v>
      </c>
      <c r="IV44" s="17"/>
      <c r="IW44" s="17"/>
      <c r="IX44" s="17"/>
      <c r="IY44" s="17">
        <v>0</v>
      </c>
      <c r="IZ44" s="17">
        <v>101.4</v>
      </c>
      <c r="JA44" s="17">
        <v>113.49326000000001</v>
      </c>
      <c r="JB44" s="17">
        <v>113.49326000000001</v>
      </c>
      <c r="JC44" s="17">
        <v>-12.093260000000001</v>
      </c>
      <c r="JD44" s="17"/>
      <c r="JE44" s="17"/>
      <c r="JF44" s="17"/>
      <c r="JG44" s="17">
        <v>0</v>
      </c>
      <c r="JH44" s="17">
        <v>162.6</v>
      </c>
      <c r="JI44" s="17">
        <v>170.56483</v>
      </c>
      <c r="JJ44" s="17">
        <v>0</v>
      </c>
      <c r="JK44" s="17">
        <v>162.6</v>
      </c>
      <c r="JL44" s="17"/>
      <c r="JM44" s="17"/>
      <c r="JN44" s="17"/>
      <c r="JO44" s="17">
        <v>0</v>
      </c>
      <c r="JP44" s="17"/>
      <c r="JQ44" s="17"/>
      <c r="JR44" s="17"/>
      <c r="JS44" s="17">
        <v>0</v>
      </c>
      <c r="JT44" s="17"/>
      <c r="JU44" s="17"/>
      <c r="JV44" s="17"/>
      <c r="JW44" s="17">
        <v>0</v>
      </c>
      <c r="JX44" s="17"/>
      <c r="JY44" s="17"/>
      <c r="JZ44" s="17"/>
      <c r="KA44" s="17">
        <v>0</v>
      </c>
      <c r="KB44" s="17">
        <v>0</v>
      </c>
      <c r="KC44" s="17">
        <v>0</v>
      </c>
      <c r="KD44" s="17"/>
      <c r="KE44" s="17">
        <v>0</v>
      </c>
      <c r="KF44" s="17"/>
      <c r="KG44" s="17"/>
      <c r="KH44" s="17"/>
      <c r="KI44" s="17">
        <v>0</v>
      </c>
      <c r="KJ44" s="17"/>
      <c r="KK44" s="17"/>
      <c r="KL44" s="17"/>
      <c r="KM44" s="17">
        <v>0</v>
      </c>
      <c r="KN44" s="17">
        <v>16.399999999999999</v>
      </c>
      <c r="KO44" s="17">
        <v>86.061970000000002</v>
      </c>
      <c r="KP44" s="17">
        <v>114.90732</v>
      </c>
      <c r="KQ44" s="17">
        <v>-98.507320000000007</v>
      </c>
      <c r="KR44" s="17"/>
      <c r="KS44" s="17"/>
      <c r="KT44" s="17"/>
      <c r="KU44" s="17">
        <v>0</v>
      </c>
      <c r="KV44" s="17"/>
      <c r="KW44" s="17"/>
      <c r="KX44" s="17"/>
      <c r="KY44" s="17">
        <v>0</v>
      </c>
      <c r="KZ44" s="17">
        <v>94.9</v>
      </c>
      <c r="LA44" s="17">
        <v>92.380089999999996</v>
      </c>
      <c r="LB44" s="17">
        <v>20.512820000000001</v>
      </c>
      <c r="LC44" s="17">
        <v>74.387180000000001</v>
      </c>
      <c r="LD44" s="17">
        <v>132.6</v>
      </c>
      <c r="LE44" s="17">
        <v>133.67995999999999</v>
      </c>
      <c r="LF44" s="17">
        <v>133.67995999999999</v>
      </c>
      <c r="LG44" s="17">
        <v>-1.07996</v>
      </c>
      <c r="LH44" s="17">
        <v>63.6</v>
      </c>
      <c r="LI44" s="17">
        <v>67.461460000000002</v>
      </c>
      <c r="LJ44" s="17">
        <v>67.461460000000002</v>
      </c>
      <c r="LK44" s="17">
        <v>-3.8614600000000001</v>
      </c>
      <c r="LL44" s="17">
        <v>80.3</v>
      </c>
      <c r="LM44" s="17">
        <v>78.567999999999998</v>
      </c>
      <c r="LN44" s="17">
        <v>78.567999999999998</v>
      </c>
      <c r="LO44" s="17">
        <v>1.732</v>
      </c>
      <c r="LP44" s="17">
        <v>30.8</v>
      </c>
      <c r="LQ44" s="17">
        <v>30.097560000000001</v>
      </c>
      <c r="LR44" s="17">
        <v>30.097560000000001</v>
      </c>
      <c r="LS44" s="17">
        <v>0.70243999999999995</v>
      </c>
      <c r="LT44" s="17"/>
      <c r="LU44" s="17"/>
      <c r="LV44" s="17">
        <v>0</v>
      </c>
      <c r="LW44" s="17">
        <v>0</v>
      </c>
      <c r="LX44" s="17"/>
      <c r="LY44" s="17"/>
      <c r="LZ44" s="17"/>
      <c r="MA44" s="17">
        <v>0</v>
      </c>
      <c r="MB44" s="17"/>
      <c r="MC44" s="17"/>
      <c r="MD44" s="17"/>
      <c r="ME44" s="17">
        <v>0</v>
      </c>
      <c r="MF44" s="17">
        <v>139.80000000000001</v>
      </c>
      <c r="MG44" s="17">
        <v>142.70520999999999</v>
      </c>
      <c r="MH44" s="17">
        <v>142.70520999999999</v>
      </c>
      <c r="MI44" s="17">
        <v>-2.9052099999999998</v>
      </c>
      <c r="MJ44" s="17"/>
      <c r="MK44" s="17"/>
      <c r="ML44" s="17"/>
      <c r="MM44" s="17">
        <v>0</v>
      </c>
      <c r="MN44" s="17">
        <v>67.2</v>
      </c>
      <c r="MO44" s="17">
        <v>71.352609999999999</v>
      </c>
      <c r="MP44" s="17">
        <v>71.352609999999999</v>
      </c>
      <c r="MQ44" s="17">
        <v>-4.1526100000000001</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0.1</v>
      </c>
      <c r="NU44" s="17">
        <v>0.04</v>
      </c>
      <c r="NV44" s="17">
        <v>0.04</v>
      </c>
      <c r="NW44" s="17">
        <v>0.06</v>
      </c>
      <c r="NX44" s="17">
        <v>62.4</v>
      </c>
      <c r="NY44" s="17">
        <v>81.540000000000006</v>
      </c>
      <c r="NZ44" s="17">
        <v>81.540000000000006</v>
      </c>
      <c r="OA44" s="17">
        <v>-19.14</v>
      </c>
      <c r="OB44" s="17">
        <v>5.2</v>
      </c>
      <c r="OC44" s="17">
        <v>1.696</v>
      </c>
      <c r="OD44" s="17">
        <v>1.696</v>
      </c>
      <c r="OE44" s="17">
        <v>3.504</v>
      </c>
      <c r="OF44" s="17">
        <v>4.5999999999999996</v>
      </c>
      <c r="OG44" s="17">
        <v>4.4870000000000001</v>
      </c>
      <c r="OH44" s="17">
        <v>4.4870000000000001</v>
      </c>
      <c r="OI44" s="17">
        <v>0.113</v>
      </c>
      <c r="OJ44" s="17">
        <v>0</v>
      </c>
      <c r="OK44" s="17"/>
      <c r="OL44" s="17">
        <v>0</v>
      </c>
      <c r="OM44" s="17">
        <v>0</v>
      </c>
      <c r="ON44" s="17">
        <v>19.928229999999999</v>
      </c>
      <c r="OO44" s="17">
        <v>17.560980000000001</v>
      </c>
      <c r="OP44" s="17">
        <v>17.560980000000001</v>
      </c>
      <c r="OQ44" s="17">
        <v>2.3672499999999999</v>
      </c>
      <c r="OR44" s="17">
        <v>9.9</v>
      </c>
      <c r="OS44" s="17">
        <v>9.9830000000000005</v>
      </c>
      <c r="OT44" s="17">
        <v>9.9830000000000005</v>
      </c>
      <c r="OU44" s="17">
        <v>-8.3000000000000004E-2</v>
      </c>
      <c r="OV44" s="17">
        <v>5.3</v>
      </c>
      <c r="OW44" s="17">
        <v>5.67</v>
      </c>
      <c r="OX44" s="17">
        <v>5.67</v>
      </c>
      <c r="OY44" s="17">
        <v>-0.37</v>
      </c>
      <c r="OZ44" s="17">
        <v>3.6</v>
      </c>
      <c r="PA44" s="17">
        <v>3.6</v>
      </c>
      <c r="PB44" s="17">
        <v>3.6</v>
      </c>
      <c r="PC44" s="17">
        <v>0</v>
      </c>
      <c r="PD44" s="17">
        <v>4.2</v>
      </c>
      <c r="PE44" s="17">
        <v>4.2</v>
      </c>
      <c r="PF44" s="17">
        <v>4.2</v>
      </c>
      <c r="PG44" s="17">
        <v>0</v>
      </c>
      <c r="PH44" s="17">
        <v>20.3</v>
      </c>
      <c r="PI44" s="17">
        <v>19.5122</v>
      </c>
      <c r="PJ44" s="17">
        <v>19.5122</v>
      </c>
      <c r="PK44" s="17">
        <v>0.78779999999999994</v>
      </c>
      <c r="PL44" s="17">
        <v>20</v>
      </c>
      <c r="PM44" s="17">
        <v>19.5122</v>
      </c>
      <c r="PN44" s="17">
        <v>19.5122</v>
      </c>
      <c r="PO44" s="17">
        <v>0.48780000000000001</v>
      </c>
      <c r="PP44" s="17">
        <v>18.88</v>
      </c>
      <c r="PQ44" s="17">
        <v>17.560980000000001</v>
      </c>
      <c r="PR44" s="17">
        <v>17.560980000000001</v>
      </c>
      <c r="PS44" s="17">
        <v>1.3190200000000001</v>
      </c>
      <c r="PT44" s="17">
        <v>3.5</v>
      </c>
      <c r="PU44" s="17">
        <v>3.5</v>
      </c>
      <c r="PV44" s="17">
        <v>3.5</v>
      </c>
      <c r="PW44" s="17">
        <v>0</v>
      </c>
      <c r="PX44" s="17">
        <v>18.8</v>
      </c>
      <c r="PY44" s="17">
        <v>18.2439</v>
      </c>
      <c r="PZ44" s="17">
        <v>18.2439</v>
      </c>
      <c r="QA44" s="17">
        <v>0.55610000000000004</v>
      </c>
      <c r="QB44" s="17">
        <v>0.4</v>
      </c>
      <c r="QC44" s="17">
        <v>0.56899999999999995</v>
      </c>
      <c r="QD44" s="17">
        <v>0.56899999999999995</v>
      </c>
      <c r="QE44" s="17">
        <v>-0.16900000000000001</v>
      </c>
      <c r="QF44" s="17">
        <v>0.4</v>
      </c>
      <c r="QG44" s="17">
        <v>1.254</v>
      </c>
      <c r="QH44" s="17">
        <v>1.254</v>
      </c>
      <c r="QI44" s="17">
        <v>-0.85399999999999998</v>
      </c>
      <c r="QJ44" s="17">
        <v>7.5</v>
      </c>
      <c r="QK44" s="17">
        <v>22.274999999999999</v>
      </c>
      <c r="QL44" s="17">
        <v>22.274999999999999</v>
      </c>
      <c r="QM44" s="17">
        <v>-14.775</v>
      </c>
      <c r="QN44" s="17">
        <v>56.6</v>
      </c>
      <c r="QO44" s="17">
        <v>71.138000000000005</v>
      </c>
      <c r="QP44" s="17">
        <v>71.138000000000005</v>
      </c>
      <c r="QQ44" s="17">
        <v>-14.538</v>
      </c>
      <c r="QR44" s="17">
        <v>4.8</v>
      </c>
      <c r="QS44" s="17">
        <v>4.2</v>
      </c>
      <c r="QT44" s="17">
        <v>4.2</v>
      </c>
      <c r="QU44" s="17">
        <v>0.6</v>
      </c>
      <c r="QV44" s="17">
        <v>0.6</v>
      </c>
      <c r="QW44" s="17"/>
      <c r="QX44" s="17">
        <v>0</v>
      </c>
      <c r="QY44" s="17">
        <v>0.6</v>
      </c>
      <c r="QZ44" s="17">
        <v>2.4</v>
      </c>
      <c r="RA44" s="17">
        <v>2.4</v>
      </c>
      <c r="RB44" s="17">
        <v>2.4</v>
      </c>
      <c r="RC44" s="17">
        <v>0</v>
      </c>
      <c r="RD44" s="17">
        <v>2.9</v>
      </c>
      <c r="RE44" s="17">
        <v>2.8</v>
      </c>
      <c r="RF44" s="17">
        <v>2.8</v>
      </c>
      <c r="RG44" s="17">
        <v>0.1</v>
      </c>
      <c r="RH44" s="17">
        <v>0.5</v>
      </c>
      <c r="RI44" s="17">
        <v>0.16</v>
      </c>
      <c r="RJ44" s="17">
        <v>0.16</v>
      </c>
      <c r="RK44" s="17">
        <v>0.34</v>
      </c>
      <c r="RL44" s="17">
        <v>3.6</v>
      </c>
      <c r="RM44" s="17">
        <v>3.6389999999999998</v>
      </c>
      <c r="RN44" s="17">
        <v>3.6389999999999998</v>
      </c>
      <c r="RO44" s="17">
        <v>-3.9E-2</v>
      </c>
      <c r="RP44" s="17">
        <v>20</v>
      </c>
      <c r="RQ44" s="17">
        <v>8.6677400000000002</v>
      </c>
      <c r="RR44" s="17">
        <v>19.869240000000001</v>
      </c>
      <c r="RS44" s="17">
        <v>0.13075999999999999</v>
      </c>
      <c r="RT44" s="17">
        <v>2</v>
      </c>
      <c r="RU44" s="17">
        <v>2</v>
      </c>
      <c r="RV44" s="17">
        <v>2</v>
      </c>
      <c r="RW44" s="17">
        <v>0</v>
      </c>
      <c r="RX44" s="17"/>
      <c r="RY44" s="17"/>
      <c r="RZ44" s="17"/>
      <c r="SA44" s="17">
        <v>0</v>
      </c>
      <c r="SB44" s="17">
        <v>10.7</v>
      </c>
      <c r="SC44" s="17">
        <v>14.048780000000001</v>
      </c>
      <c r="SD44" s="17">
        <v>14.048780000000001</v>
      </c>
      <c r="SE44" s="17">
        <v>-3.3487800000000001</v>
      </c>
      <c r="SF44" s="17">
        <v>9.4</v>
      </c>
      <c r="SG44" s="17">
        <v>11.707319999999999</v>
      </c>
      <c r="SH44" s="17">
        <v>11.707319999999999</v>
      </c>
      <c r="SI44" s="17">
        <v>-2.3073199999999998</v>
      </c>
      <c r="SJ44" s="17">
        <v>20</v>
      </c>
      <c r="SK44" s="17">
        <v>19.5122</v>
      </c>
      <c r="SL44" s="17">
        <v>19.5122</v>
      </c>
      <c r="SM44" s="17">
        <v>0.48780000000000001</v>
      </c>
      <c r="SN44" s="17">
        <v>20.399999999999999</v>
      </c>
      <c r="SO44" s="17">
        <v>19.5122</v>
      </c>
      <c r="SP44" s="17">
        <v>19.5122</v>
      </c>
      <c r="SQ44" s="17">
        <v>0.88780000000000003</v>
      </c>
      <c r="SR44" s="17">
        <v>20</v>
      </c>
      <c r="SS44" s="17">
        <v>19.317070000000001</v>
      </c>
      <c r="ST44" s="17">
        <v>19.317070000000001</v>
      </c>
      <c r="SU44" s="17">
        <v>0.68293000000000004</v>
      </c>
      <c r="SV44" s="17">
        <v>17.2</v>
      </c>
      <c r="SW44" s="17">
        <v>11.35947</v>
      </c>
      <c r="SX44" s="17">
        <v>10.481</v>
      </c>
      <c r="SY44" s="17">
        <v>6.7190000000000003</v>
      </c>
      <c r="SZ44" s="17">
        <v>35.5</v>
      </c>
      <c r="TA44" s="17">
        <v>62</v>
      </c>
      <c r="TB44" s="17">
        <v>62.167999999999999</v>
      </c>
      <c r="TC44" s="17">
        <v>-26.667999999999999</v>
      </c>
      <c r="TD44" s="17">
        <v>0.7</v>
      </c>
      <c r="TE44" s="17">
        <v>0.4</v>
      </c>
      <c r="TF44" s="17">
        <v>2.1539999999999999</v>
      </c>
      <c r="TG44" s="17">
        <v>-1.454</v>
      </c>
      <c r="TH44" s="17">
        <v>62</v>
      </c>
      <c r="TI44" s="17">
        <v>82</v>
      </c>
      <c r="TJ44" s="17">
        <v>82.42</v>
      </c>
      <c r="TK44" s="17">
        <v>-20.420000000000002</v>
      </c>
      <c r="TL44" s="17">
        <v>83</v>
      </c>
      <c r="TM44" s="17">
        <v>74.27</v>
      </c>
      <c r="TN44" s="17">
        <v>74.27</v>
      </c>
      <c r="TO44" s="17">
        <v>8.73</v>
      </c>
      <c r="TP44" s="17">
        <v>3.1</v>
      </c>
      <c r="TQ44" s="17">
        <v>4.3339999999999996</v>
      </c>
      <c r="TR44" s="17">
        <v>4.3339999999999996</v>
      </c>
      <c r="TS44" s="17">
        <v>-1.234</v>
      </c>
      <c r="TT44" s="17">
        <v>4.0999999999999996</v>
      </c>
      <c r="TU44" s="17">
        <v>3.6019999999999999</v>
      </c>
      <c r="TV44" s="17">
        <v>3.6019999999999999</v>
      </c>
      <c r="TW44" s="17">
        <v>0.498</v>
      </c>
      <c r="TX44" s="17">
        <v>19.8</v>
      </c>
      <c r="TY44" s="17">
        <v>18.5</v>
      </c>
      <c r="TZ44" s="17">
        <v>19.5122</v>
      </c>
      <c r="UA44" s="17">
        <v>0.2878</v>
      </c>
      <c r="UB44" s="17">
        <v>5.3</v>
      </c>
      <c r="UC44" s="17">
        <v>7</v>
      </c>
      <c r="UD44" s="17">
        <v>7</v>
      </c>
      <c r="UE44" s="17">
        <v>-1.7</v>
      </c>
      <c r="UF44" s="17">
        <v>7.4</v>
      </c>
      <c r="UG44" s="17">
        <v>6.7</v>
      </c>
      <c r="UH44" s="17">
        <v>6.7</v>
      </c>
      <c r="UI44" s="17">
        <v>0.7</v>
      </c>
      <c r="UJ44" s="17">
        <v>20.399999999999999</v>
      </c>
      <c r="UK44" s="17">
        <v>19.5122</v>
      </c>
      <c r="UL44" s="17">
        <v>19.5122</v>
      </c>
      <c r="UM44" s="17">
        <v>0.88780000000000003</v>
      </c>
      <c r="UN44" s="17">
        <v>20.399999999999999</v>
      </c>
      <c r="UO44" s="17">
        <v>19.5122</v>
      </c>
      <c r="UP44" s="17">
        <v>19.5122</v>
      </c>
      <c r="UQ44" s="17">
        <v>0.88780000000000003</v>
      </c>
      <c r="UR44" s="17">
        <v>10.199999999999999</v>
      </c>
      <c r="US44" s="17">
        <v>10</v>
      </c>
      <c r="UT44" s="17">
        <v>10</v>
      </c>
      <c r="UU44" s="17">
        <v>0.2</v>
      </c>
      <c r="UV44" s="17">
        <v>7.1</v>
      </c>
      <c r="UW44" s="17">
        <v>5.3330000000000002</v>
      </c>
      <c r="UX44" s="17">
        <v>5.3330000000000002</v>
      </c>
      <c r="UY44" s="17">
        <v>1.7669999999999999</v>
      </c>
      <c r="UZ44" s="17">
        <v>0.7</v>
      </c>
      <c r="VA44" s="17"/>
      <c r="VB44" s="17">
        <v>0</v>
      </c>
      <c r="VC44" s="17">
        <v>0.7</v>
      </c>
      <c r="VD44" s="17">
        <v>11.3</v>
      </c>
      <c r="VE44" s="17">
        <v>0.1</v>
      </c>
      <c r="VF44" s="17">
        <v>6.05</v>
      </c>
      <c r="VG44" s="17">
        <v>5.25</v>
      </c>
      <c r="VH44" s="17">
        <v>0.6</v>
      </c>
      <c r="VI44" s="17">
        <v>0.6</v>
      </c>
      <c r="VJ44" s="17">
        <v>0.6</v>
      </c>
      <c r="VK44" s="17">
        <v>0</v>
      </c>
      <c r="VL44" s="17">
        <v>123.1</v>
      </c>
      <c r="VM44" s="17">
        <v>125</v>
      </c>
      <c r="VN44" s="17">
        <v>126.48399999999999</v>
      </c>
      <c r="VO44" s="17">
        <v>-3.3839999999999999</v>
      </c>
      <c r="VP44" s="17">
        <v>122.4</v>
      </c>
      <c r="VQ44" s="17">
        <v>101</v>
      </c>
      <c r="VR44" s="17">
        <v>154.30799999999999</v>
      </c>
      <c r="VS44" s="17">
        <v>-31.908000000000001</v>
      </c>
      <c r="VT44" s="17">
        <v>12.3</v>
      </c>
      <c r="VU44" s="17">
        <v>5.9260000000000002</v>
      </c>
      <c r="VV44" s="17">
        <v>5.9260000000000002</v>
      </c>
      <c r="VW44" s="17">
        <v>6.3739999999999997</v>
      </c>
      <c r="VX44" s="17">
        <v>0.8</v>
      </c>
      <c r="VY44" s="17">
        <v>0.64</v>
      </c>
      <c r="VZ44" s="17">
        <v>0.64</v>
      </c>
      <c r="WA44" s="17">
        <v>0.16</v>
      </c>
      <c r="WB44" s="17">
        <v>5.2</v>
      </c>
      <c r="WC44" s="17">
        <v>4.8</v>
      </c>
      <c r="WD44" s="17">
        <v>4.8</v>
      </c>
      <c r="WE44" s="17">
        <v>0.4</v>
      </c>
      <c r="WF44" s="17">
        <v>20</v>
      </c>
      <c r="WG44" s="17">
        <v>19.317070000000001</v>
      </c>
      <c r="WH44" s="17">
        <v>19.317070000000001</v>
      </c>
      <c r="WI44" s="17">
        <v>0.68293000000000004</v>
      </c>
      <c r="WJ44" s="17">
        <v>11.1</v>
      </c>
      <c r="WK44" s="17">
        <v>10.7</v>
      </c>
      <c r="WL44" s="17">
        <v>10.7</v>
      </c>
      <c r="WM44" s="17">
        <v>0.4</v>
      </c>
      <c r="WN44" s="17">
        <v>26.6</v>
      </c>
      <c r="WO44" s="17">
        <v>60</v>
      </c>
      <c r="WP44" s="17">
        <v>58</v>
      </c>
      <c r="WQ44" s="17">
        <v>-31.4</v>
      </c>
      <c r="WR44" s="17">
        <v>35.700000000000003</v>
      </c>
      <c r="WS44" s="17"/>
      <c r="WT44" s="17"/>
      <c r="WU44" s="17">
        <v>35.700000000000003</v>
      </c>
      <c r="WV44" s="17">
        <v>27.90429</v>
      </c>
      <c r="WW44" s="17"/>
      <c r="WX44" s="17"/>
      <c r="WY44" s="17">
        <v>27.90429</v>
      </c>
      <c r="WZ44" s="17">
        <v>3.3897300000000001</v>
      </c>
      <c r="XA44" s="17">
        <v>1.5</v>
      </c>
      <c r="XB44" s="17"/>
      <c r="XC44" s="17">
        <v>3.3897300000000001</v>
      </c>
      <c r="XD44" s="17">
        <v>12.9</v>
      </c>
      <c r="XE44" s="17">
        <v>14</v>
      </c>
      <c r="XF44" s="17">
        <v>14</v>
      </c>
      <c r="XG44" s="17">
        <v>-1.1000000000000001</v>
      </c>
      <c r="XH44" s="17">
        <v>17.5</v>
      </c>
      <c r="XI44" s="17">
        <v>15</v>
      </c>
      <c r="XJ44" s="17">
        <v>15</v>
      </c>
      <c r="XK44" s="17">
        <v>2.5</v>
      </c>
      <c r="XL44" s="17">
        <v>8.8000000000000007</v>
      </c>
      <c r="XM44" s="17">
        <v>7.1</v>
      </c>
      <c r="XN44" s="17">
        <v>7.1</v>
      </c>
      <c r="XO44" s="17">
        <v>1.7</v>
      </c>
    </row>
    <row r="45" spans="1:639" ht="24" customHeight="1" x14ac:dyDescent="0.35">
      <c r="A45" s="1"/>
      <c r="B45" s="16" t="s">
        <v>62</v>
      </c>
      <c r="C45" s="16" t="s">
        <v>705</v>
      </c>
      <c r="D45" s="17">
        <v>1.1000000000000001</v>
      </c>
      <c r="E45" s="17">
        <v>0.93</v>
      </c>
      <c r="F45" s="17">
        <v>0.93</v>
      </c>
      <c r="G45" s="17">
        <v>0.17</v>
      </c>
      <c r="H45" s="17">
        <v>1.6</v>
      </c>
      <c r="I45" s="17">
        <v>1.63</v>
      </c>
      <c r="J45" s="17">
        <v>1.63</v>
      </c>
      <c r="K45" s="17">
        <v>-0.03</v>
      </c>
      <c r="L45" s="17">
        <v>4.2</v>
      </c>
      <c r="M45" s="17">
        <v>3.5488499999999998</v>
      </c>
      <c r="N45" s="17">
        <v>3.5488499999999998</v>
      </c>
      <c r="O45" s="17">
        <v>0.65115000000000001</v>
      </c>
      <c r="P45" s="17">
        <v>650.1</v>
      </c>
      <c r="Q45" s="17">
        <v>646.79789000000005</v>
      </c>
      <c r="R45" s="17">
        <v>646.79789000000005</v>
      </c>
      <c r="S45" s="17">
        <v>3.3021099999999999</v>
      </c>
      <c r="T45" s="17">
        <v>220.6</v>
      </c>
      <c r="U45" s="17">
        <v>211.44126</v>
      </c>
      <c r="V45" s="17">
        <v>211.44126</v>
      </c>
      <c r="W45" s="17">
        <v>9.1587399999999999</v>
      </c>
      <c r="X45" s="17">
        <v>4.45</v>
      </c>
      <c r="Y45" s="17">
        <v>8.8258700000000001</v>
      </c>
      <c r="Z45" s="17">
        <v>3.6</v>
      </c>
      <c r="AA45" s="17">
        <v>0.85</v>
      </c>
      <c r="AB45" s="17">
        <v>4.4800000000000004</v>
      </c>
      <c r="AC45" s="17">
        <v>8.5166900000000005</v>
      </c>
      <c r="AD45" s="17">
        <v>8.5166900000000005</v>
      </c>
      <c r="AE45" s="17">
        <v>-4.0366900000000001</v>
      </c>
      <c r="AF45" s="17">
        <v>90.2</v>
      </c>
      <c r="AG45" s="17">
        <v>92.226339999999993</v>
      </c>
      <c r="AH45" s="17">
        <v>92.226339999999993</v>
      </c>
      <c r="AI45" s="17">
        <v>-2.0263399999999998</v>
      </c>
      <c r="AJ45" s="17">
        <v>244.8</v>
      </c>
      <c r="AK45" s="17">
        <v>245.04525000000001</v>
      </c>
      <c r="AL45" s="17">
        <v>245.04525000000001</v>
      </c>
      <c r="AM45" s="17">
        <v>-0.24525</v>
      </c>
      <c r="AN45" s="17">
        <v>27</v>
      </c>
      <c r="AO45" s="17">
        <v>27.692309999999999</v>
      </c>
      <c r="AP45" s="17">
        <v>71.153270000000006</v>
      </c>
      <c r="AQ45" s="17">
        <v>-44.153269999999999</v>
      </c>
      <c r="AR45" s="17"/>
      <c r="AS45" s="17"/>
      <c r="AT45" s="17"/>
      <c r="AU45" s="17">
        <v>0</v>
      </c>
      <c r="AV45" s="17">
        <v>156.4</v>
      </c>
      <c r="AW45" s="17">
        <v>165.11113</v>
      </c>
      <c r="AX45" s="17">
        <v>159.10543000000001</v>
      </c>
      <c r="AY45" s="17">
        <v>-2.7054299999999998</v>
      </c>
      <c r="AZ45" s="17">
        <v>156.6</v>
      </c>
      <c r="BA45" s="17">
        <v>165.11113</v>
      </c>
      <c r="BB45" s="17">
        <v>159.10543000000001</v>
      </c>
      <c r="BC45" s="17">
        <v>-2.50543</v>
      </c>
      <c r="BD45" s="17">
        <v>156.5</v>
      </c>
      <c r="BE45" s="17">
        <v>165.11113</v>
      </c>
      <c r="BF45" s="17">
        <v>159.10543000000001</v>
      </c>
      <c r="BG45" s="17">
        <v>-2.6054300000000001</v>
      </c>
      <c r="BH45" s="17">
        <v>238.2</v>
      </c>
      <c r="BI45" s="17">
        <v>247.66669999999999</v>
      </c>
      <c r="BJ45" s="17">
        <v>238.65815000000001</v>
      </c>
      <c r="BK45" s="17">
        <v>-0.45815</v>
      </c>
      <c r="BL45" s="17">
        <v>204.6</v>
      </c>
      <c r="BM45" s="17">
        <v>211.33340999999999</v>
      </c>
      <c r="BN45" s="17">
        <v>211.33340999999999</v>
      </c>
      <c r="BO45" s="17">
        <v>-6.7334100000000001</v>
      </c>
      <c r="BP45" s="17">
        <v>109.2</v>
      </c>
      <c r="BQ45" s="17">
        <v>105.66670000000001</v>
      </c>
      <c r="BR45" s="17">
        <v>105.66670000000001</v>
      </c>
      <c r="BS45" s="17">
        <v>3.5333000000000001</v>
      </c>
      <c r="BT45" s="17">
        <v>576.1</v>
      </c>
      <c r="BU45" s="17">
        <v>568.29854</v>
      </c>
      <c r="BV45" s="17">
        <v>568.29854</v>
      </c>
      <c r="BW45" s="17">
        <v>7.8014599999999996</v>
      </c>
      <c r="BX45" s="17">
        <v>10.5</v>
      </c>
      <c r="BY45" s="17">
        <v>10.17268</v>
      </c>
      <c r="BZ45" s="17">
        <v>10.17268</v>
      </c>
      <c r="CA45" s="17">
        <v>0.32732</v>
      </c>
      <c r="CB45" s="17"/>
      <c r="CC45" s="17"/>
      <c r="CD45" s="17"/>
      <c r="CE45" s="17">
        <v>0</v>
      </c>
      <c r="CF45" s="17">
        <v>14</v>
      </c>
      <c r="CG45" s="17">
        <v>18.723859999999998</v>
      </c>
      <c r="CH45" s="17"/>
      <c r="CI45" s="17">
        <v>14</v>
      </c>
      <c r="CJ45" s="17">
        <v>17.8</v>
      </c>
      <c r="CK45" s="17">
        <v>23.829619999999998</v>
      </c>
      <c r="CL45" s="17">
        <v>0</v>
      </c>
      <c r="CM45" s="17">
        <v>17.8</v>
      </c>
      <c r="CN45" s="17">
        <v>0</v>
      </c>
      <c r="CO45" s="17"/>
      <c r="CP45" s="17">
        <v>0</v>
      </c>
      <c r="CQ45" s="17">
        <v>0</v>
      </c>
      <c r="CR45" s="17">
        <v>167.9</v>
      </c>
      <c r="CS45" s="17">
        <v>164.70732000000001</v>
      </c>
      <c r="CT45" s="17">
        <v>164.70732000000001</v>
      </c>
      <c r="CU45" s="17">
        <v>3.1926800000000002</v>
      </c>
      <c r="CV45" s="17">
        <v>8.1</v>
      </c>
      <c r="CW45" s="17">
        <v>7.92502</v>
      </c>
      <c r="CX45" s="17">
        <v>7.92502</v>
      </c>
      <c r="CY45" s="17">
        <v>0.17498</v>
      </c>
      <c r="CZ45" s="17">
        <v>0</v>
      </c>
      <c r="DA45" s="17">
        <v>0</v>
      </c>
      <c r="DB45" s="17">
        <v>0</v>
      </c>
      <c r="DC45" s="17">
        <v>0</v>
      </c>
      <c r="DD45" s="17">
        <v>6.9</v>
      </c>
      <c r="DE45" s="17">
        <v>6.8787000000000003</v>
      </c>
      <c r="DF45" s="17">
        <v>6.8787000000000003</v>
      </c>
      <c r="DG45" s="17">
        <v>2.1299999999999999E-2</v>
      </c>
      <c r="DH45" s="17">
        <v>8.9</v>
      </c>
      <c r="DI45" s="17">
        <v>9.9847999999999999</v>
      </c>
      <c r="DJ45" s="17">
        <v>9.9847999999999999</v>
      </c>
      <c r="DK45" s="17">
        <v>-1.0848</v>
      </c>
      <c r="DL45" s="17">
        <v>91.2</v>
      </c>
      <c r="DM45" s="17">
        <v>69.760379999999998</v>
      </c>
      <c r="DN45" s="17">
        <v>15.38462</v>
      </c>
      <c r="DO45" s="17">
        <v>75.815380000000005</v>
      </c>
      <c r="DP45" s="17">
        <v>4.7</v>
      </c>
      <c r="DQ45" s="17">
        <v>8.9130000000000003</v>
      </c>
      <c r="DR45" s="17">
        <v>6.5494000000000003</v>
      </c>
      <c r="DS45" s="17">
        <v>-1.8493999999999999</v>
      </c>
      <c r="DT45" s="17"/>
      <c r="DU45" s="17"/>
      <c r="DV45" s="17"/>
      <c r="DW45" s="17">
        <v>0</v>
      </c>
      <c r="DX45" s="17"/>
      <c r="DY45" s="17"/>
      <c r="DZ45" s="17"/>
      <c r="EA45" s="17">
        <v>0</v>
      </c>
      <c r="EB45" s="17"/>
      <c r="EC45" s="17"/>
      <c r="ED45" s="17"/>
      <c r="EE45" s="17">
        <v>0</v>
      </c>
      <c r="EF45" s="17">
        <v>111.2</v>
      </c>
      <c r="EG45" s="17">
        <v>112.90537</v>
      </c>
      <c r="EH45" s="17">
        <v>112.90537</v>
      </c>
      <c r="EI45" s="17">
        <v>-1.7053700000000001</v>
      </c>
      <c r="EJ45" s="17">
        <v>223</v>
      </c>
      <c r="EK45" s="17">
        <v>221.55625000000001</v>
      </c>
      <c r="EL45" s="17">
        <v>221.30108000000001</v>
      </c>
      <c r="EM45" s="17">
        <v>1.69892</v>
      </c>
      <c r="EN45" s="17">
        <v>0</v>
      </c>
      <c r="EO45" s="17"/>
      <c r="EP45" s="17"/>
      <c r="EQ45" s="17">
        <v>0</v>
      </c>
      <c r="ER45" s="17"/>
      <c r="ES45" s="17"/>
      <c r="ET45" s="17"/>
      <c r="EU45" s="17">
        <v>0</v>
      </c>
      <c r="EV45" s="17"/>
      <c r="EW45" s="17"/>
      <c r="EX45" s="17"/>
      <c r="EY45" s="17">
        <v>0</v>
      </c>
      <c r="EZ45" s="17">
        <v>6.5</v>
      </c>
      <c r="FA45" s="17">
        <v>6.39</v>
      </c>
      <c r="FB45" s="17">
        <v>6.39</v>
      </c>
      <c r="FC45" s="17">
        <v>0.11</v>
      </c>
      <c r="FD45" s="17">
        <v>474.8</v>
      </c>
      <c r="FE45" s="17">
        <v>458.87804999999997</v>
      </c>
      <c r="FF45" s="17">
        <v>458.87804999999997</v>
      </c>
      <c r="FG45" s="17">
        <v>15.921950000000001</v>
      </c>
      <c r="FH45" s="17">
        <v>38.5</v>
      </c>
      <c r="FI45" s="17">
        <v>40.973959999999998</v>
      </c>
      <c r="FJ45" s="17">
        <v>53.567219999999999</v>
      </c>
      <c r="FK45" s="17">
        <v>-15.067220000000001</v>
      </c>
      <c r="FL45" s="17">
        <v>147.1</v>
      </c>
      <c r="FM45" s="17">
        <v>148.62634</v>
      </c>
      <c r="FN45" s="17">
        <v>148.62634</v>
      </c>
      <c r="FO45" s="17">
        <v>-1.52634</v>
      </c>
      <c r="FP45" s="17">
        <v>28.9</v>
      </c>
      <c r="FQ45" s="17">
        <v>29.267199999999999</v>
      </c>
      <c r="FR45" s="17">
        <v>32.040660000000003</v>
      </c>
      <c r="FS45" s="17">
        <v>-3.14066</v>
      </c>
      <c r="FT45" s="17">
        <v>18.399999999999999</v>
      </c>
      <c r="FU45" s="17">
        <v>19.28585</v>
      </c>
      <c r="FV45" s="17">
        <v>19.28585</v>
      </c>
      <c r="FW45" s="17">
        <v>-0.88585000000000003</v>
      </c>
      <c r="FX45" s="17">
        <v>19.7</v>
      </c>
      <c r="FY45" s="17">
        <v>20</v>
      </c>
      <c r="FZ45" s="17">
        <v>19.453659999999999</v>
      </c>
      <c r="GA45" s="17">
        <v>0.24634</v>
      </c>
      <c r="GB45" s="17">
        <v>88.7</v>
      </c>
      <c r="GC45" s="17">
        <v>87.657560000000004</v>
      </c>
      <c r="GD45" s="17">
        <v>87.657560000000004</v>
      </c>
      <c r="GE45" s="17">
        <v>1.04244</v>
      </c>
      <c r="GF45" s="17"/>
      <c r="GG45" s="17"/>
      <c r="GH45" s="17"/>
      <c r="GI45" s="17">
        <v>0</v>
      </c>
      <c r="GJ45" s="17"/>
      <c r="GK45" s="17"/>
      <c r="GL45" s="17">
        <v>185.62135000000001</v>
      </c>
      <c r="GM45" s="17">
        <v>-185.62135000000001</v>
      </c>
      <c r="GN45" s="17"/>
      <c r="GO45" s="17"/>
      <c r="GP45" s="17">
        <v>92.810680000000005</v>
      </c>
      <c r="GQ45" s="17">
        <v>-92.810680000000005</v>
      </c>
      <c r="GR45" s="17">
        <v>109.6</v>
      </c>
      <c r="GS45" s="17">
        <v>94.716769999999997</v>
      </c>
      <c r="GT45" s="17">
        <v>110.91316999999999</v>
      </c>
      <c r="GU45" s="17">
        <v>-1.3131699999999999</v>
      </c>
      <c r="GV45" s="17">
        <v>8.1</v>
      </c>
      <c r="GW45" s="17">
        <v>8.1208399999999994</v>
      </c>
      <c r="GX45" s="17">
        <v>8.1208399999999994</v>
      </c>
      <c r="GY45" s="17">
        <v>-2.0840000000000001E-2</v>
      </c>
      <c r="GZ45" s="17">
        <v>9.5</v>
      </c>
      <c r="HA45" s="17">
        <v>8.1271900000000006</v>
      </c>
      <c r="HB45" s="17">
        <v>8.1271900000000006</v>
      </c>
      <c r="HC45" s="17">
        <v>1.3728100000000001</v>
      </c>
      <c r="HD45" s="17">
        <v>42.8</v>
      </c>
      <c r="HE45" s="17">
        <v>47.26634</v>
      </c>
      <c r="HF45" s="17">
        <v>6.1538500000000003</v>
      </c>
      <c r="HG45" s="17">
        <v>36.646149999999999</v>
      </c>
      <c r="HH45" s="17">
        <v>48.1</v>
      </c>
      <c r="HI45" s="17">
        <v>44.275120000000001</v>
      </c>
      <c r="HJ45" s="17">
        <v>44.275120000000001</v>
      </c>
      <c r="HK45" s="17">
        <v>3.8248799999999998</v>
      </c>
      <c r="HL45" s="17">
        <v>4</v>
      </c>
      <c r="HM45" s="17">
        <v>3.0754000000000001</v>
      </c>
      <c r="HN45" s="17">
        <v>3.0754000000000001</v>
      </c>
      <c r="HO45" s="17">
        <v>0.92459999999999998</v>
      </c>
      <c r="HP45" s="17">
        <v>31.7</v>
      </c>
      <c r="HQ45" s="17">
        <v>31.00404</v>
      </c>
      <c r="HR45" s="17">
        <v>31.00404</v>
      </c>
      <c r="HS45" s="17">
        <v>0.69596000000000002</v>
      </c>
      <c r="HT45" s="17">
        <v>100.2</v>
      </c>
      <c r="HU45" s="17">
        <v>92.800539999999998</v>
      </c>
      <c r="HV45" s="17">
        <v>159.90754000000001</v>
      </c>
      <c r="HW45" s="17">
        <v>-59.707540000000002</v>
      </c>
      <c r="HX45" s="17">
        <v>73.7</v>
      </c>
      <c r="HY45" s="17">
        <v>16.326519999999999</v>
      </c>
      <c r="HZ45" s="17">
        <v>85.482579999999999</v>
      </c>
      <c r="IA45" s="17">
        <v>-11.782579999999999</v>
      </c>
      <c r="IB45" s="17"/>
      <c r="IC45" s="17"/>
      <c r="ID45" s="17"/>
      <c r="IE45" s="17">
        <v>0</v>
      </c>
      <c r="IF45" s="17"/>
      <c r="IG45" s="17"/>
      <c r="IH45" s="17"/>
      <c r="II45" s="17">
        <v>0</v>
      </c>
      <c r="IJ45" s="17">
        <v>47.1</v>
      </c>
      <c r="IK45" s="17">
        <v>48.41648</v>
      </c>
      <c r="IL45" s="17">
        <v>48.41648</v>
      </c>
      <c r="IM45" s="17">
        <v>-1.3164800000000001</v>
      </c>
      <c r="IN45" s="17"/>
      <c r="IO45" s="17"/>
      <c r="IP45" s="17"/>
      <c r="IQ45" s="17">
        <v>0</v>
      </c>
      <c r="IR45" s="17"/>
      <c r="IS45" s="17"/>
      <c r="IT45" s="17"/>
      <c r="IU45" s="17">
        <v>0</v>
      </c>
      <c r="IV45" s="17"/>
      <c r="IW45" s="17"/>
      <c r="IX45" s="17"/>
      <c r="IY45" s="17">
        <v>0</v>
      </c>
      <c r="IZ45" s="17">
        <v>100.9</v>
      </c>
      <c r="JA45" s="17">
        <v>93.882210000000001</v>
      </c>
      <c r="JB45" s="17">
        <v>120.01496</v>
      </c>
      <c r="JC45" s="17">
        <v>-19.11496</v>
      </c>
      <c r="JD45" s="17"/>
      <c r="JE45" s="17"/>
      <c r="JF45" s="17"/>
      <c r="JG45" s="17">
        <v>0</v>
      </c>
      <c r="JH45" s="17">
        <v>163.30000000000001</v>
      </c>
      <c r="JI45" s="17">
        <v>161.90617</v>
      </c>
      <c r="JJ45" s="17">
        <v>0</v>
      </c>
      <c r="JK45" s="17">
        <v>163.30000000000001</v>
      </c>
      <c r="JL45" s="17"/>
      <c r="JM45" s="17"/>
      <c r="JN45" s="17"/>
      <c r="JO45" s="17">
        <v>0</v>
      </c>
      <c r="JP45" s="17"/>
      <c r="JQ45" s="17"/>
      <c r="JR45" s="17"/>
      <c r="JS45" s="17">
        <v>0</v>
      </c>
      <c r="JT45" s="17"/>
      <c r="JU45" s="17"/>
      <c r="JV45" s="17"/>
      <c r="JW45" s="17">
        <v>0</v>
      </c>
      <c r="JX45" s="17"/>
      <c r="JY45" s="17"/>
      <c r="JZ45" s="17"/>
      <c r="KA45" s="17">
        <v>0</v>
      </c>
      <c r="KB45" s="17">
        <v>0</v>
      </c>
      <c r="KC45" s="17">
        <v>167.87711999999999</v>
      </c>
      <c r="KD45" s="17"/>
      <c r="KE45" s="17">
        <v>0</v>
      </c>
      <c r="KF45" s="17"/>
      <c r="KG45" s="17"/>
      <c r="KH45" s="17"/>
      <c r="KI45" s="17">
        <v>0</v>
      </c>
      <c r="KJ45" s="17"/>
      <c r="KK45" s="17"/>
      <c r="KL45" s="17"/>
      <c r="KM45" s="17">
        <v>0</v>
      </c>
      <c r="KN45" s="17">
        <v>55.7</v>
      </c>
      <c r="KO45" s="17">
        <v>64.950100000000006</v>
      </c>
      <c r="KP45" s="17">
        <v>114.90732</v>
      </c>
      <c r="KQ45" s="17">
        <v>-59.207320000000003</v>
      </c>
      <c r="KR45" s="17"/>
      <c r="KS45" s="17"/>
      <c r="KT45" s="17"/>
      <c r="KU45" s="17">
        <v>0</v>
      </c>
      <c r="KV45" s="17"/>
      <c r="KW45" s="17"/>
      <c r="KX45" s="17"/>
      <c r="KY45" s="17">
        <v>0</v>
      </c>
      <c r="KZ45" s="17">
        <v>97.9</v>
      </c>
      <c r="LA45" s="17">
        <v>67.692310000000006</v>
      </c>
      <c r="LB45" s="17">
        <v>20.512820000000001</v>
      </c>
      <c r="LC45" s="17">
        <v>77.387180000000001</v>
      </c>
      <c r="LD45" s="17">
        <v>110.9</v>
      </c>
      <c r="LE45" s="17">
        <v>133.67995999999999</v>
      </c>
      <c r="LF45" s="17">
        <v>133.67995999999999</v>
      </c>
      <c r="LG45" s="17">
        <v>-22.779959999999999</v>
      </c>
      <c r="LH45" s="17">
        <v>63.9</v>
      </c>
      <c r="LI45" s="17">
        <v>67.461460000000002</v>
      </c>
      <c r="LJ45" s="17">
        <v>67.461460000000002</v>
      </c>
      <c r="LK45" s="17">
        <v>-3.5614599999999998</v>
      </c>
      <c r="LL45" s="17">
        <v>80.400000000000006</v>
      </c>
      <c r="LM45" s="17">
        <v>78.567999999999998</v>
      </c>
      <c r="LN45" s="17">
        <v>78.567999999999998</v>
      </c>
      <c r="LO45" s="17">
        <v>1.8320000000000001</v>
      </c>
      <c r="LP45" s="17">
        <v>30.8</v>
      </c>
      <c r="LQ45" s="17">
        <v>30.097560000000001</v>
      </c>
      <c r="LR45" s="17">
        <v>30.097560000000001</v>
      </c>
      <c r="LS45" s="17">
        <v>0.70243999999999995</v>
      </c>
      <c r="LT45" s="17"/>
      <c r="LU45" s="17"/>
      <c r="LV45" s="17">
        <v>0</v>
      </c>
      <c r="LW45" s="17">
        <v>0</v>
      </c>
      <c r="LX45" s="17"/>
      <c r="LY45" s="17"/>
      <c r="LZ45" s="17"/>
      <c r="MA45" s="17">
        <v>0</v>
      </c>
      <c r="MB45" s="17"/>
      <c r="MC45" s="17"/>
      <c r="MD45" s="17"/>
      <c r="ME45" s="17">
        <v>0</v>
      </c>
      <c r="MF45" s="17">
        <v>140.80000000000001</v>
      </c>
      <c r="MG45" s="17">
        <v>142.70520999999999</v>
      </c>
      <c r="MH45" s="17">
        <v>142.70520999999999</v>
      </c>
      <c r="MI45" s="17">
        <v>-1.9052100000000001</v>
      </c>
      <c r="MJ45" s="17"/>
      <c r="MK45" s="17"/>
      <c r="ML45" s="17"/>
      <c r="MM45" s="17">
        <v>0</v>
      </c>
      <c r="MN45" s="17">
        <v>67.5</v>
      </c>
      <c r="MO45" s="17">
        <v>71.352609999999999</v>
      </c>
      <c r="MP45" s="17">
        <v>71.352609999999999</v>
      </c>
      <c r="MQ45" s="17">
        <v>-3.8526099999999999</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0</v>
      </c>
      <c r="NU45" s="17">
        <v>0</v>
      </c>
      <c r="NV45" s="17">
        <v>0</v>
      </c>
      <c r="NW45" s="17">
        <v>0</v>
      </c>
      <c r="NX45" s="17">
        <v>56.3</v>
      </c>
      <c r="NY45" s="17">
        <v>87.5</v>
      </c>
      <c r="NZ45" s="17">
        <v>82.846000000000004</v>
      </c>
      <c r="OA45" s="17">
        <v>-26.545999999999999</v>
      </c>
      <c r="OB45" s="17">
        <v>0</v>
      </c>
      <c r="OC45" s="17">
        <v>3.1E-2</v>
      </c>
      <c r="OD45" s="17">
        <v>3.1E-2</v>
      </c>
      <c r="OE45" s="17">
        <v>-3.1E-2</v>
      </c>
      <c r="OF45" s="17">
        <v>4.4000000000000004</v>
      </c>
      <c r="OG45" s="17">
        <v>2.7</v>
      </c>
      <c r="OH45" s="17">
        <v>3.2509999999999999</v>
      </c>
      <c r="OI45" s="17">
        <v>1.149</v>
      </c>
      <c r="OJ45" s="17">
        <v>0</v>
      </c>
      <c r="OK45" s="17"/>
      <c r="OL45" s="17">
        <v>0</v>
      </c>
      <c r="OM45" s="17">
        <v>0</v>
      </c>
      <c r="ON45" s="17">
        <v>19.948450000000001</v>
      </c>
      <c r="OO45" s="17">
        <v>20</v>
      </c>
      <c r="OP45" s="17">
        <v>17.560980000000001</v>
      </c>
      <c r="OQ45" s="17">
        <v>2.38747</v>
      </c>
      <c r="OR45" s="17">
        <v>9.9</v>
      </c>
      <c r="OS45" s="17">
        <v>9.9830000000000005</v>
      </c>
      <c r="OT45" s="17">
        <v>9.9830000000000005</v>
      </c>
      <c r="OU45" s="17">
        <v>-8.3000000000000004E-2</v>
      </c>
      <c r="OV45" s="17">
        <v>5.3</v>
      </c>
      <c r="OW45" s="17">
        <v>5.67</v>
      </c>
      <c r="OX45" s="17">
        <v>5.67</v>
      </c>
      <c r="OY45" s="17">
        <v>-0.37</v>
      </c>
      <c r="OZ45" s="17">
        <v>3.6</v>
      </c>
      <c r="PA45" s="17">
        <v>3.6</v>
      </c>
      <c r="PB45" s="17">
        <v>3.6</v>
      </c>
      <c r="PC45" s="17">
        <v>0</v>
      </c>
      <c r="PD45" s="17">
        <v>4.4000000000000004</v>
      </c>
      <c r="PE45" s="17">
        <v>4.2</v>
      </c>
      <c r="PF45" s="17">
        <v>4.2</v>
      </c>
      <c r="PG45" s="17">
        <v>0.2</v>
      </c>
      <c r="PH45" s="17">
        <v>20.399999999999999</v>
      </c>
      <c r="PI45" s="17">
        <v>19.5122</v>
      </c>
      <c r="PJ45" s="17">
        <v>19.5122</v>
      </c>
      <c r="PK45" s="17">
        <v>0.88780000000000003</v>
      </c>
      <c r="PL45" s="17">
        <v>20</v>
      </c>
      <c r="PM45" s="17">
        <v>19.5122</v>
      </c>
      <c r="PN45" s="17">
        <v>19.5122</v>
      </c>
      <c r="PO45" s="17">
        <v>0.48780000000000001</v>
      </c>
      <c r="PP45" s="17">
        <v>18.91</v>
      </c>
      <c r="PQ45" s="17">
        <v>17.560980000000001</v>
      </c>
      <c r="PR45" s="17">
        <v>17.560980000000001</v>
      </c>
      <c r="PS45" s="17">
        <v>1.3490200000000001</v>
      </c>
      <c r="PT45" s="17">
        <v>3.5</v>
      </c>
      <c r="PU45" s="17">
        <v>3.5</v>
      </c>
      <c r="PV45" s="17">
        <v>3.5</v>
      </c>
      <c r="PW45" s="17">
        <v>0</v>
      </c>
      <c r="PX45" s="17">
        <v>18.8</v>
      </c>
      <c r="PY45" s="17">
        <v>18.2439</v>
      </c>
      <c r="PZ45" s="17">
        <v>18.2439</v>
      </c>
      <c r="QA45" s="17">
        <v>0.55610000000000004</v>
      </c>
      <c r="QB45" s="17">
        <v>0</v>
      </c>
      <c r="QC45" s="17">
        <v>2E-3</v>
      </c>
      <c r="QD45" s="17">
        <v>2E-3</v>
      </c>
      <c r="QE45" s="17">
        <v>-2E-3</v>
      </c>
      <c r="QF45" s="17">
        <v>0</v>
      </c>
      <c r="QG45" s="17">
        <v>0.127</v>
      </c>
      <c r="QH45" s="17">
        <v>0.127</v>
      </c>
      <c r="QI45" s="17">
        <v>-0.127</v>
      </c>
      <c r="QJ45" s="17">
        <v>7.4</v>
      </c>
      <c r="QK45" s="17">
        <v>21.3</v>
      </c>
      <c r="QL45" s="17">
        <v>22.597000000000001</v>
      </c>
      <c r="QM45" s="17">
        <v>-15.196999999999999</v>
      </c>
      <c r="QN45" s="17">
        <v>56.9</v>
      </c>
      <c r="QO45" s="17">
        <v>70.986000000000004</v>
      </c>
      <c r="QP45" s="17">
        <v>70.986000000000004</v>
      </c>
      <c r="QQ45" s="17">
        <v>-14.086</v>
      </c>
      <c r="QR45" s="17">
        <v>4.8</v>
      </c>
      <c r="QS45" s="17">
        <v>4.2</v>
      </c>
      <c r="QT45" s="17">
        <v>4.2</v>
      </c>
      <c r="QU45" s="17">
        <v>0.6</v>
      </c>
      <c r="QV45" s="17">
        <v>1.4</v>
      </c>
      <c r="QW45" s="17"/>
      <c r="QX45" s="17">
        <v>0</v>
      </c>
      <c r="QY45" s="17">
        <v>1.4</v>
      </c>
      <c r="QZ45" s="17">
        <v>2.4</v>
      </c>
      <c r="RA45" s="17">
        <v>2.4</v>
      </c>
      <c r="RB45" s="17">
        <v>2.4</v>
      </c>
      <c r="RC45" s="17">
        <v>0</v>
      </c>
      <c r="RD45" s="17">
        <v>2.9</v>
      </c>
      <c r="RE45" s="17">
        <v>2.8</v>
      </c>
      <c r="RF45" s="17">
        <v>2.8</v>
      </c>
      <c r="RG45" s="17">
        <v>0.1</v>
      </c>
      <c r="RH45" s="17">
        <v>0</v>
      </c>
      <c r="RI45" s="17">
        <v>0</v>
      </c>
      <c r="RJ45" s="17">
        <v>0</v>
      </c>
      <c r="RK45" s="17">
        <v>0</v>
      </c>
      <c r="RL45" s="17">
        <v>3.6</v>
      </c>
      <c r="RM45" s="17">
        <v>3.6389999999999998</v>
      </c>
      <c r="RN45" s="17">
        <v>3.6389999999999998</v>
      </c>
      <c r="RO45" s="17">
        <v>-3.9E-2</v>
      </c>
      <c r="RP45" s="17">
        <v>19.7</v>
      </c>
      <c r="RQ45" s="17">
        <v>3.79487</v>
      </c>
      <c r="RR45" s="17">
        <v>19.869240000000001</v>
      </c>
      <c r="RS45" s="17">
        <v>-0.16924</v>
      </c>
      <c r="RT45" s="17">
        <v>2</v>
      </c>
      <c r="RU45" s="17">
        <v>2</v>
      </c>
      <c r="RV45" s="17">
        <v>2</v>
      </c>
      <c r="RW45" s="17">
        <v>0</v>
      </c>
      <c r="RX45" s="17"/>
      <c r="RY45" s="17"/>
      <c r="RZ45" s="17"/>
      <c r="SA45" s="17">
        <v>0</v>
      </c>
      <c r="SB45" s="17">
        <v>10.6</v>
      </c>
      <c r="SC45" s="17">
        <v>11</v>
      </c>
      <c r="SD45" s="17">
        <v>14.048780000000001</v>
      </c>
      <c r="SE45" s="17">
        <v>-3.4487800000000002</v>
      </c>
      <c r="SF45" s="17">
        <v>9.4</v>
      </c>
      <c r="SG45" s="17">
        <v>10.5</v>
      </c>
      <c r="SH45" s="17">
        <v>11.707319999999999</v>
      </c>
      <c r="SI45" s="17">
        <v>-2.3073199999999998</v>
      </c>
      <c r="SJ45" s="17">
        <v>20.100000000000001</v>
      </c>
      <c r="SK45" s="17">
        <v>19.5122</v>
      </c>
      <c r="SL45" s="17">
        <v>19.5122</v>
      </c>
      <c r="SM45" s="17">
        <v>0.58779999999999999</v>
      </c>
      <c r="SN45" s="17">
        <v>20.399999999999999</v>
      </c>
      <c r="SO45" s="17">
        <v>19.5122</v>
      </c>
      <c r="SP45" s="17">
        <v>19.5122</v>
      </c>
      <c r="SQ45" s="17">
        <v>0.88780000000000003</v>
      </c>
      <c r="SR45" s="17">
        <v>20</v>
      </c>
      <c r="SS45" s="17">
        <v>20</v>
      </c>
      <c r="ST45" s="17">
        <v>19.317070000000001</v>
      </c>
      <c r="SU45" s="17">
        <v>0.68293000000000004</v>
      </c>
      <c r="SV45" s="17">
        <v>12.4</v>
      </c>
      <c r="SW45" s="17">
        <v>12.4</v>
      </c>
      <c r="SX45" s="17">
        <v>9.6059999999999999</v>
      </c>
      <c r="SY45" s="17">
        <v>2.794</v>
      </c>
      <c r="SZ45" s="17">
        <v>33.299999999999997</v>
      </c>
      <c r="TA45" s="17">
        <v>52.7</v>
      </c>
      <c r="TB45" s="17">
        <v>60.598999999999997</v>
      </c>
      <c r="TC45" s="17">
        <v>-27.298999999999999</v>
      </c>
      <c r="TD45" s="17">
        <v>0</v>
      </c>
      <c r="TE45" s="17">
        <v>0.2</v>
      </c>
      <c r="TF45" s="17">
        <v>1.2999999999999999E-2</v>
      </c>
      <c r="TG45" s="17">
        <v>-1.2999999999999999E-2</v>
      </c>
      <c r="TH45" s="17">
        <v>63.1</v>
      </c>
      <c r="TI45" s="17">
        <v>51.4</v>
      </c>
      <c r="TJ45" s="17">
        <v>73.36</v>
      </c>
      <c r="TK45" s="17">
        <v>-10.26</v>
      </c>
      <c r="TL45" s="17">
        <v>83.9</v>
      </c>
      <c r="TM45" s="17">
        <v>62.6</v>
      </c>
      <c r="TN45" s="17">
        <v>66.319999999999993</v>
      </c>
      <c r="TO45" s="17">
        <v>17.579999999999998</v>
      </c>
      <c r="TP45" s="17">
        <v>6.6</v>
      </c>
      <c r="TQ45" s="17">
        <v>3.9220000000000002</v>
      </c>
      <c r="TR45" s="17">
        <v>3.9220000000000002</v>
      </c>
      <c r="TS45" s="17">
        <v>2.6779999999999999</v>
      </c>
      <c r="TT45" s="17">
        <v>6.3</v>
      </c>
      <c r="TU45" s="17">
        <v>3.1640000000000001</v>
      </c>
      <c r="TV45" s="17">
        <v>3.1640000000000001</v>
      </c>
      <c r="TW45" s="17">
        <v>3.1360000000000001</v>
      </c>
      <c r="TX45" s="17">
        <v>19.7</v>
      </c>
      <c r="TY45" s="17">
        <v>18.5</v>
      </c>
      <c r="TZ45" s="17">
        <v>19.5122</v>
      </c>
      <c r="UA45" s="17">
        <v>0.18779999999999999</v>
      </c>
      <c r="UB45" s="17">
        <v>5.3</v>
      </c>
      <c r="UC45" s="17">
        <v>7</v>
      </c>
      <c r="UD45" s="17">
        <v>7</v>
      </c>
      <c r="UE45" s="17">
        <v>-1.7</v>
      </c>
      <c r="UF45" s="17">
        <v>7.4</v>
      </c>
      <c r="UG45" s="17">
        <v>6.7</v>
      </c>
      <c r="UH45" s="17">
        <v>6.7</v>
      </c>
      <c r="UI45" s="17">
        <v>0.7</v>
      </c>
      <c r="UJ45" s="17">
        <v>20.399999999999999</v>
      </c>
      <c r="UK45" s="17">
        <v>19.5122</v>
      </c>
      <c r="UL45" s="17">
        <v>19.5122</v>
      </c>
      <c r="UM45" s="17">
        <v>0.88780000000000003</v>
      </c>
      <c r="UN45" s="17">
        <v>20.399999999999999</v>
      </c>
      <c r="UO45" s="17">
        <v>19.5122</v>
      </c>
      <c r="UP45" s="17">
        <v>19.5122</v>
      </c>
      <c r="UQ45" s="17">
        <v>0.88780000000000003</v>
      </c>
      <c r="UR45" s="17">
        <v>10.199999999999999</v>
      </c>
      <c r="US45" s="17">
        <v>10</v>
      </c>
      <c r="UT45" s="17">
        <v>10</v>
      </c>
      <c r="UU45" s="17">
        <v>0.2</v>
      </c>
      <c r="UV45" s="17">
        <v>6.4</v>
      </c>
      <c r="UW45" s="17">
        <v>3.6</v>
      </c>
      <c r="UX45" s="17">
        <v>4.6509999999999998</v>
      </c>
      <c r="UY45" s="17">
        <v>1.7490000000000001</v>
      </c>
      <c r="UZ45" s="17">
        <v>0</v>
      </c>
      <c r="VA45" s="17"/>
      <c r="VB45" s="17">
        <v>0</v>
      </c>
      <c r="VC45" s="17">
        <v>0</v>
      </c>
      <c r="VD45" s="17">
        <v>0</v>
      </c>
      <c r="VE45" s="17">
        <v>0</v>
      </c>
      <c r="VF45" s="17">
        <v>0.41099999999999998</v>
      </c>
      <c r="VG45" s="17">
        <v>-0.41099999999999998</v>
      </c>
      <c r="VH45" s="17">
        <v>0.6</v>
      </c>
      <c r="VI45" s="17">
        <v>0.6</v>
      </c>
      <c r="VJ45" s="17">
        <v>0.6</v>
      </c>
      <c r="VK45" s="17">
        <v>0</v>
      </c>
      <c r="VL45" s="17">
        <v>122.6</v>
      </c>
      <c r="VM45" s="17">
        <v>118.6</v>
      </c>
      <c r="VN45" s="17">
        <v>126.515</v>
      </c>
      <c r="VO45" s="17">
        <v>-3.915</v>
      </c>
      <c r="VP45" s="17">
        <v>125.7</v>
      </c>
      <c r="VQ45" s="17">
        <v>96.4</v>
      </c>
      <c r="VR45" s="17">
        <v>152.786</v>
      </c>
      <c r="VS45" s="17">
        <v>-27.085999999999999</v>
      </c>
      <c r="VT45" s="17">
        <v>0.2</v>
      </c>
      <c r="VU45" s="17">
        <v>0.878</v>
      </c>
      <c r="VV45" s="17">
        <v>0.878</v>
      </c>
      <c r="VW45" s="17">
        <v>-0.67800000000000005</v>
      </c>
      <c r="VX45" s="17">
        <v>0</v>
      </c>
      <c r="VY45" s="17">
        <v>0</v>
      </c>
      <c r="VZ45" s="17">
        <v>0</v>
      </c>
      <c r="WA45" s="17">
        <v>0</v>
      </c>
      <c r="WB45" s="17">
        <v>5.2</v>
      </c>
      <c r="WC45" s="17">
        <v>4.8</v>
      </c>
      <c r="WD45" s="17">
        <v>4.8</v>
      </c>
      <c r="WE45" s="17">
        <v>0.4</v>
      </c>
      <c r="WF45" s="17">
        <v>20</v>
      </c>
      <c r="WG45" s="17">
        <v>20</v>
      </c>
      <c r="WH45" s="17">
        <v>19.317070000000001</v>
      </c>
      <c r="WI45" s="17">
        <v>0.68293000000000004</v>
      </c>
      <c r="WJ45" s="17">
        <v>10.1</v>
      </c>
      <c r="WK45" s="17">
        <v>10.7</v>
      </c>
      <c r="WL45" s="17">
        <v>10.7</v>
      </c>
      <c r="WM45" s="17">
        <v>-0.6</v>
      </c>
      <c r="WN45" s="17">
        <v>26.5</v>
      </c>
      <c r="WO45" s="17">
        <v>60</v>
      </c>
      <c r="WP45" s="17">
        <v>58</v>
      </c>
      <c r="WQ45" s="17">
        <v>-31.5</v>
      </c>
      <c r="WR45" s="17">
        <v>35.6</v>
      </c>
      <c r="WS45" s="17"/>
      <c r="WT45" s="17"/>
      <c r="WU45" s="17">
        <v>35.6</v>
      </c>
      <c r="WV45" s="17">
        <v>28.106089999999998</v>
      </c>
      <c r="WW45" s="17"/>
      <c r="WX45" s="17"/>
      <c r="WY45" s="17">
        <v>28.106089999999998</v>
      </c>
      <c r="WZ45" s="17">
        <v>3.0621</v>
      </c>
      <c r="XA45" s="17">
        <v>1.5</v>
      </c>
      <c r="XB45" s="17"/>
      <c r="XC45" s="17">
        <v>3.0621</v>
      </c>
      <c r="XD45" s="17">
        <v>12.6</v>
      </c>
      <c r="XE45" s="17">
        <v>14</v>
      </c>
      <c r="XF45" s="17">
        <v>14</v>
      </c>
      <c r="XG45" s="17">
        <v>-1.4</v>
      </c>
      <c r="XH45" s="17">
        <v>17.2</v>
      </c>
      <c r="XI45" s="17">
        <v>15</v>
      </c>
      <c r="XJ45" s="17">
        <v>15</v>
      </c>
      <c r="XK45" s="17">
        <v>2.2000000000000002</v>
      </c>
      <c r="XL45" s="17">
        <v>8.8000000000000007</v>
      </c>
      <c r="XM45" s="17">
        <v>7.1</v>
      </c>
      <c r="XN45" s="17">
        <v>7.1</v>
      </c>
      <c r="XO45" s="17">
        <v>1.7</v>
      </c>
    </row>
    <row r="46" spans="1:639" ht="24" customHeight="1" x14ac:dyDescent="0.35">
      <c r="A46" s="1"/>
      <c r="B46" s="16" t="s">
        <v>62</v>
      </c>
      <c r="C46" s="16" t="s">
        <v>706</v>
      </c>
      <c r="D46" s="17">
        <v>1.1000000000000001</v>
      </c>
      <c r="E46" s="17">
        <v>0.93</v>
      </c>
      <c r="F46" s="17">
        <v>0.93</v>
      </c>
      <c r="G46" s="17">
        <v>0.17</v>
      </c>
      <c r="H46" s="17">
        <v>1.6</v>
      </c>
      <c r="I46" s="17">
        <v>1.63</v>
      </c>
      <c r="J46" s="17">
        <v>1.63</v>
      </c>
      <c r="K46" s="17">
        <v>-0.03</v>
      </c>
      <c r="L46" s="17">
        <v>4.2</v>
      </c>
      <c r="M46" s="17">
        <v>3.5488499999999998</v>
      </c>
      <c r="N46" s="17">
        <v>3.5488499999999998</v>
      </c>
      <c r="O46" s="17">
        <v>0.65115000000000001</v>
      </c>
      <c r="P46" s="17">
        <v>651.79999999999995</v>
      </c>
      <c r="Q46" s="17">
        <v>646.79789000000005</v>
      </c>
      <c r="R46" s="17">
        <v>646.79789000000005</v>
      </c>
      <c r="S46" s="17">
        <v>5.0021100000000001</v>
      </c>
      <c r="T46" s="17">
        <v>220.6</v>
      </c>
      <c r="U46" s="17">
        <v>211.44126</v>
      </c>
      <c r="V46" s="17">
        <v>211.44126</v>
      </c>
      <c r="W46" s="17">
        <v>9.1587399999999999</v>
      </c>
      <c r="X46" s="17">
        <v>8.1</v>
      </c>
      <c r="Y46" s="17">
        <v>8.8258700000000001</v>
      </c>
      <c r="Z46" s="17">
        <v>8.8258700000000001</v>
      </c>
      <c r="AA46" s="17">
        <v>-0.72587000000000002</v>
      </c>
      <c r="AB46" s="17">
        <v>8.07</v>
      </c>
      <c r="AC46" s="17">
        <v>8.5166900000000005</v>
      </c>
      <c r="AD46" s="17">
        <v>8.5166900000000005</v>
      </c>
      <c r="AE46" s="17">
        <v>-0.44668999999999998</v>
      </c>
      <c r="AF46" s="17">
        <v>91.1</v>
      </c>
      <c r="AG46" s="17">
        <v>92.226339999999993</v>
      </c>
      <c r="AH46" s="17">
        <v>92.226339999999993</v>
      </c>
      <c r="AI46" s="17">
        <v>-1.1263399999999999</v>
      </c>
      <c r="AJ46" s="17">
        <v>244.5</v>
      </c>
      <c r="AK46" s="17">
        <v>245.04525000000001</v>
      </c>
      <c r="AL46" s="17">
        <v>245.04525000000001</v>
      </c>
      <c r="AM46" s="17">
        <v>-0.54525000000000001</v>
      </c>
      <c r="AN46" s="17">
        <v>26.9</v>
      </c>
      <c r="AO46" s="17">
        <v>27.692309999999999</v>
      </c>
      <c r="AP46" s="17">
        <v>87.329440000000005</v>
      </c>
      <c r="AQ46" s="17">
        <v>-60.42944</v>
      </c>
      <c r="AR46" s="17"/>
      <c r="AS46" s="17"/>
      <c r="AT46" s="17"/>
      <c r="AU46" s="17">
        <v>0</v>
      </c>
      <c r="AV46" s="17">
        <v>178.9</v>
      </c>
      <c r="AW46" s="17">
        <v>172.88889</v>
      </c>
      <c r="AX46" s="17">
        <v>172.88889</v>
      </c>
      <c r="AY46" s="17">
        <v>6.0111100000000004</v>
      </c>
      <c r="AZ46" s="17">
        <v>186.9</v>
      </c>
      <c r="BA46" s="17">
        <v>172.88889</v>
      </c>
      <c r="BB46" s="17">
        <v>172.88889</v>
      </c>
      <c r="BC46" s="17">
        <v>14.01111</v>
      </c>
      <c r="BD46" s="17">
        <v>186.8</v>
      </c>
      <c r="BE46" s="17">
        <v>172.88889</v>
      </c>
      <c r="BF46" s="17">
        <v>172.88889</v>
      </c>
      <c r="BG46" s="17">
        <v>13.911110000000001</v>
      </c>
      <c r="BH46" s="17">
        <v>269.2</v>
      </c>
      <c r="BI46" s="17">
        <v>259.33332999999999</v>
      </c>
      <c r="BJ46" s="17">
        <v>259.33332999999999</v>
      </c>
      <c r="BK46" s="17">
        <v>9.8666699999999992</v>
      </c>
      <c r="BL46" s="17">
        <v>206.5</v>
      </c>
      <c r="BM46" s="17">
        <v>212.00002000000001</v>
      </c>
      <c r="BN46" s="17">
        <v>212.00002000000001</v>
      </c>
      <c r="BO46" s="17">
        <v>-5.5000200000000001</v>
      </c>
      <c r="BP46" s="17">
        <v>109.1</v>
      </c>
      <c r="BQ46" s="17">
        <v>106.00001</v>
      </c>
      <c r="BR46" s="17">
        <v>106.00001</v>
      </c>
      <c r="BS46" s="17">
        <v>3.09999</v>
      </c>
      <c r="BT46" s="17">
        <v>576.5</v>
      </c>
      <c r="BU46" s="17">
        <v>568.29854</v>
      </c>
      <c r="BV46" s="17">
        <v>568.29854</v>
      </c>
      <c r="BW46" s="17">
        <v>8.2014600000000009</v>
      </c>
      <c r="BX46" s="17">
        <v>10.6</v>
      </c>
      <c r="BY46" s="17">
        <v>10.17268</v>
      </c>
      <c r="BZ46" s="17">
        <v>10.17268</v>
      </c>
      <c r="CA46" s="17">
        <v>0.42731999999999998</v>
      </c>
      <c r="CB46" s="17"/>
      <c r="CC46" s="17"/>
      <c r="CD46" s="17"/>
      <c r="CE46" s="17">
        <v>0</v>
      </c>
      <c r="CF46" s="17">
        <v>15.3</v>
      </c>
      <c r="CG46" s="17">
        <v>18.723859999999998</v>
      </c>
      <c r="CH46" s="17"/>
      <c r="CI46" s="17">
        <v>15.3</v>
      </c>
      <c r="CJ46" s="17">
        <v>17.899999999999999</v>
      </c>
      <c r="CK46" s="17">
        <v>23.829619999999998</v>
      </c>
      <c r="CL46" s="17">
        <v>0</v>
      </c>
      <c r="CM46" s="17">
        <v>17.899999999999999</v>
      </c>
      <c r="CN46" s="17">
        <v>0</v>
      </c>
      <c r="CO46" s="17"/>
      <c r="CP46" s="17">
        <v>0</v>
      </c>
      <c r="CQ46" s="17">
        <v>0</v>
      </c>
      <c r="CR46" s="17">
        <v>169.8</v>
      </c>
      <c r="CS46" s="17">
        <v>164.70732000000001</v>
      </c>
      <c r="CT46" s="17">
        <v>164.70732000000001</v>
      </c>
      <c r="CU46" s="17">
        <v>5.0926799999999997</v>
      </c>
      <c r="CV46" s="17">
        <v>8.1</v>
      </c>
      <c r="CW46" s="17">
        <v>7.92502</v>
      </c>
      <c r="CX46" s="17">
        <v>7.92502</v>
      </c>
      <c r="CY46" s="17">
        <v>0.17498</v>
      </c>
      <c r="CZ46" s="17">
        <v>0</v>
      </c>
      <c r="DA46" s="17">
        <v>0</v>
      </c>
      <c r="DB46" s="17">
        <v>0</v>
      </c>
      <c r="DC46" s="17">
        <v>0</v>
      </c>
      <c r="DD46" s="17">
        <v>6.8</v>
      </c>
      <c r="DE46" s="17">
        <v>6.8787000000000003</v>
      </c>
      <c r="DF46" s="17">
        <v>6.8787000000000003</v>
      </c>
      <c r="DG46" s="17">
        <v>-7.8700000000000006E-2</v>
      </c>
      <c r="DH46" s="17">
        <v>10</v>
      </c>
      <c r="DI46" s="17">
        <v>9.9847999999999999</v>
      </c>
      <c r="DJ46" s="17">
        <v>9.9847999999999999</v>
      </c>
      <c r="DK46" s="17">
        <v>1.52E-2</v>
      </c>
      <c r="DL46" s="17">
        <v>141.30000000000001</v>
      </c>
      <c r="DM46" s="17">
        <v>97.702349999999996</v>
      </c>
      <c r="DN46" s="17">
        <v>53.245919999999998</v>
      </c>
      <c r="DO46" s="17">
        <v>88.054079999999999</v>
      </c>
      <c r="DP46" s="17">
        <v>5.5</v>
      </c>
      <c r="DQ46" s="17">
        <v>8.9130000000000003</v>
      </c>
      <c r="DR46" s="17">
        <v>6.5494000000000003</v>
      </c>
      <c r="DS46" s="17">
        <v>-1.0494000000000001</v>
      </c>
      <c r="DT46" s="17"/>
      <c r="DU46" s="17"/>
      <c r="DV46" s="17"/>
      <c r="DW46" s="17">
        <v>0</v>
      </c>
      <c r="DX46" s="17"/>
      <c r="DY46" s="17"/>
      <c r="DZ46" s="17"/>
      <c r="EA46" s="17">
        <v>0</v>
      </c>
      <c r="EB46" s="17"/>
      <c r="EC46" s="17"/>
      <c r="ED46" s="17"/>
      <c r="EE46" s="17">
        <v>0</v>
      </c>
      <c r="EF46" s="17">
        <v>111.3</v>
      </c>
      <c r="EG46" s="17">
        <v>112.90537</v>
      </c>
      <c r="EH46" s="17">
        <v>112.90537</v>
      </c>
      <c r="EI46" s="17">
        <v>-1.60537</v>
      </c>
      <c r="EJ46" s="17">
        <v>222.7</v>
      </c>
      <c r="EK46" s="17">
        <v>221.55625000000001</v>
      </c>
      <c r="EL46" s="17">
        <v>221.55625000000001</v>
      </c>
      <c r="EM46" s="17">
        <v>1.14375</v>
      </c>
      <c r="EN46" s="17">
        <v>0</v>
      </c>
      <c r="EO46" s="17"/>
      <c r="EP46" s="17"/>
      <c r="EQ46" s="17">
        <v>0</v>
      </c>
      <c r="ER46" s="17"/>
      <c r="ES46" s="17"/>
      <c r="ET46" s="17"/>
      <c r="EU46" s="17">
        <v>0</v>
      </c>
      <c r="EV46" s="17"/>
      <c r="EW46" s="17"/>
      <c r="EX46" s="17"/>
      <c r="EY46" s="17">
        <v>0</v>
      </c>
      <c r="EZ46" s="17">
        <v>6.5</v>
      </c>
      <c r="FA46" s="17">
        <v>6.39</v>
      </c>
      <c r="FB46" s="17">
        <v>6.39</v>
      </c>
      <c r="FC46" s="17">
        <v>0.11</v>
      </c>
      <c r="FD46" s="17">
        <v>476.8</v>
      </c>
      <c r="FE46" s="17">
        <v>458.87804999999997</v>
      </c>
      <c r="FF46" s="17">
        <v>458.87804999999997</v>
      </c>
      <c r="FG46" s="17">
        <v>17.921949999999999</v>
      </c>
      <c r="FH46" s="17">
        <v>42.4</v>
      </c>
      <c r="FI46" s="17">
        <v>40.973959999999998</v>
      </c>
      <c r="FJ46" s="17">
        <v>53.567219999999999</v>
      </c>
      <c r="FK46" s="17">
        <v>-11.16722</v>
      </c>
      <c r="FL46" s="17">
        <v>150.4</v>
      </c>
      <c r="FM46" s="17">
        <v>148.62634</v>
      </c>
      <c r="FN46" s="17">
        <v>148.62634</v>
      </c>
      <c r="FO46" s="17">
        <v>1.77366</v>
      </c>
      <c r="FP46" s="17">
        <v>29.1</v>
      </c>
      <c r="FQ46" s="17">
        <v>29.267199999999999</v>
      </c>
      <c r="FR46" s="17">
        <v>32.040660000000003</v>
      </c>
      <c r="FS46" s="17">
        <v>-2.9406599999999998</v>
      </c>
      <c r="FT46" s="17">
        <v>18.399999999999999</v>
      </c>
      <c r="FU46" s="17">
        <v>19.28585</v>
      </c>
      <c r="FV46" s="17">
        <v>19.28585</v>
      </c>
      <c r="FW46" s="17">
        <v>-0.88585000000000003</v>
      </c>
      <c r="FX46" s="17">
        <v>19.7</v>
      </c>
      <c r="FY46" s="17">
        <v>20</v>
      </c>
      <c r="FZ46" s="17">
        <v>19.453659999999999</v>
      </c>
      <c r="GA46" s="17">
        <v>0.24634</v>
      </c>
      <c r="GB46" s="17">
        <v>92.2</v>
      </c>
      <c r="GC46" s="17">
        <v>87.657560000000004</v>
      </c>
      <c r="GD46" s="17">
        <v>87.657560000000004</v>
      </c>
      <c r="GE46" s="17">
        <v>4.54244</v>
      </c>
      <c r="GF46" s="17"/>
      <c r="GG46" s="17"/>
      <c r="GH46" s="17"/>
      <c r="GI46" s="17">
        <v>0</v>
      </c>
      <c r="GJ46" s="17"/>
      <c r="GK46" s="17"/>
      <c r="GL46" s="17">
        <v>185.62135000000001</v>
      </c>
      <c r="GM46" s="17">
        <v>-185.62135000000001</v>
      </c>
      <c r="GN46" s="17"/>
      <c r="GO46" s="17"/>
      <c r="GP46" s="17">
        <v>92.810680000000005</v>
      </c>
      <c r="GQ46" s="17">
        <v>-92.810680000000005</v>
      </c>
      <c r="GR46" s="17">
        <v>110.1</v>
      </c>
      <c r="GS46" s="17">
        <v>110.91316999999999</v>
      </c>
      <c r="GT46" s="17">
        <v>110.91316999999999</v>
      </c>
      <c r="GU46" s="17">
        <v>-0.81316999999999995</v>
      </c>
      <c r="GV46" s="17">
        <v>8</v>
      </c>
      <c r="GW46" s="17">
        <v>8.1208399999999994</v>
      </c>
      <c r="GX46" s="17">
        <v>8.1208399999999994</v>
      </c>
      <c r="GY46" s="17">
        <v>-0.12084</v>
      </c>
      <c r="GZ46" s="17">
        <v>9.4</v>
      </c>
      <c r="HA46" s="17">
        <v>8.1271900000000006</v>
      </c>
      <c r="HB46" s="17">
        <v>8.1271900000000006</v>
      </c>
      <c r="HC46" s="17">
        <v>1.27281</v>
      </c>
      <c r="HD46" s="17">
        <v>43.8</v>
      </c>
      <c r="HE46" s="17">
        <v>47.26634</v>
      </c>
      <c r="HF46" s="17">
        <v>44.672649999999997</v>
      </c>
      <c r="HG46" s="17">
        <v>-0.87265000000000004</v>
      </c>
      <c r="HH46" s="17">
        <v>48.1</v>
      </c>
      <c r="HI46" s="17">
        <v>44.275120000000001</v>
      </c>
      <c r="HJ46" s="17">
        <v>44.275120000000001</v>
      </c>
      <c r="HK46" s="17">
        <v>3.8248799999999998</v>
      </c>
      <c r="HL46" s="17">
        <v>4</v>
      </c>
      <c r="HM46" s="17">
        <v>3.0754000000000001</v>
      </c>
      <c r="HN46" s="17">
        <v>3.0754000000000001</v>
      </c>
      <c r="HO46" s="17">
        <v>0.92459999999999998</v>
      </c>
      <c r="HP46" s="17">
        <v>31.3</v>
      </c>
      <c r="HQ46" s="17">
        <v>31.00404</v>
      </c>
      <c r="HR46" s="17">
        <v>31.00404</v>
      </c>
      <c r="HS46" s="17">
        <v>0.29596</v>
      </c>
      <c r="HT46" s="17">
        <v>141.9</v>
      </c>
      <c r="HU46" s="17">
        <v>144.64165</v>
      </c>
      <c r="HV46" s="17">
        <v>171.54185000000001</v>
      </c>
      <c r="HW46" s="17">
        <v>-29.641850000000002</v>
      </c>
      <c r="HX46" s="17">
        <v>87.1</v>
      </c>
      <c r="HY46" s="17">
        <v>70.138350000000003</v>
      </c>
      <c r="HZ46" s="17">
        <v>85.482579999999999</v>
      </c>
      <c r="IA46" s="17">
        <v>1.6174200000000001</v>
      </c>
      <c r="IB46" s="17"/>
      <c r="IC46" s="17"/>
      <c r="ID46" s="17"/>
      <c r="IE46" s="17">
        <v>0</v>
      </c>
      <c r="IF46" s="17"/>
      <c r="IG46" s="17"/>
      <c r="IH46" s="17"/>
      <c r="II46" s="17">
        <v>0</v>
      </c>
      <c r="IJ46" s="17">
        <v>47.1</v>
      </c>
      <c r="IK46" s="17">
        <v>48.41648</v>
      </c>
      <c r="IL46" s="17">
        <v>48.41648</v>
      </c>
      <c r="IM46" s="17">
        <v>-1.3164800000000001</v>
      </c>
      <c r="IN46" s="17"/>
      <c r="IO46" s="17"/>
      <c r="IP46" s="17"/>
      <c r="IQ46" s="17">
        <v>0</v>
      </c>
      <c r="IR46" s="17"/>
      <c r="IS46" s="17"/>
      <c r="IT46" s="17"/>
      <c r="IU46" s="17">
        <v>0</v>
      </c>
      <c r="IV46" s="17"/>
      <c r="IW46" s="17"/>
      <c r="IX46" s="17"/>
      <c r="IY46" s="17">
        <v>0</v>
      </c>
      <c r="IZ46" s="17">
        <v>121.9</v>
      </c>
      <c r="JA46" s="17">
        <v>113.49326000000001</v>
      </c>
      <c r="JB46" s="17">
        <v>133.35676000000001</v>
      </c>
      <c r="JC46" s="17">
        <v>-11.456759999999999</v>
      </c>
      <c r="JD46" s="17"/>
      <c r="JE46" s="17"/>
      <c r="JF46" s="17"/>
      <c r="JG46" s="17">
        <v>0</v>
      </c>
      <c r="JH46" s="17">
        <v>162.30000000000001</v>
      </c>
      <c r="JI46" s="17">
        <v>170.56483</v>
      </c>
      <c r="JJ46" s="17">
        <v>0</v>
      </c>
      <c r="JK46" s="17">
        <v>162.30000000000001</v>
      </c>
      <c r="JL46" s="17"/>
      <c r="JM46" s="17"/>
      <c r="JN46" s="17"/>
      <c r="JO46" s="17">
        <v>0</v>
      </c>
      <c r="JP46" s="17"/>
      <c r="JQ46" s="17"/>
      <c r="JR46" s="17"/>
      <c r="JS46" s="17">
        <v>0</v>
      </c>
      <c r="JT46" s="17"/>
      <c r="JU46" s="17"/>
      <c r="JV46" s="17"/>
      <c r="JW46" s="17">
        <v>0</v>
      </c>
      <c r="JX46" s="17"/>
      <c r="JY46" s="17"/>
      <c r="JZ46" s="17"/>
      <c r="KA46" s="17">
        <v>0</v>
      </c>
      <c r="KB46" s="17">
        <v>0</v>
      </c>
      <c r="KC46" s="17">
        <v>201.45811</v>
      </c>
      <c r="KD46" s="17"/>
      <c r="KE46" s="17">
        <v>0</v>
      </c>
      <c r="KF46" s="17"/>
      <c r="KG46" s="17"/>
      <c r="KH46" s="17"/>
      <c r="KI46" s="17">
        <v>0</v>
      </c>
      <c r="KJ46" s="17"/>
      <c r="KK46" s="17"/>
      <c r="KL46" s="17"/>
      <c r="KM46" s="17">
        <v>0</v>
      </c>
      <c r="KN46" s="17">
        <v>115.5</v>
      </c>
      <c r="KO46" s="17">
        <v>114.90732</v>
      </c>
      <c r="KP46" s="17">
        <v>114.90732</v>
      </c>
      <c r="KQ46" s="17">
        <v>0.59267999999999998</v>
      </c>
      <c r="KR46" s="17"/>
      <c r="KS46" s="17"/>
      <c r="KT46" s="17"/>
      <c r="KU46" s="17">
        <v>0</v>
      </c>
      <c r="KV46" s="17"/>
      <c r="KW46" s="17"/>
      <c r="KX46" s="17"/>
      <c r="KY46" s="17">
        <v>0</v>
      </c>
      <c r="KZ46" s="17">
        <v>167.6</v>
      </c>
      <c r="LA46" s="17">
        <v>107.56914999999999</v>
      </c>
      <c r="LB46" s="17">
        <v>176.80918</v>
      </c>
      <c r="LC46" s="17">
        <v>-9.2091799999999999</v>
      </c>
      <c r="LD46" s="17">
        <v>122.8</v>
      </c>
      <c r="LE46" s="17">
        <v>133.67995999999999</v>
      </c>
      <c r="LF46" s="17">
        <v>133.67995999999999</v>
      </c>
      <c r="LG46" s="17">
        <v>-10.879960000000001</v>
      </c>
      <c r="LH46" s="17">
        <v>64.3</v>
      </c>
      <c r="LI46" s="17">
        <v>67.461460000000002</v>
      </c>
      <c r="LJ46" s="17">
        <v>67.461460000000002</v>
      </c>
      <c r="LK46" s="17">
        <v>-3.1614599999999999</v>
      </c>
      <c r="LL46" s="17">
        <v>80.400000000000006</v>
      </c>
      <c r="LM46" s="17">
        <v>78.567999999999998</v>
      </c>
      <c r="LN46" s="17">
        <v>78.567999999999998</v>
      </c>
      <c r="LO46" s="17">
        <v>1.8320000000000001</v>
      </c>
      <c r="LP46" s="17">
        <v>30.9</v>
      </c>
      <c r="LQ46" s="17">
        <v>30.097560000000001</v>
      </c>
      <c r="LR46" s="17">
        <v>30.097560000000001</v>
      </c>
      <c r="LS46" s="17">
        <v>0.80244000000000004</v>
      </c>
      <c r="LT46" s="17"/>
      <c r="LU46" s="17"/>
      <c r="LV46" s="17">
        <v>0</v>
      </c>
      <c r="LW46" s="17">
        <v>0</v>
      </c>
      <c r="LX46" s="17"/>
      <c r="LY46" s="17"/>
      <c r="LZ46" s="17"/>
      <c r="MA46" s="17">
        <v>0</v>
      </c>
      <c r="MB46" s="17"/>
      <c r="MC46" s="17"/>
      <c r="MD46" s="17"/>
      <c r="ME46" s="17">
        <v>0</v>
      </c>
      <c r="MF46" s="17">
        <v>140.9</v>
      </c>
      <c r="MG46" s="17">
        <v>142.70520999999999</v>
      </c>
      <c r="MH46" s="17">
        <v>142.70520999999999</v>
      </c>
      <c r="MI46" s="17">
        <v>-1.80521</v>
      </c>
      <c r="MJ46" s="17"/>
      <c r="MK46" s="17"/>
      <c r="ML46" s="17"/>
      <c r="MM46" s="17">
        <v>0</v>
      </c>
      <c r="MN46" s="17">
        <v>67.3</v>
      </c>
      <c r="MO46" s="17">
        <v>71.352609999999999</v>
      </c>
      <c r="MP46" s="17">
        <v>71.352609999999999</v>
      </c>
      <c r="MQ46" s="17">
        <v>-4.0526099999999996</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0</v>
      </c>
      <c r="NU46" s="17">
        <v>0</v>
      </c>
      <c r="NV46" s="17">
        <v>0</v>
      </c>
      <c r="NW46" s="17">
        <v>0</v>
      </c>
      <c r="NX46" s="17">
        <v>49.6</v>
      </c>
      <c r="NY46" s="17">
        <v>87.5</v>
      </c>
      <c r="NZ46" s="17">
        <v>85.995999999999995</v>
      </c>
      <c r="OA46" s="17">
        <v>-36.396000000000001</v>
      </c>
      <c r="OB46" s="17">
        <v>0</v>
      </c>
      <c r="OC46" s="17">
        <v>0</v>
      </c>
      <c r="OD46" s="17">
        <v>0</v>
      </c>
      <c r="OE46" s="17">
        <v>0</v>
      </c>
      <c r="OF46" s="17">
        <v>2.4</v>
      </c>
      <c r="OG46" s="17">
        <v>2.1</v>
      </c>
      <c r="OH46" s="17">
        <v>2.5249999999999999</v>
      </c>
      <c r="OI46" s="17">
        <v>-0.125</v>
      </c>
      <c r="OJ46" s="17">
        <v>0</v>
      </c>
      <c r="OK46" s="17"/>
      <c r="OL46" s="17">
        <v>0</v>
      </c>
      <c r="OM46" s="17">
        <v>0</v>
      </c>
      <c r="ON46" s="17">
        <v>19.966539999999998</v>
      </c>
      <c r="OO46" s="17">
        <v>20</v>
      </c>
      <c r="OP46" s="17">
        <v>17.560980000000001</v>
      </c>
      <c r="OQ46" s="17">
        <v>2.4055599999999999</v>
      </c>
      <c r="OR46" s="17">
        <v>9.9</v>
      </c>
      <c r="OS46" s="17">
        <v>9.9830000000000005</v>
      </c>
      <c r="OT46" s="17">
        <v>9.9830000000000005</v>
      </c>
      <c r="OU46" s="17">
        <v>-8.3000000000000004E-2</v>
      </c>
      <c r="OV46" s="17">
        <v>5.3</v>
      </c>
      <c r="OW46" s="17">
        <v>5.67</v>
      </c>
      <c r="OX46" s="17">
        <v>5.67</v>
      </c>
      <c r="OY46" s="17">
        <v>-0.37</v>
      </c>
      <c r="OZ46" s="17">
        <v>3.6</v>
      </c>
      <c r="PA46" s="17">
        <v>3.6</v>
      </c>
      <c r="PB46" s="17">
        <v>3.6</v>
      </c>
      <c r="PC46" s="17">
        <v>0</v>
      </c>
      <c r="PD46" s="17">
        <v>4.4000000000000004</v>
      </c>
      <c r="PE46" s="17">
        <v>4.2</v>
      </c>
      <c r="PF46" s="17">
        <v>4.2</v>
      </c>
      <c r="PG46" s="17">
        <v>0.2</v>
      </c>
      <c r="PH46" s="17">
        <v>20.5</v>
      </c>
      <c r="PI46" s="17">
        <v>19.5122</v>
      </c>
      <c r="PJ46" s="17">
        <v>19.5122</v>
      </c>
      <c r="PK46" s="17">
        <v>0.98780000000000001</v>
      </c>
      <c r="PL46" s="17">
        <v>20</v>
      </c>
      <c r="PM46" s="17">
        <v>19.5122</v>
      </c>
      <c r="PN46" s="17">
        <v>19.5122</v>
      </c>
      <c r="PO46" s="17">
        <v>0.48780000000000001</v>
      </c>
      <c r="PP46" s="17">
        <v>18.899999999999999</v>
      </c>
      <c r="PQ46" s="17">
        <v>17.560980000000001</v>
      </c>
      <c r="PR46" s="17">
        <v>17.560980000000001</v>
      </c>
      <c r="PS46" s="17">
        <v>1.3390200000000001</v>
      </c>
      <c r="PT46" s="17">
        <v>3.5</v>
      </c>
      <c r="PU46" s="17">
        <v>3.5</v>
      </c>
      <c r="PV46" s="17">
        <v>3.5</v>
      </c>
      <c r="PW46" s="17">
        <v>0</v>
      </c>
      <c r="PX46" s="17">
        <v>18.8</v>
      </c>
      <c r="PY46" s="17">
        <v>18.2439</v>
      </c>
      <c r="PZ46" s="17">
        <v>18.2439</v>
      </c>
      <c r="QA46" s="17">
        <v>0.55610000000000004</v>
      </c>
      <c r="QB46" s="17">
        <v>0</v>
      </c>
      <c r="QC46" s="17">
        <v>0</v>
      </c>
      <c r="QD46" s="17">
        <v>0</v>
      </c>
      <c r="QE46" s="17">
        <v>0</v>
      </c>
      <c r="QF46" s="17">
        <v>0</v>
      </c>
      <c r="QG46" s="17">
        <v>0</v>
      </c>
      <c r="QH46" s="17">
        <v>0</v>
      </c>
      <c r="QI46" s="17">
        <v>0</v>
      </c>
      <c r="QJ46" s="17">
        <v>7.5</v>
      </c>
      <c r="QK46" s="17">
        <v>21.3</v>
      </c>
      <c r="QL46" s="17">
        <v>23.106000000000002</v>
      </c>
      <c r="QM46" s="17">
        <v>-15.606</v>
      </c>
      <c r="QN46" s="17">
        <v>57.4</v>
      </c>
      <c r="QO46" s="17">
        <v>70.554000000000002</v>
      </c>
      <c r="QP46" s="17">
        <v>70.554000000000002</v>
      </c>
      <c r="QQ46" s="17">
        <v>-13.154</v>
      </c>
      <c r="QR46" s="17">
        <v>4.8</v>
      </c>
      <c r="QS46" s="17">
        <v>4.2</v>
      </c>
      <c r="QT46" s="17">
        <v>4.2</v>
      </c>
      <c r="QU46" s="17">
        <v>0.6</v>
      </c>
      <c r="QV46" s="17">
        <v>2</v>
      </c>
      <c r="QW46" s="17"/>
      <c r="QX46" s="17">
        <v>0</v>
      </c>
      <c r="QY46" s="17">
        <v>2</v>
      </c>
      <c r="QZ46" s="17">
        <v>2.4</v>
      </c>
      <c r="RA46" s="17">
        <v>2.4</v>
      </c>
      <c r="RB46" s="17">
        <v>2.4</v>
      </c>
      <c r="RC46" s="17">
        <v>0</v>
      </c>
      <c r="RD46" s="17">
        <v>2.9</v>
      </c>
      <c r="RE46" s="17">
        <v>2.8</v>
      </c>
      <c r="RF46" s="17">
        <v>2.8</v>
      </c>
      <c r="RG46" s="17">
        <v>0.1</v>
      </c>
      <c r="RH46" s="17">
        <v>0</v>
      </c>
      <c r="RI46" s="17">
        <v>0</v>
      </c>
      <c r="RJ46" s="17">
        <v>0</v>
      </c>
      <c r="RK46" s="17">
        <v>0</v>
      </c>
      <c r="RL46" s="17">
        <v>3.6</v>
      </c>
      <c r="RM46" s="17">
        <v>3.6389999999999998</v>
      </c>
      <c r="RN46" s="17">
        <v>3.6389999999999998</v>
      </c>
      <c r="RO46" s="17">
        <v>-3.9E-2</v>
      </c>
      <c r="RP46" s="17">
        <v>19.7</v>
      </c>
      <c r="RQ46" s="17">
        <v>16.302679999999999</v>
      </c>
      <c r="RR46" s="17">
        <v>19.869240000000001</v>
      </c>
      <c r="RS46" s="17">
        <v>-0.16924</v>
      </c>
      <c r="RT46" s="17">
        <v>2</v>
      </c>
      <c r="RU46" s="17">
        <v>2</v>
      </c>
      <c r="RV46" s="17">
        <v>2</v>
      </c>
      <c r="RW46" s="17">
        <v>0</v>
      </c>
      <c r="RX46" s="17"/>
      <c r="RY46" s="17"/>
      <c r="RZ46" s="17"/>
      <c r="SA46" s="17">
        <v>0</v>
      </c>
      <c r="SB46" s="17">
        <v>10.6</v>
      </c>
      <c r="SC46" s="17">
        <v>11</v>
      </c>
      <c r="SD46" s="17">
        <v>14.048780000000001</v>
      </c>
      <c r="SE46" s="17">
        <v>-3.4487800000000002</v>
      </c>
      <c r="SF46" s="17">
        <v>9.3000000000000007</v>
      </c>
      <c r="SG46" s="17">
        <v>10.5</v>
      </c>
      <c r="SH46" s="17">
        <v>11.707319999999999</v>
      </c>
      <c r="SI46" s="17">
        <v>-2.4073199999999999</v>
      </c>
      <c r="SJ46" s="17">
        <v>20.100000000000001</v>
      </c>
      <c r="SK46" s="17">
        <v>19.5122</v>
      </c>
      <c r="SL46" s="17">
        <v>19.5122</v>
      </c>
      <c r="SM46" s="17">
        <v>0.58779999999999999</v>
      </c>
      <c r="SN46" s="17">
        <v>20.399999999999999</v>
      </c>
      <c r="SO46" s="17">
        <v>19.5122</v>
      </c>
      <c r="SP46" s="17">
        <v>19.5122</v>
      </c>
      <c r="SQ46" s="17">
        <v>0.88780000000000003</v>
      </c>
      <c r="SR46" s="17">
        <v>20</v>
      </c>
      <c r="SS46" s="17">
        <v>20</v>
      </c>
      <c r="ST46" s="17">
        <v>19.317070000000001</v>
      </c>
      <c r="SU46" s="17">
        <v>0.68293000000000004</v>
      </c>
      <c r="SV46" s="17">
        <v>6</v>
      </c>
      <c r="SW46" s="17">
        <v>10.8</v>
      </c>
      <c r="SX46" s="17">
        <v>8.4830000000000005</v>
      </c>
      <c r="SY46" s="17">
        <v>-2.4830000000000001</v>
      </c>
      <c r="SZ46" s="17">
        <v>39.299999999999997</v>
      </c>
      <c r="TA46" s="17">
        <v>52.5</v>
      </c>
      <c r="TB46" s="17">
        <v>56.572000000000003</v>
      </c>
      <c r="TC46" s="17">
        <v>-17.271999999999998</v>
      </c>
      <c r="TD46" s="17">
        <v>0</v>
      </c>
      <c r="TE46" s="17">
        <v>0</v>
      </c>
      <c r="TF46" s="17">
        <v>0</v>
      </c>
      <c r="TG46" s="17">
        <v>0</v>
      </c>
      <c r="TH46" s="17">
        <v>61.1</v>
      </c>
      <c r="TI46" s="17">
        <v>50.7</v>
      </c>
      <c r="TJ46" s="17">
        <v>73.36</v>
      </c>
      <c r="TK46" s="17">
        <v>-12.26</v>
      </c>
      <c r="TL46" s="17">
        <v>87.6</v>
      </c>
      <c r="TM46" s="17">
        <v>62.2</v>
      </c>
      <c r="TN46" s="17">
        <v>66.319999999999993</v>
      </c>
      <c r="TO46" s="17">
        <v>21.28</v>
      </c>
      <c r="TP46" s="17">
        <v>3.7</v>
      </c>
      <c r="TQ46" s="17">
        <v>3.62</v>
      </c>
      <c r="TR46" s="17">
        <v>3.62</v>
      </c>
      <c r="TS46" s="17">
        <v>0.08</v>
      </c>
      <c r="TT46" s="17">
        <v>4.5</v>
      </c>
      <c r="TU46" s="17">
        <v>2.69</v>
      </c>
      <c r="TV46" s="17">
        <v>2.69</v>
      </c>
      <c r="TW46" s="17">
        <v>1.81</v>
      </c>
      <c r="TX46" s="17">
        <v>19.399999999999999</v>
      </c>
      <c r="TY46" s="17">
        <v>18.5</v>
      </c>
      <c r="TZ46" s="17">
        <v>19.5122</v>
      </c>
      <c r="UA46" s="17">
        <v>-0.11219999999999999</v>
      </c>
      <c r="UB46" s="17">
        <v>5.2</v>
      </c>
      <c r="UC46" s="17">
        <v>7</v>
      </c>
      <c r="UD46" s="17">
        <v>7</v>
      </c>
      <c r="UE46" s="17">
        <v>-1.8</v>
      </c>
      <c r="UF46" s="17">
        <v>7</v>
      </c>
      <c r="UG46" s="17">
        <v>6.7</v>
      </c>
      <c r="UH46" s="17">
        <v>6.7</v>
      </c>
      <c r="UI46" s="17">
        <v>0.3</v>
      </c>
      <c r="UJ46" s="17">
        <v>20.399999999999999</v>
      </c>
      <c r="UK46" s="17">
        <v>19.5122</v>
      </c>
      <c r="UL46" s="17">
        <v>19.5122</v>
      </c>
      <c r="UM46" s="17">
        <v>0.88780000000000003</v>
      </c>
      <c r="UN46" s="17">
        <v>20.399999999999999</v>
      </c>
      <c r="UO46" s="17">
        <v>19.5122</v>
      </c>
      <c r="UP46" s="17">
        <v>19.5122</v>
      </c>
      <c r="UQ46" s="17">
        <v>0.88780000000000003</v>
      </c>
      <c r="UR46" s="17">
        <v>10.199999999999999</v>
      </c>
      <c r="US46" s="17">
        <v>10</v>
      </c>
      <c r="UT46" s="17">
        <v>10</v>
      </c>
      <c r="UU46" s="17">
        <v>0.2</v>
      </c>
      <c r="UV46" s="17">
        <v>4</v>
      </c>
      <c r="UW46" s="17">
        <v>3</v>
      </c>
      <c r="UX46" s="17">
        <v>3.8090000000000002</v>
      </c>
      <c r="UY46" s="17">
        <v>0.191</v>
      </c>
      <c r="UZ46" s="17">
        <v>0</v>
      </c>
      <c r="VA46" s="17"/>
      <c r="VB46" s="17">
        <v>0</v>
      </c>
      <c r="VC46" s="17">
        <v>0</v>
      </c>
      <c r="VD46" s="17">
        <v>0</v>
      </c>
      <c r="VE46" s="17">
        <v>0</v>
      </c>
      <c r="VF46" s="17">
        <v>0</v>
      </c>
      <c r="VG46" s="17">
        <v>0</v>
      </c>
      <c r="VH46" s="17">
        <v>0.6</v>
      </c>
      <c r="VI46" s="17">
        <v>0.6</v>
      </c>
      <c r="VJ46" s="17">
        <v>0.6</v>
      </c>
      <c r="VK46" s="17">
        <v>0</v>
      </c>
      <c r="VL46" s="17">
        <v>85.9</v>
      </c>
      <c r="VM46" s="17">
        <v>116.8</v>
      </c>
      <c r="VN46" s="17">
        <v>125.783</v>
      </c>
      <c r="VO46" s="17">
        <v>-39.883000000000003</v>
      </c>
      <c r="VP46" s="17">
        <v>81.7</v>
      </c>
      <c r="VQ46" s="17">
        <v>89.2</v>
      </c>
      <c r="VR46" s="17">
        <v>149.43899999999999</v>
      </c>
      <c r="VS46" s="17">
        <v>-67.739000000000004</v>
      </c>
      <c r="VT46" s="17">
        <v>0</v>
      </c>
      <c r="VU46" s="17">
        <v>0</v>
      </c>
      <c r="VV46" s="17">
        <v>0</v>
      </c>
      <c r="VW46" s="17">
        <v>0</v>
      </c>
      <c r="VX46" s="17">
        <v>0</v>
      </c>
      <c r="VY46" s="17">
        <v>0</v>
      </c>
      <c r="VZ46" s="17">
        <v>0</v>
      </c>
      <c r="WA46" s="17">
        <v>0</v>
      </c>
      <c r="WB46" s="17">
        <v>5.2</v>
      </c>
      <c r="WC46" s="17">
        <v>4.8</v>
      </c>
      <c r="WD46" s="17">
        <v>4.8</v>
      </c>
      <c r="WE46" s="17">
        <v>0.4</v>
      </c>
      <c r="WF46" s="17">
        <v>20</v>
      </c>
      <c r="WG46" s="17">
        <v>20</v>
      </c>
      <c r="WH46" s="17">
        <v>19.317070000000001</v>
      </c>
      <c r="WI46" s="17">
        <v>0.68293000000000004</v>
      </c>
      <c r="WJ46" s="17">
        <v>10.3</v>
      </c>
      <c r="WK46" s="17">
        <v>10.7</v>
      </c>
      <c r="WL46" s="17">
        <v>10.7</v>
      </c>
      <c r="WM46" s="17">
        <v>-0.4</v>
      </c>
      <c r="WN46" s="17">
        <v>26.4</v>
      </c>
      <c r="WO46" s="17">
        <v>60</v>
      </c>
      <c r="WP46" s="17">
        <v>58</v>
      </c>
      <c r="WQ46" s="17">
        <v>-31.6</v>
      </c>
      <c r="WR46" s="17">
        <v>35.6</v>
      </c>
      <c r="WS46" s="17"/>
      <c r="WT46" s="17"/>
      <c r="WU46" s="17">
        <v>35.6</v>
      </c>
      <c r="WV46" s="17">
        <v>28.16058</v>
      </c>
      <c r="WW46" s="17"/>
      <c r="WX46" s="17"/>
      <c r="WY46" s="17">
        <v>28.16058</v>
      </c>
      <c r="WZ46" s="17">
        <v>3.45384</v>
      </c>
      <c r="XA46" s="17">
        <v>1.5</v>
      </c>
      <c r="XB46" s="17"/>
      <c r="XC46" s="17">
        <v>3.45384</v>
      </c>
      <c r="XD46" s="17">
        <v>13.8</v>
      </c>
      <c r="XE46" s="17">
        <v>14</v>
      </c>
      <c r="XF46" s="17">
        <v>14</v>
      </c>
      <c r="XG46" s="17">
        <v>-0.2</v>
      </c>
      <c r="XH46" s="17">
        <v>17.3</v>
      </c>
      <c r="XI46" s="17">
        <v>15</v>
      </c>
      <c r="XJ46" s="17">
        <v>15</v>
      </c>
      <c r="XK46" s="17">
        <v>2.2999999999999998</v>
      </c>
      <c r="XL46" s="17">
        <v>8.8000000000000007</v>
      </c>
      <c r="XM46" s="17">
        <v>7.1</v>
      </c>
      <c r="XN46" s="17">
        <v>7.1</v>
      </c>
      <c r="XO46" s="17">
        <v>1.7</v>
      </c>
    </row>
    <row r="47" spans="1:639" ht="24" customHeight="1" x14ac:dyDescent="0.35">
      <c r="A47" s="1"/>
      <c r="B47" s="16" t="s">
        <v>62</v>
      </c>
      <c r="C47" s="16" t="s">
        <v>707</v>
      </c>
      <c r="D47" s="17">
        <v>1.1000000000000001</v>
      </c>
      <c r="E47" s="17">
        <v>0.93</v>
      </c>
      <c r="F47" s="17">
        <v>0.93</v>
      </c>
      <c r="G47" s="17">
        <v>0.17</v>
      </c>
      <c r="H47" s="17">
        <v>1.6</v>
      </c>
      <c r="I47" s="17">
        <v>1.63</v>
      </c>
      <c r="J47" s="17">
        <v>1.63</v>
      </c>
      <c r="K47" s="17">
        <v>-0.03</v>
      </c>
      <c r="L47" s="17">
        <v>4.2</v>
      </c>
      <c r="M47" s="17">
        <v>3.5488499999999998</v>
      </c>
      <c r="N47" s="17">
        <v>3.5488499999999998</v>
      </c>
      <c r="O47" s="17">
        <v>0.65115000000000001</v>
      </c>
      <c r="P47" s="17">
        <v>649.6</v>
      </c>
      <c r="Q47" s="17">
        <v>646.79789000000005</v>
      </c>
      <c r="R47" s="17">
        <v>646.79789000000005</v>
      </c>
      <c r="S47" s="17">
        <v>2.8021099999999999</v>
      </c>
      <c r="T47" s="17">
        <v>220.9</v>
      </c>
      <c r="U47" s="17">
        <v>211.44126</v>
      </c>
      <c r="V47" s="17">
        <v>211.44126</v>
      </c>
      <c r="W47" s="17">
        <v>9.4587400000000006</v>
      </c>
      <c r="X47" s="17">
        <v>8.09</v>
      </c>
      <c r="Y47" s="17">
        <v>8.8258700000000001</v>
      </c>
      <c r="Z47" s="17">
        <v>8.8258700000000001</v>
      </c>
      <c r="AA47" s="17">
        <v>-0.73587000000000002</v>
      </c>
      <c r="AB47" s="17">
        <v>8.1199999999999992</v>
      </c>
      <c r="AC47" s="17">
        <v>8.5166900000000005</v>
      </c>
      <c r="AD47" s="17">
        <v>8.5166900000000005</v>
      </c>
      <c r="AE47" s="17">
        <v>-0.39668999999999999</v>
      </c>
      <c r="AF47" s="17">
        <v>89.9</v>
      </c>
      <c r="AG47" s="17">
        <v>92.226339999999993</v>
      </c>
      <c r="AH47" s="17">
        <v>92.226339999999993</v>
      </c>
      <c r="AI47" s="17">
        <v>-2.3263400000000001</v>
      </c>
      <c r="AJ47" s="17">
        <v>244.3</v>
      </c>
      <c r="AK47" s="17">
        <v>245.04525000000001</v>
      </c>
      <c r="AL47" s="17">
        <v>245.04525000000001</v>
      </c>
      <c r="AM47" s="17">
        <v>-0.74524999999999997</v>
      </c>
      <c r="AN47" s="17">
        <v>26</v>
      </c>
      <c r="AO47" s="17">
        <v>27.708069999999999</v>
      </c>
      <c r="AP47" s="17">
        <v>87.329440000000005</v>
      </c>
      <c r="AQ47" s="17">
        <v>-61.329439999999998</v>
      </c>
      <c r="AR47" s="17"/>
      <c r="AS47" s="17"/>
      <c r="AT47" s="17"/>
      <c r="AU47" s="17">
        <v>0</v>
      </c>
      <c r="AV47" s="17">
        <v>179.4</v>
      </c>
      <c r="AW47" s="17">
        <v>180.88889</v>
      </c>
      <c r="AX47" s="17">
        <v>180.88889</v>
      </c>
      <c r="AY47" s="17">
        <v>-1.48889</v>
      </c>
      <c r="AZ47" s="17">
        <v>184.9</v>
      </c>
      <c r="BA47" s="17">
        <v>180.88889</v>
      </c>
      <c r="BB47" s="17">
        <v>180.88889</v>
      </c>
      <c r="BC47" s="17">
        <v>4.0111100000000004</v>
      </c>
      <c r="BD47" s="17">
        <v>185</v>
      </c>
      <c r="BE47" s="17">
        <v>180.88889</v>
      </c>
      <c r="BF47" s="17">
        <v>180.88889</v>
      </c>
      <c r="BG47" s="17">
        <v>4.11111</v>
      </c>
      <c r="BH47" s="17">
        <v>276.8</v>
      </c>
      <c r="BI47" s="17">
        <v>271.33332999999999</v>
      </c>
      <c r="BJ47" s="17">
        <v>271.33332999999999</v>
      </c>
      <c r="BK47" s="17">
        <v>5.4666699999999997</v>
      </c>
      <c r="BL47" s="17">
        <v>207.3</v>
      </c>
      <c r="BM47" s="17">
        <v>212.66664</v>
      </c>
      <c r="BN47" s="17">
        <v>212.66664</v>
      </c>
      <c r="BO47" s="17">
        <v>-5.3666400000000003</v>
      </c>
      <c r="BP47" s="17">
        <v>109.4</v>
      </c>
      <c r="BQ47" s="17">
        <v>106.33332</v>
      </c>
      <c r="BR47" s="17">
        <v>106.33332</v>
      </c>
      <c r="BS47" s="17">
        <v>3.0666799999999999</v>
      </c>
      <c r="BT47" s="17">
        <v>574.1</v>
      </c>
      <c r="BU47" s="17">
        <v>568.29854</v>
      </c>
      <c r="BV47" s="17">
        <v>568.29854</v>
      </c>
      <c r="BW47" s="17">
        <v>5.8014599999999996</v>
      </c>
      <c r="BX47" s="17">
        <v>10.5</v>
      </c>
      <c r="BY47" s="17">
        <v>10.17268</v>
      </c>
      <c r="BZ47" s="17">
        <v>10.17268</v>
      </c>
      <c r="CA47" s="17">
        <v>0.32732</v>
      </c>
      <c r="CB47" s="17"/>
      <c r="CC47" s="17"/>
      <c r="CD47" s="17"/>
      <c r="CE47" s="17">
        <v>0</v>
      </c>
      <c r="CF47" s="17">
        <v>15.6</v>
      </c>
      <c r="CG47" s="17">
        <v>18.723859999999998</v>
      </c>
      <c r="CH47" s="17"/>
      <c r="CI47" s="17">
        <v>15.6</v>
      </c>
      <c r="CJ47" s="17">
        <v>17.5</v>
      </c>
      <c r="CK47" s="17">
        <v>23.829619999999998</v>
      </c>
      <c r="CL47" s="17">
        <v>23.829619999999998</v>
      </c>
      <c r="CM47" s="17">
        <v>-6.3296200000000002</v>
      </c>
      <c r="CN47" s="17">
        <v>0</v>
      </c>
      <c r="CO47" s="17"/>
      <c r="CP47" s="17">
        <v>1.0609999999999999</v>
      </c>
      <c r="CQ47" s="17">
        <v>-1.0609999999999999</v>
      </c>
      <c r="CR47" s="17">
        <v>169.3</v>
      </c>
      <c r="CS47" s="17">
        <v>164.70732000000001</v>
      </c>
      <c r="CT47" s="17">
        <v>164.70732000000001</v>
      </c>
      <c r="CU47" s="17">
        <v>4.5926799999999997</v>
      </c>
      <c r="CV47" s="17">
        <v>7.9</v>
      </c>
      <c r="CW47" s="17">
        <v>7.92502</v>
      </c>
      <c r="CX47" s="17">
        <v>7.92502</v>
      </c>
      <c r="CY47" s="17">
        <v>-2.5020000000000001E-2</v>
      </c>
      <c r="CZ47" s="17">
        <v>0</v>
      </c>
      <c r="DA47" s="17">
        <v>0</v>
      </c>
      <c r="DB47" s="17">
        <v>0</v>
      </c>
      <c r="DC47" s="17">
        <v>0</v>
      </c>
      <c r="DD47" s="17">
        <v>6.8</v>
      </c>
      <c r="DE47" s="17">
        <v>6.8787000000000003</v>
      </c>
      <c r="DF47" s="17">
        <v>6.8787000000000003</v>
      </c>
      <c r="DG47" s="17">
        <v>-7.8700000000000006E-2</v>
      </c>
      <c r="DH47" s="17">
        <v>10</v>
      </c>
      <c r="DI47" s="17">
        <v>9.9847999999999999</v>
      </c>
      <c r="DJ47" s="17">
        <v>9.9847999999999999</v>
      </c>
      <c r="DK47" s="17">
        <v>1.52E-2</v>
      </c>
      <c r="DL47" s="17">
        <v>140.9</v>
      </c>
      <c r="DM47" s="17">
        <v>109.93768</v>
      </c>
      <c r="DN47" s="17">
        <v>85.078779999999995</v>
      </c>
      <c r="DO47" s="17">
        <v>55.821219999999997</v>
      </c>
      <c r="DP47" s="17">
        <v>5.7</v>
      </c>
      <c r="DQ47" s="17">
        <v>8.9130000000000003</v>
      </c>
      <c r="DR47" s="17">
        <v>6.5494000000000003</v>
      </c>
      <c r="DS47" s="17">
        <v>-0.84940000000000004</v>
      </c>
      <c r="DT47" s="17"/>
      <c r="DU47" s="17"/>
      <c r="DV47" s="17"/>
      <c r="DW47" s="17">
        <v>0</v>
      </c>
      <c r="DX47" s="17"/>
      <c r="DY47" s="17"/>
      <c r="DZ47" s="17"/>
      <c r="EA47" s="17">
        <v>0</v>
      </c>
      <c r="EB47" s="17"/>
      <c r="EC47" s="17"/>
      <c r="ED47" s="17"/>
      <c r="EE47" s="17">
        <v>0</v>
      </c>
      <c r="EF47" s="17">
        <v>111.2</v>
      </c>
      <c r="EG47" s="17">
        <v>112.90537</v>
      </c>
      <c r="EH47" s="17">
        <v>112.90537</v>
      </c>
      <c r="EI47" s="17">
        <v>-1.7053700000000001</v>
      </c>
      <c r="EJ47" s="17">
        <v>216</v>
      </c>
      <c r="EK47" s="17">
        <v>221.55625000000001</v>
      </c>
      <c r="EL47" s="17">
        <v>221.55625000000001</v>
      </c>
      <c r="EM47" s="17">
        <v>-5.5562500000000004</v>
      </c>
      <c r="EN47" s="17">
        <v>0</v>
      </c>
      <c r="EO47" s="17"/>
      <c r="EP47" s="17"/>
      <c r="EQ47" s="17">
        <v>0</v>
      </c>
      <c r="ER47" s="17"/>
      <c r="ES47" s="17"/>
      <c r="ET47" s="17"/>
      <c r="EU47" s="17">
        <v>0</v>
      </c>
      <c r="EV47" s="17"/>
      <c r="EW47" s="17"/>
      <c r="EX47" s="17"/>
      <c r="EY47" s="17">
        <v>0</v>
      </c>
      <c r="EZ47" s="17">
        <v>6.5</v>
      </c>
      <c r="FA47" s="17">
        <v>6.39</v>
      </c>
      <c r="FB47" s="17">
        <v>6.39</v>
      </c>
      <c r="FC47" s="17">
        <v>0.11</v>
      </c>
      <c r="FD47" s="17">
        <v>475.4</v>
      </c>
      <c r="FE47" s="17">
        <v>458.87804999999997</v>
      </c>
      <c r="FF47" s="17">
        <v>458.87804999999997</v>
      </c>
      <c r="FG47" s="17">
        <v>16.52195</v>
      </c>
      <c r="FH47" s="17">
        <v>41</v>
      </c>
      <c r="FI47" s="17">
        <v>40.973959999999998</v>
      </c>
      <c r="FJ47" s="17">
        <v>53.567219999999999</v>
      </c>
      <c r="FK47" s="17">
        <v>-12.567220000000001</v>
      </c>
      <c r="FL47" s="17">
        <v>148.80000000000001</v>
      </c>
      <c r="FM47" s="17">
        <v>148.62634</v>
      </c>
      <c r="FN47" s="17">
        <v>148.62634</v>
      </c>
      <c r="FO47" s="17">
        <v>0.17366000000000001</v>
      </c>
      <c r="FP47" s="17">
        <v>29.6</v>
      </c>
      <c r="FQ47" s="17">
        <v>29.267199999999999</v>
      </c>
      <c r="FR47" s="17">
        <v>32.040660000000003</v>
      </c>
      <c r="FS47" s="17">
        <v>-2.4406599999999998</v>
      </c>
      <c r="FT47" s="17">
        <v>18.399999999999999</v>
      </c>
      <c r="FU47" s="17">
        <v>19.28585</v>
      </c>
      <c r="FV47" s="17">
        <v>19.28585</v>
      </c>
      <c r="FW47" s="17">
        <v>-0.88585000000000003</v>
      </c>
      <c r="FX47" s="17">
        <v>19.7</v>
      </c>
      <c r="FY47" s="17">
        <v>20</v>
      </c>
      <c r="FZ47" s="17">
        <v>19.453659999999999</v>
      </c>
      <c r="GA47" s="17">
        <v>0.24634</v>
      </c>
      <c r="GB47" s="17">
        <v>93.6</v>
      </c>
      <c r="GC47" s="17">
        <v>87.657560000000004</v>
      </c>
      <c r="GD47" s="17">
        <v>87.657560000000004</v>
      </c>
      <c r="GE47" s="17">
        <v>5.9424400000000004</v>
      </c>
      <c r="GF47" s="17"/>
      <c r="GG47" s="17"/>
      <c r="GH47" s="17"/>
      <c r="GI47" s="17">
        <v>0</v>
      </c>
      <c r="GJ47" s="17"/>
      <c r="GK47" s="17"/>
      <c r="GL47" s="17">
        <v>185.62135000000001</v>
      </c>
      <c r="GM47" s="17">
        <v>-185.62135000000001</v>
      </c>
      <c r="GN47" s="17"/>
      <c r="GO47" s="17"/>
      <c r="GP47" s="17">
        <v>92.810680000000005</v>
      </c>
      <c r="GQ47" s="17">
        <v>-92.810680000000005</v>
      </c>
      <c r="GR47" s="17">
        <v>109.9</v>
      </c>
      <c r="GS47" s="17">
        <v>110.91316999999999</v>
      </c>
      <c r="GT47" s="17">
        <v>110.91316999999999</v>
      </c>
      <c r="GU47" s="17">
        <v>-1.0131699999999999</v>
      </c>
      <c r="GV47" s="17">
        <v>7.7</v>
      </c>
      <c r="GW47" s="17">
        <v>8.1208399999999994</v>
      </c>
      <c r="GX47" s="17">
        <v>8.1208399999999994</v>
      </c>
      <c r="GY47" s="17">
        <v>-0.42083999999999999</v>
      </c>
      <c r="GZ47" s="17">
        <v>9.5</v>
      </c>
      <c r="HA47" s="17">
        <v>8.1271900000000006</v>
      </c>
      <c r="HB47" s="17">
        <v>8.1271900000000006</v>
      </c>
      <c r="HC47" s="17">
        <v>1.3728100000000001</v>
      </c>
      <c r="HD47" s="17">
        <v>43</v>
      </c>
      <c r="HE47" s="17">
        <v>47.26634</v>
      </c>
      <c r="HF47" s="17">
        <v>47.26634</v>
      </c>
      <c r="HG47" s="17">
        <v>-4.2663399999999996</v>
      </c>
      <c r="HH47" s="17">
        <v>47.9</v>
      </c>
      <c r="HI47" s="17">
        <v>44.275120000000001</v>
      </c>
      <c r="HJ47" s="17">
        <v>44.275120000000001</v>
      </c>
      <c r="HK47" s="17">
        <v>3.6248800000000001</v>
      </c>
      <c r="HL47" s="17">
        <v>4</v>
      </c>
      <c r="HM47" s="17">
        <v>3.0754000000000001</v>
      </c>
      <c r="HN47" s="17">
        <v>3.0754000000000001</v>
      </c>
      <c r="HO47" s="17">
        <v>0.92459999999999998</v>
      </c>
      <c r="HP47" s="17">
        <v>31.9</v>
      </c>
      <c r="HQ47" s="17">
        <v>31.00404</v>
      </c>
      <c r="HR47" s="17">
        <v>31.00404</v>
      </c>
      <c r="HS47" s="17">
        <v>0.89595999999999998</v>
      </c>
      <c r="HT47" s="17">
        <v>160.4</v>
      </c>
      <c r="HU47" s="17">
        <v>167.26192</v>
      </c>
      <c r="HV47" s="17">
        <v>171.54185000000001</v>
      </c>
      <c r="HW47" s="17">
        <v>-11.14185</v>
      </c>
      <c r="HX47" s="17">
        <v>86.5</v>
      </c>
      <c r="HY47" s="17">
        <v>85.482579999999999</v>
      </c>
      <c r="HZ47" s="17">
        <v>95.723929999999996</v>
      </c>
      <c r="IA47" s="17">
        <v>-9.2239299999999993</v>
      </c>
      <c r="IB47" s="17"/>
      <c r="IC47" s="17"/>
      <c r="ID47" s="17"/>
      <c r="IE47" s="17">
        <v>0</v>
      </c>
      <c r="IF47" s="17"/>
      <c r="IG47" s="17"/>
      <c r="IH47" s="17"/>
      <c r="II47" s="17">
        <v>0</v>
      </c>
      <c r="IJ47" s="17">
        <v>47.6</v>
      </c>
      <c r="IK47" s="17">
        <v>48.41648</v>
      </c>
      <c r="IL47" s="17">
        <v>48.41648</v>
      </c>
      <c r="IM47" s="17">
        <v>-0.81647999999999998</v>
      </c>
      <c r="IN47" s="17"/>
      <c r="IO47" s="17"/>
      <c r="IP47" s="17"/>
      <c r="IQ47" s="17">
        <v>0</v>
      </c>
      <c r="IR47" s="17"/>
      <c r="IS47" s="17"/>
      <c r="IT47" s="17"/>
      <c r="IU47" s="17">
        <v>0</v>
      </c>
      <c r="IV47" s="17"/>
      <c r="IW47" s="17"/>
      <c r="IX47" s="17"/>
      <c r="IY47" s="17">
        <v>0</v>
      </c>
      <c r="IZ47" s="17">
        <v>120.7</v>
      </c>
      <c r="JA47" s="17">
        <v>113.49326000000001</v>
      </c>
      <c r="JB47" s="17">
        <v>133.35676000000001</v>
      </c>
      <c r="JC47" s="17">
        <v>-12.65676</v>
      </c>
      <c r="JD47" s="17"/>
      <c r="JE47" s="17"/>
      <c r="JF47" s="17"/>
      <c r="JG47" s="17">
        <v>0</v>
      </c>
      <c r="JH47" s="17">
        <v>163.19999999999999</v>
      </c>
      <c r="JI47" s="17">
        <v>170.56483</v>
      </c>
      <c r="JJ47" s="17">
        <v>0</v>
      </c>
      <c r="JK47" s="17">
        <v>163.19999999999999</v>
      </c>
      <c r="JL47" s="17"/>
      <c r="JM47" s="17"/>
      <c r="JN47" s="17"/>
      <c r="JO47" s="17">
        <v>0</v>
      </c>
      <c r="JP47" s="17"/>
      <c r="JQ47" s="17"/>
      <c r="JR47" s="17"/>
      <c r="JS47" s="17">
        <v>0</v>
      </c>
      <c r="JT47" s="17"/>
      <c r="JU47" s="17"/>
      <c r="JV47" s="17"/>
      <c r="JW47" s="17">
        <v>0</v>
      </c>
      <c r="JX47" s="17"/>
      <c r="JY47" s="17"/>
      <c r="JZ47" s="17"/>
      <c r="KA47" s="17">
        <v>0</v>
      </c>
      <c r="KB47" s="17">
        <v>195.1</v>
      </c>
      <c r="KC47" s="17">
        <v>201.45811</v>
      </c>
      <c r="KD47" s="17"/>
      <c r="KE47" s="17">
        <v>195.1</v>
      </c>
      <c r="KF47" s="17"/>
      <c r="KG47" s="17"/>
      <c r="KH47" s="17"/>
      <c r="KI47" s="17">
        <v>0</v>
      </c>
      <c r="KJ47" s="17"/>
      <c r="KK47" s="17"/>
      <c r="KL47" s="17"/>
      <c r="KM47" s="17">
        <v>0</v>
      </c>
      <c r="KN47" s="17">
        <v>114.7</v>
      </c>
      <c r="KO47" s="17">
        <v>114.90732</v>
      </c>
      <c r="KP47" s="17">
        <v>114.90732</v>
      </c>
      <c r="KQ47" s="17">
        <v>-0.20732</v>
      </c>
      <c r="KR47" s="17"/>
      <c r="KS47" s="17"/>
      <c r="KT47" s="17"/>
      <c r="KU47" s="17">
        <v>0</v>
      </c>
      <c r="KV47" s="17"/>
      <c r="KW47" s="17"/>
      <c r="KX47" s="17"/>
      <c r="KY47" s="17">
        <v>0</v>
      </c>
      <c r="KZ47" s="17">
        <v>146.6</v>
      </c>
      <c r="LA47" s="17">
        <v>139.46942000000001</v>
      </c>
      <c r="LB47" s="17">
        <v>197.09658999999999</v>
      </c>
      <c r="LC47" s="17">
        <v>-50.496589999999998</v>
      </c>
      <c r="LD47" s="17">
        <v>120.9</v>
      </c>
      <c r="LE47" s="17">
        <v>133.67995999999999</v>
      </c>
      <c r="LF47" s="17">
        <v>133.67995999999999</v>
      </c>
      <c r="LG47" s="17">
        <v>-12.779960000000001</v>
      </c>
      <c r="LH47" s="17">
        <v>63.6</v>
      </c>
      <c r="LI47" s="17">
        <v>67.461460000000002</v>
      </c>
      <c r="LJ47" s="17">
        <v>67.461460000000002</v>
      </c>
      <c r="LK47" s="17">
        <v>-3.8614600000000001</v>
      </c>
      <c r="LL47" s="17">
        <v>80.400000000000006</v>
      </c>
      <c r="LM47" s="17">
        <v>78.567999999999998</v>
      </c>
      <c r="LN47" s="17">
        <v>78.567999999999998</v>
      </c>
      <c r="LO47" s="17">
        <v>1.8320000000000001</v>
      </c>
      <c r="LP47" s="17">
        <v>30.7</v>
      </c>
      <c r="LQ47" s="17">
        <v>30.097560000000001</v>
      </c>
      <c r="LR47" s="17">
        <v>30.097560000000001</v>
      </c>
      <c r="LS47" s="17">
        <v>0.60243999999999998</v>
      </c>
      <c r="LT47" s="17"/>
      <c r="LU47" s="17"/>
      <c r="LV47" s="17">
        <v>0</v>
      </c>
      <c r="LW47" s="17">
        <v>0</v>
      </c>
      <c r="LX47" s="17"/>
      <c r="LY47" s="17"/>
      <c r="LZ47" s="17"/>
      <c r="MA47" s="17">
        <v>0</v>
      </c>
      <c r="MB47" s="17"/>
      <c r="MC47" s="17"/>
      <c r="MD47" s="17"/>
      <c r="ME47" s="17">
        <v>0</v>
      </c>
      <c r="MF47" s="17">
        <v>141.1</v>
      </c>
      <c r="MG47" s="17">
        <v>142.70520999999999</v>
      </c>
      <c r="MH47" s="17">
        <v>142.70520999999999</v>
      </c>
      <c r="MI47" s="17">
        <v>-1.60521</v>
      </c>
      <c r="MJ47" s="17"/>
      <c r="MK47" s="17"/>
      <c r="ML47" s="17"/>
      <c r="MM47" s="17">
        <v>0</v>
      </c>
      <c r="MN47" s="17">
        <v>66.900000000000006</v>
      </c>
      <c r="MO47" s="17">
        <v>71.352609999999999</v>
      </c>
      <c r="MP47" s="17">
        <v>71.352609999999999</v>
      </c>
      <c r="MQ47" s="17">
        <v>-4.45261</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0</v>
      </c>
      <c r="NU47" s="17">
        <v>0</v>
      </c>
      <c r="NV47" s="17">
        <v>0</v>
      </c>
      <c r="NW47" s="17">
        <v>0</v>
      </c>
      <c r="NX47" s="17">
        <v>51</v>
      </c>
      <c r="NY47" s="17">
        <v>82.6</v>
      </c>
      <c r="NZ47" s="17">
        <v>88.173000000000002</v>
      </c>
      <c r="OA47" s="17">
        <v>-37.173000000000002</v>
      </c>
      <c r="OB47" s="17">
        <v>0</v>
      </c>
      <c r="OC47" s="17">
        <v>0</v>
      </c>
      <c r="OD47" s="17">
        <v>0</v>
      </c>
      <c r="OE47" s="17">
        <v>0</v>
      </c>
      <c r="OF47" s="17">
        <v>2.2999999999999998</v>
      </c>
      <c r="OG47" s="17">
        <v>1.6</v>
      </c>
      <c r="OH47" s="17">
        <v>1.9610000000000001</v>
      </c>
      <c r="OI47" s="17">
        <v>0.33900000000000002</v>
      </c>
      <c r="OJ47" s="17">
        <v>0</v>
      </c>
      <c r="OK47" s="17"/>
      <c r="OL47" s="17">
        <v>0</v>
      </c>
      <c r="OM47" s="17">
        <v>0</v>
      </c>
      <c r="ON47" s="17">
        <v>19.950659999999999</v>
      </c>
      <c r="OO47" s="17">
        <v>20</v>
      </c>
      <c r="OP47" s="17">
        <v>17.560980000000001</v>
      </c>
      <c r="OQ47" s="17">
        <v>2.3896799999999998</v>
      </c>
      <c r="OR47" s="17">
        <v>9.9</v>
      </c>
      <c r="OS47" s="17">
        <v>9.9830000000000005</v>
      </c>
      <c r="OT47" s="17">
        <v>9.9830000000000005</v>
      </c>
      <c r="OU47" s="17">
        <v>-8.3000000000000004E-2</v>
      </c>
      <c r="OV47" s="17">
        <v>5.3</v>
      </c>
      <c r="OW47" s="17">
        <v>5.67</v>
      </c>
      <c r="OX47" s="17">
        <v>5.67</v>
      </c>
      <c r="OY47" s="17">
        <v>-0.37</v>
      </c>
      <c r="OZ47" s="17">
        <v>3.6</v>
      </c>
      <c r="PA47" s="17">
        <v>3.6</v>
      </c>
      <c r="PB47" s="17">
        <v>3.6</v>
      </c>
      <c r="PC47" s="17">
        <v>0</v>
      </c>
      <c r="PD47" s="17">
        <v>4.3</v>
      </c>
      <c r="PE47" s="17">
        <v>4.2</v>
      </c>
      <c r="PF47" s="17">
        <v>4.2</v>
      </c>
      <c r="PG47" s="17">
        <v>0.1</v>
      </c>
      <c r="PH47" s="17">
        <v>20.3</v>
      </c>
      <c r="PI47" s="17">
        <v>19.5122</v>
      </c>
      <c r="PJ47" s="17">
        <v>19.5122</v>
      </c>
      <c r="PK47" s="17">
        <v>0.78779999999999994</v>
      </c>
      <c r="PL47" s="17">
        <v>20</v>
      </c>
      <c r="PM47" s="17">
        <v>19.5122</v>
      </c>
      <c r="PN47" s="17">
        <v>19.5122</v>
      </c>
      <c r="PO47" s="17">
        <v>0.48780000000000001</v>
      </c>
      <c r="PP47" s="17">
        <v>18.93</v>
      </c>
      <c r="PQ47" s="17">
        <v>17.560980000000001</v>
      </c>
      <c r="PR47" s="17">
        <v>17.560980000000001</v>
      </c>
      <c r="PS47" s="17">
        <v>1.3690199999999999</v>
      </c>
      <c r="PT47" s="17">
        <v>3.5</v>
      </c>
      <c r="PU47" s="17">
        <v>3.5</v>
      </c>
      <c r="PV47" s="17">
        <v>3.5</v>
      </c>
      <c r="PW47" s="17">
        <v>0</v>
      </c>
      <c r="PX47" s="17">
        <v>18.8</v>
      </c>
      <c r="PY47" s="17">
        <v>18.2439</v>
      </c>
      <c r="PZ47" s="17">
        <v>18.2439</v>
      </c>
      <c r="QA47" s="17">
        <v>0.55610000000000004</v>
      </c>
      <c r="QB47" s="17">
        <v>0</v>
      </c>
      <c r="QC47" s="17">
        <v>0</v>
      </c>
      <c r="QD47" s="17">
        <v>0</v>
      </c>
      <c r="QE47" s="17">
        <v>0</v>
      </c>
      <c r="QF47" s="17">
        <v>0</v>
      </c>
      <c r="QG47" s="17">
        <v>0</v>
      </c>
      <c r="QH47" s="17">
        <v>0</v>
      </c>
      <c r="QI47" s="17">
        <v>0</v>
      </c>
      <c r="QJ47" s="17">
        <v>7.6</v>
      </c>
      <c r="QK47" s="17">
        <v>20.2</v>
      </c>
      <c r="QL47" s="17">
        <v>23.236999999999998</v>
      </c>
      <c r="QM47" s="17">
        <v>-15.637</v>
      </c>
      <c r="QN47" s="17">
        <v>57.2</v>
      </c>
      <c r="QO47" s="17">
        <v>69.341999999999999</v>
      </c>
      <c r="QP47" s="17">
        <v>69.341999999999999</v>
      </c>
      <c r="QQ47" s="17">
        <v>-12.141999999999999</v>
      </c>
      <c r="QR47" s="17">
        <v>4.8</v>
      </c>
      <c r="QS47" s="17">
        <v>4.2</v>
      </c>
      <c r="QT47" s="17">
        <v>4.2</v>
      </c>
      <c r="QU47" s="17">
        <v>0.6</v>
      </c>
      <c r="QV47" s="17">
        <v>2.2000000000000002</v>
      </c>
      <c r="QW47" s="17"/>
      <c r="QX47" s="17">
        <v>0</v>
      </c>
      <c r="QY47" s="17">
        <v>2.2000000000000002</v>
      </c>
      <c r="QZ47" s="17">
        <v>2.4</v>
      </c>
      <c r="RA47" s="17">
        <v>2.4</v>
      </c>
      <c r="RB47" s="17">
        <v>2.4</v>
      </c>
      <c r="RC47" s="17">
        <v>0</v>
      </c>
      <c r="RD47" s="17">
        <v>2.9</v>
      </c>
      <c r="RE47" s="17">
        <v>2.8</v>
      </c>
      <c r="RF47" s="17">
        <v>2.8</v>
      </c>
      <c r="RG47" s="17">
        <v>0.1</v>
      </c>
      <c r="RH47" s="17">
        <v>0</v>
      </c>
      <c r="RI47" s="17">
        <v>0</v>
      </c>
      <c r="RJ47" s="17">
        <v>0</v>
      </c>
      <c r="RK47" s="17">
        <v>0</v>
      </c>
      <c r="RL47" s="17">
        <v>3.6</v>
      </c>
      <c r="RM47" s="17">
        <v>3.6389999999999998</v>
      </c>
      <c r="RN47" s="17">
        <v>3.6389999999999998</v>
      </c>
      <c r="RO47" s="17">
        <v>-3.9E-2</v>
      </c>
      <c r="RP47" s="17">
        <v>20.3</v>
      </c>
      <c r="RQ47" s="17">
        <v>19.869240000000001</v>
      </c>
      <c r="RR47" s="17">
        <v>19.869240000000001</v>
      </c>
      <c r="RS47" s="17">
        <v>0.43075999999999998</v>
      </c>
      <c r="RT47" s="17">
        <v>2</v>
      </c>
      <c r="RU47" s="17">
        <v>2</v>
      </c>
      <c r="RV47" s="17">
        <v>2</v>
      </c>
      <c r="RW47" s="17">
        <v>0</v>
      </c>
      <c r="RX47" s="17"/>
      <c r="RY47" s="17"/>
      <c r="RZ47" s="17"/>
      <c r="SA47" s="17">
        <v>0</v>
      </c>
      <c r="SB47" s="17">
        <v>10.6</v>
      </c>
      <c r="SC47" s="17">
        <v>11</v>
      </c>
      <c r="SD47" s="17">
        <v>14.048780000000001</v>
      </c>
      <c r="SE47" s="17">
        <v>-3.4487800000000002</v>
      </c>
      <c r="SF47" s="17">
        <v>9.3000000000000007</v>
      </c>
      <c r="SG47" s="17">
        <v>10.5</v>
      </c>
      <c r="SH47" s="17">
        <v>11.707319999999999</v>
      </c>
      <c r="SI47" s="17">
        <v>-2.4073199999999999</v>
      </c>
      <c r="SJ47" s="17">
        <v>20</v>
      </c>
      <c r="SK47" s="17">
        <v>19.5122</v>
      </c>
      <c r="SL47" s="17">
        <v>19.5122</v>
      </c>
      <c r="SM47" s="17">
        <v>0.48780000000000001</v>
      </c>
      <c r="SN47" s="17">
        <v>20.399999999999999</v>
      </c>
      <c r="SO47" s="17">
        <v>19.5122</v>
      </c>
      <c r="SP47" s="17">
        <v>19.5122</v>
      </c>
      <c r="SQ47" s="17">
        <v>0.88780000000000003</v>
      </c>
      <c r="SR47" s="17">
        <v>20</v>
      </c>
      <c r="SS47" s="17">
        <v>20</v>
      </c>
      <c r="ST47" s="17">
        <v>19.317070000000001</v>
      </c>
      <c r="SU47" s="17">
        <v>0.68293000000000004</v>
      </c>
      <c r="SV47" s="17">
        <v>3.6</v>
      </c>
      <c r="SW47" s="17">
        <v>9.6999999999999993</v>
      </c>
      <c r="SX47" s="17">
        <v>7.5430000000000001</v>
      </c>
      <c r="SY47" s="17">
        <v>-3.9430000000000001</v>
      </c>
      <c r="SZ47" s="17">
        <v>30.5</v>
      </c>
      <c r="TA47" s="17">
        <v>50.3</v>
      </c>
      <c r="TB47" s="17">
        <v>52.534999999999997</v>
      </c>
      <c r="TC47" s="17">
        <v>-22.035</v>
      </c>
      <c r="TD47" s="17">
        <v>0</v>
      </c>
      <c r="TE47" s="17">
        <v>0</v>
      </c>
      <c r="TF47" s="17">
        <v>0</v>
      </c>
      <c r="TG47" s="17">
        <v>0</v>
      </c>
      <c r="TH47" s="17">
        <v>38.200000000000003</v>
      </c>
      <c r="TI47" s="17">
        <v>50.9</v>
      </c>
      <c r="TJ47" s="17">
        <v>62.55</v>
      </c>
      <c r="TK47" s="17">
        <v>-24.35</v>
      </c>
      <c r="TL47" s="17">
        <v>83.4</v>
      </c>
      <c r="TM47" s="17">
        <v>62.1</v>
      </c>
      <c r="TN47" s="17">
        <v>57.6</v>
      </c>
      <c r="TO47" s="17">
        <v>25.8</v>
      </c>
      <c r="TP47" s="17">
        <v>5.2</v>
      </c>
      <c r="TQ47" s="17">
        <v>3.4009999999999998</v>
      </c>
      <c r="TR47" s="17">
        <v>3.4009999999999998</v>
      </c>
      <c r="TS47" s="17">
        <v>1.7989999999999999</v>
      </c>
      <c r="TT47" s="17">
        <v>2.4</v>
      </c>
      <c r="TU47" s="17">
        <v>2.3250000000000002</v>
      </c>
      <c r="TV47" s="17">
        <v>2.3250000000000002</v>
      </c>
      <c r="TW47" s="17">
        <v>7.4999999999999997E-2</v>
      </c>
      <c r="TX47" s="17">
        <v>19.399999999999999</v>
      </c>
      <c r="TY47" s="17">
        <v>18.5</v>
      </c>
      <c r="TZ47" s="17">
        <v>19.5122</v>
      </c>
      <c r="UA47" s="17">
        <v>-0.11219999999999999</v>
      </c>
      <c r="UB47" s="17">
        <v>5.2</v>
      </c>
      <c r="UC47" s="17">
        <v>7</v>
      </c>
      <c r="UD47" s="17">
        <v>7</v>
      </c>
      <c r="UE47" s="17">
        <v>-1.8</v>
      </c>
      <c r="UF47" s="17">
        <v>6.2</v>
      </c>
      <c r="UG47" s="17">
        <v>6.7</v>
      </c>
      <c r="UH47" s="17">
        <v>6.7</v>
      </c>
      <c r="UI47" s="17">
        <v>-0.5</v>
      </c>
      <c r="UJ47" s="17">
        <v>20.399999999999999</v>
      </c>
      <c r="UK47" s="17">
        <v>19.5122</v>
      </c>
      <c r="UL47" s="17">
        <v>19.5122</v>
      </c>
      <c r="UM47" s="17">
        <v>0.88780000000000003</v>
      </c>
      <c r="UN47" s="17">
        <v>20.399999999999999</v>
      </c>
      <c r="UO47" s="17">
        <v>19.5122</v>
      </c>
      <c r="UP47" s="17">
        <v>19.5122</v>
      </c>
      <c r="UQ47" s="17">
        <v>0.88780000000000003</v>
      </c>
      <c r="UR47" s="17">
        <v>10.199999999999999</v>
      </c>
      <c r="US47" s="17">
        <v>10</v>
      </c>
      <c r="UT47" s="17">
        <v>10</v>
      </c>
      <c r="UU47" s="17">
        <v>0.2</v>
      </c>
      <c r="UV47" s="17">
        <v>3.4</v>
      </c>
      <c r="UW47" s="17">
        <v>2.4</v>
      </c>
      <c r="UX47" s="17">
        <v>3.097</v>
      </c>
      <c r="UY47" s="17">
        <v>0.30299999999999999</v>
      </c>
      <c r="UZ47" s="17">
        <v>0</v>
      </c>
      <c r="VA47" s="17"/>
      <c r="VB47" s="17">
        <v>0</v>
      </c>
      <c r="VC47" s="17">
        <v>0</v>
      </c>
      <c r="VD47" s="17">
        <v>0</v>
      </c>
      <c r="VE47" s="17">
        <v>0</v>
      </c>
      <c r="VF47" s="17">
        <v>0</v>
      </c>
      <c r="VG47" s="17">
        <v>0</v>
      </c>
      <c r="VH47" s="17">
        <v>0.6</v>
      </c>
      <c r="VI47" s="17">
        <v>0.6</v>
      </c>
      <c r="VJ47" s="17">
        <v>0.6</v>
      </c>
      <c r="VK47" s="17">
        <v>0</v>
      </c>
      <c r="VL47" s="17">
        <v>93.5</v>
      </c>
      <c r="VM47" s="17">
        <v>109.8</v>
      </c>
      <c r="VN47" s="17">
        <v>123.21899999999999</v>
      </c>
      <c r="VO47" s="17">
        <v>-29.719000000000001</v>
      </c>
      <c r="VP47" s="17">
        <v>66.2</v>
      </c>
      <c r="VQ47" s="17">
        <v>80.599999999999994</v>
      </c>
      <c r="VR47" s="17">
        <v>142.22399999999999</v>
      </c>
      <c r="VS47" s="17">
        <v>-76.024000000000001</v>
      </c>
      <c r="VT47" s="17">
        <v>0</v>
      </c>
      <c r="VU47" s="17">
        <v>0</v>
      </c>
      <c r="VV47" s="17">
        <v>0</v>
      </c>
      <c r="VW47" s="17">
        <v>0</v>
      </c>
      <c r="VX47" s="17">
        <v>0</v>
      </c>
      <c r="VY47" s="17">
        <v>0</v>
      </c>
      <c r="VZ47" s="17">
        <v>0</v>
      </c>
      <c r="WA47" s="17">
        <v>0</v>
      </c>
      <c r="WB47" s="17">
        <v>5.2</v>
      </c>
      <c r="WC47" s="17">
        <v>4.8</v>
      </c>
      <c r="WD47" s="17">
        <v>4.8</v>
      </c>
      <c r="WE47" s="17">
        <v>0.4</v>
      </c>
      <c r="WF47" s="17">
        <v>20</v>
      </c>
      <c r="WG47" s="17">
        <v>20</v>
      </c>
      <c r="WH47" s="17">
        <v>19.317070000000001</v>
      </c>
      <c r="WI47" s="17">
        <v>0.68293000000000004</v>
      </c>
      <c r="WJ47" s="17">
        <v>10</v>
      </c>
      <c r="WK47" s="17">
        <v>10.7</v>
      </c>
      <c r="WL47" s="17">
        <v>10.7</v>
      </c>
      <c r="WM47" s="17">
        <v>-0.7</v>
      </c>
      <c r="WN47" s="17">
        <v>26.6</v>
      </c>
      <c r="WO47" s="17">
        <v>60</v>
      </c>
      <c r="WP47" s="17">
        <v>58</v>
      </c>
      <c r="WQ47" s="17">
        <v>-31.4</v>
      </c>
      <c r="WR47" s="17">
        <v>35.700000000000003</v>
      </c>
      <c r="WS47" s="17"/>
      <c r="WT47" s="17"/>
      <c r="WU47" s="17">
        <v>35.700000000000003</v>
      </c>
      <c r="WV47" s="17">
        <v>28.21189</v>
      </c>
      <c r="WW47" s="17"/>
      <c r="WX47" s="17"/>
      <c r="WY47" s="17">
        <v>28.21189</v>
      </c>
      <c r="WZ47" s="17">
        <v>3.18268</v>
      </c>
      <c r="XA47" s="17">
        <v>1.5</v>
      </c>
      <c r="XB47" s="17"/>
      <c r="XC47" s="17">
        <v>3.18268</v>
      </c>
      <c r="XD47" s="17">
        <v>13.3</v>
      </c>
      <c r="XE47" s="17">
        <v>14</v>
      </c>
      <c r="XF47" s="17">
        <v>14</v>
      </c>
      <c r="XG47" s="17">
        <v>-0.7</v>
      </c>
      <c r="XH47" s="17">
        <v>15.6</v>
      </c>
      <c r="XI47" s="17">
        <v>15</v>
      </c>
      <c r="XJ47" s="17">
        <v>15</v>
      </c>
      <c r="XK47" s="17">
        <v>0.6</v>
      </c>
      <c r="XL47" s="17">
        <v>7.9</v>
      </c>
      <c r="XM47" s="17">
        <v>7.1</v>
      </c>
      <c r="XN47" s="17">
        <v>7.1</v>
      </c>
      <c r="XO47" s="17">
        <v>0.8</v>
      </c>
    </row>
    <row r="48" spans="1:639" ht="24" customHeight="1" x14ac:dyDescent="0.35">
      <c r="A48" s="1"/>
      <c r="B48" s="18" t="s">
        <v>62</v>
      </c>
      <c r="C48" s="18" t="s">
        <v>708</v>
      </c>
      <c r="D48" s="19">
        <v>1.1000000000000001</v>
      </c>
      <c r="E48" s="19">
        <v>0.93</v>
      </c>
      <c r="F48" s="19">
        <v>0.93</v>
      </c>
      <c r="G48" s="19">
        <v>0.17</v>
      </c>
      <c r="H48" s="19">
        <v>1.6</v>
      </c>
      <c r="I48" s="19">
        <v>1.63</v>
      </c>
      <c r="J48" s="19">
        <v>1.63</v>
      </c>
      <c r="K48" s="19">
        <v>-0.03</v>
      </c>
      <c r="L48" s="19">
        <v>4.2</v>
      </c>
      <c r="M48" s="19">
        <v>3.5488499999999998</v>
      </c>
      <c r="N48" s="19">
        <v>3.5488499999999998</v>
      </c>
      <c r="O48" s="19">
        <v>0.65115000000000001</v>
      </c>
      <c r="P48" s="19">
        <v>649.1</v>
      </c>
      <c r="Q48" s="19">
        <v>646.79789000000005</v>
      </c>
      <c r="R48" s="19">
        <v>646.79789000000005</v>
      </c>
      <c r="S48" s="19">
        <v>2.3021099999999999</v>
      </c>
      <c r="T48" s="19">
        <v>220.9</v>
      </c>
      <c r="U48" s="19">
        <v>211.44126</v>
      </c>
      <c r="V48" s="19">
        <v>211.44126</v>
      </c>
      <c r="W48" s="19">
        <v>9.4587400000000006</v>
      </c>
      <c r="X48" s="19">
        <v>7.96</v>
      </c>
      <c r="Y48" s="19">
        <v>8.8258700000000001</v>
      </c>
      <c r="Z48" s="19">
        <v>8.8258700000000001</v>
      </c>
      <c r="AA48" s="19">
        <v>-0.86587000000000003</v>
      </c>
      <c r="AB48" s="19">
        <v>7.97</v>
      </c>
      <c r="AC48" s="19">
        <v>8.5166900000000005</v>
      </c>
      <c r="AD48" s="19">
        <v>8.5166900000000005</v>
      </c>
      <c r="AE48" s="19">
        <v>-0.54669000000000001</v>
      </c>
      <c r="AF48" s="19">
        <v>89.4</v>
      </c>
      <c r="AG48" s="19">
        <v>92.226339999999993</v>
      </c>
      <c r="AH48" s="19">
        <v>92.226339999999993</v>
      </c>
      <c r="AI48" s="19">
        <v>-2.8263400000000001</v>
      </c>
      <c r="AJ48" s="19">
        <v>244.6</v>
      </c>
      <c r="AK48" s="19">
        <v>245.04525000000001</v>
      </c>
      <c r="AL48" s="19">
        <v>245.04525000000001</v>
      </c>
      <c r="AM48" s="19">
        <v>-0.44524999999999998</v>
      </c>
      <c r="AN48" s="19">
        <v>26</v>
      </c>
      <c r="AO48" s="19">
        <v>27.692309999999999</v>
      </c>
      <c r="AP48" s="19">
        <v>87.329440000000005</v>
      </c>
      <c r="AQ48" s="19">
        <v>-61.329439999999998</v>
      </c>
      <c r="AR48" s="19"/>
      <c r="AS48" s="19"/>
      <c r="AT48" s="19"/>
      <c r="AU48" s="19">
        <v>0</v>
      </c>
      <c r="AV48" s="19">
        <v>180.2</v>
      </c>
      <c r="AW48" s="19">
        <v>180.88889</v>
      </c>
      <c r="AX48" s="19">
        <v>180.88889</v>
      </c>
      <c r="AY48" s="19">
        <v>-0.68889</v>
      </c>
      <c r="AZ48" s="19">
        <v>199</v>
      </c>
      <c r="BA48" s="19">
        <v>180.88889</v>
      </c>
      <c r="BB48" s="19">
        <v>180.88889</v>
      </c>
      <c r="BC48" s="19">
        <v>18.11111</v>
      </c>
      <c r="BD48" s="19">
        <v>201.4</v>
      </c>
      <c r="BE48" s="19">
        <v>180.88889</v>
      </c>
      <c r="BF48" s="19">
        <v>180.88889</v>
      </c>
      <c r="BG48" s="19">
        <v>20.511109999999999</v>
      </c>
      <c r="BH48" s="19">
        <v>287.5</v>
      </c>
      <c r="BI48" s="19">
        <v>271.33332999999999</v>
      </c>
      <c r="BJ48" s="19">
        <v>271.33332999999999</v>
      </c>
      <c r="BK48" s="19">
        <v>16.16667</v>
      </c>
      <c r="BL48" s="19">
        <v>205</v>
      </c>
      <c r="BM48" s="19">
        <v>212.66664</v>
      </c>
      <c r="BN48" s="19">
        <v>212.66664</v>
      </c>
      <c r="BO48" s="19">
        <v>-7.6666400000000001</v>
      </c>
      <c r="BP48" s="19">
        <v>109.5</v>
      </c>
      <c r="BQ48" s="19">
        <v>106.33332</v>
      </c>
      <c r="BR48" s="19">
        <v>106.33332</v>
      </c>
      <c r="BS48" s="19">
        <v>3.1666799999999999</v>
      </c>
      <c r="BT48" s="19">
        <v>575.4</v>
      </c>
      <c r="BU48" s="19">
        <v>568.29854</v>
      </c>
      <c r="BV48" s="19">
        <v>568.29854</v>
      </c>
      <c r="BW48" s="19">
        <v>7.1014600000000003</v>
      </c>
      <c r="BX48" s="19">
        <v>10.5</v>
      </c>
      <c r="BY48" s="19">
        <v>10.17268</v>
      </c>
      <c r="BZ48" s="19">
        <v>10.17268</v>
      </c>
      <c r="CA48" s="19">
        <v>0.32732</v>
      </c>
      <c r="CB48" s="19"/>
      <c r="CC48" s="19"/>
      <c r="CD48" s="19"/>
      <c r="CE48" s="19">
        <v>0</v>
      </c>
      <c r="CF48" s="19">
        <v>15.4</v>
      </c>
      <c r="CG48" s="19">
        <v>18.723859999999998</v>
      </c>
      <c r="CH48" s="19"/>
      <c r="CI48" s="19">
        <v>15.4</v>
      </c>
      <c r="CJ48" s="19">
        <v>178.7</v>
      </c>
      <c r="CK48" s="19">
        <v>23.829619999999998</v>
      </c>
      <c r="CL48" s="19">
        <v>23.829619999999998</v>
      </c>
      <c r="CM48" s="19">
        <v>154.87038000000001</v>
      </c>
      <c r="CN48" s="19">
        <v>0</v>
      </c>
      <c r="CO48" s="19"/>
      <c r="CP48" s="19">
        <v>1.0609999999999999</v>
      </c>
      <c r="CQ48" s="19">
        <v>-1.0609999999999999</v>
      </c>
      <c r="CR48" s="19">
        <v>166.8</v>
      </c>
      <c r="CS48" s="19">
        <v>164.70732000000001</v>
      </c>
      <c r="CT48" s="19">
        <v>164.70732000000001</v>
      </c>
      <c r="CU48" s="19">
        <v>2.0926800000000001</v>
      </c>
      <c r="CV48" s="19">
        <v>7.3</v>
      </c>
      <c r="CW48" s="19">
        <v>7.92502</v>
      </c>
      <c r="CX48" s="19">
        <v>7.92502</v>
      </c>
      <c r="CY48" s="19">
        <v>-0.62502000000000002</v>
      </c>
      <c r="CZ48" s="19">
        <v>2.6</v>
      </c>
      <c r="DA48" s="19">
        <v>0</v>
      </c>
      <c r="DB48" s="19">
        <v>0</v>
      </c>
      <c r="DC48" s="19">
        <v>2.6</v>
      </c>
      <c r="DD48" s="19">
        <v>6.8</v>
      </c>
      <c r="DE48" s="19">
        <v>6.8787000000000003</v>
      </c>
      <c r="DF48" s="19">
        <v>6.8787000000000003</v>
      </c>
      <c r="DG48" s="19">
        <v>-7.8700000000000006E-2</v>
      </c>
      <c r="DH48" s="19">
        <v>10.1</v>
      </c>
      <c r="DI48" s="19">
        <v>9.9847999999999999</v>
      </c>
      <c r="DJ48" s="19">
        <v>9.9847999999999999</v>
      </c>
      <c r="DK48" s="19">
        <v>0.1152</v>
      </c>
      <c r="DL48" s="19">
        <v>140.69999999999999</v>
      </c>
      <c r="DM48" s="19">
        <v>114.27323</v>
      </c>
      <c r="DN48" s="19">
        <v>101.30455000000001</v>
      </c>
      <c r="DO48" s="19">
        <v>39.395449999999997</v>
      </c>
      <c r="DP48" s="19">
        <v>7.1</v>
      </c>
      <c r="DQ48" s="19">
        <v>8.9130000000000003</v>
      </c>
      <c r="DR48" s="19">
        <v>8.9130000000000003</v>
      </c>
      <c r="DS48" s="19">
        <v>-1.8129999999999999</v>
      </c>
      <c r="DT48" s="19"/>
      <c r="DU48" s="19"/>
      <c r="DV48" s="19"/>
      <c r="DW48" s="19">
        <v>0</v>
      </c>
      <c r="DX48" s="19"/>
      <c r="DY48" s="19"/>
      <c r="DZ48" s="19"/>
      <c r="EA48" s="19">
        <v>0</v>
      </c>
      <c r="EB48" s="19"/>
      <c r="EC48" s="19"/>
      <c r="ED48" s="19"/>
      <c r="EE48" s="19">
        <v>0</v>
      </c>
      <c r="EF48" s="19">
        <v>110.9</v>
      </c>
      <c r="EG48" s="19">
        <v>112.90537</v>
      </c>
      <c r="EH48" s="19">
        <v>112.90537</v>
      </c>
      <c r="EI48" s="19">
        <v>-2.0053700000000001</v>
      </c>
      <c r="EJ48" s="19">
        <v>216</v>
      </c>
      <c r="EK48" s="19">
        <v>221.55625000000001</v>
      </c>
      <c r="EL48" s="19">
        <v>221.55625000000001</v>
      </c>
      <c r="EM48" s="19">
        <v>-5.5562500000000004</v>
      </c>
      <c r="EN48" s="19">
        <v>0</v>
      </c>
      <c r="EO48" s="19"/>
      <c r="EP48" s="19"/>
      <c r="EQ48" s="19">
        <v>0</v>
      </c>
      <c r="ER48" s="19"/>
      <c r="ES48" s="19"/>
      <c r="ET48" s="19"/>
      <c r="EU48" s="19">
        <v>0</v>
      </c>
      <c r="EV48" s="19"/>
      <c r="EW48" s="19"/>
      <c r="EX48" s="19"/>
      <c r="EY48" s="19">
        <v>0</v>
      </c>
      <c r="EZ48" s="19">
        <v>6.5</v>
      </c>
      <c r="FA48" s="19">
        <v>6.39</v>
      </c>
      <c r="FB48" s="19">
        <v>6.39</v>
      </c>
      <c r="FC48" s="19">
        <v>0.11</v>
      </c>
      <c r="FD48" s="19">
        <v>475.8</v>
      </c>
      <c r="FE48" s="19">
        <v>458.87804999999997</v>
      </c>
      <c r="FF48" s="19">
        <v>458.87804999999997</v>
      </c>
      <c r="FG48" s="19">
        <v>16.921949999999999</v>
      </c>
      <c r="FH48" s="19">
        <v>41</v>
      </c>
      <c r="FI48" s="19">
        <v>40.973959999999998</v>
      </c>
      <c r="FJ48" s="19">
        <v>53.567219999999999</v>
      </c>
      <c r="FK48" s="19">
        <v>-12.567220000000001</v>
      </c>
      <c r="FL48" s="19">
        <v>148.80000000000001</v>
      </c>
      <c r="FM48" s="19">
        <v>148.62634</v>
      </c>
      <c r="FN48" s="19">
        <v>148.62634</v>
      </c>
      <c r="FO48" s="19">
        <v>0.17366000000000001</v>
      </c>
      <c r="FP48" s="19">
        <v>28.8</v>
      </c>
      <c r="FQ48" s="19">
        <v>29.267199999999999</v>
      </c>
      <c r="FR48" s="19">
        <v>32.040660000000003</v>
      </c>
      <c r="FS48" s="19">
        <v>-3.2406600000000001</v>
      </c>
      <c r="FT48" s="19">
        <v>18.399999999999999</v>
      </c>
      <c r="FU48" s="19">
        <v>19.28585</v>
      </c>
      <c r="FV48" s="19">
        <v>19.28585</v>
      </c>
      <c r="FW48" s="19">
        <v>-0.88585000000000003</v>
      </c>
      <c r="FX48" s="19">
        <v>19.7</v>
      </c>
      <c r="FY48" s="19">
        <v>20</v>
      </c>
      <c r="FZ48" s="19">
        <v>19.453659999999999</v>
      </c>
      <c r="GA48" s="19">
        <v>0.24634</v>
      </c>
      <c r="GB48" s="19">
        <v>90.8</v>
      </c>
      <c r="GC48" s="19">
        <v>87.657560000000004</v>
      </c>
      <c r="GD48" s="19">
        <v>87.657560000000004</v>
      </c>
      <c r="GE48" s="19">
        <v>3.1424400000000001</v>
      </c>
      <c r="GF48" s="19"/>
      <c r="GG48" s="19"/>
      <c r="GH48" s="19"/>
      <c r="GI48" s="19">
        <v>0</v>
      </c>
      <c r="GJ48" s="19"/>
      <c r="GK48" s="19"/>
      <c r="GL48" s="19">
        <v>185.62135000000001</v>
      </c>
      <c r="GM48" s="19">
        <v>-185.62135000000001</v>
      </c>
      <c r="GN48" s="19"/>
      <c r="GO48" s="19"/>
      <c r="GP48" s="19">
        <v>92.810680000000005</v>
      </c>
      <c r="GQ48" s="19">
        <v>-92.810680000000005</v>
      </c>
      <c r="GR48" s="19">
        <v>109.9</v>
      </c>
      <c r="GS48" s="19">
        <v>110.91316999999999</v>
      </c>
      <c r="GT48" s="19">
        <v>110.91316999999999</v>
      </c>
      <c r="GU48" s="19">
        <v>-1.0131699999999999</v>
      </c>
      <c r="GV48" s="19">
        <v>7.9</v>
      </c>
      <c r="GW48" s="19">
        <v>8.1208399999999994</v>
      </c>
      <c r="GX48" s="19">
        <v>8.1208399999999994</v>
      </c>
      <c r="GY48" s="19">
        <v>-0.22084000000000001</v>
      </c>
      <c r="GZ48" s="19">
        <v>9.5</v>
      </c>
      <c r="HA48" s="19">
        <v>8.1271900000000006</v>
      </c>
      <c r="HB48" s="19">
        <v>8.1271900000000006</v>
      </c>
      <c r="HC48" s="19">
        <v>1.3728100000000001</v>
      </c>
      <c r="HD48" s="19">
        <v>42.6</v>
      </c>
      <c r="HE48" s="19">
        <v>47.26634</v>
      </c>
      <c r="HF48" s="19">
        <v>47.26634</v>
      </c>
      <c r="HG48" s="19">
        <v>-4.6663399999999999</v>
      </c>
      <c r="HH48" s="19">
        <v>47.8</v>
      </c>
      <c r="HI48" s="19">
        <v>44.275120000000001</v>
      </c>
      <c r="HJ48" s="19">
        <v>44.275120000000001</v>
      </c>
      <c r="HK48" s="19">
        <v>3.52488</v>
      </c>
      <c r="HL48" s="19">
        <v>4</v>
      </c>
      <c r="HM48" s="19">
        <v>3.0754000000000001</v>
      </c>
      <c r="HN48" s="19">
        <v>3.0754000000000001</v>
      </c>
      <c r="HO48" s="19">
        <v>0.92459999999999998</v>
      </c>
      <c r="HP48" s="19">
        <v>31.6</v>
      </c>
      <c r="HQ48" s="19">
        <v>31.00404</v>
      </c>
      <c r="HR48" s="19">
        <v>31.00404</v>
      </c>
      <c r="HS48" s="19">
        <v>0.59596000000000005</v>
      </c>
      <c r="HT48" s="19">
        <v>160.19999999999999</v>
      </c>
      <c r="HU48" s="19">
        <v>169.68827999999999</v>
      </c>
      <c r="HV48" s="19">
        <v>171.54185000000001</v>
      </c>
      <c r="HW48" s="19">
        <v>-11.341850000000001</v>
      </c>
      <c r="HX48" s="19">
        <v>86.3</v>
      </c>
      <c r="HY48" s="19">
        <v>85.482579999999999</v>
      </c>
      <c r="HZ48" s="19">
        <v>95.918049999999994</v>
      </c>
      <c r="IA48" s="19">
        <v>-9.6180500000000002</v>
      </c>
      <c r="IB48" s="19"/>
      <c r="IC48" s="19"/>
      <c r="ID48" s="19"/>
      <c r="IE48" s="19">
        <v>0</v>
      </c>
      <c r="IF48" s="19"/>
      <c r="IG48" s="19"/>
      <c r="IH48" s="19"/>
      <c r="II48" s="19">
        <v>0</v>
      </c>
      <c r="IJ48" s="19">
        <v>47.6</v>
      </c>
      <c r="IK48" s="19">
        <v>48.41648</v>
      </c>
      <c r="IL48" s="19">
        <v>48.41648</v>
      </c>
      <c r="IM48" s="19">
        <v>-0.81647999999999998</v>
      </c>
      <c r="IN48" s="19"/>
      <c r="IO48" s="19"/>
      <c r="IP48" s="19"/>
      <c r="IQ48" s="19">
        <v>0</v>
      </c>
      <c r="IR48" s="19"/>
      <c r="IS48" s="19"/>
      <c r="IT48" s="19"/>
      <c r="IU48" s="19">
        <v>0</v>
      </c>
      <c r="IV48" s="19"/>
      <c r="IW48" s="19"/>
      <c r="IX48" s="19"/>
      <c r="IY48" s="19">
        <v>0</v>
      </c>
      <c r="IZ48" s="19">
        <v>120.3</v>
      </c>
      <c r="JA48" s="19">
        <v>113.49326000000001</v>
      </c>
      <c r="JB48" s="19">
        <v>133.35676000000001</v>
      </c>
      <c r="JC48" s="19">
        <v>-13.056760000000001</v>
      </c>
      <c r="JD48" s="19"/>
      <c r="JE48" s="19"/>
      <c r="JF48" s="19"/>
      <c r="JG48" s="19">
        <v>0</v>
      </c>
      <c r="JH48" s="19">
        <v>163.9</v>
      </c>
      <c r="JI48" s="19">
        <v>170.56483</v>
      </c>
      <c r="JJ48" s="19">
        <v>0</v>
      </c>
      <c r="JK48" s="19">
        <v>163.9</v>
      </c>
      <c r="JL48" s="19"/>
      <c r="JM48" s="19"/>
      <c r="JN48" s="19"/>
      <c r="JO48" s="19">
        <v>0</v>
      </c>
      <c r="JP48" s="19"/>
      <c r="JQ48" s="19"/>
      <c r="JR48" s="19"/>
      <c r="JS48" s="19">
        <v>0</v>
      </c>
      <c r="JT48" s="19"/>
      <c r="JU48" s="19"/>
      <c r="JV48" s="19"/>
      <c r="JW48" s="19">
        <v>0</v>
      </c>
      <c r="JX48" s="19"/>
      <c r="JY48" s="19"/>
      <c r="JZ48" s="19"/>
      <c r="KA48" s="19">
        <v>0</v>
      </c>
      <c r="KB48" s="19">
        <v>196.4</v>
      </c>
      <c r="KC48" s="19">
        <v>201.45811</v>
      </c>
      <c r="KD48" s="19"/>
      <c r="KE48" s="19">
        <v>196.4</v>
      </c>
      <c r="KF48" s="19"/>
      <c r="KG48" s="19"/>
      <c r="KH48" s="19"/>
      <c r="KI48" s="19">
        <v>0</v>
      </c>
      <c r="KJ48" s="19"/>
      <c r="KK48" s="19"/>
      <c r="KL48" s="19"/>
      <c r="KM48" s="19">
        <v>0</v>
      </c>
      <c r="KN48" s="19">
        <v>114.7</v>
      </c>
      <c r="KO48" s="19">
        <v>114.90732</v>
      </c>
      <c r="KP48" s="19">
        <v>114.90732</v>
      </c>
      <c r="KQ48" s="19">
        <v>-0.20732</v>
      </c>
      <c r="KR48" s="19"/>
      <c r="KS48" s="19"/>
      <c r="KT48" s="19"/>
      <c r="KU48" s="19">
        <v>0</v>
      </c>
      <c r="KV48" s="19"/>
      <c r="KW48" s="19"/>
      <c r="KX48" s="19"/>
      <c r="KY48" s="19">
        <v>0</v>
      </c>
      <c r="KZ48" s="19">
        <v>166.6</v>
      </c>
      <c r="LA48" s="19">
        <v>147.96232000000001</v>
      </c>
      <c r="LB48" s="19">
        <v>197.09658999999999</v>
      </c>
      <c r="LC48" s="19">
        <v>-30.496590000000001</v>
      </c>
      <c r="LD48" s="19">
        <v>120.3</v>
      </c>
      <c r="LE48" s="19">
        <v>133.67995999999999</v>
      </c>
      <c r="LF48" s="19">
        <v>133.67995999999999</v>
      </c>
      <c r="LG48" s="19">
        <v>-13.379960000000001</v>
      </c>
      <c r="LH48" s="19">
        <v>63.5</v>
      </c>
      <c r="LI48" s="19">
        <v>67.461460000000002</v>
      </c>
      <c r="LJ48" s="19">
        <v>67.461460000000002</v>
      </c>
      <c r="LK48" s="19">
        <v>-3.9614600000000002</v>
      </c>
      <c r="LL48" s="19">
        <v>80.400000000000006</v>
      </c>
      <c r="LM48" s="19">
        <v>78.567999999999998</v>
      </c>
      <c r="LN48" s="19">
        <v>78.567999999999998</v>
      </c>
      <c r="LO48" s="19">
        <v>1.8320000000000001</v>
      </c>
      <c r="LP48" s="19">
        <v>30.7</v>
      </c>
      <c r="LQ48" s="19">
        <v>30.097560000000001</v>
      </c>
      <c r="LR48" s="19">
        <v>30.097560000000001</v>
      </c>
      <c r="LS48" s="19">
        <v>0.60243999999999998</v>
      </c>
      <c r="LT48" s="19"/>
      <c r="LU48" s="19"/>
      <c r="LV48" s="19">
        <v>0</v>
      </c>
      <c r="LW48" s="19">
        <v>0</v>
      </c>
      <c r="LX48" s="19"/>
      <c r="LY48" s="19"/>
      <c r="LZ48" s="19"/>
      <c r="MA48" s="19">
        <v>0</v>
      </c>
      <c r="MB48" s="19"/>
      <c r="MC48" s="19"/>
      <c r="MD48" s="19"/>
      <c r="ME48" s="19">
        <v>0</v>
      </c>
      <c r="MF48" s="19">
        <v>141.9</v>
      </c>
      <c r="MG48" s="19">
        <v>142.70520999999999</v>
      </c>
      <c r="MH48" s="19">
        <v>142.70520999999999</v>
      </c>
      <c r="MI48" s="19">
        <v>-0.80520999999999998</v>
      </c>
      <c r="MJ48" s="19"/>
      <c r="MK48" s="19"/>
      <c r="ML48" s="19"/>
      <c r="MM48" s="19">
        <v>0</v>
      </c>
      <c r="MN48" s="19">
        <v>67.7</v>
      </c>
      <c r="MO48" s="19">
        <v>71.352609999999999</v>
      </c>
      <c r="MP48" s="19">
        <v>71.352609999999999</v>
      </c>
      <c r="MQ48" s="19">
        <v>-3.6526100000000001</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0</v>
      </c>
      <c r="NU48" s="19">
        <v>0</v>
      </c>
      <c r="NV48" s="19">
        <v>0</v>
      </c>
      <c r="NW48" s="19">
        <v>0</v>
      </c>
      <c r="NX48" s="19">
        <v>52.2</v>
      </c>
      <c r="NY48" s="19">
        <v>78</v>
      </c>
      <c r="NZ48" s="19">
        <v>87.427999999999997</v>
      </c>
      <c r="OA48" s="19">
        <v>-35.228000000000002</v>
      </c>
      <c r="OB48" s="19">
        <v>0</v>
      </c>
      <c r="OC48" s="19">
        <v>0</v>
      </c>
      <c r="OD48" s="19">
        <v>0</v>
      </c>
      <c r="OE48" s="19">
        <v>0</v>
      </c>
      <c r="OF48" s="19">
        <v>1.7</v>
      </c>
      <c r="OG48" s="19">
        <v>1.1000000000000001</v>
      </c>
      <c r="OH48" s="19">
        <v>1.8859999999999999</v>
      </c>
      <c r="OI48" s="19">
        <v>-0.186</v>
      </c>
      <c r="OJ48" s="19">
        <v>0</v>
      </c>
      <c r="OK48" s="19"/>
      <c r="OL48" s="19">
        <v>0</v>
      </c>
      <c r="OM48" s="19">
        <v>0</v>
      </c>
      <c r="ON48" s="19">
        <v>19.93854</v>
      </c>
      <c r="OO48" s="19">
        <v>20</v>
      </c>
      <c r="OP48" s="19">
        <v>17.560980000000001</v>
      </c>
      <c r="OQ48" s="19">
        <v>2.3775599999999999</v>
      </c>
      <c r="OR48" s="19">
        <v>10</v>
      </c>
      <c r="OS48" s="19">
        <v>9.9830000000000005</v>
      </c>
      <c r="OT48" s="19">
        <v>9.9830000000000005</v>
      </c>
      <c r="OU48" s="19">
        <v>1.7000000000000001E-2</v>
      </c>
      <c r="OV48" s="19">
        <v>5.2</v>
      </c>
      <c r="OW48" s="19">
        <v>5.67</v>
      </c>
      <c r="OX48" s="19">
        <v>5.67</v>
      </c>
      <c r="OY48" s="19">
        <v>-0.47</v>
      </c>
      <c r="OZ48" s="19">
        <v>3.5</v>
      </c>
      <c r="PA48" s="19">
        <v>3.6</v>
      </c>
      <c r="PB48" s="19">
        <v>3.6</v>
      </c>
      <c r="PC48" s="19">
        <v>-0.1</v>
      </c>
      <c r="PD48" s="19">
        <v>4.3</v>
      </c>
      <c r="PE48" s="19">
        <v>4.2</v>
      </c>
      <c r="PF48" s="19">
        <v>4.2</v>
      </c>
      <c r="PG48" s="19">
        <v>0.1</v>
      </c>
      <c r="PH48" s="19">
        <v>20.3</v>
      </c>
      <c r="PI48" s="19">
        <v>19.5122</v>
      </c>
      <c r="PJ48" s="19">
        <v>19.5122</v>
      </c>
      <c r="PK48" s="19">
        <v>0.78779999999999994</v>
      </c>
      <c r="PL48" s="19">
        <v>20</v>
      </c>
      <c r="PM48" s="19">
        <v>19.5122</v>
      </c>
      <c r="PN48" s="19">
        <v>19.5122</v>
      </c>
      <c r="PO48" s="19">
        <v>0.48780000000000001</v>
      </c>
      <c r="PP48" s="19">
        <v>18.920000000000002</v>
      </c>
      <c r="PQ48" s="19">
        <v>17.560980000000001</v>
      </c>
      <c r="PR48" s="19">
        <v>17.560980000000001</v>
      </c>
      <c r="PS48" s="19">
        <v>1.3590199999999999</v>
      </c>
      <c r="PT48" s="19">
        <v>3.5</v>
      </c>
      <c r="PU48" s="19">
        <v>3.5</v>
      </c>
      <c r="PV48" s="19">
        <v>3.5</v>
      </c>
      <c r="PW48" s="19">
        <v>0</v>
      </c>
      <c r="PX48" s="19">
        <v>18.8</v>
      </c>
      <c r="PY48" s="19">
        <v>18.2439</v>
      </c>
      <c r="PZ48" s="19">
        <v>18.2439</v>
      </c>
      <c r="QA48" s="19">
        <v>0.55610000000000004</v>
      </c>
      <c r="QB48" s="19">
        <v>0</v>
      </c>
      <c r="QC48" s="19">
        <v>0</v>
      </c>
      <c r="QD48" s="19">
        <v>0</v>
      </c>
      <c r="QE48" s="19">
        <v>0</v>
      </c>
      <c r="QF48" s="19">
        <v>0</v>
      </c>
      <c r="QG48" s="19">
        <v>0</v>
      </c>
      <c r="QH48" s="19">
        <v>0</v>
      </c>
      <c r="QI48" s="19">
        <v>0</v>
      </c>
      <c r="QJ48" s="19">
        <v>7.6</v>
      </c>
      <c r="QK48" s="19">
        <v>19.2</v>
      </c>
      <c r="QL48" s="19">
        <v>22.238</v>
      </c>
      <c r="QM48" s="19">
        <v>-14.638</v>
      </c>
      <c r="QN48" s="19">
        <v>56.1</v>
      </c>
      <c r="QO48" s="19">
        <v>65.787999999999997</v>
      </c>
      <c r="QP48" s="19">
        <v>65.787999999999997</v>
      </c>
      <c r="QQ48" s="19">
        <v>-9.6880000000000006</v>
      </c>
      <c r="QR48" s="19">
        <v>4.8</v>
      </c>
      <c r="QS48" s="19">
        <v>4.2</v>
      </c>
      <c r="QT48" s="19">
        <v>4.2</v>
      </c>
      <c r="QU48" s="19">
        <v>0.6</v>
      </c>
      <c r="QV48" s="19">
        <v>2.4</v>
      </c>
      <c r="QW48" s="19"/>
      <c r="QX48" s="19">
        <v>0</v>
      </c>
      <c r="QY48" s="19">
        <v>2.4</v>
      </c>
      <c r="QZ48" s="19">
        <v>2.4</v>
      </c>
      <c r="RA48" s="19">
        <v>2.4</v>
      </c>
      <c r="RB48" s="19">
        <v>2.4</v>
      </c>
      <c r="RC48" s="19">
        <v>0</v>
      </c>
      <c r="RD48" s="19">
        <v>2.9</v>
      </c>
      <c r="RE48" s="19">
        <v>2.8</v>
      </c>
      <c r="RF48" s="19">
        <v>2.8</v>
      </c>
      <c r="RG48" s="19">
        <v>0.1</v>
      </c>
      <c r="RH48" s="19">
        <v>0</v>
      </c>
      <c r="RI48" s="19">
        <v>0</v>
      </c>
      <c r="RJ48" s="19">
        <v>0</v>
      </c>
      <c r="RK48" s="19">
        <v>0</v>
      </c>
      <c r="RL48" s="19">
        <v>3.6</v>
      </c>
      <c r="RM48" s="19">
        <v>3.6389999999999998</v>
      </c>
      <c r="RN48" s="19">
        <v>3.6389999999999998</v>
      </c>
      <c r="RO48" s="19">
        <v>-3.9E-2</v>
      </c>
      <c r="RP48" s="19">
        <v>20.3</v>
      </c>
      <c r="RQ48" s="19">
        <v>19.869240000000001</v>
      </c>
      <c r="RR48" s="19">
        <v>19.869240000000001</v>
      </c>
      <c r="RS48" s="19">
        <v>0.43075999999999998</v>
      </c>
      <c r="RT48" s="19">
        <v>2</v>
      </c>
      <c r="RU48" s="19">
        <v>2</v>
      </c>
      <c r="RV48" s="19">
        <v>2</v>
      </c>
      <c r="RW48" s="19">
        <v>0</v>
      </c>
      <c r="RX48" s="19"/>
      <c r="RY48" s="19"/>
      <c r="RZ48" s="19"/>
      <c r="SA48" s="19">
        <v>0</v>
      </c>
      <c r="SB48" s="19">
        <v>10.6</v>
      </c>
      <c r="SC48" s="19">
        <v>11</v>
      </c>
      <c r="SD48" s="19">
        <v>14.048780000000001</v>
      </c>
      <c r="SE48" s="19">
        <v>-3.4487800000000002</v>
      </c>
      <c r="SF48" s="19">
        <v>9.3000000000000007</v>
      </c>
      <c r="SG48" s="19">
        <v>10.5</v>
      </c>
      <c r="SH48" s="19">
        <v>11.707319999999999</v>
      </c>
      <c r="SI48" s="19">
        <v>-2.4073199999999999</v>
      </c>
      <c r="SJ48" s="19">
        <v>20</v>
      </c>
      <c r="SK48" s="19">
        <v>19.5122</v>
      </c>
      <c r="SL48" s="19">
        <v>19.5122</v>
      </c>
      <c r="SM48" s="19">
        <v>0.48780000000000001</v>
      </c>
      <c r="SN48" s="19">
        <v>20.399999999999999</v>
      </c>
      <c r="SO48" s="19">
        <v>19.5122</v>
      </c>
      <c r="SP48" s="19">
        <v>19.5122</v>
      </c>
      <c r="SQ48" s="19">
        <v>0.88780000000000003</v>
      </c>
      <c r="SR48" s="19">
        <v>20</v>
      </c>
      <c r="SS48" s="19">
        <v>20</v>
      </c>
      <c r="ST48" s="19">
        <v>19.317070000000001</v>
      </c>
      <c r="SU48" s="19">
        <v>0.68293000000000004</v>
      </c>
      <c r="SV48" s="19">
        <v>2.6</v>
      </c>
      <c r="SW48" s="19">
        <v>8.9</v>
      </c>
      <c r="SX48" s="19">
        <v>7.1539999999999999</v>
      </c>
      <c r="SY48" s="19">
        <v>-4.5540000000000003</v>
      </c>
      <c r="SZ48" s="19">
        <v>31.8</v>
      </c>
      <c r="TA48" s="19">
        <v>48.2</v>
      </c>
      <c r="TB48" s="19">
        <v>48.472999999999999</v>
      </c>
      <c r="TC48" s="19">
        <v>-16.672999999999998</v>
      </c>
      <c r="TD48" s="19">
        <v>0</v>
      </c>
      <c r="TE48" s="19">
        <v>0</v>
      </c>
      <c r="TF48" s="19">
        <v>0</v>
      </c>
      <c r="TG48" s="19">
        <v>0</v>
      </c>
      <c r="TH48" s="19">
        <v>33.700000000000003</v>
      </c>
      <c r="TI48" s="19">
        <v>51.1</v>
      </c>
      <c r="TJ48" s="19">
        <v>62.55</v>
      </c>
      <c r="TK48" s="19">
        <v>-28.85</v>
      </c>
      <c r="TL48" s="19">
        <v>72.3</v>
      </c>
      <c r="TM48" s="19">
        <v>57.2</v>
      </c>
      <c r="TN48" s="19">
        <v>57.6</v>
      </c>
      <c r="TO48" s="19">
        <v>14.7</v>
      </c>
      <c r="TP48" s="19">
        <v>2</v>
      </c>
      <c r="TQ48" s="19">
        <v>3.4329999999999998</v>
      </c>
      <c r="TR48" s="19">
        <v>3.4329999999999998</v>
      </c>
      <c r="TS48" s="19">
        <v>-1.4330000000000001</v>
      </c>
      <c r="TT48" s="19">
        <v>2.4</v>
      </c>
      <c r="TU48" s="19">
        <v>2.2839999999999998</v>
      </c>
      <c r="TV48" s="19">
        <v>2.2839999999999998</v>
      </c>
      <c r="TW48" s="19">
        <v>0.11600000000000001</v>
      </c>
      <c r="TX48" s="19">
        <v>19.399999999999999</v>
      </c>
      <c r="TY48" s="19">
        <v>18.5</v>
      </c>
      <c r="TZ48" s="19">
        <v>19.5122</v>
      </c>
      <c r="UA48" s="19">
        <v>-0.11219999999999999</v>
      </c>
      <c r="UB48" s="19">
        <v>5.2</v>
      </c>
      <c r="UC48" s="19">
        <v>7</v>
      </c>
      <c r="UD48" s="19">
        <v>7</v>
      </c>
      <c r="UE48" s="19">
        <v>-1.8</v>
      </c>
      <c r="UF48" s="19">
        <v>7</v>
      </c>
      <c r="UG48" s="19">
        <v>6.7</v>
      </c>
      <c r="UH48" s="19">
        <v>6.7</v>
      </c>
      <c r="UI48" s="19">
        <v>0.3</v>
      </c>
      <c r="UJ48" s="19">
        <v>20.399999999999999</v>
      </c>
      <c r="UK48" s="19">
        <v>19.5122</v>
      </c>
      <c r="UL48" s="19">
        <v>19.5122</v>
      </c>
      <c r="UM48" s="19">
        <v>0.88780000000000003</v>
      </c>
      <c r="UN48" s="19">
        <v>20.399999999999999</v>
      </c>
      <c r="UO48" s="19">
        <v>19.5122</v>
      </c>
      <c r="UP48" s="19">
        <v>19.5122</v>
      </c>
      <c r="UQ48" s="19">
        <v>0.88780000000000003</v>
      </c>
      <c r="UR48" s="19">
        <v>10.199999999999999</v>
      </c>
      <c r="US48" s="19">
        <v>10</v>
      </c>
      <c r="UT48" s="19">
        <v>10</v>
      </c>
      <c r="UU48" s="19">
        <v>0.2</v>
      </c>
      <c r="UV48" s="19">
        <v>2.2999999999999998</v>
      </c>
      <c r="UW48" s="19">
        <v>1.9</v>
      </c>
      <c r="UX48" s="19">
        <v>2.78</v>
      </c>
      <c r="UY48" s="19">
        <v>-0.48</v>
      </c>
      <c r="UZ48" s="19">
        <v>0</v>
      </c>
      <c r="VA48" s="19"/>
      <c r="VB48" s="19">
        <v>0</v>
      </c>
      <c r="VC48" s="19">
        <v>0</v>
      </c>
      <c r="VD48" s="19">
        <v>0</v>
      </c>
      <c r="VE48" s="19">
        <v>0</v>
      </c>
      <c r="VF48" s="19">
        <v>0</v>
      </c>
      <c r="VG48" s="19">
        <v>0</v>
      </c>
      <c r="VH48" s="19">
        <v>0.6</v>
      </c>
      <c r="VI48" s="19">
        <v>0.6</v>
      </c>
      <c r="VJ48" s="19">
        <v>0.6</v>
      </c>
      <c r="VK48" s="19">
        <v>0</v>
      </c>
      <c r="VL48" s="19">
        <v>71.400000000000006</v>
      </c>
      <c r="VM48" s="19">
        <v>103</v>
      </c>
      <c r="VN48" s="19">
        <v>115.158</v>
      </c>
      <c r="VO48" s="19">
        <v>-43.758000000000003</v>
      </c>
      <c r="VP48" s="19">
        <v>54</v>
      </c>
      <c r="VQ48" s="19">
        <v>72.5</v>
      </c>
      <c r="VR48" s="19">
        <v>123.408</v>
      </c>
      <c r="VS48" s="19">
        <v>-69.408000000000001</v>
      </c>
      <c r="VT48" s="19">
        <v>0</v>
      </c>
      <c r="VU48" s="19">
        <v>0</v>
      </c>
      <c r="VV48" s="19">
        <v>0</v>
      </c>
      <c r="VW48" s="19">
        <v>0</v>
      </c>
      <c r="VX48" s="19">
        <v>0</v>
      </c>
      <c r="VY48" s="19">
        <v>0</v>
      </c>
      <c r="VZ48" s="19">
        <v>0</v>
      </c>
      <c r="WA48" s="19">
        <v>0</v>
      </c>
      <c r="WB48" s="19">
        <v>5.2</v>
      </c>
      <c r="WC48" s="19">
        <v>4.8</v>
      </c>
      <c r="WD48" s="19">
        <v>4.8</v>
      </c>
      <c r="WE48" s="19">
        <v>0.4</v>
      </c>
      <c r="WF48" s="19">
        <v>20</v>
      </c>
      <c r="WG48" s="19">
        <v>20</v>
      </c>
      <c r="WH48" s="19">
        <v>19.317070000000001</v>
      </c>
      <c r="WI48" s="19">
        <v>0.68293000000000004</v>
      </c>
      <c r="WJ48" s="19">
        <v>9.3000000000000007</v>
      </c>
      <c r="WK48" s="19">
        <v>10.7</v>
      </c>
      <c r="WL48" s="19">
        <v>10.7</v>
      </c>
      <c r="WM48" s="19">
        <v>-1.4</v>
      </c>
      <c r="WN48" s="19">
        <v>26.4</v>
      </c>
      <c r="WO48" s="19">
        <v>60</v>
      </c>
      <c r="WP48" s="19">
        <v>58</v>
      </c>
      <c r="WQ48" s="19">
        <v>-31.6</v>
      </c>
      <c r="WR48" s="19">
        <v>35.799999999999997</v>
      </c>
      <c r="WS48" s="19"/>
      <c r="WT48" s="19"/>
      <c r="WU48" s="19">
        <v>35.799999999999997</v>
      </c>
      <c r="WV48" s="19">
        <v>28.196359999999999</v>
      </c>
      <c r="WW48" s="19"/>
      <c r="WX48" s="19"/>
      <c r="WY48" s="19">
        <v>28.196359999999999</v>
      </c>
      <c r="WZ48" s="19">
        <v>2.89933</v>
      </c>
      <c r="XA48" s="19">
        <v>1.5</v>
      </c>
      <c r="XB48" s="19"/>
      <c r="XC48" s="19">
        <v>2.89933</v>
      </c>
      <c r="XD48" s="19">
        <v>13.6</v>
      </c>
      <c r="XE48" s="19">
        <v>14</v>
      </c>
      <c r="XF48" s="19">
        <v>14</v>
      </c>
      <c r="XG48" s="19">
        <v>-0.4</v>
      </c>
      <c r="XH48" s="19">
        <v>9.6</v>
      </c>
      <c r="XI48" s="19">
        <v>15</v>
      </c>
      <c r="XJ48" s="19">
        <v>15</v>
      </c>
      <c r="XK48" s="19">
        <v>-5.4</v>
      </c>
      <c r="XL48" s="19">
        <v>7.3</v>
      </c>
      <c r="XM48" s="19">
        <v>7.1</v>
      </c>
      <c r="XN48" s="19">
        <v>7.1</v>
      </c>
      <c r="XO48" s="19">
        <v>0.2</v>
      </c>
    </row>
    <row r="49" spans="1:639" ht="24" customHeight="1" x14ac:dyDescent="0.35">
      <c r="A49" s="1"/>
      <c r="B49" s="13" t="s">
        <v>62</v>
      </c>
      <c r="C49" s="13" t="s">
        <v>709</v>
      </c>
      <c r="D49" s="14">
        <v>1.1000000000000001</v>
      </c>
      <c r="E49" s="14">
        <v>0.93</v>
      </c>
      <c r="F49" s="14">
        <v>0.93</v>
      </c>
      <c r="G49" s="14">
        <v>0.17</v>
      </c>
      <c r="H49" s="14">
        <v>1.6</v>
      </c>
      <c r="I49" s="14">
        <v>1.63</v>
      </c>
      <c r="J49" s="14">
        <v>1.63</v>
      </c>
      <c r="K49" s="14">
        <v>-0.03</v>
      </c>
      <c r="L49" s="14">
        <v>4.2</v>
      </c>
      <c r="M49" s="14">
        <v>3.5488499999999998</v>
      </c>
      <c r="N49" s="14">
        <v>3.5488499999999998</v>
      </c>
      <c r="O49" s="14">
        <v>0.65115000000000001</v>
      </c>
      <c r="P49" s="14">
        <v>648</v>
      </c>
      <c r="Q49" s="14">
        <v>646.79789000000005</v>
      </c>
      <c r="R49" s="14">
        <v>646.79789000000005</v>
      </c>
      <c r="S49" s="14">
        <v>1.20211</v>
      </c>
      <c r="T49" s="14">
        <v>220.1</v>
      </c>
      <c r="U49" s="14">
        <v>211.44126</v>
      </c>
      <c r="V49" s="14">
        <v>211.44126</v>
      </c>
      <c r="W49" s="14">
        <v>8.6587399999999999</v>
      </c>
      <c r="X49" s="14">
        <v>8.08</v>
      </c>
      <c r="Y49" s="14">
        <v>8.8258700000000001</v>
      </c>
      <c r="Z49" s="14">
        <v>8.8258700000000001</v>
      </c>
      <c r="AA49" s="14">
        <v>-0.74587000000000003</v>
      </c>
      <c r="AB49" s="14">
        <v>8.0299999999999994</v>
      </c>
      <c r="AC49" s="14">
        <v>8.5166900000000005</v>
      </c>
      <c r="AD49" s="14">
        <v>8.5166900000000005</v>
      </c>
      <c r="AE49" s="14">
        <v>-0.48669000000000001</v>
      </c>
      <c r="AF49" s="14">
        <v>90.9</v>
      </c>
      <c r="AG49" s="14">
        <v>92.226339999999993</v>
      </c>
      <c r="AH49" s="14">
        <v>92.226339999999993</v>
      </c>
      <c r="AI49" s="14">
        <v>-1.3263400000000001</v>
      </c>
      <c r="AJ49" s="14">
        <v>244.3</v>
      </c>
      <c r="AK49" s="14">
        <v>245.04525000000001</v>
      </c>
      <c r="AL49" s="14">
        <v>245.04525000000001</v>
      </c>
      <c r="AM49" s="14">
        <v>-0.74524999999999997</v>
      </c>
      <c r="AN49" s="14">
        <v>26</v>
      </c>
      <c r="AO49" s="14">
        <v>27.692309999999999</v>
      </c>
      <c r="AP49" s="14">
        <v>87.329440000000005</v>
      </c>
      <c r="AQ49" s="14">
        <v>-61.329439999999998</v>
      </c>
      <c r="AR49" s="14"/>
      <c r="AS49" s="14"/>
      <c r="AT49" s="14"/>
      <c r="AU49" s="14">
        <v>0</v>
      </c>
      <c r="AV49" s="14">
        <v>180</v>
      </c>
      <c r="AW49" s="14">
        <v>180.88889</v>
      </c>
      <c r="AX49" s="14">
        <v>180.88889</v>
      </c>
      <c r="AY49" s="14">
        <v>-0.88888999999999996</v>
      </c>
      <c r="AZ49" s="14">
        <v>196.5</v>
      </c>
      <c r="BA49" s="14">
        <v>180.88889</v>
      </c>
      <c r="BB49" s="14">
        <v>180.88889</v>
      </c>
      <c r="BC49" s="14">
        <v>15.61111</v>
      </c>
      <c r="BD49" s="14">
        <v>196.2</v>
      </c>
      <c r="BE49" s="14">
        <v>180.88889</v>
      </c>
      <c r="BF49" s="14">
        <v>180.88889</v>
      </c>
      <c r="BG49" s="14">
        <v>15.311109999999999</v>
      </c>
      <c r="BH49" s="14">
        <v>285.10000000000002</v>
      </c>
      <c r="BI49" s="14">
        <v>271.33332999999999</v>
      </c>
      <c r="BJ49" s="14">
        <v>271.33332999999999</v>
      </c>
      <c r="BK49" s="14">
        <v>13.76667</v>
      </c>
      <c r="BL49" s="14">
        <v>206.8</v>
      </c>
      <c r="BM49" s="14">
        <v>212.66664</v>
      </c>
      <c r="BN49" s="14">
        <v>212.66664</v>
      </c>
      <c r="BO49" s="14">
        <v>-5.8666400000000003</v>
      </c>
      <c r="BP49" s="14">
        <v>109.2</v>
      </c>
      <c r="BQ49" s="14">
        <v>106.33332</v>
      </c>
      <c r="BR49" s="14">
        <v>106.33332</v>
      </c>
      <c r="BS49" s="14">
        <v>2.8666800000000001</v>
      </c>
      <c r="BT49" s="14">
        <v>574.4</v>
      </c>
      <c r="BU49" s="14">
        <v>568.29854</v>
      </c>
      <c r="BV49" s="14">
        <v>568.29854</v>
      </c>
      <c r="BW49" s="14">
        <v>6.1014600000000003</v>
      </c>
      <c r="BX49" s="14">
        <v>10.5</v>
      </c>
      <c r="BY49" s="14">
        <v>10.17268</v>
      </c>
      <c r="BZ49" s="14">
        <v>10.17268</v>
      </c>
      <c r="CA49" s="14">
        <v>0.32732</v>
      </c>
      <c r="CB49" s="14"/>
      <c r="CC49" s="14"/>
      <c r="CD49" s="14"/>
      <c r="CE49" s="14">
        <v>0</v>
      </c>
      <c r="CF49" s="14">
        <v>15.2</v>
      </c>
      <c r="CG49" s="14">
        <v>18.723859999999998</v>
      </c>
      <c r="CH49" s="14"/>
      <c r="CI49" s="14">
        <v>15.2</v>
      </c>
      <c r="CJ49" s="14">
        <v>18.100000000000001</v>
      </c>
      <c r="CK49" s="14">
        <v>23.829619999999998</v>
      </c>
      <c r="CL49" s="14">
        <v>23.829619999999998</v>
      </c>
      <c r="CM49" s="14">
        <v>-5.7296199999999997</v>
      </c>
      <c r="CN49" s="14">
        <v>0</v>
      </c>
      <c r="CO49" s="14"/>
      <c r="CP49" s="14">
        <v>1.0609999999999999</v>
      </c>
      <c r="CQ49" s="14">
        <v>-1.0609999999999999</v>
      </c>
      <c r="CR49" s="14">
        <v>168.8</v>
      </c>
      <c r="CS49" s="14">
        <v>164.70732000000001</v>
      </c>
      <c r="CT49" s="14">
        <v>164.70732000000001</v>
      </c>
      <c r="CU49" s="14">
        <v>4.0926799999999997</v>
      </c>
      <c r="CV49" s="14">
        <v>7.5</v>
      </c>
      <c r="CW49" s="14">
        <v>7.92502</v>
      </c>
      <c r="CX49" s="14">
        <v>7.92502</v>
      </c>
      <c r="CY49" s="14">
        <v>-0.42502000000000001</v>
      </c>
      <c r="CZ49" s="14">
        <v>16.399999999999999</v>
      </c>
      <c r="DA49" s="14">
        <v>0</v>
      </c>
      <c r="DB49" s="14">
        <v>0</v>
      </c>
      <c r="DC49" s="14">
        <v>16.399999999999999</v>
      </c>
      <c r="DD49" s="14">
        <v>6.8</v>
      </c>
      <c r="DE49" s="14">
        <v>6.8787000000000003</v>
      </c>
      <c r="DF49" s="14">
        <v>6.8787000000000003</v>
      </c>
      <c r="DG49" s="14">
        <v>-7.8700000000000006E-2</v>
      </c>
      <c r="DH49" s="14">
        <v>10.1</v>
      </c>
      <c r="DI49" s="14">
        <v>9.9847999999999999</v>
      </c>
      <c r="DJ49" s="14">
        <v>9.9847999999999999</v>
      </c>
      <c r="DK49" s="14">
        <v>0.1152</v>
      </c>
      <c r="DL49" s="14">
        <v>140.9</v>
      </c>
      <c r="DM49" s="14">
        <v>106.45187</v>
      </c>
      <c r="DN49" s="14">
        <v>89.297420000000002</v>
      </c>
      <c r="DO49" s="14">
        <v>51.602580000000003</v>
      </c>
      <c r="DP49" s="14">
        <v>7.9</v>
      </c>
      <c r="DQ49" s="14">
        <v>8.9130000000000003</v>
      </c>
      <c r="DR49" s="14">
        <v>8.9130000000000003</v>
      </c>
      <c r="DS49" s="14">
        <v>-1.0129999999999999</v>
      </c>
      <c r="DT49" s="14"/>
      <c r="DU49" s="14"/>
      <c r="DV49" s="14"/>
      <c r="DW49" s="14">
        <v>0</v>
      </c>
      <c r="DX49" s="14"/>
      <c r="DY49" s="14"/>
      <c r="DZ49" s="14"/>
      <c r="EA49" s="14">
        <v>0</v>
      </c>
      <c r="EB49" s="14"/>
      <c r="EC49" s="14"/>
      <c r="ED49" s="14"/>
      <c r="EE49" s="14">
        <v>0</v>
      </c>
      <c r="EF49" s="14">
        <v>111.2</v>
      </c>
      <c r="EG49" s="14">
        <v>112.90537</v>
      </c>
      <c r="EH49" s="14">
        <v>112.90537</v>
      </c>
      <c r="EI49" s="14">
        <v>-1.7053700000000001</v>
      </c>
      <c r="EJ49" s="14">
        <v>216</v>
      </c>
      <c r="EK49" s="14">
        <v>221.55625000000001</v>
      </c>
      <c r="EL49" s="14">
        <v>221.55625000000001</v>
      </c>
      <c r="EM49" s="14">
        <v>-5.5562500000000004</v>
      </c>
      <c r="EN49" s="14">
        <v>0</v>
      </c>
      <c r="EO49" s="14"/>
      <c r="EP49" s="14"/>
      <c r="EQ49" s="14">
        <v>0</v>
      </c>
      <c r="ER49" s="14"/>
      <c r="ES49" s="14"/>
      <c r="ET49" s="14"/>
      <c r="EU49" s="14">
        <v>0</v>
      </c>
      <c r="EV49" s="14"/>
      <c r="EW49" s="14"/>
      <c r="EX49" s="14"/>
      <c r="EY49" s="14">
        <v>0</v>
      </c>
      <c r="EZ49" s="14">
        <v>6.5</v>
      </c>
      <c r="FA49" s="14">
        <v>6.39</v>
      </c>
      <c r="FB49" s="14">
        <v>6.39</v>
      </c>
      <c r="FC49" s="14">
        <v>0.11</v>
      </c>
      <c r="FD49" s="14">
        <v>473.7</v>
      </c>
      <c r="FE49" s="14">
        <v>458.87804999999997</v>
      </c>
      <c r="FF49" s="14">
        <v>458.87804999999997</v>
      </c>
      <c r="FG49" s="14">
        <v>14.821949999999999</v>
      </c>
      <c r="FH49" s="14">
        <v>41</v>
      </c>
      <c r="FI49" s="14">
        <v>40.973959999999998</v>
      </c>
      <c r="FJ49" s="14">
        <v>53.567219999999999</v>
      </c>
      <c r="FK49" s="14">
        <v>-12.567220000000001</v>
      </c>
      <c r="FL49" s="14">
        <v>149.5</v>
      </c>
      <c r="FM49" s="14">
        <v>148.62634</v>
      </c>
      <c r="FN49" s="14">
        <v>148.62634</v>
      </c>
      <c r="FO49" s="14">
        <v>0.87365999999999999</v>
      </c>
      <c r="FP49" s="14">
        <v>29.4</v>
      </c>
      <c r="FQ49" s="14">
        <v>29.267199999999999</v>
      </c>
      <c r="FR49" s="14">
        <v>32.040660000000003</v>
      </c>
      <c r="FS49" s="14">
        <v>-2.64066</v>
      </c>
      <c r="FT49" s="14">
        <v>18.399999999999999</v>
      </c>
      <c r="FU49" s="14">
        <v>19.28585</v>
      </c>
      <c r="FV49" s="14">
        <v>19.28585</v>
      </c>
      <c r="FW49" s="14">
        <v>-0.88585000000000003</v>
      </c>
      <c r="FX49" s="14">
        <v>19.7</v>
      </c>
      <c r="FY49" s="14">
        <v>20</v>
      </c>
      <c r="FZ49" s="14">
        <v>19.453659999999999</v>
      </c>
      <c r="GA49" s="14">
        <v>0.24634</v>
      </c>
      <c r="GB49" s="14">
        <v>93.6</v>
      </c>
      <c r="GC49" s="14">
        <v>87.657560000000004</v>
      </c>
      <c r="GD49" s="14">
        <v>87.657560000000004</v>
      </c>
      <c r="GE49" s="14">
        <v>5.9424400000000004</v>
      </c>
      <c r="GF49" s="14"/>
      <c r="GG49" s="14"/>
      <c r="GH49" s="14"/>
      <c r="GI49" s="14">
        <v>0</v>
      </c>
      <c r="GJ49" s="14"/>
      <c r="GK49" s="14"/>
      <c r="GL49" s="14">
        <v>185.62135000000001</v>
      </c>
      <c r="GM49" s="14">
        <v>-185.62135000000001</v>
      </c>
      <c r="GN49" s="14"/>
      <c r="GO49" s="14"/>
      <c r="GP49" s="14">
        <v>92.810680000000005</v>
      </c>
      <c r="GQ49" s="14">
        <v>-92.810680000000005</v>
      </c>
      <c r="GR49" s="14">
        <v>109.9</v>
      </c>
      <c r="GS49" s="14">
        <v>110.91316999999999</v>
      </c>
      <c r="GT49" s="14">
        <v>110.91316999999999</v>
      </c>
      <c r="GU49" s="14">
        <v>-1.0131699999999999</v>
      </c>
      <c r="GV49" s="14">
        <v>8</v>
      </c>
      <c r="GW49" s="14">
        <v>8.1208399999999994</v>
      </c>
      <c r="GX49" s="14">
        <v>8.1208399999999994</v>
      </c>
      <c r="GY49" s="14">
        <v>-0.12084</v>
      </c>
      <c r="GZ49" s="14">
        <v>9.6</v>
      </c>
      <c r="HA49" s="14">
        <v>8.1271900000000006</v>
      </c>
      <c r="HB49" s="14">
        <v>8.1271900000000006</v>
      </c>
      <c r="HC49" s="14">
        <v>1.47281</v>
      </c>
      <c r="HD49" s="14">
        <v>43.5</v>
      </c>
      <c r="HE49" s="14">
        <v>47.26634</v>
      </c>
      <c r="HF49" s="14">
        <v>47.26634</v>
      </c>
      <c r="HG49" s="14">
        <v>-3.76634</v>
      </c>
      <c r="HH49" s="14">
        <v>47.8</v>
      </c>
      <c r="HI49" s="14">
        <v>44.275120000000001</v>
      </c>
      <c r="HJ49" s="14">
        <v>44.275120000000001</v>
      </c>
      <c r="HK49" s="14">
        <v>3.52488</v>
      </c>
      <c r="HL49" s="14">
        <v>4</v>
      </c>
      <c r="HM49" s="14">
        <v>3.0754000000000001</v>
      </c>
      <c r="HN49" s="14">
        <v>3.0754000000000001</v>
      </c>
      <c r="HO49" s="14">
        <v>0.92459999999999998</v>
      </c>
      <c r="HP49" s="14">
        <v>31.6</v>
      </c>
      <c r="HQ49" s="14">
        <v>31.00404</v>
      </c>
      <c r="HR49" s="14">
        <v>31.00404</v>
      </c>
      <c r="HS49" s="14">
        <v>0.59596000000000005</v>
      </c>
      <c r="HT49" s="14">
        <v>160.6</v>
      </c>
      <c r="HU49" s="14">
        <v>158.56585999999999</v>
      </c>
      <c r="HV49" s="14">
        <v>171.54185000000001</v>
      </c>
      <c r="HW49" s="14">
        <v>-10.941850000000001</v>
      </c>
      <c r="HX49" s="14">
        <v>86.4</v>
      </c>
      <c r="HY49" s="14">
        <v>81.877499999999998</v>
      </c>
      <c r="HZ49" s="14">
        <v>95.918040000000005</v>
      </c>
      <c r="IA49" s="14">
        <v>-9.5180399999999992</v>
      </c>
      <c r="IB49" s="14"/>
      <c r="IC49" s="14"/>
      <c r="ID49" s="14"/>
      <c r="IE49" s="14">
        <v>0</v>
      </c>
      <c r="IF49" s="14"/>
      <c r="IG49" s="14"/>
      <c r="IH49" s="14"/>
      <c r="II49" s="14">
        <v>0</v>
      </c>
      <c r="IJ49" s="14">
        <v>47.7</v>
      </c>
      <c r="IK49" s="14">
        <v>48.41648</v>
      </c>
      <c r="IL49" s="14">
        <v>48.41648</v>
      </c>
      <c r="IM49" s="14">
        <v>-0.71648000000000001</v>
      </c>
      <c r="IN49" s="14"/>
      <c r="IO49" s="14"/>
      <c r="IP49" s="14"/>
      <c r="IQ49" s="14">
        <v>0</v>
      </c>
      <c r="IR49" s="14"/>
      <c r="IS49" s="14"/>
      <c r="IT49" s="14"/>
      <c r="IU49" s="14">
        <v>0</v>
      </c>
      <c r="IV49" s="14"/>
      <c r="IW49" s="14"/>
      <c r="IX49" s="14"/>
      <c r="IY49" s="14">
        <v>0</v>
      </c>
      <c r="IZ49" s="14">
        <v>120.7</v>
      </c>
      <c r="JA49" s="14">
        <v>113.49326000000001</v>
      </c>
      <c r="JB49" s="14">
        <v>133.35676000000001</v>
      </c>
      <c r="JC49" s="14">
        <v>-12.65676</v>
      </c>
      <c r="JD49" s="14"/>
      <c r="JE49" s="14"/>
      <c r="JF49" s="14"/>
      <c r="JG49" s="14">
        <v>0</v>
      </c>
      <c r="JH49" s="14">
        <v>163.5</v>
      </c>
      <c r="JI49" s="14">
        <v>170.56483</v>
      </c>
      <c r="JJ49" s="14">
        <v>0</v>
      </c>
      <c r="JK49" s="14">
        <v>163.5</v>
      </c>
      <c r="JL49" s="14"/>
      <c r="JM49" s="14"/>
      <c r="JN49" s="14"/>
      <c r="JO49" s="14">
        <v>0</v>
      </c>
      <c r="JP49" s="14"/>
      <c r="JQ49" s="14"/>
      <c r="JR49" s="14"/>
      <c r="JS49" s="14">
        <v>0</v>
      </c>
      <c r="JT49" s="14"/>
      <c r="JU49" s="14"/>
      <c r="JV49" s="14"/>
      <c r="JW49" s="14">
        <v>0</v>
      </c>
      <c r="JX49" s="14"/>
      <c r="JY49" s="14"/>
      <c r="JZ49" s="14"/>
      <c r="KA49" s="14">
        <v>0</v>
      </c>
      <c r="KB49" s="14">
        <v>195.1</v>
      </c>
      <c r="KC49" s="14">
        <v>201.45811</v>
      </c>
      <c r="KD49" s="14"/>
      <c r="KE49" s="14">
        <v>195.1</v>
      </c>
      <c r="KF49" s="14"/>
      <c r="KG49" s="14"/>
      <c r="KH49" s="14"/>
      <c r="KI49" s="14">
        <v>0</v>
      </c>
      <c r="KJ49" s="14"/>
      <c r="KK49" s="14"/>
      <c r="KL49" s="14"/>
      <c r="KM49" s="14">
        <v>0</v>
      </c>
      <c r="KN49" s="14">
        <v>114.8</v>
      </c>
      <c r="KO49" s="14">
        <v>114.90732</v>
      </c>
      <c r="KP49" s="14">
        <v>114.90732</v>
      </c>
      <c r="KQ49" s="14">
        <v>-0.10732</v>
      </c>
      <c r="KR49" s="14"/>
      <c r="KS49" s="14"/>
      <c r="KT49" s="14"/>
      <c r="KU49" s="14">
        <v>0</v>
      </c>
      <c r="KV49" s="14"/>
      <c r="KW49" s="14"/>
      <c r="KX49" s="14"/>
      <c r="KY49" s="14">
        <v>0</v>
      </c>
      <c r="KZ49" s="14">
        <v>173.3</v>
      </c>
      <c r="LA49" s="14">
        <v>124.88419</v>
      </c>
      <c r="LB49" s="14">
        <v>197.09658999999999</v>
      </c>
      <c r="LC49" s="14">
        <v>-23.796589999999998</v>
      </c>
      <c r="LD49" s="14">
        <v>121.3</v>
      </c>
      <c r="LE49" s="14">
        <v>133.67995999999999</v>
      </c>
      <c r="LF49" s="14">
        <v>133.67995999999999</v>
      </c>
      <c r="LG49" s="14">
        <v>-12.379960000000001</v>
      </c>
      <c r="LH49" s="14">
        <v>63.7</v>
      </c>
      <c r="LI49" s="14">
        <v>67.461460000000002</v>
      </c>
      <c r="LJ49" s="14">
        <v>67.461460000000002</v>
      </c>
      <c r="LK49" s="14">
        <v>-3.76146</v>
      </c>
      <c r="LL49" s="14">
        <v>80.3</v>
      </c>
      <c r="LM49" s="14">
        <v>78.567999999999998</v>
      </c>
      <c r="LN49" s="14">
        <v>78.567999999999998</v>
      </c>
      <c r="LO49" s="14">
        <v>1.732</v>
      </c>
      <c r="LP49" s="14">
        <v>30.8</v>
      </c>
      <c r="LQ49" s="14">
        <v>30.097560000000001</v>
      </c>
      <c r="LR49" s="14">
        <v>30.097560000000001</v>
      </c>
      <c r="LS49" s="14">
        <v>0.70243999999999995</v>
      </c>
      <c r="LT49" s="14"/>
      <c r="LU49" s="14"/>
      <c r="LV49" s="14">
        <v>0</v>
      </c>
      <c r="LW49" s="14">
        <v>0</v>
      </c>
      <c r="LX49" s="14"/>
      <c r="LY49" s="14"/>
      <c r="LZ49" s="14"/>
      <c r="MA49" s="14">
        <v>0</v>
      </c>
      <c r="MB49" s="14"/>
      <c r="MC49" s="14"/>
      <c r="MD49" s="14"/>
      <c r="ME49" s="14">
        <v>0</v>
      </c>
      <c r="MF49" s="14">
        <v>140.9</v>
      </c>
      <c r="MG49" s="14">
        <v>142.70520999999999</v>
      </c>
      <c r="MH49" s="14">
        <v>142.70520999999999</v>
      </c>
      <c r="MI49" s="14">
        <v>-1.80521</v>
      </c>
      <c r="MJ49" s="14"/>
      <c r="MK49" s="14"/>
      <c r="ML49" s="14"/>
      <c r="MM49" s="14">
        <v>0</v>
      </c>
      <c r="MN49" s="14">
        <v>67.5</v>
      </c>
      <c r="MO49" s="14">
        <v>71.352609999999999</v>
      </c>
      <c r="MP49" s="14">
        <v>71.352609999999999</v>
      </c>
      <c r="MQ49" s="14">
        <v>-3.8526099999999999</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0</v>
      </c>
      <c r="NU49" s="14">
        <v>0</v>
      </c>
      <c r="NV49" s="14">
        <v>0</v>
      </c>
      <c r="NW49" s="14">
        <v>0</v>
      </c>
      <c r="NX49" s="14">
        <v>43.1</v>
      </c>
      <c r="NY49" s="14">
        <v>74.2</v>
      </c>
      <c r="NZ49" s="14">
        <v>85.948999999999998</v>
      </c>
      <c r="OA49" s="14">
        <v>-42.848999999999997</v>
      </c>
      <c r="OB49" s="14">
        <v>0</v>
      </c>
      <c r="OC49" s="14">
        <v>0</v>
      </c>
      <c r="OD49" s="14">
        <v>0</v>
      </c>
      <c r="OE49" s="14">
        <v>0</v>
      </c>
      <c r="OF49" s="14">
        <v>1.8</v>
      </c>
      <c r="OG49" s="14">
        <v>0.9</v>
      </c>
      <c r="OH49" s="14">
        <v>1.8049999999999999</v>
      </c>
      <c r="OI49" s="14">
        <v>-5.0000000000000001E-3</v>
      </c>
      <c r="OJ49" s="14">
        <v>0</v>
      </c>
      <c r="OK49" s="14"/>
      <c r="OL49" s="14">
        <v>0</v>
      </c>
      <c r="OM49" s="14">
        <v>0</v>
      </c>
      <c r="ON49" s="14">
        <v>19.95044</v>
      </c>
      <c r="OO49" s="14">
        <v>20</v>
      </c>
      <c r="OP49" s="14">
        <v>17.560980000000001</v>
      </c>
      <c r="OQ49" s="14">
        <v>2.3894600000000001</v>
      </c>
      <c r="OR49" s="14">
        <v>10</v>
      </c>
      <c r="OS49" s="14">
        <v>9.9830000000000005</v>
      </c>
      <c r="OT49" s="14">
        <v>9.9830000000000005</v>
      </c>
      <c r="OU49" s="14">
        <v>1.7000000000000001E-2</v>
      </c>
      <c r="OV49" s="14">
        <v>5.3</v>
      </c>
      <c r="OW49" s="14">
        <v>5.67</v>
      </c>
      <c r="OX49" s="14">
        <v>5.67</v>
      </c>
      <c r="OY49" s="14">
        <v>-0.37</v>
      </c>
      <c r="OZ49" s="14">
        <v>3.5</v>
      </c>
      <c r="PA49" s="14">
        <v>3.6</v>
      </c>
      <c r="PB49" s="14">
        <v>3.6</v>
      </c>
      <c r="PC49" s="14">
        <v>-0.1</v>
      </c>
      <c r="PD49" s="14">
        <v>4.3</v>
      </c>
      <c r="PE49" s="14">
        <v>4.2</v>
      </c>
      <c r="PF49" s="14">
        <v>4.2</v>
      </c>
      <c r="PG49" s="14">
        <v>0.1</v>
      </c>
      <c r="PH49" s="14">
        <v>20.399999999999999</v>
      </c>
      <c r="PI49" s="14">
        <v>19.5122</v>
      </c>
      <c r="PJ49" s="14">
        <v>19.5122</v>
      </c>
      <c r="PK49" s="14">
        <v>0.88780000000000003</v>
      </c>
      <c r="PL49" s="14">
        <v>20</v>
      </c>
      <c r="PM49" s="14">
        <v>19.5122</v>
      </c>
      <c r="PN49" s="14">
        <v>19.5122</v>
      </c>
      <c r="PO49" s="14">
        <v>0.48780000000000001</v>
      </c>
      <c r="PP49" s="14">
        <v>18.95</v>
      </c>
      <c r="PQ49" s="14">
        <v>17.560980000000001</v>
      </c>
      <c r="PR49" s="14">
        <v>17.560980000000001</v>
      </c>
      <c r="PS49" s="14">
        <v>1.3890199999999999</v>
      </c>
      <c r="PT49" s="14">
        <v>3.5</v>
      </c>
      <c r="PU49" s="14">
        <v>3.5</v>
      </c>
      <c r="PV49" s="14">
        <v>3.5</v>
      </c>
      <c r="PW49" s="14">
        <v>0</v>
      </c>
      <c r="PX49" s="14">
        <v>18.8</v>
      </c>
      <c r="PY49" s="14">
        <v>18.2439</v>
      </c>
      <c r="PZ49" s="14">
        <v>18.2439</v>
      </c>
      <c r="QA49" s="14">
        <v>0.55610000000000004</v>
      </c>
      <c r="QB49" s="14">
        <v>0</v>
      </c>
      <c r="QC49" s="14">
        <v>0</v>
      </c>
      <c r="QD49" s="14">
        <v>0</v>
      </c>
      <c r="QE49" s="14">
        <v>0</v>
      </c>
      <c r="QF49" s="14">
        <v>0</v>
      </c>
      <c r="QG49" s="14">
        <v>0</v>
      </c>
      <c r="QH49" s="14">
        <v>0</v>
      </c>
      <c r="QI49" s="14">
        <v>0</v>
      </c>
      <c r="QJ49" s="14">
        <v>7.6</v>
      </c>
      <c r="QK49" s="14">
        <v>18.399999999999999</v>
      </c>
      <c r="QL49" s="14">
        <v>21.29</v>
      </c>
      <c r="QM49" s="14">
        <v>-13.69</v>
      </c>
      <c r="QN49" s="14">
        <v>55</v>
      </c>
      <c r="QO49" s="14">
        <v>62.689</v>
      </c>
      <c r="QP49" s="14">
        <v>62.689</v>
      </c>
      <c r="QQ49" s="14">
        <v>-7.6890000000000001</v>
      </c>
      <c r="QR49" s="14">
        <v>4.8</v>
      </c>
      <c r="QS49" s="14">
        <v>4.2</v>
      </c>
      <c r="QT49" s="14">
        <v>4.2</v>
      </c>
      <c r="QU49" s="14">
        <v>0.6</v>
      </c>
      <c r="QV49" s="14">
        <v>2.4</v>
      </c>
      <c r="QW49" s="14"/>
      <c r="QX49" s="14">
        <v>0</v>
      </c>
      <c r="QY49" s="14">
        <v>2.4</v>
      </c>
      <c r="QZ49" s="14">
        <v>2.4</v>
      </c>
      <c r="RA49" s="14">
        <v>2.4</v>
      </c>
      <c r="RB49" s="14">
        <v>2.4</v>
      </c>
      <c r="RC49" s="14">
        <v>0</v>
      </c>
      <c r="RD49" s="14">
        <v>2.9</v>
      </c>
      <c r="RE49" s="14">
        <v>2.8</v>
      </c>
      <c r="RF49" s="14">
        <v>2.8</v>
      </c>
      <c r="RG49" s="14">
        <v>0.1</v>
      </c>
      <c r="RH49" s="14">
        <v>0</v>
      </c>
      <c r="RI49" s="14">
        <v>0</v>
      </c>
      <c r="RJ49" s="14">
        <v>0</v>
      </c>
      <c r="RK49" s="14">
        <v>0</v>
      </c>
      <c r="RL49" s="14">
        <v>3.6</v>
      </c>
      <c r="RM49" s="14">
        <v>3.6389999999999998</v>
      </c>
      <c r="RN49" s="14">
        <v>3.6389999999999998</v>
      </c>
      <c r="RO49" s="14">
        <v>-3.9E-2</v>
      </c>
      <c r="RP49" s="14">
        <v>20.3</v>
      </c>
      <c r="RQ49" s="14">
        <v>19.031289999999998</v>
      </c>
      <c r="RR49" s="14">
        <v>19.869240000000001</v>
      </c>
      <c r="RS49" s="14">
        <v>0.43075999999999998</v>
      </c>
      <c r="RT49" s="14">
        <v>2</v>
      </c>
      <c r="RU49" s="14">
        <v>2</v>
      </c>
      <c r="RV49" s="14">
        <v>2</v>
      </c>
      <c r="RW49" s="14">
        <v>0</v>
      </c>
      <c r="RX49" s="14"/>
      <c r="RY49" s="14"/>
      <c r="RZ49" s="14"/>
      <c r="SA49" s="14">
        <v>0</v>
      </c>
      <c r="SB49" s="14">
        <v>10.7</v>
      </c>
      <c r="SC49" s="14">
        <v>11</v>
      </c>
      <c r="SD49" s="14">
        <v>14.048780000000001</v>
      </c>
      <c r="SE49" s="14">
        <v>-3.3487800000000001</v>
      </c>
      <c r="SF49" s="14">
        <v>9.3000000000000007</v>
      </c>
      <c r="SG49" s="14">
        <v>10.5</v>
      </c>
      <c r="SH49" s="14">
        <v>11.707319999999999</v>
      </c>
      <c r="SI49" s="14">
        <v>-2.4073199999999999</v>
      </c>
      <c r="SJ49" s="14">
        <v>19.5</v>
      </c>
      <c r="SK49" s="14">
        <v>19.5122</v>
      </c>
      <c r="SL49" s="14">
        <v>19.5122</v>
      </c>
      <c r="SM49" s="14">
        <v>-1.2200000000000001E-2</v>
      </c>
      <c r="SN49" s="14">
        <v>20.399999999999999</v>
      </c>
      <c r="SO49" s="14">
        <v>19.5122</v>
      </c>
      <c r="SP49" s="14">
        <v>19.5122</v>
      </c>
      <c r="SQ49" s="14">
        <v>0.88780000000000003</v>
      </c>
      <c r="SR49" s="14">
        <v>20</v>
      </c>
      <c r="SS49" s="14">
        <v>20</v>
      </c>
      <c r="ST49" s="14">
        <v>19.317070000000001</v>
      </c>
      <c r="SU49" s="14">
        <v>0.68293000000000004</v>
      </c>
      <c r="SV49" s="14">
        <v>3.8</v>
      </c>
      <c r="SW49" s="14">
        <v>8.6</v>
      </c>
      <c r="SX49" s="14">
        <v>6.8159999999999998</v>
      </c>
      <c r="SY49" s="14">
        <v>-3.016</v>
      </c>
      <c r="SZ49" s="14">
        <v>25.7</v>
      </c>
      <c r="TA49" s="14">
        <v>46.1</v>
      </c>
      <c r="TB49" s="14">
        <v>44.710999999999999</v>
      </c>
      <c r="TC49" s="14">
        <v>-19.010999999999999</v>
      </c>
      <c r="TD49" s="14">
        <v>0</v>
      </c>
      <c r="TE49" s="14">
        <v>0</v>
      </c>
      <c r="TF49" s="14">
        <v>0</v>
      </c>
      <c r="TG49" s="14">
        <v>0</v>
      </c>
      <c r="TH49" s="14">
        <v>25.2</v>
      </c>
      <c r="TI49" s="14">
        <v>50.9</v>
      </c>
      <c r="TJ49" s="14">
        <v>52.23</v>
      </c>
      <c r="TK49" s="14">
        <v>-27.03</v>
      </c>
      <c r="TL49" s="14">
        <v>64.400000000000006</v>
      </c>
      <c r="TM49" s="14">
        <v>57.6</v>
      </c>
      <c r="TN49" s="14">
        <v>48.89</v>
      </c>
      <c r="TO49" s="14">
        <v>15.51</v>
      </c>
      <c r="TP49" s="14">
        <v>1.4</v>
      </c>
      <c r="TQ49" s="14">
        <v>3.4740000000000002</v>
      </c>
      <c r="TR49" s="14">
        <v>3.4740000000000002</v>
      </c>
      <c r="TS49" s="14">
        <v>-2.0739999999999998</v>
      </c>
      <c r="TT49" s="14">
        <v>0.7</v>
      </c>
      <c r="TU49" s="14">
        <v>2.23</v>
      </c>
      <c r="TV49" s="14">
        <v>2.23</v>
      </c>
      <c r="TW49" s="14">
        <v>-1.53</v>
      </c>
      <c r="TX49" s="14">
        <v>19.399999999999999</v>
      </c>
      <c r="TY49" s="14">
        <v>18.5</v>
      </c>
      <c r="TZ49" s="14">
        <v>19.5122</v>
      </c>
      <c r="UA49" s="14">
        <v>-0.11219999999999999</v>
      </c>
      <c r="UB49" s="14">
        <v>5.2</v>
      </c>
      <c r="UC49" s="14">
        <v>7</v>
      </c>
      <c r="UD49" s="14">
        <v>7</v>
      </c>
      <c r="UE49" s="14">
        <v>-1.8</v>
      </c>
      <c r="UF49" s="14">
        <v>6.9</v>
      </c>
      <c r="UG49" s="14">
        <v>6.7</v>
      </c>
      <c r="UH49" s="14">
        <v>6.7</v>
      </c>
      <c r="UI49" s="14">
        <v>0.2</v>
      </c>
      <c r="UJ49" s="14">
        <v>20.399999999999999</v>
      </c>
      <c r="UK49" s="14">
        <v>19.5122</v>
      </c>
      <c r="UL49" s="14">
        <v>19.5122</v>
      </c>
      <c r="UM49" s="14">
        <v>0.88780000000000003</v>
      </c>
      <c r="UN49" s="14">
        <v>20.399999999999999</v>
      </c>
      <c r="UO49" s="14">
        <v>19.5122</v>
      </c>
      <c r="UP49" s="14">
        <v>19.5122</v>
      </c>
      <c r="UQ49" s="14">
        <v>0.88780000000000003</v>
      </c>
      <c r="UR49" s="14">
        <v>10.199999999999999</v>
      </c>
      <c r="US49" s="14">
        <v>10</v>
      </c>
      <c r="UT49" s="14">
        <v>10</v>
      </c>
      <c r="UU49" s="14">
        <v>0.2</v>
      </c>
      <c r="UV49" s="14">
        <v>1.7</v>
      </c>
      <c r="UW49" s="14">
        <v>1.6</v>
      </c>
      <c r="UX49" s="14">
        <v>2.4889999999999999</v>
      </c>
      <c r="UY49" s="14">
        <v>-0.78900000000000003</v>
      </c>
      <c r="UZ49" s="14">
        <v>0</v>
      </c>
      <c r="VA49" s="14"/>
      <c r="VB49" s="14">
        <v>0</v>
      </c>
      <c r="VC49" s="14">
        <v>0</v>
      </c>
      <c r="VD49" s="14">
        <v>0</v>
      </c>
      <c r="VE49" s="14">
        <v>0</v>
      </c>
      <c r="VF49" s="14">
        <v>0</v>
      </c>
      <c r="VG49" s="14">
        <v>0</v>
      </c>
      <c r="VH49" s="14">
        <v>0.6</v>
      </c>
      <c r="VI49" s="14">
        <v>0.6</v>
      </c>
      <c r="VJ49" s="14">
        <v>0.6</v>
      </c>
      <c r="VK49" s="14">
        <v>0</v>
      </c>
      <c r="VL49" s="14">
        <v>64.400000000000006</v>
      </c>
      <c r="VM49" s="14">
        <v>97.5</v>
      </c>
      <c r="VN49" s="14">
        <v>106.18300000000001</v>
      </c>
      <c r="VO49" s="14">
        <v>-41.783000000000001</v>
      </c>
      <c r="VP49" s="14">
        <v>63.4</v>
      </c>
      <c r="VQ49" s="14">
        <v>67.3</v>
      </c>
      <c r="VR49" s="14">
        <v>106.736</v>
      </c>
      <c r="VS49" s="14">
        <v>-43.335999999999999</v>
      </c>
      <c r="VT49" s="14">
        <v>0</v>
      </c>
      <c r="VU49" s="14">
        <v>0</v>
      </c>
      <c r="VV49" s="14">
        <v>0</v>
      </c>
      <c r="VW49" s="14">
        <v>0</v>
      </c>
      <c r="VX49" s="14">
        <v>0</v>
      </c>
      <c r="VY49" s="14">
        <v>0</v>
      </c>
      <c r="VZ49" s="14">
        <v>0</v>
      </c>
      <c r="WA49" s="14">
        <v>0</v>
      </c>
      <c r="WB49" s="14">
        <v>5.2</v>
      </c>
      <c r="WC49" s="14">
        <v>4.8</v>
      </c>
      <c r="WD49" s="14">
        <v>4.8</v>
      </c>
      <c r="WE49" s="14">
        <v>0.4</v>
      </c>
      <c r="WF49" s="14">
        <v>20</v>
      </c>
      <c r="WG49" s="14">
        <v>20</v>
      </c>
      <c r="WH49" s="14">
        <v>19.317070000000001</v>
      </c>
      <c r="WI49" s="14">
        <v>0.68293000000000004</v>
      </c>
      <c r="WJ49" s="14">
        <v>9.6999999999999993</v>
      </c>
      <c r="WK49" s="14">
        <v>10.7</v>
      </c>
      <c r="WL49" s="14">
        <v>10.7</v>
      </c>
      <c r="WM49" s="14">
        <v>-1</v>
      </c>
      <c r="WN49" s="14">
        <v>26.4</v>
      </c>
      <c r="WO49" s="14">
        <v>60</v>
      </c>
      <c r="WP49" s="14">
        <v>58</v>
      </c>
      <c r="WQ49" s="14">
        <v>-31.6</v>
      </c>
      <c r="WR49" s="14">
        <v>35.700000000000003</v>
      </c>
      <c r="WS49" s="14"/>
      <c r="WT49" s="14"/>
      <c r="WU49" s="14">
        <v>35.700000000000003</v>
      </c>
      <c r="WV49" s="14">
        <v>24.334679999999999</v>
      </c>
      <c r="WW49" s="14"/>
      <c r="WX49" s="14"/>
      <c r="WY49" s="14">
        <v>24.334679999999999</v>
      </c>
      <c r="WZ49" s="14">
        <v>3.5202599999999999</v>
      </c>
      <c r="XA49" s="14">
        <v>1.5</v>
      </c>
      <c r="XB49" s="14"/>
      <c r="XC49" s="14">
        <v>3.5202599999999999</v>
      </c>
      <c r="XD49" s="14">
        <v>14</v>
      </c>
      <c r="XE49" s="14">
        <v>14</v>
      </c>
      <c r="XF49" s="14">
        <v>14</v>
      </c>
      <c r="XG49" s="14">
        <v>0</v>
      </c>
      <c r="XH49" s="14">
        <v>9.3000000000000007</v>
      </c>
      <c r="XI49" s="14">
        <v>15</v>
      </c>
      <c r="XJ49" s="14">
        <v>15</v>
      </c>
      <c r="XK49" s="14">
        <v>-5.7</v>
      </c>
      <c r="XL49" s="14">
        <v>6.7</v>
      </c>
      <c r="XM49" s="14">
        <v>7.1</v>
      </c>
      <c r="XN49" s="14">
        <v>7.1</v>
      </c>
      <c r="XO49" s="14">
        <v>-0.4</v>
      </c>
    </row>
    <row r="50" spans="1:639" ht="24" customHeight="1" x14ac:dyDescent="0.35">
      <c r="A50" s="1"/>
      <c r="B50" s="16" t="s">
        <v>62</v>
      </c>
      <c r="C50" s="16" t="s">
        <v>710</v>
      </c>
      <c r="D50" s="17">
        <v>1.1000000000000001</v>
      </c>
      <c r="E50" s="17">
        <v>0.93</v>
      </c>
      <c r="F50" s="17">
        <v>0.93</v>
      </c>
      <c r="G50" s="17">
        <v>0.17</v>
      </c>
      <c r="H50" s="17">
        <v>1.6</v>
      </c>
      <c r="I50" s="17">
        <v>1.63</v>
      </c>
      <c r="J50" s="17">
        <v>1.63</v>
      </c>
      <c r="K50" s="17">
        <v>-0.03</v>
      </c>
      <c r="L50" s="17">
        <v>4.2</v>
      </c>
      <c r="M50" s="17">
        <v>3.5488499999999998</v>
      </c>
      <c r="N50" s="17">
        <v>3.5488499999999998</v>
      </c>
      <c r="O50" s="17">
        <v>0.65115000000000001</v>
      </c>
      <c r="P50" s="17">
        <v>649.5</v>
      </c>
      <c r="Q50" s="17">
        <v>646.79789000000005</v>
      </c>
      <c r="R50" s="17">
        <v>646.79789000000005</v>
      </c>
      <c r="S50" s="17">
        <v>2.7021099999999998</v>
      </c>
      <c r="T50" s="17">
        <v>220.2</v>
      </c>
      <c r="U50" s="17">
        <v>211.44126</v>
      </c>
      <c r="V50" s="17">
        <v>211.44126</v>
      </c>
      <c r="W50" s="17">
        <v>8.7587399999999995</v>
      </c>
      <c r="X50" s="17">
        <v>8.06</v>
      </c>
      <c r="Y50" s="17">
        <v>8.8258700000000001</v>
      </c>
      <c r="Z50" s="17">
        <v>8.8258700000000001</v>
      </c>
      <c r="AA50" s="17">
        <v>-0.76587000000000005</v>
      </c>
      <c r="AB50" s="17">
        <v>7.89</v>
      </c>
      <c r="AC50" s="17">
        <v>8.5166900000000005</v>
      </c>
      <c r="AD50" s="17">
        <v>8.5166900000000005</v>
      </c>
      <c r="AE50" s="17">
        <v>-0.62668999999999997</v>
      </c>
      <c r="AF50" s="17">
        <v>90.2</v>
      </c>
      <c r="AG50" s="17">
        <v>92.226339999999993</v>
      </c>
      <c r="AH50" s="17">
        <v>92.226339999999993</v>
      </c>
      <c r="AI50" s="17">
        <v>-2.0263399999999998</v>
      </c>
      <c r="AJ50" s="17">
        <v>244.6</v>
      </c>
      <c r="AK50" s="17">
        <v>245.04525000000001</v>
      </c>
      <c r="AL50" s="17">
        <v>245.04525000000001</v>
      </c>
      <c r="AM50" s="17">
        <v>-0.44524999999999998</v>
      </c>
      <c r="AN50" s="17">
        <v>26</v>
      </c>
      <c r="AO50" s="17">
        <v>27.692309999999999</v>
      </c>
      <c r="AP50" s="17">
        <v>87.329440000000005</v>
      </c>
      <c r="AQ50" s="17">
        <v>-61.329439999999998</v>
      </c>
      <c r="AR50" s="17"/>
      <c r="AS50" s="17"/>
      <c r="AT50" s="17"/>
      <c r="AU50" s="17">
        <v>0</v>
      </c>
      <c r="AV50" s="17">
        <v>180.1</v>
      </c>
      <c r="AW50" s="17">
        <v>180.88889</v>
      </c>
      <c r="AX50" s="17">
        <v>180.88889</v>
      </c>
      <c r="AY50" s="17">
        <v>-0.78888999999999998</v>
      </c>
      <c r="AZ50" s="17">
        <v>197.8</v>
      </c>
      <c r="BA50" s="17">
        <v>180.88889</v>
      </c>
      <c r="BB50" s="17">
        <v>180.88889</v>
      </c>
      <c r="BC50" s="17">
        <v>16.911110000000001</v>
      </c>
      <c r="BD50" s="17">
        <v>200.3</v>
      </c>
      <c r="BE50" s="17">
        <v>180.88889</v>
      </c>
      <c r="BF50" s="17">
        <v>180.88889</v>
      </c>
      <c r="BG50" s="17">
        <v>19.411110000000001</v>
      </c>
      <c r="BH50" s="17">
        <v>289.89999999999998</v>
      </c>
      <c r="BI50" s="17">
        <v>271.33332999999999</v>
      </c>
      <c r="BJ50" s="17">
        <v>271.33332999999999</v>
      </c>
      <c r="BK50" s="17">
        <v>18.566669999999998</v>
      </c>
      <c r="BL50" s="17">
        <v>206.5</v>
      </c>
      <c r="BM50" s="17">
        <v>212.66664</v>
      </c>
      <c r="BN50" s="17">
        <v>212.66664</v>
      </c>
      <c r="BO50" s="17">
        <v>-6.1666400000000001</v>
      </c>
      <c r="BP50" s="17">
        <v>109.1</v>
      </c>
      <c r="BQ50" s="17">
        <v>106.33332</v>
      </c>
      <c r="BR50" s="17">
        <v>106.33332</v>
      </c>
      <c r="BS50" s="17">
        <v>2.76668</v>
      </c>
      <c r="BT50" s="17">
        <v>575.20000000000005</v>
      </c>
      <c r="BU50" s="17">
        <v>568.29854</v>
      </c>
      <c r="BV50" s="17">
        <v>568.29854</v>
      </c>
      <c r="BW50" s="17">
        <v>6.9014600000000002</v>
      </c>
      <c r="BX50" s="17">
        <v>10.5</v>
      </c>
      <c r="BY50" s="17">
        <v>10.17268</v>
      </c>
      <c r="BZ50" s="17">
        <v>10.17268</v>
      </c>
      <c r="CA50" s="17">
        <v>0.32732</v>
      </c>
      <c r="CB50" s="17"/>
      <c r="CC50" s="17"/>
      <c r="CD50" s="17"/>
      <c r="CE50" s="17">
        <v>0</v>
      </c>
      <c r="CF50" s="17">
        <v>15.5</v>
      </c>
      <c r="CG50" s="17">
        <v>18.723859999999998</v>
      </c>
      <c r="CH50" s="17"/>
      <c r="CI50" s="17">
        <v>15.5</v>
      </c>
      <c r="CJ50" s="17">
        <v>16.3</v>
      </c>
      <c r="CK50" s="17">
        <v>23.829619999999998</v>
      </c>
      <c r="CL50" s="17">
        <v>23.829619999999998</v>
      </c>
      <c r="CM50" s="17">
        <v>-7.5296200000000004</v>
      </c>
      <c r="CN50" s="17">
        <v>0</v>
      </c>
      <c r="CO50" s="17"/>
      <c r="CP50" s="17">
        <v>1.0609999999999999</v>
      </c>
      <c r="CQ50" s="17">
        <v>-1.0609999999999999</v>
      </c>
      <c r="CR50" s="17">
        <v>163.4</v>
      </c>
      <c r="CS50" s="17">
        <v>164.70732000000001</v>
      </c>
      <c r="CT50" s="17">
        <v>164.70732000000001</v>
      </c>
      <c r="CU50" s="17">
        <v>-1.30732</v>
      </c>
      <c r="CV50" s="17">
        <v>7.5</v>
      </c>
      <c r="CW50" s="17">
        <v>7.92502</v>
      </c>
      <c r="CX50" s="17">
        <v>7.92502</v>
      </c>
      <c r="CY50" s="17">
        <v>-0.42502000000000001</v>
      </c>
      <c r="CZ50" s="17">
        <v>16.399999999999999</v>
      </c>
      <c r="DA50" s="17">
        <v>16.873670000000001</v>
      </c>
      <c r="DB50" s="17">
        <v>0</v>
      </c>
      <c r="DC50" s="17">
        <v>16.399999999999999</v>
      </c>
      <c r="DD50" s="17">
        <v>6.8</v>
      </c>
      <c r="DE50" s="17">
        <v>6.8787000000000003</v>
      </c>
      <c r="DF50" s="17">
        <v>6.8787000000000003</v>
      </c>
      <c r="DG50" s="17">
        <v>-7.8700000000000006E-2</v>
      </c>
      <c r="DH50" s="17">
        <v>10</v>
      </c>
      <c r="DI50" s="17">
        <v>9.9847999999999999</v>
      </c>
      <c r="DJ50" s="17">
        <v>9.9847999999999999</v>
      </c>
      <c r="DK50" s="17">
        <v>1.52E-2</v>
      </c>
      <c r="DL50" s="17">
        <v>141.1</v>
      </c>
      <c r="DM50" s="17">
        <v>107.15385999999999</v>
      </c>
      <c r="DN50" s="17">
        <v>98.684460000000001</v>
      </c>
      <c r="DO50" s="17">
        <v>42.41554</v>
      </c>
      <c r="DP50" s="17">
        <v>8.5</v>
      </c>
      <c r="DQ50" s="17">
        <v>8.9130000000000003</v>
      </c>
      <c r="DR50" s="17">
        <v>8.9130000000000003</v>
      </c>
      <c r="DS50" s="17">
        <v>-0.41299999999999998</v>
      </c>
      <c r="DT50" s="17"/>
      <c r="DU50" s="17"/>
      <c r="DV50" s="17"/>
      <c r="DW50" s="17">
        <v>0</v>
      </c>
      <c r="DX50" s="17"/>
      <c r="DY50" s="17"/>
      <c r="DZ50" s="17"/>
      <c r="EA50" s="17">
        <v>0</v>
      </c>
      <c r="EB50" s="17"/>
      <c r="EC50" s="17"/>
      <c r="ED50" s="17"/>
      <c r="EE50" s="17">
        <v>0</v>
      </c>
      <c r="EF50" s="17">
        <v>111.1</v>
      </c>
      <c r="EG50" s="17">
        <v>112.90537</v>
      </c>
      <c r="EH50" s="17">
        <v>112.90537</v>
      </c>
      <c r="EI50" s="17">
        <v>-1.8053699999999999</v>
      </c>
      <c r="EJ50" s="17">
        <v>216</v>
      </c>
      <c r="EK50" s="17">
        <v>221.55625000000001</v>
      </c>
      <c r="EL50" s="17">
        <v>221.55625000000001</v>
      </c>
      <c r="EM50" s="17">
        <v>-5.5562500000000004</v>
      </c>
      <c r="EN50" s="17">
        <v>0</v>
      </c>
      <c r="EO50" s="17"/>
      <c r="EP50" s="17"/>
      <c r="EQ50" s="17">
        <v>0</v>
      </c>
      <c r="ER50" s="17"/>
      <c r="ES50" s="17"/>
      <c r="ET50" s="17"/>
      <c r="EU50" s="17">
        <v>0</v>
      </c>
      <c r="EV50" s="17"/>
      <c r="EW50" s="17"/>
      <c r="EX50" s="17"/>
      <c r="EY50" s="17">
        <v>0</v>
      </c>
      <c r="EZ50" s="17">
        <v>6.5</v>
      </c>
      <c r="FA50" s="17">
        <v>6.39</v>
      </c>
      <c r="FB50" s="17">
        <v>6.39</v>
      </c>
      <c r="FC50" s="17">
        <v>0.11</v>
      </c>
      <c r="FD50" s="17">
        <v>476.4</v>
      </c>
      <c r="FE50" s="17">
        <v>458.87804999999997</v>
      </c>
      <c r="FF50" s="17">
        <v>458.87804999999997</v>
      </c>
      <c r="FG50" s="17">
        <v>17.52195</v>
      </c>
      <c r="FH50" s="17">
        <v>41</v>
      </c>
      <c r="FI50" s="17">
        <v>40.973959999999998</v>
      </c>
      <c r="FJ50" s="17">
        <v>53.567219999999999</v>
      </c>
      <c r="FK50" s="17">
        <v>-12.567220000000001</v>
      </c>
      <c r="FL50" s="17">
        <v>148.9</v>
      </c>
      <c r="FM50" s="17">
        <v>148.62634</v>
      </c>
      <c r="FN50" s="17">
        <v>148.62634</v>
      </c>
      <c r="FO50" s="17">
        <v>0.27366000000000001</v>
      </c>
      <c r="FP50" s="17">
        <v>29.7</v>
      </c>
      <c r="FQ50" s="17">
        <v>29.267199999999999</v>
      </c>
      <c r="FR50" s="17">
        <v>32.040660000000003</v>
      </c>
      <c r="FS50" s="17">
        <v>-2.3406600000000002</v>
      </c>
      <c r="FT50" s="17">
        <v>18.399999999999999</v>
      </c>
      <c r="FU50" s="17">
        <v>19.28585</v>
      </c>
      <c r="FV50" s="17">
        <v>19.28585</v>
      </c>
      <c r="FW50" s="17">
        <v>-0.88585000000000003</v>
      </c>
      <c r="FX50" s="17">
        <v>19.7</v>
      </c>
      <c r="FY50" s="17">
        <v>20</v>
      </c>
      <c r="FZ50" s="17">
        <v>19.453659999999999</v>
      </c>
      <c r="GA50" s="17">
        <v>0.24634</v>
      </c>
      <c r="GB50" s="17">
        <v>92.6</v>
      </c>
      <c r="GC50" s="17">
        <v>87.657560000000004</v>
      </c>
      <c r="GD50" s="17">
        <v>87.657560000000004</v>
      </c>
      <c r="GE50" s="17">
        <v>4.9424400000000004</v>
      </c>
      <c r="GF50" s="17"/>
      <c r="GG50" s="17"/>
      <c r="GH50" s="17"/>
      <c r="GI50" s="17">
        <v>0</v>
      </c>
      <c r="GJ50" s="17"/>
      <c r="GK50" s="17"/>
      <c r="GL50" s="17">
        <v>185.62135000000001</v>
      </c>
      <c r="GM50" s="17">
        <v>-185.62135000000001</v>
      </c>
      <c r="GN50" s="17"/>
      <c r="GO50" s="17"/>
      <c r="GP50" s="17">
        <v>92.810680000000005</v>
      </c>
      <c r="GQ50" s="17">
        <v>-92.810680000000005</v>
      </c>
      <c r="GR50" s="17">
        <v>110</v>
      </c>
      <c r="GS50" s="17">
        <v>110.91316999999999</v>
      </c>
      <c r="GT50" s="17">
        <v>110.91316999999999</v>
      </c>
      <c r="GU50" s="17">
        <v>-0.91317000000000004</v>
      </c>
      <c r="GV50" s="17">
        <v>8</v>
      </c>
      <c r="GW50" s="17">
        <v>8.1208399999999994</v>
      </c>
      <c r="GX50" s="17">
        <v>8.1208399999999994</v>
      </c>
      <c r="GY50" s="17">
        <v>-0.12084</v>
      </c>
      <c r="GZ50" s="17">
        <v>9.6</v>
      </c>
      <c r="HA50" s="17">
        <v>8.1271900000000006</v>
      </c>
      <c r="HB50" s="17">
        <v>8.1271900000000006</v>
      </c>
      <c r="HC50" s="17">
        <v>1.47281</v>
      </c>
      <c r="HD50" s="17">
        <v>42.9</v>
      </c>
      <c r="HE50" s="17">
        <v>47.26634</v>
      </c>
      <c r="HF50" s="17">
        <v>47.26634</v>
      </c>
      <c r="HG50" s="17">
        <v>-4.3663400000000001</v>
      </c>
      <c r="HH50" s="17">
        <v>48</v>
      </c>
      <c r="HI50" s="17">
        <v>44.275120000000001</v>
      </c>
      <c r="HJ50" s="17">
        <v>44.275120000000001</v>
      </c>
      <c r="HK50" s="17">
        <v>3.7248800000000002</v>
      </c>
      <c r="HL50" s="17">
        <v>4</v>
      </c>
      <c r="HM50" s="17">
        <v>3.0754000000000001</v>
      </c>
      <c r="HN50" s="17">
        <v>3.0754000000000001</v>
      </c>
      <c r="HO50" s="17">
        <v>0.92459999999999998</v>
      </c>
      <c r="HP50" s="17">
        <v>31.9</v>
      </c>
      <c r="HQ50" s="17">
        <v>31.00404</v>
      </c>
      <c r="HR50" s="17">
        <v>31.00404</v>
      </c>
      <c r="HS50" s="17">
        <v>0.89595999999999998</v>
      </c>
      <c r="HT50" s="17">
        <v>160.30000000000001</v>
      </c>
      <c r="HU50" s="17">
        <v>155.35568000000001</v>
      </c>
      <c r="HV50" s="17">
        <v>171.54185000000001</v>
      </c>
      <c r="HW50" s="17">
        <v>-11.241849999999999</v>
      </c>
      <c r="HX50" s="17">
        <v>86.4</v>
      </c>
      <c r="HY50" s="17">
        <v>76.945520000000002</v>
      </c>
      <c r="HZ50" s="17">
        <v>95.918049999999994</v>
      </c>
      <c r="IA50" s="17">
        <v>-9.5180500000000006</v>
      </c>
      <c r="IB50" s="17"/>
      <c r="IC50" s="17"/>
      <c r="ID50" s="17"/>
      <c r="IE50" s="17">
        <v>0</v>
      </c>
      <c r="IF50" s="17"/>
      <c r="IG50" s="17"/>
      <c r="IH50" s="17"/>
      <c r="II50" s="17">
        <v>0</v>
      </c>
      <c r="IJ50" s="17">
        <v>47.5</v>
      </c>
      <c r="IK50" s="17">
        <v>48.41648</v>
      </c>
      <c r="IL50" s="17">
        <v>48.41648</v>
      </c>
      <c r="IM50" s="17">
        <v>-0.91647999999999996</v>
      </c>
      <c r="IN50" s="17"/>
      <c r="IO50" s="17"/>
      <c r="IP50" s="17"/>
      <c r="IQ50" s="17">
        <v>0</v>
      </c>
      <c r="IR50" s="17"/>
      <c r="IS50" s="17"/>
      <c r="IT50" s="17"/>
      <c r="IU50" s="17">
        <v>0</v>
      </c>
      <c r="IV50" s="17"/>
      <c r="IW50" s="17"/>
      <c r="IX50" s="17"/>
      <c r="IY50" s="17">
        <v>0</v>
      </c>
      <c r="IZ50" s="17">
        <v>120.7</v>
      </c>
      <c r="JA50" s="17">
        <v>113.49326000000001</v>
      </c>
      <c r="JB50" s="17">
        <v>133.35676000000001</v>
      </c>
      <c r="JC50" s="17">
        <v>-12.65676</v>
      </c>
      <c r="JD50" s="17"/>
      <c r="JE50" s="17"/>
      <c r="JF50" s="17"/>
      <c r="JG50" s="17">
        <v>0</v>
      </c>
      <c r="JH50" s="17">
        <v>164</v>
      </c>
      <c r="JI50" s="17">
        <v>170.56483</v>
      </c>
      <c r="JJ50" s="17">
        <v>0</v>
      </c>
      <c r="JK50" s="17">
        <v>164</v>
      </c>
      <c r="JL50" s="17"/>
      <c r="JM50" s="17"/>
      <c r="JN50" s="17"/>
      <c r="JO50" s="17">
        <v>0</v>
      </c>
      <c r="JP50" s="17"/>
      <c r="JQ50" s="17"/>
      <c r="JR50" s="17"/>
      <c r="JS50" s="17">
        <v>0</v>
      </c>
      <c r="JT50" s="17"/>
      <c r="JU50" s="17"/>
      <c r="JV50" s="17"/>
      <c r="JW50" s="17">
        <v>0</v>
      </c>
      <c r="JX50" s="17"/>
      <c r="JY50" s="17"/>
      <c r="JZ50" s="17"/>
      <c r="KA50" s="17">
        <v>0</v>
      </c>
      <c r="KB50" s="17">
        <v>195.8</v>
      </c>
      <c r="KC50" s="17">
        <v>201.45811</v>
      </c>
      <c r="KD50" s="17"/>
      <c r="KE50" s="17">
        <v>195.8</v>
      </c>
      <c r="KF50" s="17"/>
      <c r="KG50" s="17"/>
      <c r="KH50" s="17"/>
      <c r="KI50" s="17">
        <v>0</v>
      </c>
      <c r="KJ50" s="17"/>
      <c r="KK50" s="17"/>
      <c r="KL50" s="17"/>
      <c r="KM50" s="17">
        <v>0</v>
      </c>
      <c r="KN50" s="17">
        <v>114.7</v>
      </c>
      <c r="KO50" s="17">
        <v>114.90732</v>
      </c>
      <c r="KP50" s="17">
        <v>114.90732</v>
      </c>
      <c r="KQ50" s="17">
        <v>-0.20732</v>
      </c>
      <c r="KR50" s="17"/>
      <c r="KS50" s="17"/>
      <c r="KT50" s="17"/>
      <c r="KU50" s="17">
        <v>0</v>
      </c>
      <c r="KV50" s="17"/>
      <c r="KW50" s="17"/>
      <c r="KX50" s="17"/>
      <c r="KY50" s="17">
        <v>0</v>
      </c>
      <c r="KZ50" s="17">
        <v>175.9</v>
      </c>
      <c r="LA50" s="17">
        <v>117.08993</v>
      </c>
      <c r="LB50" s="17">
        <v>197.09658999999999</v>
      </c>
      <c r="LC50" s="17">
        <v>-21.19659</v>
      </c>
      <c r="LD50" s="17">
        <v>120.9</v>
      </c>
      <c r="LE50" s="17">
        <v>133.67995999999999</v>
      </c>
      <c r="LF50" s="17">
        <v>133.67995999999999</v>
      </c>
      <c r="LG50" s="17">
        <v>-12.779960000000001</v>
      </c>
      <c r="LH50" s="17">
        <v>63.6</v>
      </c>
      <c r="LI50" s="17">
        <v>67.461460000000002</v>
      </c>
      <c r="LJ50" s="17">
        <v>67.461460000000002</v>
      </c>
      <c r="LK50" s="17">
        <v>-3.8614600000000001</v>
      </c>
      <c r="LL50" s="17">
        <v>80.400000000000006</v>
      </c>
      <c r="LM50" s="17">
        <v>78.567999999999998</v>
      </c>
      <c r="LN50" s="17">
        <v>78.567999999999998</v>
      </c>
      <c r="LO50" s="17">
        <v>1.8320000000000001</v>
      </c>
      <c r="LP50" s="17">
        <v>30.8</v>
      </c>
      <c r="LQ50" s="17">
        <v>30.097560000000001</v>
      </c>
      <c r="LR50" s="17">
        <v>30.097560000000001</v>
      </c>
      <c r="LS50" s="17">
        <v>0.70243999999999995</v>
      </c>
      <c r="LT50" s="17"/>
      <c r="LU50" s="17"/>
      <c r="LV50" s="17">
        <v>0</v>
      </c>
      <c r="LW50" s="17">
        <v>0</v>
      </c>
      <c r="LX50" s="17"/>
      <c r="LY50" s="17"/>
      <c r="LZ50" s="17"/>
      <c r="MA50" s="17">
        <v>0</v>
      </c>
      <c r="MB50" s="17"/>
      <c r="MC50" s="17"/>
      <c r="MD50" s="17"/>
      <c r="ME50" s="17">
        <v>0</v>
      </c>
      <c r="MF50" s="17">
        <v>141.4</v>
      </c>
      <c r="MG50" s="17">
        <v>142.70520999999999</v>
      </c>
      <c r="MH50" s="17">
        <v>142.70520999999999</v>
      </c>
      <c r="MI50" s="17">
        <v>-1.30521</v>
      </c>
      <c r="MJ50" s="17"/>
      <c r="MK50" s="17"/>
      <c r="ML50" s="17"/>
      <c r="MM50" s="17">
        <v>0</v>
      </c>
      <c r="MN50" s="17">
        <v>67.5</v>
      </c>
      <c r="MO50" s="17">
        <v>71.352609999999999</v>
      </c>
      <c r="MP50" s="17">
        <v>71.352609999999999</v>
      </c>
      <c r="MQ50" s="17">
        <v>-3.8526099999999999</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0</v>
      </c>
      <c r="NU50" s="17">
        <v>0</v>
      </c>
      <c r="NV50" s="17">
        <v>0</v>
      </c>
      <c r="NW50" s="17">
        <v>0</v>
      </c>
      <c r="NX50" s="17">
        <v>37.299999999999997</v>
      </c>
      <c r="NY50" s="17">
        <v>70.8</v>
      </c>
      <c r="NZ50" s="17">
        <v>82.27</v>
      </c>
      <c r="OA50" s="17">
        <v>-44.97</v>
      </c>
      <c r="OB50" s="17">
        <v>0</v>
      </c>
      <c r="OC50" s="17">
        <v>0</v>
      </c>
      <c r="OD50" s="17">
        <v>0</v>
      </c>
      <c r="OE50" s="17">
        <v>0</v>
      </c>
      <c r="OF50" s="17">
        <v>2</v>
      </c>
      <c r="OG50" s="17">
        <v>0.8</v>
      </c>
      <c r="OH50" s="17">
        <v>1.71</v>
      </c>
      <c r="OI50" s="17">
        <v>0.28999999999999998</v>
      </c>
      <c r="OJ50" s="17">
        <v>0</v>
      </c>
      <c r="OK50" s="17"/>
      <c r="OL50" s="17">
        <v>0</v>
      </c>
      <c r="OM50" s="17">
        <v>0</v>
      </c>
      <c r="ON50" s="17">
        <v>19.932580000000002</v>
      </c>
      <c r="OO50" s="17">
        <v>20</v>
      </c>
      <c r="OP50" s="17">
        <v>17.560980000000001</v>
      </c>
      <c r="OQ50" s="17">
        <v>2.3715999999999999</v>
      </c>
      <c r="OR50" s="17">
        <v>9.9</v>
      </c>
      <c r="OS50" s="17">
        <v>9.9830000000000005</v>
      </c>
      <c r="OT50" s="17">
        <v>9.9830000000000005</v>
      </c>
      <c r="OU50" s="17">
        <v>-8.3000000000000004E-2</v>
      </c>
      <c r="OV50" s="17">
        <v>5.3</v>
      </c>
      <c r="OW50" s="17">
        <v>5.67</v>
      </c>
      <c r="OX50" s="17">
        <v>5.67</v>
      </c>
      <c r="OY50" s="17">
        <v>-0.37</v>
      </c>
      <c r="OZ50" s="17">
        <v>3.5</v>
      </c>
      <c r="PA50" s="17">
        <v>3.6</v>
      </c>
      <c r="PB50" s="17">
        <v>3.6</v>
      </c>
      <c r="PC50" s="17">
        <v>-0.1</v>
      </c>
      <c r="PD50" s="17">
        <v>4.4000000000000004</v>
      </c>
      <c r="PE50" s="17">
        <v>4.2</v>
      </c>
      <c r="PF50" s="17">
        <v>4.2</v>
      </c>
      <c r="PG50" s="17">
        <v>0.2</v>
      </c>
      <c r="PH50" s="17">
        <v>20.399999999999999</v>
      </c>
      <c r="PI50" s="17">
        <v>19.5122</v>
      </c>
      <c r="PJ50" s="17">
        <v>19.5122</v>
      </c>
      <c r="PK50" s="17">
        <v>0.88780000000000003</v>
      </c>
      <c r="PL50" s="17">
        <v>20</v>
      </c>
      <c r="PM50" s="17">
        <v>19.5122</v>
      </c>
      <c r="PN50" s="17">
        <v>19.5122</v>
      </c>
      <c r="PO50" s="17">
        <v>0.48780000000000001</v>
      </c>
      <c r="PP50" s="17">
        <v>18.93</v>
      </c>
      <c r="PQ50" s="17">
        <v>17.560980000000001</v>
      </c>
      <c r="PR50" s="17">
        <v>17.560980000000001</v>
      </c>
      <c r="PS50" s="17">
        <v>1.3690199999999999</v>
      </c>
      <c r="PT50" s="17">
        <v>3.5</v>
      </c>
      <c r="PU50" s="17">
        <v>3.5</v>
      </c>
      <c r="PV50" s="17">
        <v>3.5</v>
      </c>
      <c r="PW50" s="17">
        <v>0</v>
      </c>
      <c r="PX50" s="17">
        <v>18.8</v>
      </c>
      <c r="PY50" s="17">
        <v>18.2439</v>
      </c>
      <c r="PZ50" s="17">
        <v>18.2439</v>
      </c>
      <c r="QA50" s="17">
        <v>0.55610000000000004</v>
      </c>
      <c r="QB50" s="17">
        <v>0</v>
      </c>
      <c r="QC50" s="17">
        <v>0</v>
      </c>
      <c r="QD50" s="17">
        <v>0</v>
      </c>
      <c r="QE50" s="17">
        <v>0</v>
      </c>
      <c r="QF50" s="17">
        <v>0</v>
      </c>
      <c r="QG50" s="17">
        <v>0</v>
      </c>
      <c r="QH50" s="17">
        <v>0</v>
      </c>
      <c r="QI50" s="17">
        <v>0</v>
      </c>
      <c r="QJ50" s="17">
        <v>7.3</v>
      </c>
      <c r="QK50" s="17">
        <v>17.600000000000001</v>
      </c>
      <c r="QL50" s="17">
        <v>20.495000000000001</v>
      </c>
      <c r="QM50" s="17">
        <v>-13.195</v>
      </c>
      <c r="QN50" s="17">
        <v>54</v>
      </c>
      <c r="QO50" s="17">
        <v>60.951000000000001</v>
      </c>
      <c r="QP50" s="17">
        <v>60.951000000000001</v>
      </c>
      <c r="QQ50" s="17">
        <v>-6.9509999999999996</v>
      </c>
      <c r="QR50" s="17">
        <v>4.8</v>
      </c>
      <c r="QS50" s="17">
        <v>4.2</v>
      </c>
      <c r="QT50" s="17">
        <v>4.2</v>
      </c>
      <c r="QU50" s="17">
        <v>0.6</v>
      </c>
      <c r="QV50" s="17">
        <v>2.4</v>
      </c>
      <c r="QW50" s="17"/>
      <c r="QX50" s="17">
        <v>0</v>
      </c>
      <c r="QY50" s="17">
        <v>2.4</v>
      </c>
      <c r="QZ50" s="17">
        <v>2.4</v>
      </c>
      <c r="RA50" s="17">
        <v>2.4</v>
      </c>
      <c r="RB50" s="17">
        <v>2.4</v>
      </c>
      <c r="RC50" s="17">
        <v>0</v>
      </c>
      <c r="RD50" s="17">
        <v>2.9</v>
      </c>
      <c r="RE50" s="17">
        <v>2.8</v>
      </c>
      <c r="RF50" s="17">
        <v>2.8</v>
      </c>
      <c r="RG50" s="17">
        <v>0.1</v>
      </c>
      <c r="RH50" s="17">
        <v>0</v>
      </c>
      <c r="RI50" s="17">
        <v>0</v>
      </c>
      <c r="RJ50" s="17">
        <v>0</v>
      </c>
      <c r="RK50" s="17">
        <v>0</v>
      </c>
      <c r="RL50" s="17">
        <v>3.6</v>
      </c>
      <c r="RM50" s="17">
        <v>3.6389999999999998</v>
      </c>
      <c r="RN50" s="17">
        <v>3.6389999999999998</v>
      </c>
      <c r="RO50" s="17">
        <v>-3.9E-2</v>
      </c>
      <c r="RP50" s="17">
        <v>20.3</v>
      </c>
      <c r="RQ50" s="17">
        <v>17.884920000000001</v>
      </c>
      <c r="RR50" s="17">
        <v>19.869240000000001</v>
      </c>
      <c r="RS50" s="17">
        <v>0.43075999999999998</v>
      </c>
      <c r="RT50" s="17">
        <v>2</v>
      </c>
      <c r="RU50" s="17">
        <v>2</v>
      </c>
      <c r="RV50" s="17">
        <v>2</v>
      </c>
      <c r="RW50" s="17">
        <v>0</v>
      </c>
      <c r="RX50" s="17"/>
      <c r="RY50" s="17"/>
      <c r="RZ50" s="17"/>
      <c r="SA50" s="17">
        <v>0</v>
      </c>
      <c r="SB50" s="17">
        <v>10.9</v>
      </c>
      <c r="SC50" s="17">
        <v>11</v>
      </c>
      <c r="SD50" s="17">
        <v>14.048780000000001</v>
      </c>
      <c r="SE50" s="17">
        <v>-3.1487799999999999</v>
      </c>
      <c r="SF50" s="17">
        <v>9.3000000000000007</v>
      </c>
      <c r="SG50" s="17">
        <v>10.5</v>
      </c>
      <c r="SH50" s="17">
        <v>11.707319999999999</v>
      </c>
      <c r="SI50" s="17">
        <v>-2.4073199999999999</v>
      </c>
      <c r="SJ50" s="17">
        <v>19.3</v>
      </c>
      <c r="SK50" s="17">
        <v>19.5122</v>
      </c>
      <c r="SL50" s="17">
        <v>19.5122</v>
      </c>
      <c r="SM50" s="17">
        <v>-0.2122</v>
      </c>
      <c r="SN50" s="17">
        <v>20.399999999999999</v>
      </c>
      <c r="SO50" s="17">
        <v>19.5122</v>
      </c>
      <c r="SP50" s="17">
        <v>19.5122</v>
      </c>
      <c r="SQ50" s="17">
        <v>0.88780000000000003</v>
      </c>
      <c r="SR50" s="17">
        <v>20</v>
      </c>
      <c r="SS50" s="17">
        <v>20</v>
      </c>
      <c r="ST50" s="17">
        <v>19.317070000000001</v>
      </c>
      <c r="SU50" s="17">
        <v>0.68293000000000004</v>
      </c>
      <c r="SV50" s="17">
        <v>3.3</v>
      </c>
      <c r="SW50" s="17">
        <v>8.3000000000000007</v>
      </c>
      <c r="SX50" s="17">
        <v>6.6349999999999998</v>
      </c>
      <c r="SY50" s="17">
        <v>-3.335</v>
      </c>
      <c r="SZ50" s="17">
        <v>17.899999999999999</v>
      </c>
      <c r="TA50" s="17">
        <v>43.6</v>
      </c>
      <c r="TB50" s="17">
        <v>41.848999999999997</v>
      </c>
      <c r="TC50" s="17">
        <v>-23.949000000000002</v>
      </c>
      <c r="TD50" s="17">
        <v>0</v>
      </c>
      <c r="TE50" s="17">
        <v>0</v>
      </c>
      <c r="TF50" s="17">
        <v>0</v>
      </c>
      <c r="TG50" s="17">
        <v>0</v>
      </c>
      <c r="TH50" s="17">
        <v>24.3</v>
      </c>
      <c r="TI50" s="17">
        <v>45.7</v>
      </c>
      <c r="TJ50" s="17">
        <v>52.23</v>
      </c>
      <c r="TK50" s="17">
        <v>-27.93</v>
      </c>
      <c r="TL50" s="17">
        <v>58.1</v>
      </c>
      <c r="TM50" s="17">
        <v>58</v>
      </c>
      <c r="TN50" s="17">
        <v>48.89</v>
      </c>
      <c r="TO50" s="17">
        <v>9.2100000000000009</v>
      </c>
      <c r="TP50" s="17">
        <v>0.8</v>
      </c>
      <c r="TQ50" s="17">
        <v>3.5419999999999998</v>
      </c>
      <c r="TR50" s="17">
        <v>3.5419999999999998</v>
      </c>
      <c r="TS50" s="17">
        <v>-2.742</v>
      </c>
      <c r="TT50" s="17">
        <v>1</v>
      </c>
      <c r="TU50" s="17">
        <v>2.1349999999999998</v>
      </c>
      <c r="TV50" s="17">
        <v>2.1349999999999998</v>
      </c>
      <c r="TW50" s="17">
        <v>-1.135</v>
      </c>
      <c r="TX50" s="17">
        <v>19.3</v>
      </c>
      <c r="TY50" s="17">
        <v>18.5</v>
      </c>
      <c r="TZ50" s="17">
        <v>19.5122</v>
      </c>
      <c r="UA50" s="17">
        <v>-0.2122</v>
      </c>
      <c r="UB50" s="17">
        <v>5.2</v>
      </c>
      <c r="UC50" s="17">
        <v>7</v>
      </c>
      <c r="UD50" s="17">
        <v>7</v>
      </c>
      <c r="UE50" s="17">
        <v>-1.8</v>
      </c>
      <c r="UF50" s="17">
        <v>6.9</v>
      </c>
      <c r="UG50" s="17">
        <v>6.7</v>
      </c>
      <c r="UH50" s="17">
        <v>6.7</v>
      </c>
      <c r="UI50" s="17">
        <v>0.2</v>
      </c>
      <c r="UJ50" s="17">
        <v>20.399999999999999</v>
      </c>
      <c r="UK50" s="17">
        <v>19.5122</v>
      </c>
      <c r="UL50" s="17">
        <v>19.5122</v>
      </c>
      <c r="UM50" s="17">
        <v>0.88780000000000003</v>
      </c>
      <c r="UN50" s="17">
        <v>20.399999999999999</v>
      </c>
      <c r="UO50" s="17">
        <v>19.5122</v>
      </c>
      <c r="UP50" s="17">
        <v>19.5122</v>
      </c>
      <c r="UQ50" s="17">
        <v>0.88780000000000003</v>
      </c>
      <c r="UR50" s="17">
        <v>10.199999999999999</v>
      </c>
      <c r="US50" s="17">
        <v>10</v>
      </c>
      <c r="UT50" s="17">
        <v>10</v>
      </c>
      <c r="UU50" s="17">
        <v>0.2</v>
      </c>
      <c r="UV50" s="17">
        <v>2.2000000000000002</v>
      </c>
      <c r="UW50" s="17">
        <v>1.4</v>
      </c>
      <c r="UX50" s="17">
        <v>2.2730000000000001</v>
      </c>
      <c r="UY50" s="17">
        <v>-7.2999999999999995E-2</v>
      </c>
      <c r="UZ50" s="17">
        <v>0</v>
      </c>
      <c r="VA50" s="17"/>
      <c r="VB50" s="17">
        <v>0</v>
      </c>
      <c r="VC50" s="17">
        <v>0</v>
      </c>
      <c r="VD50" s="17">
        <v>0</v>
      </c>
      <c r="VE50" s="17">
        <v>0</v>
      </c>
      <c r="VF50" s="17">
        <v>0</v>
      </c>
      <c r="VG50" s="17">
        <v>0</v>
      </c>
      <c r="VH50" s="17">
        <v>0.6</v>
      </c>
      <c r="VI50" s="17">
        <v>0.6</v>
      </c>
      <c r="VJ50" s="17">
        <v>0.6</v>
      </c>
      <c r="VK50" s="17">
        <v>0</v>
      </c>
      <c r="VL50" s="17">
        <v>52.6</v>
      </c>
      <c r="VM50" s="17">
        <v>92.1</v>
      </c>
      <c r="VN50" s="17">
        <v>94.468999999999994</v>
      </c>
      <c r="VO50" s="17">
        <v>-41.869</v>
      </c>
      <c r="VP50" s="17">
        <v>48.9</v>
      </c>
      <c r="VQ50" s="17">
        <v>63.8</v>
      </c>
      <c r="VR50" s="17">
        <v>96.498000000000005</v>
      </c>
      <c r="VS50" s="17">
        <v>-47.597999999999999</v>
      </c>
      <c r="VT50" s="17">
        <v>0</v>
      </c>
      <c r="VU50" s="17">
        <v>0</v>
      </c>
      <c r="VV50" s="17">
        <v>0</v>
      </c>
      <c r="VW50" s="17">
        <v>0</v>
      </c>
      <c r="VX50" s="17">
        <v>0</v>
      </c>
      <c r="VY50" s="17">
        <v>0</v>
      </c>
      <c r="VZ50" s="17">
        <v>0</v>
      </c>
      <c r="WA50" s="17">
        <v>0</v>
      </c>
      <c r="WB50" s="17">
        <v>5.2</v>
      </c>
      <c r="WC50" s="17">
        <v>4.8</v>
      </c>
      <c r="WD50" s="17">
        <v>4.8</v>
      </c>
      <c r="WE50" s="17">
        <v>0.4</v>
      </c>
      <c r="WF50" s="17">
        <v>20</v>
      </c>
      <c r="WG50" s="17">
        <v>20</v>
      </c>
      <c r="WH50" s="17">
        <v>19.317070000000001</v>
      </c>
      <c r="WI50" s="17">
        <v>0.68293000000000004</v>
      </c>
      <c r="WJ50" s="17">
        <v>9</v>
      </c>
      <c r="WK50" s="17">
        <v>10.7</v>
      </c>
      <c r="WL50" s="17">
        <v>10.7</v>
      </c>
      <c r="WM50" s="17">
        <v>-1.7</v>
      </c>
      <c r="WN50" s="17">
        <v>26.4</v>
      </c>
      <c r="WO50" s="17">
        <v>60</v>
      </c>
      <c r="WP50" s="17">
        <v>58</v>
      </c>
      <c r="WQ50" s="17">
        <v>-31.6</v>
      </c>
      <c r="WR50" s="17">
        <v>35.700000000000003</v>
      </c>
      <c r="WS50" s="17"/>
      <c r="WT50" s="17"/>
      <c r="WU50" s="17">
        <v>35.700000000000003</v>
      </c>
      <c r="WV50" s="17">
        <v>0</v>
      </c>
      <c r="WW50" s="17"/>
      <c r="WX50" s="17"/>
      <c r="WY50" s="17">
        <v>0</v>
      </c>
      <c r="WZ50" s="17">
        <v>2.9289000000000001</v>
      </c>
      <c r="XA50" s="17">
        <v>1.5</v>
      </c>
      <c r="XB50" s="17"/>
      <c r="XC50" s="17">
        <v>2.9289000000000001</v>
      </c>
      <c r="XD50" s="17">
        <v>12.5</v>
      </c>
      <c r="XE50" s="17">
        <v>14</v>
      </c>
      <c r="XF50" s="17">
        <v>14</v>
      </c>
      <c r="XG50" s="17">
        <v>-1.5</v>
      </c>
      <c r="XH50" s="17">
        <v>7.1</v>
      </c>
      <c r="XI50" s="17">
        <v>15</v>
      </c>
      <c r="XJ50" s="17">
        <v>15</v>
      </c>
      <c r="XK50" s="17">
        <v>-7.9</v>
      </c>
      <c r="XL50" s="17">
        <v>7.6</v>
      </c>
      <c r="XM50" s="17">
        <v>7.1</v>
      </c>
      <c r="XN50" s="17">
        <v>7.1</v>
      </c>
      <c r="XO50" s="17">
        <v>0.5</v>
      </c>
    </row>
    <row r="51" spans="1:639" ht="24" customHeight="1" x14ac:dyDescent="0.35">
      <c r="A51" s="1"/>
      <c r="B51" s="16" t="s">
        <v>62</v>
      </c>
      <c r="C51" s="16" t="s">
        <v>711</v>
      </c>
      <c r="D51" s="17">
        <v>1.1000000000000001</v>
      </c>
      <c r="E51" s="17">
        <v>0.93</v>
      </c>
      <c r="F51" s="17">
        <v>0.93</v>
      </c>
      <c r="G51" s="17">
        <v>0.17</v>
      </c>
      <c r="H51" s="17">
        <v>1.6</v>
      </c>
      <c r="I51" s="17">
        <v>1.63</v>
      </c>
      <c r="J51" s="17">
        <v>1.63</v>
      </c>
      <c r="K51" s="17">
        <v>-0.03</v>
      </c>
      <c r="L51" s="17">
        <v>4.2</v>
      </c>
      <c r="M51" s="17">
        <v>3.5488499999999998</v>
      </c>
      <c r="N51" s="17">
        <v>3.5488499999999998</v>
      </c>
      <c r="O51" s="17">
        <v>0.65115000000000001</v>
      </c>
      <c r="P51" s="17">
        <v>646.79999999999995</v>
      </c>
      <c r="Q51" s="17">
        <v>646.79789000000005</v>
      </c>
      <c r="R51" s="17">
        <v>646.79789000000005</v>
      </c>
      <c r="S51" s="17">
        <v>2.1099999999999999E-3</v>
      </c>
      <c r="T51" s="17">
        <v>219.4</v>
      </c>
      <c r="U51" s="17">
        <v>211.44126</v>
      </c>
      <c r="V51" s="17">
        <v>211.44126</v>
      </c>
      <c r="W51" s="17">
        <v>7.9587399999999997</v>
      </c>
      <c r="X51" s="17">
        <v>7.9</v>
      </c>
      <c r="Y51" s="17">
        <v>8.8258700000000001</v>
      </c>
      <c r="Z51" s="17">
        <v>8.8258700000000001</v>
      </c>
      <c r="AA51" s="17">
        <v>-0.92586999999999997</v>
      </c>
      <c r="AB51" s="17">
        <v>7.91</v>
      </c>
      <c r="AC51" s="17">
        <v>8.5166900000000005</v>
      </c>
      <c r="AD51" s="17">
        <v>8.5166900000000005</v>
      </c>
      <c r="AE51" s="17">
        <v>-0.60668999999999995</v>
      </c>
      <c r="AF51" s="17">
        <v>91.4</v>
      </c>
      <c r="AG51" s="17">
        <v>92.226339999999993</v>
      </c>
      <c r="AH51" s="17">
        <v>92.226339999999993</v>
      </c>
      <c r="AI51" s="17">
        <v>-0.82633999999999996</v>
      </c>
      <c r="AJ51" s="17">
        <v>243.5</v>
      </c>
      <c r="AK51" s="17">
        <v>245.04525000000001</v>
      </c>
      <c r="AL51" s="17">
        <v>245.04525000000001</v>
      </c>
      <c r="AM51" s="17">
        <v>-1.54525</v>
      </c>
      <c r="AN51" s="17">
        <v>26</v>
      </c>
      <c r="AO51" s="17">
        <v>27.692309999999999</v>
      </c>
      <c r="AP51" s="17">
        <v>87.329440000000005</v>
      </c>
      <c r="AQ51" s="17">
        <v>-61.329439999999998</v>
      </c>
      <c r="AR51" s="17"/>
      <c r="AS51" s="17"/>
      <c r="AT51" s="17"/>
      <c r="AU51" s="17">
        <v>0</v>
      </c>
      <c r="AV51" s="17">
        <v>179.1</v>
      </c>
      <c r="AW51" s="17">
        <v>180.88889</v>
      </c>
      <c r="AX51" s="17">
        <v>180.88889</v>
      </c>
      <c r="AY51" s="17">
        <v>-1.7888900000000001</v>
      </c>
      <c r="AZ51" s="17">
        <v>190.6</v>
      </c>
      <c r="BA51" s="17">
        <v>180.88889</v>
      </c>
      <c r="BB51" s="17">
        <v>180.88889</v>
      </c>
      <c r="BC51" s="17">
        <v>9.7111099999999997</v>
      </c>
      <c r="BD51" s="17">
        <v>190.5</v>
      </c>
      <c r="BE51" s="17">
        <v>180.88889</v>
      </c>
      <c r="BF51" s="17">
        <v>180.88889</v>
      </c>
      <c r="BG51" s="17">
        <v>9.61111</v>
      </c>
      <c r="BH51" s="17">
        <v>279.3</v>
      </c>
      <c r="BI51" s="17">
        <v>271.33332999999999</v>
      </c>
      <c r="BJ51" s="17">
        <v>271.33332999999999</v>
      </c>
      <c r="BK51" s="17">
        <v>7.9666699999999997</v>
      </c>
      <c r="BL51" s="17">
        <v>204.6</v>
      </c>
      <c r="BM51" s="17">
        <v>212.66664</v>
      </c>
      <c r="BN51" s="17">
        <v>212.66664</v>
      </c>
      <c r="BO51" s="17">
        <v>-8.0666399999999996</v>
      </c>
      <c r="BP51" s="17">
        <v>109.2</v>
      </c>
      <c r="BQ51" s="17">
        <v>106.33332</v>
      </c>
      <c r="BR51" s="17">
        <v>106.33332</v>
      </c>
      <c r="BS51" s="17">
        <v>2.8666800000000001</v>
      </c>
      <c r="BT51" s="17">
        <v>572.29999999999995</v>
      </c>
      <c r="BU51" s="17">
        <v>568.29854</v>
      </c>
      <c r="BV51" s="17">
        <v>568.29854</v>
      </c>
      <c r="BW51" s="17">
        <v>4.0014599999999998</v>
      </c>
      <c r="BX51" s="17">
        <v>10.7</v>
      </c>
      <c r="BY51" s="17">
        <v>10.17268</v>
      </c>
      <c r="BZ51" s="17">
        <v>10.17268</v>
      </c>
      <c r="CA51" s="17">
        <v>0.52732000000000001</v>
      </c>
      <c r="CB51" s="17"/>
      <c r="CC51" s="17"/>
      <c r="CD51" s="17"/>
      <c r="CE51" s="17">
        <v>0</v>
      </c>
      <c r="CF51" s="17">
        <v>15.1</v>
      </c>
      <c r="CG51" s="17">
        <v>18.723859999999998</v>
      </c>
      <c r="CH51" s="17"/>
      <c r="CI51" s="17">
        <v>15.1</v>
      </c>
      <c r="CJ51" s="17">
        <v>17.100000000000001</v>
      </c>
      <c r="CK51" s="17">
        <v>23.829619999999998</v>
      </c>
      <c r="CL51" s="17">
        <v>23.829619999999998</v>
      </c>
      <c r="CM51" s="17">
        <v>-6.7296199999999997</v>
      </c>
      <c r="CN51" s="17">
        <v>0</v>
      </c>
      <c r="CO51" s="17"/>
      <c r="CP51" s="17">
        <v>1.0609999999999999</v>
      </c>
      <c r="CQ51" s="17">
        <v>-1.0609999999999999</v>
      </c>
      <c r="CR51" s="17">
        <v>168</v>
      </c>
      <c r="CS51" s="17">
        <v>164.70732000000001</v>
      </c>
      <c r="CT51" s="17">
        <v>164.70732000000001</v>
      </c>
      <c r="CU51" s="17">
        <v>3.2926799999999998</v>
      </c>
      <c r="CV51" s="17">
        <v>7.7</v>
      </c>
      <c r="CW51" s="17">
        <v>7.92502</v>
      </c>
      <c r="CX51" s="17">
        <v>7.92502</v>
      </c>
      <c r="CY51" s="17">
        <v>-0.22502</v>
      </c>
      <c r="CZ51" s="17">
        <v>16.5</v>
      </c>
      <c r="DA51" s="17">
        <v>16.873670000000001</v>
      </c>
      <c r="DB51" s="17">
        <v>0</v>
      </c>
      <c r="DC51" s="17">
        <v>16.5</v>
      </c>
      <c r="DD51" s="17">
        <v>6.8</v>
      </c>
      <c r="DE51" s="17">
        <v>6.8787000000000003</v>
      </c>
      <c r="DF51" s="17">
        <v>6.8787000000000003</v>
      </c>
      <c r="DG51" s="17">
        <v>-7.8700000000000006E-2</v>
      </c>
      <c r="DH51" s="17">
        <v>10</v>
      </c>
      <c r="DI51" s="17">
        <v>9.9847999999999999</v>
      </c>
      <c r="DJ51" s="17">
        <v>9.9847999999999999</v>
      </c>
      <c r="DK51" s="17">
        <v>1.52E-2</v>
      </c>
      <c r="DL51" s="17">
        <v>140.5</v>
      </c>
      <c r="DM51" s="17">
        <v>110.97162</v>
      </c>
      <c r="DN51" s="17">
        <v>129.73396</v>
      </c>
      <c r="DO51" s="17">
        <v>10.76604</v>
      </c>
      <c r="DP51" s="17">
        <v>8.4</v>
      </c>
      <c r="DQ51" s="17">
        <v>8.9130000000000003</v>
      </c>
      <c r="DR51" s="17">
        <v>8.9130000000000003</v>
      </c>
      <c r="DS51" s="17">
        <v>-0.51300000000000001</v>
      </c>
      <c r="DT51" s="17"/>
      <c r="DU51" s="17"/>
      <c r="DV51" s="17"/>
      <c r="DW51" s="17">
        <v>0</v>
      </c>
      <c r="DX51" s="17"/>
      <c r="DY51" s="17"/>
      <c r="DZ51" s="17"/>
      <c r="EA51" s="17">
        <v>0</v>
      </c>
      <c r="EB51" s="17"/>
      <c r="EC51" s="17"/>
      <c r="ED51" s="17"/>
      <c r="EE51" s="17">
        <v>0</v>
      </c>
      <c r="EF51" s="17">
        <v>111.1</v>
      </c>
      <c r="EG51" s="17">
        <v>112.90537</v>
      </c>
      <c r="EH51" s="17">
        <v>112.90537</v>
      </c>
      <c r="EI51" s="17">
        <v>-1.8053699999999999</v>
      </c>
      <c r="EJ51" s="17">
        <v>216</v>
      </c>
      <c r="EK51" s="17">
        <v>221.55625000000001</v>
      </c>
      <c r="EL51" s="17">
        <v>221.55625000000001</v>
      </c>
      <c r="EM51" s="17">
        <v>-5.5562500000000004</v>
      </c>
      <c r="EN51" s="17">
        <v>0</v>
      </c>
      <c r="EO51" s="17"/>
      <c r="EP51" s="17"/>
      <c r="EQ51" s="17">
        <v>0</v>
      </c>
      <c r="ER51" s="17"/>
      <c r="ES51" s="17"/>
      <c r="ET51" s="17"/>
      <c r="EU51" s="17">
        <v>0</v>
      </c>
      <c r="EV51" s="17"/>
      <c r="EW51" s="17"/>
      <c r="EX51" s="17"/>
      <c r="EY51" s="17">
        <v>0</v>
      </c>
      <c r="EZ51" s="17">
        <v>6.5</v>
      </c>
      <c r="FA51" s="17">
        <v>6.39</v>
      </c>
      <c r="FB51" s="17">
        <v>6.39</v>
      </c>
      <c r="FC51" s="17">
        <v>0.11</v>
      </c>
      <c r="FD51" s="17">
        <v>475.1</v>
      </c>
      <c r="FE51" s="17">
        <v>458.87804999999997</v>
      </c>
      <c r="FF51" s="17">
        <v>458.87804999999997</v>
      </c>
      <c r="FG51" s="17">
        <v>16.22195</v>
      </c>
      <c r="FH51" s="17">
        <v>41</v>
      </c>
      <c r="FI51" s="17">
        <v>40.973959999999998</v>
      </c>
      <c r="FJ51" s="17">
        <v>53.567219999999999</v>
      </c>
      <c r="FK51" s="17">
        <v>-12.567220000000001</v>
      </c>
      <c r="FL51" s="17">
        <v>150.30000000000001</v>
      </c>
      <c r="FM51" s="17">
        <v>148.62634</v>
      </c>
      <c r="FN51" s="17">
        <v>148.62634</v>
      </c>
      <c r="FO51" s="17">
        <v>1.6736599999999999</v>
      </c>
      <c r="FP51" s="17">
        <v>30.2</v>
      </c>
      <c r="FQ51" s="17">
        <v>29.267199999999999</v>
      </c>
      <c r="FR51" s="17">
        <v>32.040660000000003</v>
      </c>
      <c r="FS51" s="17">
        <v>-1.84066</v>
      </c>
      <c r="FT51" s="17">
        <v>18.399999999999999</v>
      </c>
      <c r="FU51" s="17">
        <v>19.28585</v>
      </c>
      <c r="FV51" s="17">
        <v>19.28585</v>
      </c>
      <c r="FW51" s="17">
        <v>-0.88585000000000003</v>
      </c>
      <c r="FX51" s="17">
        <v>19.7</v>
      </c>
      <c r="FY51" s="17">
        <v>20</v>
      </c>
      <c r="FZ51" s="17">
        <v>19.453659999999999</v>
      </c>
      <c r="GA51" s="17">
        <v>0.24634</v>
      </c>
      <c r="GB51" s="17">
        <v>90.9</v>
      </c>
      <c r="GC51" s="17">
        <v>87.657560000000004</v>
      </c>
      <c r="GD51" s="17">
        <v>87.657560000000004</v>
      </c>
      <c r="GE51" s="17">
        <v>3.2424400000000002</v>
      </c>
      <c r="GF51" s="17"/>
      <c r="GG51" s="17"/>
      <c r="GH51" s="17"/>
      <c r="GI51" s="17">
        <v>0</v>
      </c>
      <c r="GJ51" s="17"/>
      <c r="GK51" s="17"/>
      <c r="GL51" s="17">
        <v>185.62135000000001</v>
      </c>
      <c r="GM51" s="17">
        <v>-185.62135000000001</v>
      </c>
      <c r="GN51" s="17"/>
      <c r="GO51" s="17"/>
      <c r="GP51" s="17">
        <v>92.810680000000005</v>
      </c>
      <c r="GQ51" s="17">
        <v>-92.810680000000005</v>
      </c>
      <c r="GR51" s="17">
        <v>109.5</v>
      </c>
      <c r="GS51" s="17">
        <v>110.91316999999999</v>
      </c>
      <c r="GT51" s="17">
        <v>110.91316999999999</v>
      </c>
      <c r="GU51" s="17">
        <v>-1.41317</v>
      </c>
      <c r="GV51" s="17">
        <v>8</v>
      </c>
      <c r="GW51" s="17">
        <v>8.1208399999999994</v>
      </c>
      <c r="GX51" s="17">
        <v>8.1208399999999994</v>
      </c>
      <c r="GY51" s="17">
        <v>-0.12084</v>
      </c>
      <c r="GZ51" s="17">
        <v>9.5</v>
      </c>
      <c r="HA51" s="17">
        <v>8.1271900000000006</v>
      </c>
      <c r="HB51" s="17">
        <v>8.1271900000000006</v>
      </c>
      <c r="HC51" s="17">
        <v>1.3728100000000001</v>
      </c>
      <c r="HD51" s="17">
        <v>44.2</v>
      </c>
      <c r="HE51" s="17">
        <v>47.26634</v>
      </c>
      <c r="HF51" s="17">
        <v>47.26634</v>
      </c>
      <c r="HG51" s="17">
        <v>-3.0663399999999998</v>
      </c>
      <c r="HH51" s="17">
        <v>47.9</v>
      </c>
      <c r="HI51" s="17">
        <v>44.275120000000001</v>
      </c>
      <c r="HJ51" s="17">
        <v>44.275120000000001</v>
      </c>
      <c r="HK51" s="17">
        <v>3.6248800000000001</v>
      </c>
      <c r="HL51" s="17">
        <v>4</v>
      </c>
      <c r="HM51" s="17">
        <v>3.0754000000000001</v>
      </c>
      <c r="HN51" s="17">
        <v>3.0754000000000001</v>
      </c>
      <c r="HO51" s="17">
        <v>0.92459999999999998</v>
      </c>
      <c r="HP51" s="17">
        <v>31.4</v>
      </c>
      <c r="HQ51" s="17">
        <v>31.00404</v>
      </c>
      <c r="HR51" s="17">
        <v>31.00404</v>
      </c>
      <c r="HS51" s="17">
        <v>0.39595999999999998</v>
      </c>
      <c r="HT51" s="17">
        <v>160.4</v>
      </c>
      <c r="HU51" s="17">
        <v>160.30520999999999</v>
      </c>
      <c r="HV51" s="17">
        <v>171.54185000000001</v>
      </c>
      <c r="HW51" s="17">
        <v>-11.14185</v>
      </c>
      <c r="HX51" s="17">
        <v>86.7</v>
      </c>
      <c r="HY51" s="17">
        <v>78.584310000000002</v>
      </c>
      <c r="HZ51" s="17">
        <v>95.918049999999994</v>
      </c>
      <c r="IA51" s="17">
        <v>-9.2180499999999999</v>
      </c>
      <c r="IB51" s="17"/>
      <c r="IC51" s="17"/>
      <c r="ID51" s="17"/>
      <c r="IE51" s="17">
        <v>0</v>
      </c>
      <c r="IF51" s="17"/>
      <c r="IG51" s="17"/>
      <c r="IH51" s="17"/>
      <c r="II51" s="17">
        <v>0</v>
      </c>
      <c r="IJ51" s="17">
        <v>47.4</v>
      </c>
      <c r="IK51" s="17">
        <v>48.41648</v>
      </c>
      <c r="IL51" s="17">
        <v>48.41648</v>
      </c>
      <c r="IM51" s="17">
        <v>-1.0164800000000001</v>
      </c>
      <c r="IN51" s="17"/>
      <c r="IO51" s="17"/>
      <c r="IP51" s="17"/>
      <c r="IQ51" s="17">
        <v>0</v>
      </c>
      <c r="IR51" s="17"/>
      <c r="IS51" s="17"/>
      <c r="IT51" s="17"/>
      <c r="IU51" s="17">
        <v>0</v>
      </c>
      <c r="IV51" s="17"/>
      <c r="IW51" s="17"/>
      <c r="IX51" s="17"/>
      <c r="IY51" s="17">
        <v>0</v>
      </c>
      <c r="IZ51" s="17">
        <v>121.2</v>
      </c>
      <c r="JA51" s="17">
        <v>113.49326000000001</v>
      </c>
      <c r="JB51" s="17">
        <v>133.35676000000001</v>
      </c>
      <c r="JC51" s="17">
        <v>-12.15676</v>
      </c>
      <c r="JD51" s="17"/>
      <c r="JE51" s="17"/>
      <c r="JF51" s="17"/>
      <c r="JG51" s="17">
        <v>0</v>
      </c>
      <c r="JH51" s="17">
        <v>162.6</v>
      </c>
      <c r="JI51" s="17">
        <v>170.56483</v>
      </c>
      <c r="JJ51" s="17">
        <v>0</v>
      </c>
      <c r="JK51" s="17">
        <v>162.6</v>
      </c>
      <c r="JL51" s="17"/>
      <c r="JM51" s="17"/>
      <c r="JN51" s="17"/>
      <c r="JO51" s="17">
        <v>0</v>
      </c>
      <c r="JP51" s="17"/>
      <c r="JQ51" s="17"/>
      <c r="JR51" s="17"/>
      <c r="JS51" s="17">
        <v>0</v>
      </c>
      <c r="JT51" s="17"/>
      <c r="JU51" s="17"/>
      <c r="JV51" s="17"/>
      <c r="JW51" s="17">
        <v>0</v>
      </c>
      <c r="JX51" s="17"/>
      <c r="JY51" s="17"/>
      <c r="JZ51" s="17"/>
      <c r="KA51" s="17">
        <v>0</v>
      </c>
      <c r="KB51" s="17">
        <v>194.7</v>
      </c>
      <c r="KC51" s="17">
        <v>201.45811</v>
      </c>
      <c r="KD51" s="17"/>
      <c r="KE51" s="17">
        <v>194.7</v>
      </c>
      <c r="KF51" s="17"/>
      <c r="KG51" s="17"/>
      <c r="KH51" s="17"/>
      <c r="KI51" s="17">
        <v>0</v>
      </c>
      <c r="KJ51" s="17"/>
      <c r="KK51" s="17"/>
      <c r="KL51" s="17"/>
      <c r="KM51" s="17">
        <v>0</v>
      </c>
      <c r="KN51" s="17">
        <v>114.6</v>
      </c>
      <c r="KO51" s="17">
        <v>114.90732</v>
      </c>
      <c r="KP51" s="17">
        <v>114.90732</v>
      </c>
      <c r="KQ51" s="17">
        <v>-0.30731999999999998</v>
      </c>
      <c r="KR51" s="17"/>
      <c r="KS51" s="17"/>
      <c r="KT51" s="17"/>
      <c r="KU51" s="17">
        <v>0</v>
      </c>
      <c r="KV51" s="17"/>
      <c r="KW51" s="17"/>
      <c r="KX51" s="17"/>
      <c r="KY51" s="17">
        <v>0</v>
      </c>
      <c r="KZ51" s="17">
        <v>198.5</v>
      </c>
      <c r="LA51" s="17">
        <v>125.6512</v>
      </c>
      <c r="LB51" s="17">
        <v>197.09658999999999</v>
      </c>
      <c r="LC51" s="17">
        <v>1.40341</v>
      </c>
      <c r="LD51" s="17">
        <v>122.1</v>
      </c>
      <c r="LE51" s="17">
        <v>133.67995999999999</v>
      </c>
      <c r="LF51" s="17">
        <v>133.67995999999999</v>
      </c>
      <c r="LG51" s="17">
        <v>-11.57996</v>
      </c>
      <c r="LH51" s="17">
        <v>64</v>
      </c>
      <c r="LI51" s="17">
        <v>67.461460000000002</v>
      </c>
      <c r="LJ51" s="17">
        <v>67.461460000000002</v>
      </c>
      <c r="LK51" s="17">
        <v>-3.4614600000000002</v>
      </c>
      <c r="LL51" s="17">
        <v>80.3</v>
      </c>
      <c r="LM51" s="17">
        <v>78.567999999999998</v>
      </c>
      <c r="LN51" s="17">
        <v>78.567999999999998</v>
      </c>
      <c r="LO51" s="17">
        <v>1.732</v>
      </c>
      <c r="LP51" s="17">
        <v>30.9</v>
      </c>
      <c r="LQ51" s="17">
        <v>30.097560000000001</v>
      </c>
      <c r="LR51" s="17">
        <v>30.097560000000001</v>
      </c>
      <c r="LS51" s="17">
        <v>0.80244000000000004</v>
      </c>
      <c r="LT51" s="17"/>
      <c r="LU51" s="17"/>
      <c r="LV51" s="17">
        <v>0</v>
      </c>
      <c r="LW51" s="17">
        <v>0</v>
      </c>
      <c r="LX51" s="17"/>
      <c r="LY51" s="17"/>
      <c r="LZ51" s="17"/>
      <c r="MA51" s="17">
        <v>0</v>
      </c>
      <c r="MB51" s="17"/>
      <c r="MC51" s="17"/>
      <c r="MD51" s="17"/>
      <c r="ME51" s="17">
        <v>0</v>
      </c>
      <c r="MF51" s="17">
        <v>141.19999999999999</v>
      </c>
      <c r="MG51" s="17">
        <v>142.70520999999999</v>
      </c>
      <c r="MH51" s="17">
        <v>142.70520999999999</v>
      </c>
      <c r="MI51" s="17">
        <v>-1.5052099999999999</v>
      </c>
      <c r="MJ51" s="17"/>
      <c r="MK51" s="17"/>
      <c r="ML51" s="17"/>
      <c r="MM51" s="17">
        <v>0</v>
      </c>
      <c r="MN51" s="17">
        <v>66.400000000000006</v>
      </c>
      <c r="MO51" s="17">
        <v>71.352609999999999</v>
      </c>
      <c r="MP51" s="17">
        <v>71.352609999999999</v>
      </c>
      <c r="MQ51" s="17">
        <v>-4.95261</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0</v>
      </c>
      <c r="NU51" s="17">
        <v>0</v>
      </c>
      <c r="NV51" s="17">
        <v>0</v>
      </c>
      <c r="NW51" s="17">
        <v>0</v>
      </c>
      <c r="NX51" s="17">
        <v>34.799999999999997</v>
      </c>
      <c r="NY51" s="17">
        <v>68.8</v>
      </c>
      <c r="NZ51" s="17">
        <v>78.894000000000005</v>
      </c>
      <c r="OA51" s="17">
        <v>-44.094000000000001</v>
      </c>
      <c r="OB51" s="17">
        <v>0</v>
      </c>
      <c r="OC51" s="17">
        <v>0</v>
      </c>
      <c r="OD51" s="17">
        <v>0</v>
      </c>
      <c r="OE51" s="17">
        <v>0</v>
      </c>
      <c r="OF51" s="17">
        <v>1</v>
      </c>
      <c r="OG51" s="17">
        <v>0.7</v>
      </c>
      <c r="OH51" s="17">
        <v>1.569</v>
      </c>
      <c r="OI51" s="17">
        <v>-0.56899999999999995</v>
      </c>
      <c r="OJ51" s="17">
        <v>0</v>
      </c>
      <c r="OK51" s="17"/>
      <c r="OL51" s="17">
        <v>0</v>
      </c>
      <c r="OM51" s="17">
        <v>0</v>
      </c>
      <c r="ON51" s="17">
        <v>19.926860000000001</v>
      </c>
      <c r="OO51" s="17">
        <v>20</v>
      </c>
      <c r="OP51" s="17">
        <v>17.560980000000001</v>
      </c>
      <c r="OQ51" s="17">
        <v>2.3658800000000002</v>
      </c>
      <c r="OR51" s="17">
        <v>10</v>
      </c>
      <c r="OS51" s="17">
        <v>9.9830000000000005</v>
      </c>
      <c r="OT51" s="17">
        <v>9.9830000000000005</v>
      </c>
      <c r="OU51" s="17">
        <v>1.7000000000000001E-2</v>
      </c>
      <c r="OV51" s="17">
        <v>5.4</v>
      </c>
      <c r="OW51" s="17">
        <v>5.67</v>
      </c>
      <c r="OX51" s="17">
        <v>5.67</v>
      </c>
      <c r="OY51" s="17">
        <v>-0.27</v>
      </c>
      <c r="OZ51" s="17">
        <v>3.6</v>
      </c>
      <c r="PA51" s="17">
        <v>3.6</v>
      </c>
      <c r="PB51" s="17">
        <v>3.6</v>
      </c>
      <c r="PC51" s="17">
        <v>0</v>
      </c>
      <c r="PD51" s="17">
        <v>4.3</v>
      </c>
      <c r="PE51" s="17">
        <v>4.2</v>
      </c>
      <c r="PF51" s="17">
        <v>4.2</v>
      </c>
      <c r="PG51" s="17">
        <v>0.1</v>
      </c>
      <c r="PH51" s="17">
        <v>20.3</v>
      </c>
      <c r="PI51" s="17">
        <v>19.5122</v>
      </c>
      <c r="PJ51" s="17">
        <v>19.5122</v>
      </c>
      <c r="PK51" s="17">
        <v>0.78779999999999994</v>
      </c>
      <c r="PL51" s="17">
        <v>20</v>
      </c>
      <c r="PM51" s="17">
        <v>19.5122</v>
      </c>
      <c r="PN51" s="17">
        <v>19.5122</v>
      </c>
      <c r="PO51" s="17">
        <v>0.48780000000000001</v>
      </c>
      <c r="PP51" s="17">
        <v>18.899999999999999</v>
      </c>
      <c r="PQ51" s="17">
        <v>17.560980000000001</v>
      </c>
      <c r="PR51" s="17">
        <v>17.560980000000001</v>
      </c>
      <c r="PS51" s="17">
        <v>1.3390200000000001</v>
      </c>
      <c r="PT51" s="17">
        <v>3.5</v>
      </c>
      <c r="PU51" s="17">
        <v>3.5</v>
      </c>
      <c r="PV51" s="17">
        <v>3.5</v>
      </c>
      <c r="PW51" s="17">
        <v>0</v>
      </c>
      <c r="PX51" s="17">
        <v>18.8</v>
      </c>
      <c r="PY51" s="17">
        <v>18.2439</v>
      </c>
      <c r="PZ51" s="17">
        <v>18.2439</v>
      </c>
      <c r="QA51" s="17">
        <v>0.55610000000000004</v>
      </c>
      <c r="QB51" s="17">
        <v>0</v>
      </c>
      <c r="QC51" s="17">
        <v>0</v>
      </c>
      <c r="QD51" s="17">
        <v>0</v>
      </c>
      <c r="QE51" s="17">
        <v>0</v>
      </c>
      <c r="QF51" s="17">
        <v>0</v>
      </c>
      <c r="QG51" s="17">
        <v>0</v>
      </c>
      <c r="QH51" s="17">
        <v>0</v>
      </c>
      <c r="QI51" s="17">
        <v>0</v>
      </c>
      <c r="QJ51" s="17">
        <v>6.9</v>
      </c>
      <c r="QK51" s="17">
        <v>17</v>
      </c>
      <c r="QL51" s="17">
        <v>19.72</v>
      </c>
      <c r="QM51" s="17">
        <v>-12.82</v>
      </c>
      <c r="QN51" s="17">
        <v>53.2</v>
      </c>
      <c r="QO51" s="17">
        <v>59.091999999999999</v>
      </c>
      <c r="QP51" s="17">
        <v>59.091999999999999</v>
      </c>
      <c r="QQ51" s="17">
        <v>-5.8920000000000003</v>
      </c>
      <c r="QR51" s="17">
        <v>4.8</v>
      </c>
      <c r="QS51" s="17">
        <v>4.2</v>
      </c>
      <c r="QT51" s="17">
        <v>4.2</v>
      </c>
      <c r="QU51" s="17">
        <v>0.6</v>
      </c>
      <c r="QV51" s="17">
        <v>2.4</v>
      </c>
      <c r="QW51" s="17"/>
      <c r="QX51" s="17">
        <v>0</v>
      </c>
      <c r="QY51" s="17">
        <v>2.4</v>
      </c>
      <c r="QZ51" s="17">
        <v>2.4</v>
      </c>
      <c r="RA51" s="17">
        <v>2.4</v>
      </c>
      <c r="RB51" s="17">
        <v>2.4</v>
      </c>
      <c r="RC51" s="17">
        <v>0</v>
      </c>
      <c r="RD51" s="17">
        <v>2.9</v>
      </c>
      <c r="RE51" s="17">
        <v>2.8</v>
      </c>
      <c r="RF51" s="17">
        <v>2.8</v>
      </c>
      <c r="RG51" s="17">
        <v>0.1</v>
      </c>
      <c r="RH51" s="17">
        <v>0</v>
      </c>
      <c r="RI51" s="17">
        <v>0</v>
      </c>
      <c r="RJ51" s="17">
        <v>0</v>
      </c>
      <c r="RK51" s="17">
        <v>0</v>
      </c>
      <c r="RL51" s="17">
        <v>3.6</v>
      </c>
      <c r="RM51" s="17">
        <v>3.6389999999999998</v>
      </c>
      <c r="RN51" s="17">
        <v>3.6389999999999998</v>
      </c>
      <c r="RO51" s="17">
        <v>-3.9E-2</v>
      </c>
      <c r="RP51" s="17">
        <v>20.3</v>
      </c>
      <c r="RQ51" s="17">
        <v>18.265830000000001</v>
      </c>
      <c r="RR51" s="17">
        <v>19.869240000000001</v>
      </c>
      <c r="RS51" s="17">
        <v>0.43075999999999998</v>
      </c>
      <c r="RT51" s="17">
        <v>2</v>
      </c>
      <c r="RU51" s="17">
        <v>2</v>
      </c>
      <c r="RV51" s="17">
        <v>2</v>
      </c>
      <c r="RW51" s="17">
        <v>0</v>
      </c>
      <c r="RX51" s="17"/>
      <c r="RY51" s="17"/>
      <c r="RZ51" s="17"/>
      <c r="SA51" s="17">
        <v>0</v>
      </c>
      <c r="SB51" s="17">
        <v>10.9</v>
      </c>
      <c r="SC51" s="17">
        <v>11</v>
      </c>
      <c r="SD51" s="17">
        <v>14.048780000000001</v>
      </c>
      <c r="SE51" s="17">
        <v>-3.1487799999999999</v>
      </c>
      <c r="SF51" s="17">
        <v>9.4</v>
      </c>
      <c r="SG51" s="17">
        <v>10.5</v>
      </c>
      <c r="SH51" s="17">
        <v>11.707319999999999</v>
      </c>
      <c r="SI51" s="17">
        <v>-2.3073199999999998</v>
      </c>
      <c r="SJ51" s="17">
        <v>19.2</v>
      </c>
      <c r="SK51" s="17">
        <v>19.5122</v>
      </c>
      <c r="SL51" s="17">
        <v>19.5122</v>
      </c>
      <c r="SM51" s="17">
        <v>-0.31219999999999998</v>
      </c>
      <c r="SN51" s="17">
        <v>20.399999999999999</v>
      </c>
      <c r="SO51" s="17">
        <v>19.5122</v>
      </c>
      <c r="SP51" s="17">
        <v>19.5122</v>
      </c>
      <c r="SQ51" s="17">
        <v>0.88780000000000003</v>
      </c>
      <c r="SR51" s="17">
        <v>20</v>
      </c>
      <c r="SS51" s="17">
        <v>20</v>
      </c>
      <c r="ST51" s="17">
        <v>19.317070000000001</v>
      </c>
      <c r="SU51" s="17">
        <v>0.68293000000000004</v>
      </c>
      <c r="SV51" s="17">
        <v>2.6</v>
      </c>
      <c r="SW51" s="17">
        <v>7.9</v>
      </c>
      <c r="SX51" s="17">
        <v>6.4980000000000002</v>
      </c>
      <c r="SY51" s="17">
        <v>-3.8980000000000001</v>
      </c>
      <c r="SZ51" s="17">
        <v>13.4</v>
      </c>
      <c r="TA51" s="17">
        <v>39.799999999999997</v>
      </c>
      <c r="TB51" s="17">
        <v>38.659999999999997</v>
      </c>
      <c r="TC51" s="17">
        <v>-25.26</v>
      </c>
      <c r="TD51" s="17">
        <v>0</v>
      </c>
      <c r="TE51" s="17">
        <v>0</v>
      </c>
      <c r="TF51" s="17">
        <v>0</v>
      </c>
      <c r="TG51" s="17">
        <v>0</v>
      </c>
      <c r="TH51" s="17">
        <v>25.3</v>
      </c>
      <c r="TI51" s="17">
        <v>45.4</v>
      </c>
      <c r="TJ51" s="17">
        <v>56.69</v>
      </c>
      <c r="TK51" s="17">
        <v>-31.39</v>
      </c>
      <c r="TL51" s="17">
        <v>45.8</v>
      </c>
      <c r="TM51" s="17">
        <v>58.3</v>
      </c>
      <c r="TN51" s="17">
        <v>50.31</v>
      </c>
      <c r="TO51" s="17">
        <v>-4.51</v>
      </c>
      <c r="TP51" s="17">
        <v>1.1000000000000001</v>
      </c>
      <c r="TQ51" s="17">
        <v>3.6019999999999999</v>
      </c>
      <c r="TR51" s="17">
        <v>3.6019999999999999</v>
      </c>
      <c r="TS51" s="17">
        <v>-2.5019999999999998</v>
      </c>
      <c r="TT51" s="17">
        <v>1.4</v>
      </c>
      <c r="TU51" s="17">
        <v>2.0649999999999999</v>
      </c>
      <c r="TV51" s="17">
        <v>2.0649999999999999</v>
      </c>
      <c r="TW51" s="17">
        <v>-0.66500000000000004</v>
      </c>
      <c r="TX51" s="17">
        <v>19.100000000000001</v>
      </c>
      <c r="TY51" s="17">
        <v>18.5</v>
      </c>
      <c r="TZ51" s="17">
        <v>19.5122</v>
      </c>
      <c r="UA51" s="17">
        <v>-0.41220000000000001</v>
      </c>
      <c r="UB51" s="17">
        <v>5.2</v>
      </c>
      <c r="UC51" s="17">
        <v>7</v>
      </c>
      <c r="UD51" s="17">
        <v>7</v>
      </c>
      <c r="UE51" s="17">
        <v>-1.8</v>
      </c>
      <c r="UF51" s="17">
        <v>6.9</v>
      </c>
      <c r="UG51" s="17">
        <v>6.7</v>
      </c>
      <c r="UH51" s="17">
        <v>6.7</v>
      </c>
      <c r="UI51" s="17">
        <v>0.2</v>
      </c>
      <c r="UJ51" s="17">
        <v>20.399999999999999</v>
      </c>
      <c r="UK51" s="17">
        <v>19.5122</v>
      </c>
      <c r="UL51" s="17">
        <v>19.5122</v>
      </c>
      <c r="UM51" s="17">
        <v>0.88780000000000003</v>
      </c>
      <c r="UN51" s="17">
        <v>20.399999999999999</v>
      </c>
      <c r="UO51" s="17">
        <v>19.5122</v>
      </c>
      <c r="UP51" s="17">
        <v>19.5122</v>
      </c>
      <c r="UQ51" s="17">
        <v>0.88780000000000003</v>
      </c>
      <c r="UR51" s="17">
        <v>10.199999999999999</v>
      </c>
      <c r="US51" s="17">
        <v>10</v>
      </c>
      <c r="UT51" s="17">
        <v>10</v>
      </c>
      <c r="UU51" s="17">
        <v>0.2</v>
      </c>
      <c r="UV51" s="17">
        <v>1.6</v>
      </c>
      <c r="UW51" s="17">
        <v>1.3</v>
      </c>
      <c r="UX51" s="17">
        <v>1.996</v>
      </c>
      <c r="UY51" s="17">
        <v>-0.39600000000000002</v>
      </c>
      <c r="UZ51" s="17">
        <v>0</v>
      </c>
      <c r="VA51" s="17"/>
      <c r="VB51" s="17">
        <v>0</v>
      </c>
      <c r="VC51" s="17">
        <v>0</v>
      </c>
      <c r="VD51" s="17">
        <v>0</v>
      </c>
      <c r="VE51" s="17">
        <v>0</v>
      </c>
      <c r="VF51" s="17">
        <v>0</v>
      </c>
      <c r="VG51" s="17">
        <v>0</v>
      </c>
      <c r="VH51" s="17">
        <v>0.6</v>
      </c>
      <c r="VI51" s="17">
        <v>0.6</v>
      </c>
      <c r="VJ51" s="17">
        <v>0.6</v>
      </c>
      <c r="VK51" s="17">
        <v>0</v>
      </c>
      <c r="VL51" s="17">
        <v>49.8</v>
      </c>
      <c r="VM51" s="17">
        <v>87.5</v>
      </c>
      <c r="VN51" s="17">
        <v>83.561999999999998</v>
      </c>
      <c r="VO51" s="17">
        <v>-33.762</v>
      </c>
      <c r="VP51" s="17">
        <v>37.700000000000003</v>
      </c>
      <c r="VQ51" s="17">
        <v>66.5</v>
      </c>
      <c r="VR51" s="17">
        <v>87.179000000000002</v>
      </c>
      <c r="VS51" s="17">
        <v>-49.478999999999999</v>
      </c>
      <c r="VT51" s="17">
        <v>0</v>
      </c>
      <c r="VU51" s="17">
        <v>0</v>
      </c>
      <c r="VV51" s="17">
        <v>0</v>
      </c>
      <c r="VW51" s="17">
        <v>0</v>
      </c>
      <c r="VX51" s="17">
        <v>0</v>
      </c>
      <c r="VY51" s="17">
        <v>0</v>
      </c>
      <c r="VZ51" s="17">
        <v>0</v>
      </c>
      <c r="WA51" s="17">
        <v>0</v>
      </c>
      <c r="WB51" s="17">
        <v>5.2</v>
      </c>
      <c r="WC51" s="17">
        <v>4.8</v>
      </c>
      <c r="WD51" s="17">
        <v>4.8</v>
      </c>
      <c r="WE51" s="17">
        <v>0.4</v>
      </c>
      <c r="WF51" s="17">
        <v>20</v>
      </c>
      <c r="WG51" s="17">
        <v>20</v>
      </c>
      <c r="WH51" s="17">
        <v>19.317070000000001</v>
      </c>
      <c r="WI51" s="17">
        <v>0.68293000000000004</v>
      </c>
      <c r="WJ51" s="17">
        <v>8.9</v>
      </c>
      <c r="WK51" s="17">
        <v>10.7</v>
      </c>
      <c r="WL51" s="17">
        <v>10.7</v>
      </c>
      <c r="WM51" s="17">
        <v>-1.8</v>
      </c>
      <c r="WN51" s="17">
        <v>26.5</v>
      </c>
      <c r="WO51" s="17">
        <v>60</v>
      </c>
      <c r="WP51" s="17">
        <v>58</v>
      </c>
      <c r="WQ51" s="17">
        <v>-31.5</v>
      </c>
      <c r="WR51" s="17">
        <v>35.799999999999997</v>
      </c>
      <c r="WS51" s="17"/>
      <c r="WT51" s="17"/>
      <c r="WU51" s="17">
        <v>35.799999999999997</v>
      </c>
      <c r="WV51" s="17">
        <v>0</v>
      </c>
      <c r="WW51" s="17"/>
      <c r="WX51" s="17"/>
      <c r="WY51" s="17">
        <v>0</v>
      </c>
      <c r="WZ51" s="17">
        <v>2.8507799999999999</v>
      </c>
      <c r="XA51" s="17">
        <v>1.5</v>
      </c>
      <c r="XB51" s="17"/>
      <c r="XC51" s="17">
        <v>2.8507799999999999</v>
      </c>
      <c r="XD51" s="17">
        <v>13</v>
      </c>
      <c r="XE51" s="17">
        <v>14</v>
      </c>
      <c r="XF51" s="17">
        <v>14</v>
      </c>
      <c r="XG51" s="17">
        <v>-1</v>
      </c>
      <c r="XH51" s="17">
        <v>6.9</v>
      </c>
      <c r="XI51" s="17">
        <v>15</v>
      </c>
      <c r="XJ51" s="17">
        <v>15</v>
      </c>
      <c r="XK51" s="17">
        <v>-8.1</v>
      </c>
      <c r="XL51" s="17">
        <v>7.9</v>
      </c>
      <c r="XM51" s="17">
        <v>7.1</v>
      </c>
      <c r="XN51" s="17">
        <v>7.1</v>
      </c>
      <c r="XO51" s="17">
        <v>0.8</v>
      </c>
    </row>
    <row r="52" spans="1:639" ht="24" customHeight="1" x14ac:dyDescent="0.35">
      <c r="A52" s="1"/>
      <c r="B52" s="16" t="s">
        <v>62</v>
      </c>
      <c r="C52" s="16" t="s">
        <v>712</v>
      </c>
      <c r="D52" s="17">
        <v>1.1000000000000001</v>
      </c>
      <c r="E52" s="17">
        <v>0.93</v>
      </c>
      <c r="F52" s="17">
        <v>0.93</v>
      </c>
      <c r="G52" s="17">
        <v>0.17</v>
      </c>
      <c r="H52" s="17">
        <v>1.5</v>
      </c>
      <c r="I52" s="17">
        <v>1.63</v>
      </c>
      <c r="J52" s="17">
        <v>1.63</v>
      </c>
      <c r="K52" s="17">
        <v>-0.13</v>
      </c>
      <c r="L52" s="17">
        <v>4.2</v>
      </c>
      <c r="M52" s="17">
        <v>3.5488499999999998</v>
      </c>
      <c r="N52" s="17">
        <v>3.5488499999999998</v>
      </c>
      <c r="O52" s="17">
        <v>0.65115000000000001</v>
      </c>
      <c r="P52" s="17">
        <v>649.20000000000005</v>
      </c>
      <c r="Q52" s="17">
        <v>646.79789000000005</v>
      </c>
      <c r="R52" s="17">
        <v>646.79789000000005</v>
      </c>
      <c r="S52" s="17">
        <v>2.40211</v>
      </c>
      <c r="T52" s="17">
        <v>219.8</v>
      </c>
      <c r="U52" s="17">
        <v>211.44126</v>
      </c>
      <c r="V52" s="17">
        <v>211.44126</v>
      </c>
      <c r="W52" s="17">
        <v>8.3587399999999992</v>
      </c>
      <c r="X52" s="17">
        <v>8.0500000000000007</v>
      </c>
      <c r="Y52" s="17">
        <v>8.8258700000000001</v>
      </c>
      <c r="Z52" s="17">
        <v>8.8258700000000001</v>
      </c>
      <c r="AA52" s="17">
        <v>-0.77586999999999995</v>
      </c>
      <c r="AB52" s="17">
        <v>8.1199999999999992</v>
      </c>
      <c r="AC52" s="17">
        <v>8.5166900000000005</v>
      </c>
      <c r="AD52" s="17">
        <v>8.5166900000000005</v>
      </c>
      <c r="AE52" s="17">
        <v>-0.39668999999999999</v>
      </c>
      <c r="AF52" s="17">
        <v>89.4</v>
      </c>
      <c r="AG52" s="17">
        <v>92.226339999999993</v>
      </c>
      <c r="AH52" s="17">
        <v>92.226339999999993</v>
      </c>
      <c r="AI52" s="17">
        <v>-2.8263400000000001</v>
      </c>
      <c r="AJ52" s="17">
        <v>243.8</v>
      </c>
      <c r="AK52" s="17">
        <v>245.04525000000001</v>
      </c>
      <c r="AL52" s="17">
        <v>245.04525000000001</v>
      </c>
      <c r="AM52" s="17">
        <v>-1.24525</v>
      </c>
      <c r="AN52" s="17">
        <v>26</v>
      </c>
      <c r="AO52" s="17">
        <v>27.692309999999999</v>
      </c>
      <c r="AP52" s="17">
        <v>87.329440000000005</v>
      </c>
      <c r="AQ52" s="17">
        <v>-61.329439999999998</v>
      </c>
      <c r="AR52" s="17"/>
      <c r="AS52" s="17"/>
      <c r="AT52" s="17"/>
      <c r="AU52" s="17">
        <v>0</v>
      </c>
      <c r="AV52" s="17">
        <v>180.2</v>
      </c>
      <c r="AW52" s="17">
        <v>180.88889</v>
      </c>
      <c r="AX52" s="17">
        <v>180.88889</v>
      </c>
      <c r="AY52" s="17">
        <v>-0.68889</v>
      </c>
      <c r="AZ52" s="17">
        <v>181.9</v>
      </c>
      <c r="BA52" s="17">
        <v>180.88889</v>
      </c>
      <c r="BB52" s="17">
        <v>180.88889</v>
      </c>
      <c r="BC52" s="17">
        <v>1.01111</v>
      </c>
      <c r="BD52" s="17">
        <v>181.8</v>
      </c>
      <c r="BE52" s="17">
        <v>180.88889</v>
      </c>
      <c r="BF52" s="17">
        <v>180.88889</v>
      </c>
      <c r="BG52" s="17">
        <v>0.91110999999999998</v>
      </c>
      <c r="BH52" s="17">
        <v>275.60000000000002</v>
      </c>
      <c r="BI52" s="17">
        <v>271.33332999999999</v>
      </c>
      <c r="BJ52" s="17">
        <v>271.33332999999999</v>
      </c>
      <c r="BK52" s="17">
        <v>4.2666700000000004</v>
      </c>
      <c r="BL52" s="17">
        <v>202.8</v>
      </c>
      <c r="BM52" s="17">
        <v>211.33340999999999</v>
      </c>
      <c r="BN52" s="17">
        <v>211.33340999999999</v>
      </c>
      <c r="BO52" s="17">
        <v>-8.5334099999999999</v>
      </c>
      <c r="BP52" s="17">
        <v>105.6</v>
      </c>
      <c r="BQ52" s="17">
        <v>105.66670000000001</v>
      </c>
      <c r="BR52" s="17">
        <v>105.66670000000001</v>
      </c>
      <c r="BS52" s="17">
        <v>-6.6699999999999995E-2</v>
      </c>
      <c r="BT52" s="17">
        <v>573.70000000000005</v>
      </c>
      <c r="BU52" s="17">
        <v>568.29854</v>
      </c>
      <c r="BV52" s="17">
        <v>568.29854</v>
      </c>
      <c r="BW52" s="17">
        <v>5.4014600000000002</v>
      </c>
      <c r="BX52" s="17">
        <v>10.6</v>
      </c>
      <c r="BY52" s="17">
        <v>10.17268</v>
      </c>
      <c r="BZ52" s="17">
        <v>10.17268</v>
      </c>
      <c r="CA52" s="17">
        <v>0.42731999999999998</v>
      </c>
      <c r="CB52" s="17"/>
      <c r="CC52" s="17"/>
      <c r="CD52" s="17"/>
      <c r="CE52" s="17">
        <v>0</v>
      </c>
      <c r="CF52" s="17">
        <v>15.4</v>
      </c>
      <c r="CG52" s="17">
        <v>18.723859999999998</v>
      </c>
      <c r="CH52" s="17"/>
      <c r="CI52" s="17">
        <v>15.4</v>
      </c>
      <c r="CJ52" s="17">
        <v>17.2</v>
      </c>
      <c r="CK52" s="17">
        <v>23.829619999999998</v>
      </c>
      <c r="CL52" s="17">
        <v>23.829619999999998</v>
      </c>
      <c r="CM52" s="17">
        <v>-6.6296200000000001</v>
      </c>
      <c r="CN52" s="17">
        <v>0</v>
      </c>
      <c r="CO52" s="17"/>
      <c r="CP52" s="17">
        <v>1.0609999999999999</v>
      </c>
      <c r="CQ52" s="17">
        <v>-1.0609999999999999</v>
      </c>
      <c r="CR52" s="17">
        <v>166.1</v>
      </c>
      <c r="CS52" s="17">
        <v>164.70732000000001</v>
      </c>
      <c r="CT52" s="17">
        <v>164.70732000000001</v>
      </c>
      <c r="CU52" s="17">
        <v>1.3926799999999999</v>
      </c>
      <c r="CV52" s="17">
        <v>7.5</v>
      </c>
      <c r="CW52" s="17">
        <v>7.92502</v>
      </c>
      <c r="CX52" s="17">
        <v>7.92502</v>
      </c>
      <c r="CY52" s="17">
        <v>-0.42502000000000001</v>
      </c>
      <c r="CZ52" s="17">
        <v>16.399999999999999</v>
      </c>
      <c r="DA52" s="17">
        <v>16.873670000000001</v>
      </c>
      <c r="DB52" s="17">
        <v>0</v>
      </c>
      <c r="DC52" s="17">
        <v>16.399999999999999</v>
      </c>
      <c r="DD52" s="17">
        <v>6.8</v>
      </c>
      <c r="DE52" s="17">
        <v>6.8787000000000003</v>
      </c>
      <c r="DF52" s="17">
        <v>6.8787000000000003</v>
      </c>
      <c r="DG52" s="17">
        <v>-7.8700000000000006E-2</v>
      </c>
      <c r="DH52" s="17">
        <v>10</v>
      </c>
      <c r="DI52" s="17">
        <v>9.9847999999999999</v>
      </c>
      <c r="DJ52" s="17">
        <v>9.9847999999999999</v>
      </c>
      <c r="DK52" s="17">
        <v>1.52E-2</v>
      </c>
      <c r="DL52" s="17">
        <v>140.4</v>
      </c>
      <c r="DM52" s="17">
        <v>123.6525</v>
      </c>
      <c r="DN52" s="17">
        <v>88.664479999999998</v>
      </c>
      <c r="DO52" s="17">
        <v>51.735520000000001</v>
      </c>
      <c r="DP52" s="17">
        <v>8.5</v>
      </c>
      <c r="DQ52" s="17">
        <v>8.9130000000000003</v>
      </c>
      <c r="DR52" s="17">
        <v>8.9129900000000006</v>
      </c>
      <c r="DS52" s="17">
        <v>-0.41299000000000002</v>
      </c>
      <c r="DT52" s="17"/>
      <c r="DU52" s="17"/>
      <c r="DV52" s="17"/>
      <c r="DW52" s="17">
        <v>0</v>
      </c>
      <c r="DX52" s="17"/>
      <c r="DY52" s="17"/>
      <c r="DZ52" s="17"/>
      <c r="EA52" s="17">
        <v>0</v>
      </c>
      <c r="EB52" s="17"/>
      <c r="EC52" s="17"/>
      <c r="ED52" s="17"/>
      <c r="EE52" s="17">
        <v>0</v>
      </c>
      <c r="EF52" s="17">
        <v>110.9</v>
      </c>
      <c r="EG52" s="17">
        <v>112.90537</v>
      </c>
      <c r="EH52" s="17">
        <v>112.90537</v>
      </c>
      <c r="EI52" s="17">
        <v>-2.0053700000000001</v>
      </c>
      <c r="EJ52" s="17">
        <v>216.1</v>
      </c>
      <c r="EK52" s="17">
        <v>221.55625000000001</v>
      </c>
      <c r="EL52" s="17">
        <v>221.55625000000001</v>
      </c>
      <c r="EM52" s="17">
        <v>-5.4562499999999998</v>
      </c>
      <c r="EN52" s="17">
        <v>0</v>
      </c>
      <c r="EO52" s="17"/>
      <c r="EP52" s="17"/>
      <c r="EQ52" s="17">
        <v>0</v>
      </c>
      <c r="ER52" s="17"/>
      <c r="ES52" s="17"/>
      <c r="ET52" s="17"/>
      <c r="EU52" s="17">
        <v>0</v>
      </c>
      <c r="EV52" s="17"/>
      <c r="EW52" s="17"/>
      <c r="EX52" s="17"/>
      <c r="EY52" s="17">
        <v>0</v>
      </c>
      <c r="EZ52" s="17">
        <v>6.5</v>
      </c>
      <c r="FA52" s="17">
        <v>6.39</v>
      </c>
      <c r="FB52" s="17">
        <v>6.39</v>
      </c>
      <c r="FC52" s="17">
        <v>0.11</v>
      </c>
      <c r="FD52" s="17">
        <v>473.2</v>
      </c>
      <c r="FE52" s="17">
        <v>458.87804999999997</v>
      </c>
      <c r="FF52" s="17">
        <v>458.87804999999997</v>
      </c>
      <c r="FG52" s="17">
        <v>14.321949999999999</v>
      </c>
      <c r="FH52" s="17">
        <v>41</v>
      </c>
      <c r="FI52" s="17">
        <v>40.973959999999998</v>
      </c>
      <c r="FJ52" s="17">
        <v>53.567219999999999</v>
      </c>
      <c r="FK52" s="17">
        <v>-12.567220000000001</v>
      </c>
      <c r="FL52" s="17">
        <v>148.69999999999999</v>
      </c>
      <c r="FM52" s="17">
        <v>148.62634</v>
      </c>
      <c r="FN52" s="17">
        <v>148.62634</v>
      </c>
      <c r="FO52" s="17">
        <v>7.3660000000000003E-2</v>
      </c>
      <c r="FP52" s="17">
        <v>29.7</v>
      </c>
      <c r="FQ52" s="17">
        <v>29.267199999999999</v>
      </c>
      <c r="FR52" s="17">
        <v>32.040660000000003</v>
      </c>
      <c r="FS52" s="17">
        <v>-2.3406600000000002</v>
      </c>
      <c r="FT52" s="17">
        <v>18.399999999999999</v>
      </c>
      <c r="FU52" s="17">
        <v>19.28585</v>
      </c>
      <c r="FV52" s="17">
        <v>19.28585</v>
      </c>
      <c r="FW52" s="17">
        <v>-0.88585000000000003</v>
      </c>
      <c r="FX52" s="17">
        <v>19.7</v>
      </c>
      <c r="FY52" s="17">
        <v>20</v>
      </c>
      <c r="FZ52" s="17">
        <v>19.453659999999999</v>
      </c>
      <c r="GA52" s="17">
        <v>0.24634</v>
      </c>
      <c r="GB52" s="17">
        <v>90.4</v>
      </c>
      <c r="GC52" s="17">
        <v>87.657560000000004</v>
      </c>
      <c r="GD52" s="17">
        <v>87.657560000000004</v>
      </c>
      <c r="GE52" s="17">
        <v>2.7424400000000002</v>
      </c>
      <c r="GF52" s="17"/>
      <c r="GG52" s="17"/>
      <c r="GH52" s="17"/>
      <c r="GI52" s="17">
        <v>0</v>
      </c>
      <c r="GJ52" s="17"/>
      <c r="GK52" s="17"/>
      <c r="GL52" s="17">
        <v>185.62135000000001</v>
      </c>
      <c r="GM52" s="17">
        <v>-185.62135000000001</v>
      </c>
      <c r="GN52" s="17"/>
      <c r="GO52" s="17"/>
      <c r="GP52" s="17">
        <v>92.810680000000005</v>
      </c>
      <c r="GQ52" s="17">
        <v>-92.810680000000005</v>
      </c>
      <c r="GR52" s="17">
        <v>109.3</v>
      </c>
      <c r="GS52" s="17">
        <v>110.91316999999999</v>
      </c>
      <c r="GT52" s="17">
        <v>110.91316999999999</v>
      </c>
      <c r="GU52" s="17">
        <v>-1.61317</v>
      </c>
      <c r="GV52" s="17">
        <v>8</v>
      </c>
      <c r="GW52" s="17">
        <v>8.1208399999999994</v>
      </c>
      <c r="GX52" s="17">
        <v>8.1208399999999994</v>
      </c>
      <c r="GY52" s="17">
        <v>-0.12084</v>
      </c>
      <c r="GZ52" s="17">
        <v>9.6</v>
      </c>
      <c r="HA52" s="17">
        <v>8.1271900000000006</v>
      </c>
      <c r="HB52" s="17">
        <v>8.1271900000000006</v>
      </c>
      <c r="HC52" s="17">
        <v>1.47281</v>
      </c>
      <c r="HD52" s="17">
        <v>42.3</v>
      </c>
      <c r="HE52" s="17">
        <v>47.26634</v>
      </c>
      <c r="HF52" s="17">
        <v>47.26634</v>
      </c>
      <c r="HG52" s="17">
        <v>-4.9663399999999998</v>
      </c>
      <c r="HH52" s="17">
        <v>48.1</v>
      </c>
      <c r="HI52" s="17">
        <v>44.275120000000001</v>
      </c>
      <c r="HJ52" s="17">
        <v>44.275120000000001</v>
      </c>
      <c r="HK52" s="17">
        <v>3.8248799999999998</v>
      </c>
      <c r="HL52" s="17">
        <v>4</v>
      </c>
      <c r="HM52" s="17">
        <v>3.0754000000000001</v>
      </c>
      <c r="HN52" s="17">
        <v>3.0754000000000001</v>
      </c>
      <c r="HO52" s="17">
        <v>0.92459999999999998</v>
      </c>
      <c r="HP52" s="17">
        <v>32.1</v>
      </c>
      <c r="HQ52" s="17">
        <v>31.00404</v>
      </c>
      <c r="HR52" s="17">
        <v>31.00404</v>
      </c>
      <c r="HS52" s="17">
        <v>1.09596</v>
      </c>
      <c r="HT52" s="17">
        <v>160.1</v>
      </c>
      <c r="HU52" s="17">
        <v>171.54185000000001</v>
      </c>
      <c r="HV52" s="17">
        <v>171.54185000000001</v>
      </c>
      <c r="HW52" s="17">
        <v>-11.441850000000001</v>
      </c>
      <c r="HX52" s="17">
        <v>86.2</v>
      </c>
      <c r="HY52" s="17">
        <v>85.482579999999999</v>
      </c>
      <c r="HZ52" s="17">
        <v>85.482590000000002</v>
      </c>
      <c r="IA52" s="17">
        <v>0.71740999999999999</v>
      </c>
      <c r="IB52" s="17"/>
      <c r="IC52" s="17"/>
      <c r="ID52" s="17"/>
      <c r="IE52" s="17">
        <v>0</v>
      </c>
      <c r="IF52" s="17"/>
      <c r="IG52" s="17"/>
      <c r="IH52" s="17"/>
      <c r="II52" s="17">
        <v>0</v>
      </c>
      <c r="IJ52" s="17">
        <v>47.9</v>
      </c>
      <c r="IK52" s="17">
        <v>48.41648</v>
      </c>
      <c r="IL52" s="17">
        <v>48.41648</v>
      </c>
      <c r="IM52" s="17">
        <v>-0.51648000000000005</v>
      </c>
      <c r="IN52" s="17"/>
      <c r="IO52" s="17"/>
      <c r="IP52" s="17"/>
      <c r="IQ52" s="17">
        <v>0</v>
      </c>
      <c r="IR52" s="17"/>
      <c r="IS52" s="17"/>
      <c r="IT52" s="17"/>
      <c r="IU52" s="17">
        <v>0</v>
      </c>
      <c r="IV52" s="17"/>
      <c r="IW52" s="17"/>
      <c r="IX52" s="17"/>
      <c r="IY52" s="17">
        <v>0</v>
      </c>
      <c r="IZ52" s="17">
        <v>120.3</v>
      </c>
      <c r="JA52" s="17">
        <v>113.49326000000001</v>
      </c>
      <c r="JB52" s="17">
        <v>133.35676000000001</v>
      </c>
      <c r="JC52" s="17">
        <v>-13.056760000000001</v>
      </c>
      <c r="JD52" s="17"/>
      <c r="JE52" s="17"/>
      <c r="JF52" s="17"/>
      <c r="JG52" s="17">
        <v>0</v>
      </c>
      <c r="JH52" s="17">
        <v>126.8</v>
      </c>
      <c r="JI52" s="17">
        <v>0</v>
      </c>
      <c r="JJ52" s="17">
        <v>0</v>
      </c>
      <c r="JK52" s="17">
        <v>126.8</v>
      </c>
      <c r="JL52" s="17"/>
      <c r="JM52" s="17"/>
      <c r="JN52" s="17"/>
      <c r="JO52" s="17">
        <v>0</v>
      </c>
      <c r="JP52" s="17"/>
      <c r="JQ52" s="17"/>
      <c r="JR52" s="17"/>
      <c r="JS52" s="17">
        <v>0</v>
      </c>
      <c r="JT52" s="17"/>
      <c r="JU52" s="17"/>
      <c r="JV52" s="17"/>
      <c r="JW52" s="17">
        <v>0</v>
      </c>
      <c r="JX52" s="17"/>
      <c r="JY52" s="17"/>
      <c r="JZ52" s="17"/>
      <c r="KA52" s="17">
        <v>0</v>
      </c>
      <c r="KB52" s="17">
        <v>195.3</v>
      </c>
      <c r="KC52" s="17">
        <v>201.45811</v>
      </c>
      <c r="KD52" s="17"/>
      <c r="KE52" s="17">
        <v>195.3</v>
      </c>
      <c r="KF52" s="17"/>
      <c r="KG52" s="17"/>
      <c r="KH52" s="17"/>
      <c r="KI52" s="17">
        <v>0</v>
      </c>
      <c r="KJ52" s="17"/>
      <c r="KK52" s="17"/>
      <c r="KL52" s="17"/>
      <c r="KM52" s="17">
        <v>0</v>
      </c>
      <c r="KN52" s="17">
        <v>114.5</v>
      </c>
      <c r="KO52" s="17">
        <v>114.90732</v>
      </c>
      <c r="KP52" s="17">
        <v>114.90732</v>
      </c>
      <c r="KQ52" s="17">
        <v>-0.40732000000000002</v>
      </c>
      <c r="KR52" s="17"/>
      <c r="KS52" s="17"/>
      <c r="KT52" s="17"/>
      <c r="KU52" s="17">
        <v>0</v>
      </c>
      <c r="KV52" s="17"/>
      <c r="KW52" s="17"/>
      <c r="KX52" s="17"/>
      <c r="KY52" s="17">
        <v>0</v>
      </c>
      <c r="KZ52" s="17">
        <v>95</v>
      </c>
      <c r="LA52" s="17">
        <v>195.41274999999999</v>
      </c>
      <c r="LB52" s="17">
        <v>197.09658999999999</v>
      </c>
      <c r="LC52" s="17">
        <v>-102.09659000000001</v>
      </c>
      <c r="LD52" s="17">
        <v>120.3</v>
      </c>
      <c r="LE52" s="17">
        <v>133.67995999999999</v>
      </c>
      <c r="LF52" s="17">
        <v>133.67995999999999</v>
      </c>
      <c r="LG52" s="17">
        <v>-13.379960000000001</v>
      </c>
      <c r="LH52" s="17">
        <v>63.5</v>
      </c>
      <c r="LI52" s="17">
        <v>67.461460000000002</v>
      </c>
      <c r="LJ52" s="17">
        <v>67.461460000000002</v>
      </c>
      <c r="LK52" s="17">
        <v>-3.9614600000000002</v>
      </c>
      <c r="LL52" s="17">
        <v>80.400000000000006</v>
      </c>
      <c r="LM52" s="17">
        <v>78.567999999999998</v>
      </c>
      <c r="LN52" s="17">
        <v>78.567999999999998</v>
      </c>
      <c r="LO52" s="17">
        <v>1.8320000000000001</v>
      </c>
      <c r="LP52" s="17">
        <v>30.7</v>
      </c>
      <c r="LQ52" s="17">
        <v>30.097560000000001</v>
      </c>
      <c r="LR52" s="17">
        <v>30.097560000000001</v>
      </c>
      <c r="LS52" s="17">
        <v>0.60243999999999998</v>
      </c>
      <c r="LT52" s="17"/>
      <c r="LU52" s="17"/>
      <c r="LV52" s="17">
        <v>0</v>
      </c>
      <c r="LW52" s="17">
        <v>0</v>
      </c>
      <c r="LX52" s="17"/>
      <c r="LY52" s="17"/>
      <c r="LZ52" s="17"/>
      <c r="MA52" s="17">
        <v>0</v>
      </c>
      <c r="MB52" s="17"/>
      <c r="MC52" s="17"/>
      <c r="MD52" s="17"/>
      <c r="ME52" s="17">
        <v>0</v>
      </c>
      <c r="MF52" s="17">
        <v>142.69999999999999</v>
      </c>
      <c r="MG52" s="17">
        <v>142.70520999999999</v>
      </c>
      <c r="MH52" s="17">
        <v>142.70520999999999</v>
      </c>
      <c r="MI52" s="17">
        <v>-5.2100000000000002E-3</v>
      </c>
      <c r="MJ52" s="17"/>
      <c r="MK52" s="17"/>
      <c r="ML52" s="17"/>
      <c r="MM52" s="17">
        <v>0</v>
      </c>
      <c r="MN52" s="17">
        <v>67.599999999999994</v>
      </c>
      <c r="MO52" s="17">
        <v>71.352609999999999</v>
      </c>
      <c r="MP52" s="17">
        <v>71.352609999999999</v>
      </c>
      <c r="MQ52" s="17">
        <v>-3.7526099999999998</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0</v>
      </c>
      <c r="NU52" s="17">
        <v>0</v>
      </c>
      <c r="NV52" s="17">
        <v>0</v>
      </c>
      <c r="NW52" s="17">
        <v>0</v>
      </c>
      <c r="NX52" s="17">
        <v>47.4</v>
      </c>
      <c r="NY52" s="17">
        <v>67.400000000000006</v>
      </c>
      <c r="NZ52" s="17">
        <v>76.430999999999997</v>
      </c>
      <c r="OA52" s="17">
        <v>-29.030999999999999</v>
      </c>
      <c r="OB52" s="17">
        <v>0</v>
      </c>
      <c r="OC52" s="17">
        <v>0</v>
      </c>
      <c r="OD52" s="17">
        <v>0</v>
      </c>
      <c r="OE52" s="17">
        <v>0</v>
      </c>
      <c r="OF52" s="17">
        <v>1.3</v>
      </c>
      <c r="OG52" s="17">
        <v>0.7</v>
      </c>
      <c r="OH52" s="17">
        <v>1.294</v>
      </c>
      <c r="OI52" s="17">
        <v>6.0000000000000001E-3</v>
      </c>
      <c r="OJ52" s="17">
        <v>0</v>
      </c>
      <c r="OK52" s="17"/>
      <c r="OL52" s="17">
        <v>0</v>
      </c>
      <c r="OM52" s="17">
        <v>0</v>
      </c>
      <c r="ON52" s="17">
        <v>19.921669999999999</v>
      </c>
      <c r="OO52" s="17">
        <v>20</v>
      </c>
      <c r="OP52" s="17">
        <v>17.560980000000001</v>
      </c>
      <c r="OQ52" s="17">
        <v>2.36069</v>
      </c>
      <c r="OR52" s="17">
        <v>9.9</v>
      </c>
      <c r="OS52" s="17">
        <v>9.9830000000000005</v>
      </c>
      <c r="OT52" s="17">
        <v>9.9830000000000005</v>
      </c>
      <c r="OU52" s="17">
        <v>-8.3000000000000004E-2</v>
      </c>
      <c r="OV52" s="17">
        <v>5.4</v>
      </c>
      <c r="OW52" s="17">
        <v>5.67</v>
      </c>
      <c r="OX52" s="17">
        <v>5.67</v>
      </c>
      <c r="OY52" s="17">
        <v>-0.27</v>
      </c>
      <c r="OZ52" s="17">
        <v>3.4</v>
      </c>
      <c r="PA52" s="17">
        <v>3.6</v>
      </c>
      <c r="PB52" s="17">
        <v>3.6</v>
      </c>
      <c r="PC52" s="17">
        <v>-0.2</v>
      </c>
      <c r="PD52" s="17">
        <v>4.3</v>
      </c>
      <c r="PE52" s="17">
        <v>4.2</v>
      </c>
      <c r="PF52" s="17">
        <v>4.2</v>
      </c>
      <c r="PG52" s="17">
        <v>0.1</v>
      </c>
      <c r="PH52" s="17">
        <v>20.3</v>
      </c>
      <c r="PI52" s="17">
        <v>19.5122</v>
      </c>
      <c r="PJ52" s="17">
        <v>19.5122</v>
      </c>
      <c r="PK52" s="17">
        <v>0.78779999999999994</v>
      </c>
      <c r="PL52" s="17">
        <v>20</v>
      </c>
      <c r="PM52" s="17">
        <v>19.5122</v>
      </c>
      <c r="PN52" s="17">
        <v>19.5122</v>
      </c>
      <c r="PO52" s="17">
        <v>0.48780000000000001</v>
      </c>
      <c r="PP52" s="17">
        <v>18.899999999999999</v>
      </c>
      <c r="PQ52" s="17">
        <v>17.560980000000001</v>
      </c>
      <c r="PR52" s="17">
        <v>17.560980000000001</v>
      </c>
      <c r="PS52" s="17">
        <v>1.3390200000000001</v>
      </c>
      <c r="PT52" s="17">
        <v>3.5</v>
      </c>
      <c r="PU52" s="17">
        <v>3.5</v>
      </c>
      <c r="PV52" s="17">
        <v>3.5</v>
      </c>
      <c r="PW52" s="17">
        <v>0</v>
      </c>
      <c r="PX52" s="17">
        <v>18.8</v>
      </c>
      <c r="PY52" s="17">
        <v>18.2439</v>
      </c>
      <c r="PZ52" s="17">
        <v>18.2439</v>
      </c>
      <c r="QA52" s="17">
        <v>0.55610000000000004</v>
      </c>
      <c r="QB52" s="17">
        <v>0</v>
      </c>
      <c r="QC52" s="17">
        <v>0</v>
      </c>
      <c r="QD52" s="17">
        <v>0</v>
      </c>
      <c r="QE52" s="17">
        <v>0</v>
      </c>
      <c r="QF52" s="17">
        <v>0</v>
      </c>
      <c r="QG52" s="17">
        <v>0</v>
      </c>
      <c r="QH52" s="17">
        <v>0</v>
      </c>
      <c r="QI52" s="17">
        <v>0</v>
      </c>
      <c r="QJ52" s="17">
        <v>6.7</v>
      </c>
      <c r="QK52" s="17">
        <v>16.5</v>
      </c>
      <c r="QL52" s="17">
        <v>19.007999999999999</v>
      </c>
      <c r="QM52" s="17">
        <v>-12.308</v>
      </c>
      <c r="QN52" s="17">
        <v>52.8</v>
      </c>
      <c r="QO52" s="17">
        <v>56.868000000000002</v>
      </c>
      <c r="QP52" s="17">
        <v>56.868000000000002</v>
      </c>
      <c r="QQ52" s="17">
        <v>-4.0679999999999996</v>
      </c>
      <c r="QR52" s="17">
        <v>4.8</v>
      </c>
      <c r="QS52" s="17">
        <v>4.2</v>
      </c>
      <c r="QT52" s="17">
        <v>4.2</v>
      </c>
      <c r="QU52" s="17">
        <v>0.6</v>
      </c>
      <c r="QV52" s="17">
        <v>2.4</v>
      </c>
      <c r="QW52" s="17"/>
      <c r="QX52" s="17">
        <v>0</v>
      </c>
      <c r="QY52" s="17">
        <v>2.4</v>
      </c>
      <c r="QZ52" s="17">
        <v>2.4</v>
      </c>
      <c r="RA52" s="17">
        <v>2.4</v>
      </c>
      <c r="RB52" s="17">
        <v>2.4</v>
      </c>
      <c r="RC52" s="17">
        <v>0</v>
      </c>
      <c r="RD52" s="17">
        <v>3</v>
      </c>
      <c r="RE52" s="17">
        <v>2.8</v>
      </c>
      <c r="RF52" s="17">
        <v>2.8</v>
      </c>
      <c r="RG52" s="17">
        <v>0.2</v>
      </c>
      <c r="RH52" s="17">
        <v>0</v>
      </c>
      <c r="RI52" s="17">
        <v>0</v>
      </c>
      <c r="RJ52" s="17">
        <v>0</v>
      </c>
      <c r="RK52" s="17">
        <v>0</v>
      </c>
      <c r="RL52" s="17">
        <v>3.6</v>
      </c>
      <c r="RM52" s="17">
        <v>3.6389999999999998</v>
      </c>
      <c r="RN52" s="17">
        <v>3.6389999999999998</v>
      </c>
      <c r="RO52" s="17">
        <v>-3.9E-2</v>
      </c>
      <c r="RP52" s="17">
        <v>20.3</v>
      </c>
      <c r="RQ52" s="17">
        <v>19.869240000000001</v>
      </c>
      <c r="RR52" s="17">
        <v>19.869240000000001</v>
      </c>
      <c r="RS52" s="17">
        <v>0.43075999999999998</v>
      </c>
      <c r="RT52" s="17">
        <v>2</v>
      </c>
      <c r="RU52" s="17">
        <v>2</v>
      </c>
      <c r="RV52" s="17">
        <v>2</v>
      </c>
      <c r="RW52" s="17">
        <v>0</v>
      </c>
      <c r="RX52" s="17"/>
      <c r="RY52" s="17"/>
      <c r="RZ52" s="17"/>
      <c r="SA52" s="17">
        <v>0</v>
      </c>
      <c r="SB52" s="17">
        <v>10.9</v>
      </c>
      <c r="SC52" s="17">
        <v>11</v>
      </c>
      <c r="SD52" s="17">
        <v>14.048780000000001</v>
      </c>
      <c r="SE52" s="17">
        <v>-3.1487799999999999</v>
      </c>
      <c r="SF52" s="17">
        <v>9.4</v>
      </c>
      <c r="SG52" s="17">
        <v>10.5</v>
      </c>
      <c r="SH52" s="17">
        <v>11.707319999999999</v>
      </c>
      <c r="SI52" s="17">
        <v>-2.3073199999999998</v>
      </c>
      <c r="SJ52" s="17">
        <v>19.100000000000001</v>
      </c>
      <c r="SK52" s="17">
        <v>19.5122</v>
      </c>
      <c r="SL52" s="17">
        <v>19.5122</v>
      </c>
      <c r="SM52" s="17">
        <v>-0.41220000000000001</v>
      </c>
      <c r="SN52" s="17">
        <v>20.399999999999999</v>
      </c>
      <c r="SO52" s="17">
        <v>19.5122</v>
      </c>
      <c r="SP52" s="17">
        <v>19.5122</v>
      </c>
      <c r="SQ52" s="17">
        <v>0.88780000000000003</v>
      </c>
      <c r="SR52" s="17">
        <v>20</v>
      </c>
      <c r="SS52" s="17">
        <v>20</v>
      </c>
      <c r="ST52" s="17">
        <v>19.317070000000001</v>
      </c>
      <c r="SU52" s="17">
        <v>0.68293000000000004</v>
      </c>
      <c r="SV52" s="17">
        <v>2.2999999999999998</v>
      </c>
      <c r="SW52" s="17">
        <v>7.6</v>
      </c>
      <c r="SX52" s="17">
        <v>6.4980000000000002</v>
      </c>
      <c r="SY52" s="17">
        <v>-4.1980000000000004</v>
      </c>
      <c r="SZ52" s="17">
        <v>13.9</v>
      </c>
      <c r="TA52" s="17">
        <v>36.299999999999997</v>
      </c>
      <c r="TB52" s="17">
        <v>34.491</v>
      </c>
      <c r="TC52" s="17">
        <v>-20.591000000000001</v>
      </c>
      <c r="TD52" s="17">
        <v>0</v>
      </c>
      <c r="TE52" s="17">
        <v>0</v>
      </c>
      <c r="TF52" s="17">
        <v>0</v>
      </c>
      <c r="TG52" s="17">
        <v>0</v>
      </c>
      <c r="TH52" s="17">
        <v>26.9</v>
      </c>
      <c r="TI52" s="17">
        <v>44.7</v>
      </c>
      <c r="TJ52" s="17">
        <v>56.69</v>
      </c>
      <c r="TK52" s="17">
        <v>-29.79</v>
      </c>
      <c r="TL52" s="17">
        <v>51</v>
      </c>
      <c r="TM52" s="17">
        <v>58.1</v>
      </c>
      <c r="TN52" s="17">
        <v>50.31</v>
      </c>
      <c r="TO52" s="17">
        <v>0.69</v>
      </c>
      <c r="TP52" s="17">
        <v>1.5</v>
      </c>
      <c r="TQ52" s="17">
        <v>3.64</v>
      </c>
      <c r="TR52" s="17">
        <v>3.64</v>
      </c>
      <c r="TS52" s="17">
        <v>-2.14</v>
      </c>
      <c r="TT52" s="17">
        <v>1.2</v>
      </c>
      <c r="TU52" s="17">
        <v>2.069</v>
      </c>
      <c r="TV52" s="17">
        <v>2.069</v>
      </c>
      <c r="TW52" s="17">
        <v>-0.86899999999999999</v>
      </c>
      <c r="TX52" s="17">
        <v>19</v>
      </c>
      <c r="TY52" s="17">
        <v>18.5</v>
      </c>
      <c r="TZ52" s="17">
        <v>19.5122</v>
      </c>
      <c r="UA52" s="17">
        <v>-0.51219999999999999</v>
      </c>
      <c r="UB52" s="17">
        <v>5.2</v>
      </c>
      <c r="UC52" s="17">
        <v>7</v>
      </c>
      <c r="UD52" s="17">
        <v>7</v>
      </c>
      <c r="UE52" s="17">
        <v>-1.8</v>
      </c>
      <c r="UF52" s="17">
        <v>7.3</v>
      </c>
      <c r="UG52" s="17">
        <v>6.7</v>
      </c>
      <c r="UH52" s="17">
        <v>6.7</v>
      </c>
      <c r="UI52" s="17">
        <v>0.6</v>
      </c>
      <c r="UJ52" s="17">
        <v>20.399999999999999</v>
      </c>
      <c r="UK52" s="17">
        <v>19.5122</v>
      </c>
      <c r="UL52" s="17">
        <v>19.5122</v>
      </c>
      <c r="UM52" s="17">
        <v>0.88780000000000003</v>
      </c>
      <c r="UN52" s="17">
        <v>20.399999999999999</v>
      </c>
      <c r="UO52" s="17">
        <v>19.5122</v>
      </c>
      <c r="UP52" s="17">
        <v>19.5122</v>
      </c>
      <c r="UQ52" s="17">
        <v>0.88780000000000003</v>
      </c>
      <c r="UR52" s="17">
        <v>10.199999999999999</v>
      </c>
      <c r="US52" s="17">
        <v>10</v>
      </c>
      <c r="UT52" s="17">
        <v>10</v>
      </c>
      <c r="UU52" s="17">
        <v>0.2</v>
      </c>
      <c r="UV52" s="17">
        <v>2.5</v>
      </c>
      <c r="UW52" s="17">
        <v>1.1000000000000001</v>
      </c>
      <c r="UX52" s="17">
        <v>1.5329999999999999</v>
      </c>
      <c r="UY52" s="17">
        <v>0.96699999999999997</v>
      </c>
      <c r="UZ52" s="17">
        <v>0</v>
      </c>
      <c r="VA52" s="17"/>
      <c r="VB52" s="17">
        <v>0</v>
      </c>
      <c r="VC52" s="17">
        <v>0</v>
      </c>
      <c r="VD52" s="17">
        <v>0</v>
      </c>
      <c r="VE52" s="17">
        <v>0</v>
      </c>
      <c r="VF52" s="17">
        <v>0</v>
      </c>
      <c r="VG52" s="17">
        <v>0</v>
      </c>
      <c r="VH52" s="17">
        <v>0.6</v>
      </c>
      <c r="VI52" s="17">
        <v>0.6</v>
      </c>
      <c r="VJ52" s="17">
        <v>0.6</v>
      </c>
      <c r="VK52" s="17">
        <v>0</v>
      </c>
      <c r="VL52" s="17">
        <v>34.1</v>
      </c>
      <c r="VM52" s="17">
        <v>82.9</v>
      </c>
      <c r="VN52" s="17">
        <v>75.073999999999998</v>
      </c>
      <c r="VO52" s="17">
        <v>-40.973999999999997</v>
      </c>
      <c r="VP52" s="17">
        <v>35.5</v>
      </c>
      <c r="VQ52" s="17">
        <v>68</v>
      </c>
      <c r="VR52" s="17">
        <v>80.614999999999995</v>
      </c>
      <c r="VS52" s="17">
        <v>-45.115000000000002</v>
      </c>
      <c r="VT52" s="17">
        <v>0</v>
      </c>
      <c r="VU52" s="17">
        <v>0</v>
      </c>
      <c r="VV52" s="17">
        <v>0</v>
      </c>
      <c r="VW52" s="17">
        <v>0</v>
      </c>
      <c r="VX52" s="17">
        <v>0</v>
      </c>
      <c r="VY52" s="17">
        <v>0</v>
      </c>
      <c r="VZ52" s="17">
        <v>0</v>
      </c>
      <c r="WA52" s="17">
        <v>0</v>
      </c>
      <c r="WB52" s="17">
        <v>5.2</v>
      </c>
      <c r="WC52" s="17">
        <v>4.8</v>
      </c>
      <c r="WD52" s="17">
        <v>4.8</v>
      </c>
      <c r="WE52" s="17">
        <v>0.4</v>
      </c>
      <c r="WF52" s="17">
        <v>20</v>
      </c>
      <c r="WG52" s="17">
        <v>20</v>
      </c>
      <c r="WH52" s="17">
        <v>19.317070000000001</v>
      </c>
      <c r="WI52" s="17">
        <v>0.68293000000000004</v>
      </c>
      <c r="WJ52" s="17">
        <v>9.5</v>
      </c>
      <c r="WK52" s="17">
        <v>10.7</v>
      </c>
      <c r="WL52" s="17">
        <v>10.7</v>
      </c>
      <c r="WM52" s="17">
        <v>-1.2</v>
      </c>
      <c r="WN52" s="17">
        <v>26.5</v>
      </c>
      <c r="WO52" s="17">
        <v>60</v>
      </c>
      <c r="WP52" s="17">
        <v>58</v>
      </c>
      <c r="WQ52" s="17">
        <v>-31.5</v>
      </c>
      <c r="WR52" s="17">
        <v>36.200000000000003</v>
      </c>
      <c r="WS52" s="17"/>
      <c r="WT52" s="17"/>
      <c r="WU52" s="17">
        <v>36.200000000000003</v>
      </c>
      <c r="WV52" s="17">
        <v>0</v>
      </c>
      <c r="WW52" s="17"/>
      <c r="WX52" s="17"/>
      <c r="WY52" s="17">
        <v>0</v>
      </c>
      <c r="WZ52" s="17">
        <v>2.8393999999999999</v>
      </c>
      <c r="XA52" s="17">
        <v>1.5</v>
      </c>
      <c r="XB52" s="17"/>
      <c r="XC52" s="17">
        <v>2.8393999999999999</v>
      </c>
      <c r="XD52" s="17">
        <v>13</v>
      </c>
      <c r="XE52" s="17">
        <v>14</v>
      </c>
      <c r="XF52" s="17">
        <v>14</v>
      </c>
      <c r="XG52" s="17">
        <v>-1</v>
      </c>
      <c r="XH52" s="17">
        <v>6.7</v>
      </c>
      <c r="XI52" s="17">
        <v>15</v>
      </c>
      <c r="XJ52" s="17">
        <v>15</v>
      </c>
      <c r="XK52" s="17">
        <v>-8.3000000000000007</v>
      </c>
      <c r="XL52" s="17">
        <v>6.3</v>
      </c>
      <c r="XM52" s="17">
        <v>7.1</v>
      </c>
      <c r="XN52" s="17">
        <v>7.1</v>
      </c>
      <c r="XO52" s="17">
        <v>-0.8</v>
      </c>
    </row>
    <row r="53" spans="1:639" ht="24" customHeight="1" x14ac:dyDescent="0.35">
      <c r="A53" s="1"/>
      <c r="B53" s="16" t="s">
        <v>62</v>
      </c>
      <c r="C53" s="16" t="s">
        <v>713</v>
      </c>
      <c r="D53" s="17">
        <v>1.1000000000000001</v>
      </c>
      <c r="E53" s="17">
        <v>0.93</v>
      </c>
      <c r="F53" s="17">
        <v>0.93</v>
      </c>
      <c r="G53" s="17">
        <v>0.17</v>
      </c>
      <c r="H53" s="17">
        <v>1.5</v>
      </c>
      <c r="I53" s="17">
        <v>1.63</v>
      </c>
      <c r="J53" s="17">
        <v>1.63</v>
      </c>
      <c r="K53" s="17">
        <v>-0.13</v>
      </c>
      <c r="L53" s="17">
        <v>4.2</v>
      </c>
      <c r="M53" s="17">
        <v>3.5488499999999998</v>
      </c>
      <c r="N53" s="17">
        <v>3.5488499999999998</v>
      </c>
      <c r="O53" s="17">
        <v>0.65115000000000001</v>
      </c>
      <c r="P53" s="17">
        <v>647.5</v>
      </c>
      <c r="Q53" s="17">
        <v>646.79789000000005</v>
      </c>
      <c r="R53" s="17">
        <v>646.79789000000005</v>
      </c>
      <c r="S53" s="17">
        <v>0.70211000000000001</v>
      </c>
      <c r="T53" s="17">
        <v>219.6</v>
      </c>
      <c r="U53" s="17">
        <v>211.44126</v>
      </c>
      <c r="V53" s="17">
        <v>211.44126</v>
      </c>
      <c r="W53" s="17">
        <v>8.1587399999999999</v>
      </c>
      <c r="X53" s="17">
        <v>8.16</v>
      </c>
      <c r="Y53" s="17">
        <v>8.8258700000000001</v>
      </c>
      <c r="Z53" s="17">
        <v>8.8258700000000001</v>
      </c>
      <c r="AA53" s="17">
        <v>-0.66586999999999996</v>
      </c>
      <c r="AB53" s="17">
        <v>8.0500000000000007</v>
      </c>
      <c r="AC53" s="17">
        <v>8.5166900000000005</v>
      </c>
      <c r="AD53" s="17">
        <v>8.5166900000000005</v>
      </c>
      <c r="AE53" s="17">
        <v>-0.46668999999999999</v>
      </c>
      <c r="AF53" s="17">
        <v>90.4</v>
      </c>
      <c r="AG53" s="17">
        <v>92.226339999999993</v>
      </c>
      <c r="AH53" s="17">
        <v>92.226339999999993</v>
      </c>
      <c r="AI53" s="17">
        <v>-1.8263400000000001</v>
      </c>
      <c r="AJ53" s="17">
        <v>243.2</v>
      </c>
      <c r="AK53" s="17">
        <v>245.04525000000001</v>
      </c>
      <c r="AL53" s="17">
        <v>245.04525000000001</v>
      </c>
      <c r="AM53" s="17">
        <v>-1.8452500000000001</v>
      </c>
      <c r="AN53" s="17">
        <v>26</v>
      </c>
      <c r="AO53" s="17">
        <v>27.692309999999999</v>
      </c>
      <c r="AP53" s="17">
        <v>87.329440000000005</v>
      </c>
      <c r="AQ53" s="17">
        <v>-61.329439999999998</v>
      </c>
      <c r="AR53" s="17"/>
      <c r="AS53" s="17"/>
      <c r="AT53" s="17"/>
      <c r="AU53" s="17">
        <v>0</v>
      </c>
      <c r="AV53" s="17">
        <v>177.3</v>
      </c>
      <c r="AW53" s="17">
        <v>175.55556000000001</v>
      </c>
      <c r="AX53" s="17">
        <v>175.55556000000001</v>
      </c>
      <c r="AY53" s="17">
        <v>1.74444</v>
      </c>
      <c r="AZ53" s="17">
        <v>177.8</v>
      </c>
      <c r="BA53" s="17">
        <v>175.55556000000001</v>
      </c>
      <c r="BB53" s="17">
        <v>175.55556000000001</v>
      </c>
      <c r="BC53" s="17">
        <v>2.24444</v>
      </c>
      <c r="BD53" s="17">
        <v>177.7</v>
      </c>
      <c r="BE53" s="17">
        <v>175.55556000000001</v>
      </c>
      <c r="BF53" s="17">
        <v>175.55556000000001</v>
      </c>
      <c r="BG53" s="17">
        <v>2.1444399999999999</v>
      </c>
      <c r="BH53" s="17">
        <v>276.3</v>
      </c>
      <c r="BI53" s="17">
        <v>263.33332999999999</v>
      </c>
      <c r="BJ53" s="17">
        <v>263.33332999999999</v>
      </c>
      <c r="BK53" s="17">
        <v>12.966670000000001</v>
      </c>
      <c r="BL53" s="17">
        <v>206.9</v>
      </c>
      <c r="BM53" s="17">
        <v>212.66664</v>
      </c>
      <c r="BN53" s="17">
        <v>212.66664</v>
      </c>
      <c r="BO53" s="17">
        <v>-5.7666399999999998</v>
      </c>
      <c r="BP53" s="17">
        <v>109.4</v>
      </c>
      <c r="BQ53" s="17">
        <v>106.33332</v>
      </c>
      <c r="BR53" s="17">
        <v>106.33332</v>
      </c>
      <c r="BS53" s="17">
        <v>3.0666799999999999</v>
      </c>
      <c r="BT53" s="17">
        <v>571.20000000000005</v>
      </c>
      <c r="BU53" s="17">
        <v>568.29854</v>
      </c>
      <c r="BV53" s="17">
        <v>568.29854</v>
      </c>
      <c r="BW53" s="17">
        <v>2.9014600000000002</v>
      </c>
      <c r="BX53" s="17">
        <v>10.5</v>
      </c>
      <c r="BY53" s="17">
        <v>10.17268</v>
      </c>
      <c r="BZ53" s="17">
        <v>10.17268</v>
      </c>
      <c r="CA53" s="17">
        <v>0.32732</v>
      </c>
      <c r="CB53" s="17"/>
      <c r="CC53" s="17"/>
      <c r="CD53" s="17"/>
      <c r="CE53" s="17">
        <v>0</v>
      </c>
      <c r="CF53" s="17">
        <v>15.1</v>
      </c>
      <c r="CG53" s="17">
        <v>18.723859999999998</v>
      </c>
      <c r="CH53" s="17"/>
      <c r="CI53" s="17">
        <v>15.1</v>
      </c>
      <c r="CJ53" s="17">
        <v>17.5</v>
      </c>
      <c r="CK53" s="17">
        <v>23.829619999999998</v>
      </c>
      <c r="CL53" s="17">
        <v>23.829619999999998</v>
      </c>
      <c r="CM53" s="17">
        <v>-6.3296200000000002</v>
      </c>
      <c r="CN53" s="17">
        <v>0</v>
      </c>
      <c r="CO53" s="17"/>
      <c r="CP53" s="17">
        <v>1.0609999999999999</v>
      </c>
      <c r="CQ53" s="17">
        <v>-1.0609999999999999</v>
      </c>
      <c r="CR53" s="17">
        <v>169.7</v>
      </c>
      <c r="CS53" s="17">
        <v>164.70732000000001</v>
      </c>
      <c r="CT53" s="17">
        <v>164.70732000000001</v>
      </c>
      <c r="CU53" s="17">
        <v>4.99268</v>
      </c>
      <c r="CV53" s="17">
        <v>7.8</v>
      </c>
      <c r="CW53" s="17">
        <v>7.92502</v>
      </c>
      <c r="CX53" s="17">
        <v>7.92502</v>
      </c>
      <c r="CY53" s="17">
        <v>-0.12501999999999999</v>
      </c>
      <c r="CZ53" s="17">
        <v>16.399999999999999</v>
      </c>
      <c r="DA53" s="17">
        <v>16.873670000000001</v>
      </c>
      <c r="DB53" s="17">
        <v>0</v>
      </c>
      <c r="DC53" s="17">
        <v>16.399999999999999</v>
      </c>
      <c r="DD53" s="17">
        <v>6.8</v>
      </c>
      <c r="DE53" s="17">
        <v>6.8787000000000003</v>
      </c>
      <c r="DF53" s="17">
        <v>6.8787000000000003</v>
      </c>
      <c r="DG53" s="17">
        <v>-7.8700000000000006E-2</v>
      </c>
      <c r="DH53" s="17">
        <v>10</v>
      </c>
      <c r="DI53" s="17">
        <v>9.9847999999999999</v>
      </c>
      <c r="DJ53" s="17">
        <v>9.9847999999999999</v>
      </c>
      <c r="DK53" s="17">
        <v>1.52E-2</v>
      </c>
      <c r="DL53" s="17">
        <v>140.4</v>
      </c>
      <c r="DM53" s="17">
        <v>117.88444</v>
      </c>
      <c r="DN53" s="17">
        <v>84.256029999999996</v>
      </c>
      <c r="DO53" s="17">
        <v>56.143970000000003</v>
      </c>
      <c r="DP53" s="17">
        <v>8.5</v>
      </c>
      <c r="DQ53" s="17">
        <v>8.9130000000000003</v>
      </c>
      <c r="DR53" s="17">
        <v>6.7830700000000004</v>
      </c>
      <c r="DS53" s="17">
        <v>1.7169300000000001</v>
      </c>
      <c r="DT53" s="17"/>
      <c r="DU53" s="17"/>
      <c r="DV53" s="17"/>
      <c r="DW53" s="17">
        <v>0</v>
      </c>
      <c r="DX53" s="17"/>
      <c r="DY53" s="17"/>
      <c r="DZ53" s="17"/>
      <c r="EA53" s="17">
        <v>0</v>
      </c>
      <c r="EB53" s="17"/>
      <c r="EC53" s="17"/>
      <c r="ED53" s="17"/>
      <c r="EE53" s="17">
        <v>0</v>
      </c>
      <c r="EF53" s="17">
        <v>111.3</v>
      </c>
      <c r="EG53" s="17">
        <v>112.90537</v>
      </c>
      <c r="EH53" s="17">
        <v>112.90537</v>
      </c>
      <c r="EI53" s="17">
        <v>-1.60537</v>
      </c>
      <c r="EJ53" s="17">
        <v>216.3</v>
      </c>
      <c r="EK53" s="17">
        <v>221.55625000000001</v>
      </c>
      <c r="EL53" s="17">
        <v>221.55625000000001</v>
      </c>
      <c r="EM53" s="17">
        <v>-5.2562499999999996</v>
      </c>
      <c r="EN53" s="17">
        <v>0</v>
      </c>
      <c r="EO53" s="17"/>
      <c r="EP53" s="17"/>
      <c r="EQ53" s="17">
        <v>0</v>
      </c>
      <c r="ER53" s="17"/>
      <c r="ES53" s="17"/>
      <c r="ET53" s="17"/>
      <c r="EU53" s="17">
        <v>0</v>
      </c>
      <c r="EV53" s="17"/>
      <c r="EW53" s="17"/>
      <c r="EX53" s="17"/>
      <c r="EY53" s="17">
        <v>0</v>
      </c>
      <c r="EZ53" s="17">
        <v>6.5</v>
      </c>
      <c r="FA53" s="17">
        <v>6.39</v>
      </c>
      <c r="FB53" s="17">
        <v>6.39</v>
      </c>
      <c r="FC53" s="17">
        <v>0.11</v>
      </c>
      <c r="FD53" s="17">
        <v>475.8</v>
      </c>
      <c r="FE53" s="17">
        <v>458.87804999999997</v>
      </c>
      <c r="FF53" s="17">
        <v>458.87804999999997</v>
      </c>
      <c r="FG53" s="17">
        <v>16.921949999999999</v>
      </c>
      <c r="FH53" s="17">
        <v>41</v>
      </c>
      <c r="FI53" s="17">
        <v>40.973959999999998</v>
      </c>
      <c r="FJ53" s="17">
        <v>53.567219999999999</v>
      </c>
      <c r="FK53" s="17">
        <v>-12.567220000000001</v>
      </c>
      <c r="FL53" s="17">
        <v>149.19999999999999</v>
      </c>
      <c r="FM53" s="17">
        <v>148.62634</v>
      </c>
      <c r="FN53" s="17">
        <v>148.62634</v>
      </c>
      <c r="FO53" s="17">
        <v>0.57365999999999995</v>
      </c>
      <c r="FP53" s="17">
        <v>30.9</v>
      </c>
      <c r="FQ53" s="17">
        <v>29.267199999999999</v>
      </c>
      <c r="FR53" s="17">
        <v>32.040660000000003</v>
      </c>
      <c r="FS53" s="17">
        <v>-1.14066</v>
      </c>
      <c r="FT53" s="17">
        <v>18.399999999999999</v>
      </c>
      <c r="FU53" s="17">
        <v>19.28585</v>
      </c>
      <c r="FV53" s="17">
        <v>19.28585</v>
      </c>
      <c r="FW53" s="17">
        <v>-0.88585000000000003</v>
      </c>
      <c r="FX53" s="17">
        <v>19.7</v>
      </c>
      <c r="FY53" s="17">
        <v>20</v>
      </c>
      <c r="FZ53" s="17">
        <v>19.453659999999999</v>
      </c>
      <c r="GA53" s="17">
        <v>0.24634</v>
      </c>
      <c r="GB53" s="17">
        <v>91</v>
      </c>
      <c r="GC53" s="17">
        <v>87.657560000000004</v>
      </c>
      <c r="GD53" s="17">
        <v>87.657560000000004</v>
      </c>
      <c r="GE53" s="17">
        <v>3.3424399999999999</v>
      </c>
      <c r="GF53" s="17"/>
      <c r="GG53" s="17"/>
      <c r="GH53" s="17"/>
      <c r="GI53" s="17">
        <v>0</v>
      </c>
      <c r="GJ53" s="17"/>
      <c r="GK53" s="17"/>
      <c r="GL53" s="17">
        <v>185.62135000000001</v>
      </c>
      <c r="GM53" s="17">
        <v>-185.62135000000001</v>
      </c>
      <c r="GN53" s="17"/>
      <c r="GO53" s="17"/>
      <c r="GP53" s="17">
        <v>92.810680000000005</v>
      </c>
      <c r="GQ53" s="17">
        <v>-92.810680000000005</v>
      </c>
      <c r="GR53" s="17">
        <v>109.7</v>
      </c>
      <c r="GS53" s="17">
        <v>110.91316999999999</v>
      </c>
      <c r="GT53" s="17">
        <v>110.91316999999999</v>
      </c>
      <c r="GU53" s="17">
        <v>-1.2131700000000001</v>
      </c>
      <c r="GV53" s="17">
        <v>8</v>
      </c>
      <c r="GW53" s="17">
        <v>8.1208399999999994</v>
      </c>
      <c r="GX53" s="17">
        <v>8.1208399999999994</v>
      </c>
      <c r="GY53" s="17">
        <v>-0.12084</v>
      </c>
      <c r="GZ53" s="17">
        <v>9.6</v>
      </c>
      <c r="HA53" s="17">
        <v>8.1271900000000006</v>
      </c>
      <c r="HB53" s="17">
        <v>8.1271900000000006</v>
      </c>
      <c r="HC53" s="17">
        <v>1.47281</v>
      </c>
      <c r="HD53" s="17">
        <v>43.5</v>
      </c>
      <c r="HE53" s="17">
        <v>47.26634</v>
      </c>
      <c r="HF53" s="17">
        <v>47.26634</v>
      </c>
      <c r="HG53" s="17">
        <v>-3.76634</v>
      </c>
      <c r="HH53" s="17">
        <v>48.2</v>
      </c>
      <c r="HI53" s="17">
        <v>44.275120000000001</v>
      </c>
      <c r="HJ53" s="17">
        <v>44.275120000000001</v>
      </c>
      <c r="HK53" s="17">
        <v>3.9248799999999999</v>
      </c>
      <c r="HL53" s="17">
        <v>4</v>
      </c>
      <c r="HM53" s="17">
        <v>3.0754000000000001</v>
      </c>
      <c r="HN53" s="17">
        <v>3.0754000000000001</v>
      </c>
      <c r="HO53" s="17">
        <v>0.92459999999999998</v>
      </c>
      <c r="HP53" s="17">
        <v>31.8</v>
      </c>
      <c r="HQ53" s="17">
        <v>31.00404</v>
      </c>
      <c r="HR53" s="17">
        <v>31.00404</v>
      </c>
      <c r="HS53" s="17">
        <v>0.79596</v>
      </c>
      <c r="HT53" s="17">
        <v>160.5</v>
      </c>
      <c r="HU53" s="17">
        <v>161.44963000000001</v>
      </c>
      <c r="HV53" s="17">
        <v>171.54185000000001</v>
      </c>
      <c r="HW53" s="17">
        <v>-11.04185</v>
      </c>
      <c r="HX53" s="17">
        <v>86.6</v>
      </c>
      <c r="HY53" s="17">
        <v>85.482579999999999</v>
      </c>
      <c r="HZ53" s="17">
        <v>85.482579999999999</v>
      </c>
      <c r="IA53" s="17">
        <v>1.1174200000000001</v>
      </c>
      <c r="IB53" s="17"/>
      <c r="IC53" s="17"/>
      <c r="ID53" s="17"/>
      <c r="IE53" s="17">
        <v>0</v>
      </c>
      <c r="IF53" s="17"/>
      <c r="IG53" s="17"/>
      <c r="IH53" s="17"/>
      <c r="II53" s="17">
        <v>0</v>
      </c>
      <c r="IJ53" s="17">
        <v>47.7</v>
      </c>
      <c r="IK53" s="17">
        <v>48.41648</v>
      </c>
      <c r="IL53" s="17">
        <v>48.41648</v>
      </c>
      <c r="IM53" s="17">
        <v>-0.71648000000000001</v>
      </c>
      <c r="IN53" s="17"/>
      <c r="IO53" s="17"/>
      <c r="IP53" s="17"/>
      <c r="IQ53" s="17">
        <v>0</v>
      </c>
      <c r="IR53" s="17"/>
      <c r="IS53" s="17"/>
      <c r="IT53" s="17"/>
      <c r="IU53" s="17">
        <v>0</v>
      </c>
      <c r="IV53" s="17"/>
      <c r="IW53" s="17"/>
      <c r="IX53" s="17"/>
      <c r="IY53" s="17">
        <v>0</v>
      </c>
      <c r="IZ53" s="17">
        <v>120.8</v>
      </c>
      <c r="JA53" s="17">
        <v>113.49326000000001</v>
      </c>
      <c r="JB53" s="17">
        <v>124.01228999999999</v>
      </c>
      <c r="JC53" s="17">
        <v>-3.2122899999999999</v>
      </c>
      <c r="JD53" s="17"/>
      <c r="JE53" s="17"/>
      <c r="JF53" s="17"/>
      <c r="JG53" s="17">
        <v>0</v>
      </c>
      <c r="JH53" s="17">
        <v>0</v>
      </c>
      <c r="JI53" s="17">
        <v>0</v>
      </c>
      <c r="JJ53" s="17">
        <v>0</v>
      </c>
      <c r="JK53" s="17">
        <v>0</v>
      </c>
      <c r="JL53" s="17"/>
      <c r="JM53" s="17"/>
      <c r="JN53" s="17"/>
      <c r="JO53" s="17">
        <v>0</v>
      </c>
      <c r="JP53" s="17"/>
      <c r="JQ53" s="17"/>
      <c r="JR53" s="17"/>
      <c r="JS53" s="17">
        <v>0</v>
      </c>
      <c r="JT53" s="17"/>
      <c r="JU53" s="17"/>
      <c r="JV53" s="17"/>
      <c r="JW53" s="17">
        <v>0</v>
      </c>
      <c r="JX53" s="17"/>
      <c r="JY53" s="17"/>
      <c r="JZ53" s="17"/>
      <c r="KA53" s="17">
        <v>0</v>
      </c>
      <c r="KB53" s="17">
        <v>195.2</v>
      </c>
      <c r="KC53" s="17">
        <v>201.45811</v>
      </c>
      <c r="KD53" s="17"/>
      <c r="KE53" s="17">
        <v>195.2</v>
      </c>
      <c r="KF53" s="17"/>
      <c r="KG53" s="17"/>
      <c r="KH53" s="17"/>
      <c r="KI53" s="17">
        <v>0</v>
      </c>
      <c r="KJ53" s="17"/>
      <c r="KK53" s="17"/>
      <c r="KL53" s="17"/>
      <c r="KM53" s="17">
        <v>0</v>
      </c>
      <c r="KN53" s="17">
        <v>114.7</v>
      </c>
      <c r="KO53" s="17">
        <v>114.90732</v>
      </c>
      <c r="KP53" s="17">
        <v>114.90732</v>
      </c>
      <c r="KQ53" s="17">
        <v>-0.20732</v>
      </c>
      <c r="KR53" s="17"/>
      <c r="KS53" s="17"/>
      <c r="KT53" s="17"/>
      <c r="KU53" s="17">
        <v>0</v>
      </c>
      <c r="KV53" s="17"/>
      <c r="KW53" s="17"/>
      <c r="KX53" s="17"/>
      <c r="KY53" s="17">
        <v>0</v>
      </c>
      <c r="KZ53" s="17">
        <v>77.099999999999994</v>
      </c>
      <c r="LA53" s="17">
        <v>188.32820000000001</v>
      </c>
      <c r="LB53" s="17">
        <v>197.09658999999999</v>
      </c>
      <c r="LC53" s="17">
        <v>-119.99659</v>
      </c>
      <c r="LD53" s="17">
        <v>121.5</v>
      </c>
      <c r="LE53" s="17">
        <v>133.67995999999999</v>
      </c>
      <c r="LF53" s="17">
        <v>133.67995999999999</v>
      </c>
      <c r="LG53" s="17">
        <v>-12.179959999999999</v>
      </c>
      <c r="LH53" s="17">
        <v>63.7</v>
      </c>
      <c r="LI53" s="17">
        <v>67.461460000000002</v>
      </c>
      <c r="LJ53" s="17">
        <v>67.461460000000002</v>
      </c>
      <c r="LK53" s="17">
        <v>-3.76146</v>
      </c>
      <c r="LL53" s="17">
        <v>78.099999999999994</v>
      </c>
      <c r="LM53" s="17">
        <v>78.567999999999998</v>
      </c>
      <c r="LN53" s="17">
        <v>78.567999999999998</v>
      </c>
      <c r="LO53" s="17">
        <v>-0.46800000000000003</v>
      </c>
      <c r="LP53" s="17">
        <v>30.8</v>
      </c>
      <c r="LQ53" s="17">
        <v>30.097560000000001</v>
      </c>
      <c r="LR53" s="17">
        <v>30.097560000000001</v>
      </c>
      <c r="LS53" s="17">
        <v>0.70243999999999995</v>
      </c>
      <c r="LT53" s="17"/>
      <c r="LU53" s="17"/>
      <c r="LV53" s="17">
        <v>0</v>
      </c>
      <c r="LW53" s="17">
        <v>0</v>
      </c>
      <c r="LX53" s="17"/>
      <c r="LY53" s="17"/>
      <c r="LZ53" s="17"/>
      <c r="MA53" s="17">
        <v>0</v>
      </c>
      <c r="MB53" s="17"/>
      <c r="MC53" s="17"/>
      <c r="MD53" s="17"/>
      <c r="ME53" s="17">
        <v>0</v>
      </c>
      <c r="MF53" s="17">
        <v>142.19999999999999</v>
      </c>
      <c r="MG53" s="17">
        <v>142.70520999999999</v>
      </c>
      <c r="MH53" s="17">
        <v>142.70520999999999</v>
      </c>
      <c r="MI53" s="17">
        <v>-0.50521000000000005</v>
      </c>
      <c r="MJ53" s="17"/>
      <c r="MK53" s="17"/>
      <c r="ML53" s="17"/>
      <c r="MM53" s="17">
        <v>0</v>
      </c>
      <c r="MN53" s="17">
        <v>67</v>
      </c>
      <c r="MO53" s="17">
        <v>71.352609999999999</v>
      </c>
      <c r="MP53" s="17">
        <v>71.352609999999999</v>
      </c>
      <c r="MQ53" s="17">
        <v>-4.3526100000000003</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0</v>
      </c>
      <c r="NU53" s="17">
        <v>0</v>
      </c>
      <c r="NV53" s="17">
        <v>0</v>
      </c>
      <c r="NW53" s="17">
        <v>0</v>
      </c>
      <c r="NX53" s="17">
        <v>47.4</v>
      </c>
      <c r="NY53" s="17">
        <v>67.8</v>
      </c>
      <c r="NZ53" s="17">
        <v>74.935000000000002</v>
      </c>
      <c r="OA53" s="17">
        <v>-27.535</v>
      </c>
      <c r="OB53" s="17">
        <v>0</v>
      </c>
      <c r="OC53" s="17">
        <v>0</v>
      </c>
      <c r="OD53" s="17">
        <v>0</v>
      </c>
      <c r="OE53" s="17">
        <v>0</v>
      </c>
      <c r="OF53" s="17">
        <v>0.7</v>
      </c>
      <c r="OG53" s="17">
        <v>0.6</v>
      </c>
      <c r="OH53" s="17">
        <v>1.127</v>
      </c>
      <c r="OI53" s="17">
        <v>-0.42699999999999999</v>
      </c>
      <c r="OJ53" s="17">
        <v>0</v>
      </c>
      <c r="OK53" s="17"/>
      <c r="OL53" s="17">
        <v>0</v>
      </c>
      <c r="OM53" s="17">
        <v>0</v>
      </c>
      <c r="ON53" s="17">
        <v>19.907489999999999</v>
      </c>
      <c r="OO53" s="17">
        <v>20</v>
      </c>
      <c r="OP53" s="17">
        <v>17.560980000000001</v>
      </c>
      <c r="OQ53" s="17">
        <v>2.3465099999999999</v>
      </c>
      <c r="OR53" s="17">
        <v>10</v>
      </c>
      <c r="OS53" s="17">
        <v>9.9830000000000005</v>
      </c>
      <c r="OT53" s="17">
        <v>9.9830000000000005</v>
      </c>
      <c r="OU53" s="17">
        <v>1.7000000000000001E-2</v>
      </c>
      <c r="OV53" s="17">
        <v>5.3</v>
      </c>
      <c r="OW53" s="17">
        <v>5.67</v>
      </c>
      <c r="OX53" s="17">
        <v>5.67</v>
      </c>
      <c r="OY53" s="17">
        <v>-0.37</v>
      </c>
      <c r="OZ53" s="17">
        <v>3.6</v>
      </c>
      <c r="PA53" s="17">
        <v>3.6</v>
      </c>
      <c r="PB53" s="17">
        <v>3.6</v>
      </c>
      <c r="PC53" s="17">
        <v>0</v>
      </c>
      <c r="PD53" s="17">
        <v>4.3</v>
      </c>
      <c r="PE53" s="17">
        <v>4.2</v>
      </c>
      <c r="PF53" s="17">
        <v>4.2</v>
      </c>
      <c r="PG53" s="17">
        <v>0.1</v>
      </c>
      <c r="PH53" s="17">
        <v>20.5</v>
      </c>
      <c r="PI53" s="17">
        <v>19.5122</v>
      </c>
      <c r="PJ53" s="17">
        <v>19.5122</v>
      </c>
      <c r="PK53" s="17">
        <v>0.98780000000000001</v>
      </c>
      <c r="PL53" s="17">
        <v>20</v>
      </c>
      <c r="PM53" s="17">
        <v>19.5122</v>
      </c>
      <c r="PN53" s="17">
        <v>19.5122</v>
      </c>
      <c r="PO53" s="17">
        <v>0.48780000000000001</v>
      </c>
      <c r="PP53" s="17">
        <v>18.91</v>
      </c>
      <c r="PQ53" s="17">
        <v>17.560980000000001</v>
      </c>
      <c r="PR53" s="17">
        <v>17.560980000000001</v>
      </c>
      <c r="PS53" s="17">
        <v>1.3490200000000001</v>
      </c>
      <c r="PT53" s="17">
        <v>3.5</v>
      </c>
      <c r="PU53" s="17">
        <v>3.5</v>
      </c>
      <c r="PV53" s="17">
        <v>3.5</v>
      </c>
      <c r="PW53" s="17">
        <v>0</v>
      </c>
      <c r="PX53" s="17">
        <v>18.8</v>
      </c>
      <c r="PY53" s="17">
        <v>18.2439</v>
      </c>
      <c r="PZ53" s="17">
        <v>18.2439</v>
      </c>
      <c r="QA53" s="17">
        <v>0.55610000000000004</v>
      </c>
      <c r="QB53" s="17">
        <v>0</v>
      </c>
      <c r="QC53" s="17">
        <v>0</v>
      </c>
      <c r="QD53" s="17">
        <v>0</v>
      </c>
      <c r="QE53" s="17">
        <v>0</v>
      </c>
      <c r="QF53" s="17">
        <v>0</v>
      </c>
      <c r="QG53" s="17">
        <v>0</v>
      </c>
      <c r="QH53" s="17">
        <v>0</v>
      </c>
      <c r="QI53" s="17">
        <v>0</v>
      </c>
      <c r="QJ53" s="17">
        <v>6.4</v>
      </c>
      <c r="QK53" s="17">
        <v>16.5</v>
      </c>
      <c r="QL53" s="17">
        <v>18.501999999999999</v>
      </c>
      <c r="QM53" s="17">
        <v>-12.102</v>
      </c>
      <c r="QN53" s="17">
        <v>52.4</v>
      </c>
      <c r="QO53" s="17">
        <v>55.302</v>
      </c>
      <c r="QP53" s="17">
        <v>55.302</v>
      </c>
      <c r="QQ53" s="17">
        <v>-2.9020000000000001</v>
      </c>
      <c r="QR53" s="17">
        <v>4.8</v>
      </c>
      <c r="QS53" s="17">
        <v>4.2</v>
      </c>
      <c r="QT53" s="17">
        <v>4.2</v>
      </c>
      <c r="QU53" s="17">
        <v>0.6</v>
      </c>
      <c r="QV53" s="17">
        <v>2.4</v>
      </c>
      <c r="QW53" s="17"/>
      <c r="QX53" s="17">
        <v>0</v>
      </c>
      <c r="QY53" s="17">
        <v>2.4</v>
      </c>
      <c r="QZ53" s="17">
        <v>2.4</v>
      </c>
      <c r="RA53" s="17">
        <v>2.4</v>
      </c>
      <c r="RB53" s="17">
        <v>2.4</v>
      </c>
      <c r="RC53" s="17">
        <v>0</v>
      </c>
      <c r="RD53" s="17">
        <v>3</v>
      </c>
      <c r="RE53" s="17">
        <v>2.8</v>
      </c>
      <c r="RF53" s="17">
        <v>2.8</v>
      </c>
      <c r="RG53" s="17">
        <v>0.2</v>
      </c>
      <c r="RH53" s="17">
        <v>0</v>
      </c>
      <c r="RI53" s="17">
        <v>0</v>
      </c>
      <c r="RJ53" s="17">
        <v>0</v>
      </c>
      <c r="RK53" s="17">
        <v>0</v>
      </c>
      <c r="RL53" s="17">
        <v>3.6</v>
      </c>
      <c r="RM53" s="17">
        <v>3.6389999999999998</v>
      </c>
      <c r="RN53" s="17">
        <v>3.6389999999999998</v>
      </c>
      <c r="RO53" s="17">
        <v>-3.9E-2</v>
      </c>
      <c r="RP53" s="17">
        <v>20.3</v>
      </c>
      <c r="RQ53" s="17">
        <v>19.869240000000001</v>
      </c>
      <c r="RR53" s="17">
        <v>19.869240000000001</v>
      </c>
      <c r="RS53" s="17">
        <v>0.43075999999999998</v>
      </c>
      <c r="RT53" s="17">
        <v>2</v>
      </c>
      <c r="RU53" s="17">
        <v>2</v>
      </c>
      <c r="RV53" s="17">
        <v>2</v>
      </c>
      <c r="RW53" s="17">
        <v>0</v>
      </c>
      <c r="RX53" s="17"/>
      <c r="RY53" s="17"/>
      <c r="RZ53" s="17"/>
      <c r="SA53" s="17">
        <v>0</v>
      </c>
      <c r="SB53" s="17">
        <v>10.9</v>
      </c>
      <c r="SC53" s="17">
        <v>11</v>
      </c>
      <c r="SD53" s="17">
        <v>14.048780000000001</v>
      </c>
      <c r="SE53" s="17">
        <v>-3.1487799999999999</v>
      </c>
      <c r="SF53" s="17">
        <v>9.4</v>
      </c>
      <c r="SG53" s="17">
        <v>10.5</v>
      </c>
      <c r="SH53" s="17">
        <v>11.707319999999999</v>
      </c>
      <c r="SI53" s="17">
        <v>-2.3073199999999998</v>
      </c>
      <c r="SJ53" s="17">
        <v>18.600000000000001</v>
      </c>
      <c r="SK53" s="17">
        <v>19.5122</v>
      </c>
      <c r="SL53" s="17">
        <v>19.5122</v>
      </c>
      <c r="SM53" s="17">
        <v>-0.91220000000000001</v>
      </c>
      <c r="SN53" s="17">
        <v>20.399999999999999</v>
      </c>
      <c r="SO53" s="17">
        <v>19.5122</v>
      </c>
      <c r="SP53" s="17">
        <v>19.5122</v>
      </c>
      <c r="SQ53" s="17">
        <v>0.88780000000000003</v>
      </c>
      <c r="SR53" s="17">
        <v>20</v>
      </c>
      <c r="SS53" s="17">
        <v>20</v>
      </c>
      <c r="ST53" s="17">
        <v>19.317070000000001</v>
      </c>
      <c r="SU53" s="17">
        <v>0.68293000000000004</v>
      </c>
      <c r="SV53" s="17">
        <v>1.8</v>
      </c>
      <c r="SW53" s="17">
        <v>8</v>
      </c>
      <c r="SX53" s="17">
        <v>6.6040000000000001</v>
      </c>
      <c r="SY53" s="17">
        <v>-4.8040000000000003</v>
      </c>
      <c r="SZ53" s="17">
        <v>15.9</v>
      </c>
      <c r="TA53" s="17">
        <v>33.799999999999997</v>
      </c>
      <c r="TB53" s="17">
        <v>30.95</v>
      </c>
      <c r="TC53" s="17">
        <v>-15.05</v>
      </c>
      <c r="TD53" s="17">
        <v>0</v>
      </c>
      <c r="TE53" s="17">
        <v>0</v>
      </c>
      <c r="TF53" s="17">
        <v>0</v>
      </c>
      <c r="TG53" s="17">
        <v>0</v>
      </c>
      <c r="TH53" s="17">
        <v>22.8</v>
      </c>
      <c r="TI53" s="17">
        <v>42.8</v>
      </c>
      <c r="TJ53" s="17">
        <v>48.49</v>
      </c>
      <c r="TK53" s="17">
        <v>-25.69</v>
      </c>
      <c r="TL53" s="17">
        <v>59.6</v>
      </c>
      <c r="TM53" s="17">
        <v>56</v>
      </c>
      <c r="TN53" s="17">
        <v>57.57</v>
      </c>
      <c r="TO53" s="17">
        <v>2.0299999999999998</v>
      </c>
      <c r="TP53" s="17">
        <v>0.9</v>
      </c>
      <c r="TQ53" s="17">
        <v>3.7440000000000002</v>
      </c>
      <c r="TR53" s="17">
        <v>3.7440000000000002</v>
      </c>
      <c r="TS53" s="17">
        <v>-2.8439999999999999</v>
      </c>
      <c r="TT53" s="17">
        <v>1.3</v>
      </c>
      <c r="TU53" s="17">
        <v>2.1110000000000002</v>
      </c>
      <c r="TV53" s="17">
        <v>2.1110000000000002</v>
      </c>
      <c r="TW53" s="17">
        <v>-0.81100000000000005</v>
      </c>
      <c r="TX53" s="17">
        <v>19</v>
      </c>
      <c r="TY53" s="17">
        <v>18.5</v>
      </c>
      <c r="TZ53" s="17">
        <v>19.5122</v>
      </c>
      <c r="UA53" s="17">
        <v>-0.51219999999999999</v>
      </c>
      <c r="UB53" s="17">
        <v>5.2</v>
      </c>
      <c r="UC53" s="17">
        <v>7</v>
      </c>
      <c r="UD53" s="17">
        <v>7</v>
      </c>
      <c r="UE53" s="17">
        <v>-1.8</v>
      </c>
      <c r="UF53" s="17">
        <v>7.2</v>
      </c>
      <c r="UG53" s="17">
        <v>6.7</v>
      </c>
      <c r="UH53" s="17">
        <v>6.7</v>
      </c>
      <c r="UI53" s="17">
        <v>0.5</v>
      </c>
      <c r="UJ53" s="17">
        <v>20.399999999999999</v>
      </c>
      <c r="UK53" s="17">
        <v>19.5122</v>
      </c>
      <c r="UL53" s="17">
        <v>19.5122</v>
      </c>
      <c r="UM53" s="17">
        <v>0.88780000000000003</v>
      </c>
      <c r="UN53" s="17">
        <v>20.399999999999999</v>
      </c>
      <c r="UO53" s="17">
        <v>19.5122</v>
      </c>
      <c r="UP53" s="17">
        <v>19.5122</v>
      </c>
      <c r="UQ53" s="17">
        <v>0.88780000000000003</v>
      </c>
      <c r="UR53" s="17">
        <v>10.199999999999999</v>
      </c>
      <c r="US53" s="17">
        <v>10</v>
      </c>
      <c r="UT53" s="17">
        <v>10</v>
      </c>
      <c r="UU53" s="17">
        <v>0.2</v>
      </c>
      <c r="UV53" s="17">
        <v>0.9</v>
      </c>
      <c r="UW53" s="17">
        <v>1.1000000000000001</v>
      </c>
      <c r="UX53" s="17">
        <v>1.194</v>
      </c>
      <c r="UY53" s="17">
        <v>-0.29399999999999998</v>
      </c>
      <c r="UZ53" s="17">
        <v>0</v>
      </c>
      <c r="VA53" s="17"/>
      <c r="VB53" s="17">
        <v>0</v>
      </c>
      <c r="VC53" s="17">
        <v>0</v>
      </c>
      <c r="VD53" s="17">
        <v>0</v>
      </c>
      <c r="VE53" s="17">
        <v>0</v>
      </c>
      <c r="VF53" s="17">
        <v>0</v>
      </c>
      <c r="VG53" s="17">
        <v>0</v>
      </c>
      <c r="VH53" s="17">
        <v>0.6</v>
      </c>
      <c r="VI53" s="17">
        <v>0.6</v>
      </c>
      <c r="VJ53" s="17">
        <v>0.6</v>
      </c>
      <c r="VK53" s="17">
        <v>0</v>
      </c>
      <c r="VL53" s="17">
        <v>31.5</v>
      </c>
      <c r="VM53" s="17">
        <v>78.2</v>
      </c>
      <c r="VN53" s="17">
        <v>67.893000000000001</v>
      </c>
      <c r="VO53" s="17">
        <v>-36.393000000000001</v>
      </c>
      <c r="VP53" s="17">
        <v>30.6</v>
      </c>
      <c r="VQ53" s="17">
        <v>66.900000000000006</v>
      </c>
      <c r="VR53" s="17">
        <v>76.037000000000006</v>
      </c>
      <c r="VS53" s="17">
        <v>-45.436999999999998</v>
      </c>
      <c r="VT53" s="17">
        <v>0</v>
      </c>
      <c r="VU53" s="17">
        <v>0</v>
      </c>
      <c r="VV53" s="17">
        <v>0</v>
      </c>
      <c r="VW53" s="17">
        <v>0</v>
      </c>
      <c r="VX53" s="17">
        <v>0</v>
      </c>
      <c r="VY53" s="17">
        <v>0</v>
      </c>
      <c r="VZ53" s="17">
        <v>0</v>
      </c>
      <c r="WA53" s="17">
        <v>0</v>
      </c>
      <c r="WB53" s="17">
        <v>5.2</v>
      </c>
      <c r="WC53" s="17">
        <v>4.8</v>
      </c>
      <c r="WD53" s="17">
        <v>4.8</v>
      </c>
      <c r="WE53" s="17">
        <v>0.4</v>
      </c>
      <c r="WF53" s="17">
        <v>20</v>
      </c>
      <c r="WG53" s="17">
        <v>20</v>
      </c>
      <c r="WH53" s="17">
        <v>19.317070000000001</v>
      </c>
      <c r="WI53" s="17">
        <v>0.68293000000000004</v>
      </c>
      <c r="WJ53" s="17">
        <v>9.8000000000000007</v>
      </c>
      <c r="WK53" s="17">
        <v>10.7</v>
      </c>
      <c r="WL53" s="17">
        <v>10.7</v>
      </c>
      <c r="WM53" s="17">
        <v>-0.9</v>
      </c>
      <c r="WN53" s="17">
        <v>26.4</v>
      </c>
      <c r="WO53" s="17">
        <v>60</v>
      </c>
      <c r="WP53" s="17">
        <v>58</v>
      </c>
      <c r="WQ53" s="17">
        <v>-31.6</v>
      </c>
      <c r="WR53" s="17">
        <v>36.299999999999997</v>
      </c>
      <c r="WS53" s="17"/>
      <c r="WT53" s="17"/>
      <c r="WU53" s="17">
        <v>36.299999999999997</v>
      </c>
      <c r="WV53" s="17">
        <v>0</v>
      </c>
      <c r="WW53" s="17"/>
      <c r="WX53" s="17"/>
      <c r="WY53" s="17">
        <v>0</v>
      </c>
      <c r="WZ53" s="17">
        <v>2.8464</v>
      </c>
      <c r="XA53" s="17">
        <v>1.5</v>
      </c>
      <c r="XB53" s="17"/>
      <c r="XC53" s="17">
        <v>2.8464</v>
      </c>
      <c r="XD53" s="17">
        <v>13.5</v>
      </c>
      <c r="XE53" s="17">
        <v>14</v>
      </c>
      <c r="XF53" s="17">
        <v>14</v>
      </c>
      <c r="XG53" s="17">
        <v>-0.5</v>
      </c>
      <c r="XH53" s="17">
        <v>6.5</v>
      </c>
      <c r="XI53" s="17">
        <v>15</v>
      </c>
      <c r="XJ53" s="17">
        <v>15</v>
      </c>
      <c r="XK53" s="17">
        <v>-8.5</v>
      </c>
      <c r="XL53" s="17">
        <v>8</v>
      </c>
      <c r="XM53" s="17">
        <v>7.1</v>
      </c>
      <c r="XN53" s="17">
        <v>7.1</v>
      </c>
      <c r="XO53" s="17">
        <v>0.9</v>
      </c>
    </row>
    <row r="54" spans="1:639" ht="24" customHeight="1" x14ac:dyDescent="0.35">
      <c r="A54" s="1"/>
      <c r="B54" s="16" t="s">
        <v>62</v>
      </c>
      <c r="C54" s="16" t="s">
        <v>714</v>
      </c>
      <c r="D54" s="17">
        <v>1.1000000000000001</v>
      </c>
      <c r="E54" s="17">
        <v>0.93</v>
      </c>
      <c r="F54" s="17">
        <v>0.93</v>
      </c>
      <c r="G54" s="17">
        <v>0.17</v>
      </c>
      <c r="H54" s="17">
        <v>1.5</v>
      </c>
      <c r="I54" s="17">
        <v>1.63</v>
      </c>
      <c r="J54" s="17">
        <v>1.63</v>
      </c>
      <c r="K54" s="17">
        <v>-0.13</v>
      </c>
      <c r="L54" s="17">
        <v>4.2</v>
      </c>
      <c r="M54" s="17">
        <v>3.5488499999999998</v>
      </c>
      <c r="N54" s="17">
        <v>3.5488499999999998</v>
      </c>
      <c r="O54" s="17">
        <v>0.65115000000000001</v>
      </c>
      <c r="P54" s="17">
        <v>649.1</v>
      </c>
      <c r="Q54" s="17">
        <v>646.79789000000005</v>
      </c>
      <c r="R54" s="17">
        <v>646.79789000000005</v>
      </c>
      <c r="S54" s="17">
        <v>2.3021099999999999</v>
      </c>
      <c r="T54" s="17">
        <v>219.8</v>
      </c>
      <c r="U54" s="17">
        <v>211.44126</v>
      </c>
      <c r="V54" s="17">
        <v>211.44126</v>
      </c>
      <c r="W54" s="17">
        <v>8.3587399999999992</v>
      </c>
      <c r="X54" s="17">
        <v>8.0500000000000007</v>
      </c>
      <c r="Y54" s="17">
        <v>8.8258700000000001</v>
      </c>
      <c r="Z54" s="17">
        <v>0</v>
      </c>
      <c r="AA54" s="17">
        <v>8.0500000000000007</v>
      </c>
      <c r="AB54" s="17">
        <v>8.06</v>
      </c>
      <c r="AC54" s="17">
        <v>8.5166900000000005</v>
      </c>
      <c r="AD54" s="17">
        <v>0</v>
      </c>
      <c r="AE54" s="17">
        <v>8.06</v>
      </c>
      <c r="AF54" s="17">
        <v>90</v>
      </c>
      <c r="AG54" s="17">
        <v>92.226339999999993</v>
      </c>
      <c r="AH54" s="17">
        <v>92.226339999999993</v>
      </c>
      <c r="AI54" s="17">
        <v>-2.22634</v>
      </c>
      <c r="AJ54" s="17">
        <v>243.9</v>
      </c>
      <c r="AK54" s="17">
        <v>245.04525000000001</v>
      </c>
      <c r="AL54" s="17">
        <v>245.04525000000001</v>
      </c>
      <c r="AM54" s="17">
        <v>-1.1452500000000001</v>
      </c>
      <c r="AN54" s="17">
        <v>26</v>
      </c>
      <c r="AO54" s="17">
        <v>27.692309999999999</v>
      </c>
      <c r="AP54" s="17">
        <v>0</v>
      </c>
      <c r="AQ54" s="17">
        <v>26</v>
      </c>
      <c r="AR54" s="17"/>
      <c r="AS54" s="17"/>
      <c r="AT54" s="17"/>
      <c r="AU54" s="17">
        <v>0</v>
      </c>
      <c r="AV54" s="17">
        <v>138.5</v>
      </c>
      <c r="AW54" s="17">
        <v>175.55556000000001</v>
      </c>
      <c r="AX54" s="17">
        <v>175.55556000000001</v>
      </c>
      <c r="AY54" s="17">
        <v>-37.05556</v>
      </c>
      <c r="AZ54" s="17">
        <v>138.69999999999999</v>
      </c>
      <c r="BA54" s="17">
        <v>175.55556000000001</v>
      </c>
      <c r="BB54" s="17">
        <v>175.55556000000001</v>
      </c>
      <c r="BC54" s="17">
        <v>-36.855559999999997</v>
      </c>
      <c r="BD54" s="17">
        <v>138.5</v>
      </c>
      <c r="BE54" s="17">
        <v>175.55556000000001</v>
      </c>
      <c r="BF54" s="17">
        <v>175.55556000000001</v>
      </c>
      <c r="BG54" s="17">
        <v>-37.05556</v>
      </c>
      <c r="BH54" s="17">
        <v>235.3</v>
      </c>
      <c r="BI54" s="17">
        <v>263.33332999999999</v>
      </c>
      <c r="BJ54" s="17">
        <v>263.33332999999999</v>
      </c>
      <c r="BK54" s="17">
        <v>-28.033329999999999</v>
      </c>
      <c r="BL54" s="17">
        <v>205.8</v>
      </c>
      <c r="BM54" s="17">
        <v>212.66664</v>
      </c>
      <c r="BN54" s="17">
        <v>212.66664</v>
      </c>
      <c r="BO54" s="17">
        <v>-6.8666400000000003</v>
      </c>
      <c r="BP54" s="17">
        <v>109.5</v>
      </c>
      <c r="BQ54" s="17">
        <v>106.33332</v>
      </c>
      <c r="BR54" s="17">
        <v>106.33332</v>
      </c>
      <c r="BS54" s="17">
        <v>3.1666799999999999</v>
      </c>
      <c r="BT54" s="17">
        <v>573.9</v>
      </c>
      <c r="BU54" s="17">
        <v>568.29854</v>
      </c>
      <c r="BV54" s="17">
        <v>568.29854</v>
      </c>
      <c r="BW54" s="17">
        <v>5.6014600000000003</v>
      </c>
      <c r="BX54" s="17">
        <v>10.5</v>
      </c>
      <c r="BY54" s="17">
        <v>10.17268</v>
      </c>
      <c r="BZ54" s="17">
        <v>10.17268</v>
      </c>
      <c r="CA54" s="17">
        <v>0.32732</v>
      </c>
      <c r="CB54" s="17"/>
      <c r="CC54" s="17"/>
      <c r="CD54" s="17"/>
      <c r="CE54" s="17">
        <v>0</v>
      </c>
      <c r="CF54" s="17">
        <v>15.2</v>
      </c>
      <c r="CG54" s="17">
        <v>18.723859999999998</v>
      </c>
      <c r="CH54" s="17"/>
      <c r="CI54" s="17">
        <v>15.2</v>
      </c>
      <c r="CJ54" s="17">
        <v>17.7</v>
      </c>
      <c r="CK54" s="17">
        <v>23.829619999999998</v>
      </c>
      <c r="CL54" s="17">
        <v>23.829619999999998</v>
      </c>
      <c r="CM54" s="17">
        <v>-6.1296200000000001</v>
      </c>
      <c r="CN54" s="17">
        <v>0</v>
      </c>
      <c r="CO54" s="17"/>
      <c r="CP54" s="17">
        <v>0</v>
      </c>
      <c r="CQ54" s="17">
        <v>0</v>
      </c>
      <c r="CR54" s="17">
        <v>168</v>
      </c>
      <c r="CS54" s="17">
        <v>164.70732000000001</v>
      </c>
      <c r="CT54" s="17">
        <v>164.70732000000001</v>
      </c>
      <c r="CU54" s="17">
        <v>3.2926799999999998</v>
      </c>
      <c r="CV54" s="17">
        <v>8</v>
      </c>
      <c r="CW54" s="17">
        <v>7.92502</v>
      </c>
      <c r="CX54" s="17">
        <v>7.92502</v>
      </c>
      <c r="CY54" s="17">
        <v>7.4980000000000005E-2</v>
      </c>
      <c r="CZ54" s="17">
        <v>16.5</v>
      </c>
      <c r="DA54" s="17">
        <v>16.873670000000001</v>
      </c>
      <c r="DB54" s="17">
        <v>0</v>
      </c>
      <c r="DC54" s="17">
        <v>16.5</v>
      </c>
      <c r="DD54" s="17">
        <v>6.8</v>
      </c>
      <c r="DE54" s="17">
        <v>6.8787000000000003</v>
      </c>
      <c r="DF54" s="17">
        <v>6.8787000000000003</v>
      </c>
      <c r="DG54" s="17">
        <v>-7.8700000000000006E-2</v>
      </c>
      <c r="DH54" s="17">
        <v>10</v>
      </c>
      <c r="DI54" s="17">
        <v>9.9847999999999999</v>
      </c>
      <c r="DJ54" s="17">
        <v>9.9847999999999999</v>
      </c>
      <c r="DK54" s="17">
        <v>1.52E-2</v>
      </c>
      <c r="DL54" s="17">
        <v>72.599999999999994</v>
      </c>
      <c r="DM54" s="17">
        <v>92.80932</v>
      </c>
      <c r="DN54" s="17">
        <v>15.38462</v>
      </c>
      <c r="DO54" s="17">
        <v>57.215380000000003</v>
      </c>
      <c r="DP54" s="17">
        <v>8.5</v>
      </c>
      <c r="DQ54" s="17">
        <v>8.9130000000000003</v>
      </c>
      <c r="DR54" s="17">
        <v>6.5494000000000003</v>
      </c>
      <c r="DS54" s="17">
        <v>1.9505999999999999</v>
      </c>
      <c r="DT54" s="17"/>
      <c r="DU54" s="17"/>
      <c r="DV54" s="17"/>
      <c r="DW54" s="17">
        <v>0</v>
      </c>
      <c r="DX54" s="17"/>
      <c r="DY54" s="17"/>
      <c r="DZ54" s="17"/>
      <c r="EA54" s="17">
        <v>0</v>
      </c>
      <c r="EB54" s="17"/>
      <c r="EC54" s="17"/>
      <c r="ED54" s="17"/>
      <c r="EE54" s="17">
        <v>0</v>
      </c>
      <c r="EF54" s="17">
        <v>111.2</v>
      </c>
      <c r="EG54" s="17">
        <v>112.90537</v>
      </c>
      <c r="EH54" s="17">
        <v>112.90537</v>
      </c>
      <c r="EI54" s="17">
        <v>-1.7053700000000001</v>
      </c>
      <c r="EJ54" s="17">
        <v>212.1</v>
      </c>
      <c r="EK54" s="17">
        <v>221.55625000000001</v>
      </c>
      <c r="EL54" s="17">
        <v>221.55625000000001</v>
      </c>
      <c r="EM54" s="17">
        <v>-9.4562500000000007</v>
      </c>
      <c r="EN54" s="17">
        <v>0</v>
      </c>
      <c r="EO54" s="17"/>
      <c r="EP54" s="17"/>
      <c r="EQ54" s="17">
        <v>0</v>
      </c>
      <c r="ER54" s="17"/>
      <c r="ES54" s="17"/>
      <c r="ET54" s="17"/>
      <c r="EU54" s="17">
        <v>0</v>
      </c>
      <c r="EV54" s="17"/>
      <c r="EW54" s="17"/>
      <c r="EX54" s="17"/>
      <c r="EY54" s="17">
        <v>0</v>
      </c>
      <c r="EZ54" s="17">
        <v>6.5</v>
      </c>
      <c r="FA54" s="17">
        <v>6.39</v>
      </c>
      <c r="FB54" s="17">
        <v>6.39</v>
      </c>
      <c r="FC54" s="17">
        <v>0.11</v>
      </c>
      <c r="FD54" s="17">
        <v>473.1</v>
      </c>
      <c r="FE54" s="17">
        <v>458.87804999999997</v>
      </c>
      <c r="FF54" s="17">
        <v>458.87804999999997</v>
      </c>
      <c r="FG54" s="17">
        <v>14.22195</v>
      </c>
      <c r="FH54" s="17">
        <v>42.7</v>
      </c>
      <c r="FI54" s="17">
        <v>40.973959999999998</v>
      </c>
      <c r="FJ54" s="17">
        <v>53.567219999999999</v>
      </c>
      <c r="FK54" s="17">
        <v>-10.86722</v>
      </c>
      <c r="FL54" s="17">
        <v>144.69999999999999</v>
      </c>
      <c r="FM54" s="17">
        <v>148.62634</v>
      </c>
      <c r="FN54" s="17">
        <v>148.62634</v>
      </c>
      <c r="FO54" s="17">
        <v>-3.9263400000000002</v>
      </c>
      <c r="FP54" s="17">
        <v>30.3</v>
      </c>
      <c r="FQ54" s="17">
        <v>29.267199999999999</v>
      </c>
      <c r="FR54" s="17">
        <v>32.040660000000003</v>
      </c>
      <c r="FS54" s="17">
        <v>-1.7406600000000001</v>
      </c>
      <c r="FT54" s="17">
        <v>18.399999999999999</v>
      </c>
      <c r="FU54" s="17">
        <v>19.28585</v>
      </c>
      <c r="FV54" s="17">
        <v>19.28585</v>
      </c>
      <c r="FW54" s="17">
        <v>-0.88585000000000003</v>
      </c>
      <c r="FX54" s="17">
        <v>19.7</v>
      </c>
      <c r="FY54" s="17">
        <v>20</v>
      </c>
      <c r="FZ54" s="17">
        <v>19.453659999999999</v>
      </c>
      <c r="GA54" s="17">
        <v>0.24634</v>
      </c>
      <c r="GB54" s="17">
        <v>88.1</v>
      </c>
      <c r="GC54" s="17">
        <v>87.657560000000004</v>
      </c>
      <c r="GD54" s="17">
        <v>87.657560000000004</v>
      </c>
      <c r="GE54" s="17">
        <v>0.44244</v>
      </c>
      <c r="GF54" s="17"/>
      <c r="GG54" s="17"/>
      <c r="GH54" s="17"/>
      <c r="GI54" s="17">
        <v>0</v>
      </c>
      <c r="GJ54" s="17"/>
      <c r="GK54" s="17"/>
      <c r="GL54" s="17">
        <v>185.62135000000001</v>
      </c>
      <c r="GM54" s="17">
        <v>-185.62135000000001</v>
      </c>
      <c r="GN54" s="17"/>
      <c r="GO54" s="17"/>
      <c r="GP54" s="17">
        <v>92.810680000000005</v>
      </c>
      <c r="GQ54" s="17">
        <v>-92.810680000000005</v>
      </c>
      <c r="GR54" s="17">
        <v>109.8</v>
      </c>
      <c r="GS54" s="17">
        <v>109.48392</v>
      </c>
      <c r="GT54" s="17">
        <v>110.91316999999999</v>
      </c>
      <c r="GU54" s="17">
        <v>-1.11317</v>
      </c>
      <c r="GV54" s="17">
        <v>8</v>
      </c>
      <c r="GW54" s="17">
        <v>8.1208399999999994</v>
      </c>
      <c r="GX54" s="17">
        <v>8.1208399999999994</v>
      </c>
      <c r="GY54" s="17">
        <v>-0.12084</v>
      </c>
      <c r="GZ54" s="17">
        <v>9.5</v>
      </c>
      <c r="HA54" s="17">
        <v>8.1271900000000006</v>
      </c>
      <c r="HB54" s="17">
        <v>8.1271900000000006</v>
      </c>
      <c r="HC54" s="17">
        <v>1.3728100000000001</v>
      </c>
      <c r="HD54" s="17">
        <v>43.1</v>
      </c>
      <c r="HE54" s="17">
        <v>47.26634</v>
      </c>
      <c r="HF54" s="17">
        <v>47.26634</v>
      </c>
      <c r="HG54" s="17">
        <v>-4.1663399999999999</v>
      </c>
      <c r="HH54" s="17">
        <v>48</v>
      </c>
      <c r="HI54" s="17">
        <v>44.275120000000001</v>
      </c>
      <c r="HJ54" s="17">
        <v>44.275120000000001</v>
      </c>
      <c r="HK54" s="17">
        <v>3.7248800000000002</v>
      </c>
      <c r="HL54" s="17">
        <v>4</v>
      </c>
      <c r="HM54" s="17">
        <v>3.0754000000000001</v>
      </c>
      <c r="HN54" s="17">
        <v>3.0754000000000001</v>
      </c>
      <c r="HO54" s="17">
        <v>0.92459999999999998</v>
      </c>
      <c r="HP54" s="17">
        <v>31.2</v>
      </c>
      <c r="HQ54" s="17">
        <v>31.00404</v>
      </c>
      <c r="HR54" s="17">
        <v>31.00404</v>
      </c>
      <c r="HS54" s="17">
        <v>0.19596</v>
      </c>
      <c r="HT54" s="17">
        <v>160.6</v>
      </c>
      <c r="HU54" s="17">
        <v>134.22433000000001</v>
      </c>
      <c r="HV54" s="17">
        <v>171.54185000000001</v>
      </c>
      <c r="HW54" s="17">
        <v>-10.941850000000001</v>
      </c>
      <c r="HX54" s="17">
        <v>86.3</v>
      </c>
      <c r="HY54" s="17">
        <v>62.839030000000001</v>
      </c>
      <c r="HZ54" s="17">
        <v>85.482579999999999</v>
      </c>
      <c r="IA54" s="17">
        <v>0.81742000000000004</v>
      </c>
      <c r="IB54" s="17"/>
      <c r="IC54" s="17"/>
      <c r="ID54" s="17"/>
      <c r="IE54" s="17">
        <v>0</v>
      </c>
      <c r="IF54" s="17"/>
      <c r="IG54" s="17"/>
      <c r="IH54" s="17"/>
      <c r="II54" s="17">
        <v>0</v>
      </c>
      <c r="IJ54" s="17">
        <v>47.6</v>
      </c>
      <c r="IK54" s="17">
        <v>48.41648</v>
      </c>
      <c r="IL54" s="17">
        <v>48.41648</v>
      </c>
      <c r="IM54" s="17">
        <v>-0.81647999999999998</v>
      </c>
      <c r="IN54" s="17"/>
      <c r="IO54" s="17"/>
      <c r="IP54" s="17"/>
      <c r="IQ54" s="17">
        <v>0</v>
      </c>
      <c r="IR54" s="17"/>
      <c r="IS54" s="17"/>
      <c r="IT54" s="17"/>
      <c r="IU54" s="17">
        <v>0</v>
      </c>
      <c r="IV54" s="17"/>
      <c r="IW54" s="17"/>
      <c r="IX54" s="17"/>
      <c r="IY54" s="17">
        <v>0</v>
      </c>
      <c r="IZ54" s="17">
        <v>90.6</v>
      </c>
      <c r="JA54" s="17">
        <v>111.76269000000001</v>
      </c>
      <c r="JB54" s="17">
        <v>133.35676000000001</v>
      </c>
      <c r="JC54" s="17">
        <v>-42.75676</v>
      </c>
      <c r="JD54" s="17"/>
      <c r="JE54" s="17"/>
      <c r="JF54" s="17"/>
      <c r="JG54" s="17">
        <v>0</v>
      </c>
      <c r="JH54" s="17">
        <v>0</v>
      </c>
      <c r="JI54" s="17">
        <v>0</v>
      </c>
      <c r="JJ54" s="17">
        <v>0</v>
      </c>
      <c r="JK54" s="17">
        <v>0</v>
      </c>
      <c r="JL54" s="17"/>
      <c r="JM54" s="17"/>
      <c r="JN54" s="17"/>
      <c r="JO54" s="17">
        <v>0</v>
      </c>
      <c r="JP54" s="17"/>
      <c r="JQ54" s="17"/>
      <c r="JR54" s="17"/>
      <c r="JS54" s="17">
        <v>0</v>
      </c>
      <c r="JT54" s="17"/>
      <c r="JU54" s="17"/>
      <c r="JV54" s="17"/>
      <c r="JW54" s="17">
        <v>0</v>
      </c>
      <c r="JX54" s="17"/>
      <c r="JY54" s="17"/>
      <c r="JZ54" s="17"/>
      <c r="KA54" s="17">
        <v>0</v>
      </c>
      <c r="KB54" s="17">
        <v>195.8</v>
      </c>
      <c r="KC54" s="17">
        <v>201.45811</v>
      </c>
      <c r="KD54" s="17"/>
      <c r="KE54" s="17">
        <v>195.8</v>
      </c>
      <c r="KF54" s="17"/>
      <c r="KG54" s="17"/>
      <c r="KH54" s="17"/>
      <c r="KI54" s="17">
        <v>0</v>
      </c>
      <c r="KJ54" s="17"/>
      <c r="KK54" s="17"/>
      <c r="KL54" s="17"/>
      <c r="KM54" s="17">
        <v>0</v>
      </c>
      <c r="KN54" s="17">
        <v>114.9</v>
      </c>
      <c r="KO54" s="17">
        <v>80.117260000000002</v>
      </c>
      <c r="KP54" s="17">
        <v>114.90732</v>
      </c>
      <c r="KQ54" s="17">
        <v>-7.3200000000000001E-3</v>
      </c>
      <c r="KR54" s="17"/>
      <c r="KS54" s="17"/>
      <c r="KT54" s="17"/>
      <c r="KU54" s="17">
        <v>0</v>
      </c>
      <c r="KV54" s="17"/>
      <c r="KW54" s="17"/>
      <c r="KX54" s="17"/>
      <c r="KY54" s="17">
        <v>0</v>
      </c>
      <c r="KZ54" s="17">
        <v>80.7</v>
      </c>
      <c r="LA54" s="17">
        <v>110.00518</v>
      </c>
      <c r="LB54" s="17">
        <v>160.03107</v>
      </c>
      <c r="LC54" s="17">
        <v>-79.331069999999997</v>
      </c>
      <c r="LD54" s="17">
        <v>120.9</v>
      </c>
      <c r="LE54" s="17">
        <v>133.67995999999999</v>
      </c>
      <c r="LF54" s="17">
        <v>133.67995999999999</v>
      </c>
      <c r="LG54" s="17">
        <v>-12.779960000000001</v>
      </c>
      <c r="LH54" s="17">
        <v>63.6</v>
      </c>
      <c r="LI54" s="17">
        <v>67.461460000000002</v>
      </c>
      <c r="LJ54" s="17">
        <v>67.461460000000002</v>
      </c>
      <c r="LK54" s="17">
        <v>-3.8614600000000001</v>
      </c>
      <c r="LL54" s="17">
        <v>78.099999999999994</v>
      </c>
      <c r="LM54" s="17">
        <v>78.567999999999998</v>
      </c>
      <c r="LN54" s="17">
        <v>78.567999999999998</v>
      </c>
      <c r="LO54" s="17">
        <v>-0.46800000000000003</v>
      </c>
      <c r="LP54" s="17">
        <v>30.8</v>
      </c>
      <c r="LQ54" s="17">
        <v>30.097560000000001</v>
      </c>
      <c r="LR54" s="17">
        <v>30.097560000000001</v>
      </c>
      <c r="LS54" s="17">
        <v>0.70243999999999995</v>
      </c>
      <c r="LT54" s="17"/>
      <c r="LU54" s="17"/>
      <c r="LV54" s="17">
        <v>0</v>
      </c>
      <c r="LW54" s="17">
        <v>0</v>
      </c>
      <c r="LX54" s="17"/>
      <c r="LY54" s="17"/>
      <c r="LZ54" s="17"/>
      <c r="MA54" s="17">
        <v>0</v>
      </c>
      <c r="MB54" s="17"/>
      <c r="MC54" s="17"/>
      <c r="MD54" s="17"/>
      <c r="ME54" s="17">
        <v>0</v>
      </c>
      <c r="MF54" s="17">
        <v>142.5</v>
      </c>
      <c r="MG54" s="17">
        <v>142.70520999999999</v>
      </c>
      <c r="MH54" s="17">
        <v>142.70520999999999</v>
      </c>
      <c r="MI54" s="17">
        <v>-0.20521</v>
      </c>
      <c r="MJ54" s="17"/>
      <c r="MK54" s="17"/>
      <c r="ML54" s="17"/>
      <c r="MM54" s="17">
        <v>0</v>
      </c>
      <c r="MN54" s="17">
        <v>67.3</v>
      </c>
      <c r="MO54" s="17">
        <v>71.352609999999999</v>
      </c>
      <c r="MP54" s="17">
        <v>71.352609999999999</v>
      </c>
      <c r="MQ54" s="17">
        <v>-4.0526099999999996</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0</v>
      </c>
      <c r="NU54" s="17">
        <v>0</v>
      </c>
      <c r="NV54" s="17">
        <v>0</v>
      </c>
      <c r="NW54" s="17">
        <v>0</v>
      </c>
      <c r="NX54" s="17">
        <v>50.5</v>
      </c>
      <c r="NY54" s="17">
        <v>67.5</v>
      </c>
      <c r="NZ54" s="17">
        <v>76.340999999999994</v>
      </c>
      <c r="OA54" s="17">
        <v>-25.841000000000001</v>
      </c>
      <c r="OB54" s="17">
        <v>0</v>
      </c>
      <c r="OC54" s="17">
        <v>0</v>
      </c>
      <c r="OD54" s="17">
        <v>0</v>
      </c>
      <c r="OE54" s="17">
        <v>0</v>
      </c>
      <c r="OF54" s="17">
        <v>0</v>
      </c>
      <c r="OG54" s="17">
        <v>0.6</v>
      </c>
      <c r="OH54" s="17">
        <v>1.284</v>
      </c>
      <c r="OI54" s="17">
        <v>-1.284</v>
      </c>
      <c r="OJ54" s="17">
        <v>0</v>
      </c>
      <c r="OK54" s="17"/>
      <c r="OL54" s="17">
        <v>0</v>
      </c>
      <c r="OM54" s="17">
        <v>0</v>
      </c>
      <c r="ON54" s="17">
        <v>19.929770000000001</v>
      </c>
      <c r="OO54" s="17">
        <v>20</v>
      </c>
      <c r="OP54" s="17">
        <v>17.560980000000001</v>
      </c>
      <c r="OQ54" s="17">
        <v>2.3687900000000002</v>
      </c>
      <c r="OR54" s="17">
        <v>9.9</v>
      </c>
      <c r="OS54" s="17">
        <v>9.9830000000000005</v>
      </c>
      <c r="OT54" s="17">
        <v>9.9830000000000005</v>
      </c>
      <c r="OU54" s="17">
        <v>-8.3000000000000004E-2</v>
      </c>
      <c r="OV54" s="17">
        <v>5.5</v>
      </c>
      <c r="OW54" s="17">
        <v>5.67</v>
      </c>
      <c r="OX54" s="17">
        <v>5.67</v>
      </c>
      <c r="OY54" s="17">
        <v>-0.17</v>
      </c>
      <c r="OZ54" s="17">
        <v>3.5</v>
      </c>
      <c r="PA54" s="17">
        <v>3.6</v>
      </c>
      <c r="PB54" s="17">
        <v>3.6</v>
      </c>
      <c r="PC54" s="17">
        <v>-0.1</v>
      </c>
      <c r="PD54" s="17">
        <v>4.3</v>
      </c>
      <c r="PE54" s="17">
        <v>4.2</v>
      </c>
      <c r="PF54" s="17">
        <v>4.2</v>
      </c>
      <c r="PG54" s="17">
        <v>0.1</v>
      </c>
      <c r="PH54" s="17">
        <v>20.5</v>
      </c>
      <c r="PI54" s="17">
        <v>19.5122</v>
      </c>
      <c r="PJ54" s="17">
        <v>19.5122</v>
      </c>
      <c r="PK54" s="17">
        <v>0.98780000000000001</v>
      </c>
      <c r="PL54" s="17">
        <v>20</v>
      </c>
      <c r="PM54" s="17">
        <v>19.5122</v>
      </c>
      <c r="PN54" s="17">
        <v>19.5122</v>
      </c>
      <c r="PO54" s="17">
        <v>0.48780000000000001</v>
      </c>
      <c r="PP54" s="17">
        <v>18.91</v>
      </c>
      <c r="PQ54" s="17">
        <v>17.560980000000001</v>
      </c>
      <c r="PR54" s="17">
        <v>17.560980000000001</v>
      </c>
      <c r="PS54" s="17">
        <v>1.3490200000000001</v>
      </c>
      <c r="PT54" s="17">
        <v>3.5</v>
      </c>
      <c r="PU54" s="17">
        <v>3.5</v>
      </c>
      <c r="PV54" s="17">
        <v>3.5</v>
      </c>
      <c r="PW54" s="17">
        <v>0</v>
      </c>
      <c r="PX54" s="17">
        <v>18.8</v>
      </c>
      <c r="PY54" s="17">
        <v>18.2439</v>
      </c>
      <c r="PZ54" s="17">
        <v>18.2439</v>
      </c>
      <c r="QA54" s="17">
        <v>0.55610000000000004</v>
      </c>
      <c r="QB54" s="17">
        <v>0</v>
      </c>
      <c r="QC54" s="17">
        <v>0</v>
      </c>
      <c r="QD54" s="17">
        <v>0</v>
      </c>
      <c r="QE54" s="17">
        <v>0</v>
      </c>
      <c r="QF54" s="17">
        <v>0</v>
      </c>
      <c r="QG54" s="17">
        <v>0</v>
      </c>
      <c r="QH54" s="17">
        <v>0</v>
      </c>
      <c r="QI54" s="17">
        <v>0</v>
      </c>
      <c r="QJ54" s="17">
        <v>6.4</v>
      </c>
      <c r="QK54" s="17">
        <v>16.5</v>
      </c>
      <c r="QL54" s="17">
        <v>18.611999999999998</v>
      </c>
      <c r="QM54" s="17">
        <v>-12.212</v>
      </c>
      <c r="QN54" s="17">
        <v>51.9</v>
      </c>
      <c r="QO54" s="17">
        <v>55.709000000000003</v>
      </c>
      <c r="QP54" s="17">
        <v>55.709000000000003</v>
      </c>
      <c r="QQ54" s="17">
        <v>-3.8090000000000002</v>
      </c>
      <c r="QR54" s="17">
        <v>4.8</v>
      </c>
      <c r="QS54" s="17">
        <v>4.2</v>
      </c>
      <c r="QT54" s="17">
        <v>4.2</v>
      </c>
      <c r="QU54" s="17">
        <v>0.6</v>
      </c>
      <c r="QV54" s="17">
        <v>2.4</v>
      </c>
      <c r="QW54" s="17"/>
      <c r="QX54" s="17">
        <v>0</v>
      </c>
      <c r="QY54" s="17">
        <v>2.4</v>
      </c>
      <c r="QZ54" s="17">
        <v>2.4</v>
      </c>
      <c r="RA54" s="17">
        <v>2.4</v>
      </c>
      <c r="RB54" s="17">
        <v>2.4</v>
      </c>
      <c r="RC54" s="17">
        <v>0</v>
      </c>
      <c r="RD54" s="17">
        <v>3</v>
      </c>
      <c r="RE54" s="17">
        <v>2.8</v>
      </c>
      <c r="RF54" s="17">
        <v>2.8</v>
      </c>
      <c r="RG54" s="17">
        <v>0.2</v>
      </c>
      <c r="RH54" s="17">
        <v>0</v>
      </c>
      <c r="RI54" s="17">
        <v>0</v>
      </c>
      <c r="RJ54" s="17">
        <v>0</v>
      </c>
      <c r="RK54" s="17">
        <v>0</v>
      </c>
      <c r="RL54" s="17">
        <v>3.6</v>
      </c>
      <c r="RM54" s="17">
        <v>3.6389999999999998</v>
      </c>
      <c r="RN54" s="17">
        <v>3.6389999999999998</v>
      </c>
      <c r="RO54" s="17">
        <v>-3.9E-2</v>
      </c>
      <c r="RP54" s="17">
        <v>20.3</v>
      </c>
      <c r="RQ54" s="17">
        <v>14.606059999999999</v>
      </c>
      <c r="RR54" s="17">
        <v>19.869240000000001</v>
      </c>
      <c r="RS54" s="17">
        <v>0.43075999999999998</v>
      </c>
      <c r="RT54" s="17">
        <v>2</v>
      </c>
      <c r="RU54" s="17">
        <v>2</v>
      </c>
      <c r="RV54" s="17">
        <v>2</v>
      </c>
      <c r="RW54" s="17">
        <v>0</v>
      </c>
      <c r="RX54" s="17"/>
      <c r="RY54" s="17"/>
      <c r="RZ54" s="17"/>
      <c r="SA54" s="17">
        <v>0</v>
      </c>
      <c r="SB54" s="17">
        <v>10.9</v>
      </c>
      <c r="SC54" s="17">
        <v>11</v>
      </c>
      <c r="SD54" s="17">
        <v>14.048780000000001</v>
      </c>
      <c r="SE54" s="17">
        <v>-3.1487799999999999</v>
      </c>
      <c r="SF54" s="17">
        <v>9.4</v>
      </c>
      <c r="SG54" s="17">
        <v>10.5</v>
      </c>
      <c r="SH54" s="17">
        <v>11.707319999999999</v>
      </c>
      <c r="SI54" s="17">
        <v>-2.3073199999999998</v>
      </c>
      <c r="SJ54" s="17">
        <v>18.899999999999999</v>
      </c>
      <c r="SK54" s="17">
        <v>19.5122</v>
      </c>
      <c r="SL54" s="17">
        <v>19.5122</v>
      </c>
      <c r="SM54" s="17">
        <v>-0.61219999999999997</v>
      </c>
      <c r="SN54" s="17">
        <v>20.399999999999999</v>
      </c>
      <c r="SO54" s="17">
        <v>19.5122</v>
      </c>
      <c r="SP54" s="17">
        <v>19.5122</v>
      </c>
      <c r="SQ54" s="17">
        <v>0.88780000000000003</v>
      </c>
      <c r="SR54" s="17">
        <v>20</v>
      </c>
      <c r="SS54" s="17">
        <v>20</v>
      </c>
      <c r="ST54" s="17">
        <v>19.317070000000001</v>
      </c>
      <c r="SU54" s="17">
        <v>0.68293000000000004</v>
      </c>
      <c r="SV54" s="17">
        <v>1.9</v>
      </c>
      <c r="SW54" s="17">
        <v>8.3000000000000007</v>
      </c>
      <c r="SX54" s="17">
        <v>7.032</v>
      </c>
      <c r="SY54" s="17">
        <v>-5.1319999999999997</v>
      </c>
      <c r="SZ54" s="17">
        <v>30.3</v>
      </c>
      <c r="TA54" s="17">
        <v>31.5</v>
      </c>
      <c r="TB54" s="17">
        <v>29.292999999999999</v>
      </c>
      <c r="TC54" s="17">
        <v>1.0069999999999999</v>
      </c>
      <c r="TD54" s="17">
        <v>0</v>
      </c>
      <c r="TE54" s="17">
        <v>0</v>
      </c>
      <c r="TF54" s="17">
        <v>0</v>
      </c>
      <c r="TG54" s="17">
        <v>0</v>
      </c>
      <c r="TH54" s="17">
        <v>30.3</v>
      </c>
      <c r="TI54" s="17">
        <v>41.2</v>
      </c>
      <c r="TJ54" s="17">
        <v>48.49</v>
      </c>
      <c r="TK54" s="17">
        <v>-18.190000000000001</v>
      </c>
      <c r="TL54" s="17">
        <v>68.3</v>
      </c>
      <c r="TM54" s="17">
        <v>54.1</v>
      </c>
      <c r="TN54" s="17">
        <v>57.57</v>
      </c>
      <c r="TO54" s="17">
        <v>10.73</v>
      </c>
      <c r="TP54" s="17">
        <v>1.8</v>
      </c>
      <c r="TQ54" s="17">
        <v>4.0490000000000004</v>
      </c>
      <c r="TR54" s="17">
        <v>4.0490000000000004</v>
      </c>
      <c r="TS54" s="17">
        <v>-2.2490000000000001</v>
      </c>
      <c r="TT54" s="17">
        <v>1.2</v>
      </c>
      <c r="TU54" s="17">
        <v>2.2669999999999999</v>
      </c>
      <c r="TV54" s="17">
        <v>2.2669999999999999</v>
      </c>
      <c r="TW54" s="17">
        <v>-1.0669999999999999</v>
      </c>
      <c r="TX54" s="17">
        <v>19</v>
      </c>
      <c r="TY54" s="17">
        <v>18.5</v>
      </c>
      <c r="TZ54" s="17">
        <v>19.5122</v>
      </c>
      <c r="UA54" s="17">
        <v>-0.51219999999999999</v>
      </c>
      <c r="UB54" s="17">
        <v>5.0999999999999996</v>
      </c>
      <c r="UC54" s="17">
        <v>7</v>
      </c>
      <c r="UD54" s="17">
        <v>7</v>
      </c>
      <c r="UE54" s="17">
        <v>-1.9</v>
      </c>
      <c r="UF54" s="17">
        <v>7.2</v>
      </c>
      <c r="UG54" s="17">
        <v>6.7</v>
      </c>
      <c r="UH54" s="17">
        <v>6.7</v>
      </c>
      <c r="UI54" s="17">
        <v>0.5</v>
      </c>
      <c r="UJ54" s="17">
        <v>20.399999999999999</v>
      </c>
      <c r="UK54" s="17">
        <v>19.5122</v>
      </c>
      <c r="UL54" s="17">
        <v>19.5122</v>
      </c>
      <c r="UM54" s="17">
        <v>0.88780000000000003</v>
      </c>
      <c r="UN54" s="17">
        <v>20.399999999999999</v>
      </c>
      <c r="UO54" s="17">
        <v>19.5122</v>
      </c>
      <c r="UP54" s="17">
        <v>19.5122</v>
      </c>
      <c r="UQ54" s="17">
        <v>0.88780000000000003</v>
      </c>
      <c r="UR54" s="17">
        <v>10.199999999999999</v>
      </c>
      <c r="US54" s="17">
        <v>10</v>
      </c>
      <c r="UT54" s="17">
        <v>10</v>
      </c>
      <c r="UU54" s="17">
        <v>0.2</v>
      </c>
      <c r="UV54" s="17">
        <v>0.2</v>
      </c>
      <c r="UW54" s="17">
        <v>1</v>
      </c>
      <c r="UX54" s="17">
        <v>1.226</v>
      </c>
      <c r="UY54" s="17">
        <v>-1.026</v>
      </c>
      <c r="UZ54" s="17">
        <v>0</v>
      </c>
      <c r="VA54" s="17"/>
      <c r="VB54" s="17">
        <v>0</v>
      </c>
      <c r="VC54" s="17">
        <v>0</v>
      </c>
      <c r="VD54" s="17">
        <v>0</v>
      </c>
      <c r="VE54" s="17">
        <v>0</v>
      </c>
      <c r="VF54" s="17">
        <v>0</v>
      </c>
      <c r="VG54" s="17">
        <v>0</v>
      </c>
      <c r="VH54" s="17">
        <v>0.6</v>
      </c>
      <c r="VI54" s="17">
        <v>0.6</v>
      </c>
      <c r="VJ54" s="17">
        <v>0.6</v>
      </c>
      <c r="VK54" s="17">
        <v>0</v>
      </c>
      <c r="VL54" s="17">
        <v>33.700000000000003</v>
      </c>
      <c r="VM54" s="17">
        <v>73.2</v>
      </c>
      <c r="VN54" s="17">
        <v>64.632000000000005</v>
      </c>
      <c r="VO54" s="17">
        <v>-30.931999999999999</v>
      </c>
      <c r="VP54" s="17">
        <v>30.4</v>
      </c>
      <c r="VQ54" s="17">
        <v>64</v>
      </c>
      <c r="VR54" s="17">
        <v>77.415000000000006</v>
      </c>
      <c r="VS54" s="17">
        <v>-47.015000000000001</v>
      </c>
      <c r="VT54" s="17">
        <v>0</v>
      </c>
      <c r="VU54" s="17">
        <v>0</v>
      </c>
      <c r="VV54" s="17">
        <v>0</v>
      </c>
      <c r="VW54" s="17">
        <v>0</v>
      </c>
      <c r="VX54" s="17">
        <v>0</v>
      </c>
      <c r="VY54" s="17">
        <v>0</v>
      </c>
      <c r="VZ54" s="17">
        <v>0</v>
      </c>
      <c r="WA54" s="17">
        <v>0</v>
      </c>
      <c r="WB54" s="17">
        <v>5.2</v>
      </c>
      <c r="WC54" s="17">
        <v>4.8</v>
      </c>
      <c r="WD54" s="17">
        <v>4.8</v>
      </c>
      <c r="WE54" s="17">
        <v>0.4</v>
      </c>
      <c r="WF54" s="17">
        <v>19.899999999999999</v>
      </c>
      <c r="WG54" s="17">
        <v>20</v>
      </c>
      <c r="WH54" s="17">
        <v>19.317070000000001</v>
      </c>
      <c r="WI54" s="17">
        <v>0.58292999999999995</v>
      </c>
      <c r="WJ54" s="17">
        <v>10.5</v>
      </c>
      <c r="WK54" s="17">
        <v>10.7</v>
      </c>
      <c r="WL54" s="17">
        <v>10.7</v>
      </c>
      <c r="WM54" s="17">
        <v>-0.2</v>
      </c>
      <c r="WN54" s="17">
        <v>26.4</v>
      </c>
      <c r="WO54" s="17">
        <v>60</v>
      </c>
      <c r="WP54" s="17">
        <v>58</v>
      </c>
      <c r="WQ54" s="17">
        <v>-31.6</v>
      </c>
      <c r="WR54" s="17">
        <v>36.200000000000003</v>
      </c>
      <c r="WS54" s="17"/>
      <c r="WT54" s="17"/>
      <c r="WU54" s="17">
        <v>36.200000000000003</v>
      </c>
      <c r="WV54" s="17">
        <v>0</v>
      </c>
      <c r="WW54" s="17"/>
      <c r="WX54" s="17"/>
      <c r="WY54" s="17">
        <v>0</v>
      </c>
      <c r="WZ54" s="17">
        <v>2.4442300000000001</v>
      </c>
      <c r="XA54" s="17">
        <v>1.5</v>
      </c>
      <c r="XB54" s="17"/>
      <c r="XC54" s="17">
        <v>2.4442300000000001</v>
      </c>
      <c r="XD54" s="17">
        <v>13</v>
      </c>
      <c r="XE54" s="17">
        <v>14</v>
      </c>
      <c r="XF54" s="17">
        <v>14</v>
      </c>
      <c r="XG54" s="17">
        <v>-1</v>
      </c>
      <c r="XH54" s="17">
        <v>6.3</v>
      </c>
      <c r="XI54" s="17">
        <v>15</v>
      </c>
      <c r="XJ54" s="17">
        <v>15</v>
      </c>
      <c r="XK54" s="17">
        <v>-8.6999999999999993</v>
      </c>
      <c r="XL54" s="17">
        <v>7.5</v>
      </c>
      <c r="XM54" s="17">
        <v>7.1</v>
      </c>
      <c r="XN54" s="17">
        <v>7.1</v>
      </c>
      <c r="XO54" s="17">
        <v>0.4</v>
      </c>
    </row>
    <row r="55" spans="1:639" ht="24" customHeight="1" x14ac:dyDescent="0.35">
      <c r="A55" s="1"/>
      <c r="B55" s="16" t="s">
        <v>62</v>
      </c>
      <c r="C55" s="16" t="s">
        <v>715</v>
      </c>
      <c r="D55" s="17">
        <v>1.1000000000000001</v>
      </c>
      <c r="E55" s="17">
        <v>0.93</v>
      </c>
      <c r="F55" s="17">
        <v>0.93</v>
      </c>
      <c r="G55" s="17">
        <v>0.17</v>
      </c>
      <c r="H55" s="17">
        <v>1.6</v>
      </c>
      <c r="I55" s="17">
        <v>1.63</v>
      </c>
      <c r="J55" s="17">
        <v>1.63</v>
      </c>
      <c r="K55" s="17">
        <v>-0.03</v>
      </c>
      <c r="L55" s="17">
        <v>4.2</v>
      </c>
      <c r="M55" s="17">
        <v>3.5488499999999998</v>
      </c>
      <c r="N55" s="17">
        <v>3.5488499999999998</v>
      </c>
      <c r="O55" s="17">
        <v>0.65115000000000001</v>
      </c>
      <c r="P55" s="17">
        <v>647.70000000000005</v>
      </c>
      <c r="Q55" s="17">
        <v>646.79789000000005</v>
      </c>
      <c r="R55" s="17">
        <v>646.79789000000005</v>
      </c>
      <c r="S55" s="17">
        <v>0.90210999999999997</v>
      </c>
      <c r="T55" s="17">
        <v>219.4</v>
      </c>
      <c r="U55" s="17">
        <v>211.44126</v>
      </c>
      <c r="V55" s="17">
        <v>211.44126</v>
      </c>
      <c r="W55" s="17">
        <v>7.9587399999999997</v>
      </c>
      <c r="X55" s="17">
        <v>7.99</v>
      </c>
      <c r="Y55" s="17">
        <v>8.8258700000000001</v>
      </c>
      <c r="Z55" s="17">
        <v>0</v>
      </c>
      <c r="AA55" s="17">
        <v>7.99</v>
      </c>
      <c r="AB55" s="17">
        <v>7.91</v>
      </c>
      <c r="AC55" s="17">
        <v>8.5166900000000005</v>
      </c>
      <c r="AD55" s="17">
        <v>0</v>
      </c>
      <c r="AE55" s="17">
        <v>7.91</v>
      </c>
      <c r="AF55" s="17">
        <v>89.9</v>
      </c>
      <c r="AG55" s="17">
        <v>92.226339999999993</v>
      </c>
      <c r="AH55" s="17">
        <v>92.226339999999993</v>
      </c>
      <c r="AI55" s="17">
        <v>-2.3263400000000001</v>
      </c>
      <c r="AJ55" s="17">
        <v>244.6</v>
      </c>
      <c r="AK55" s="17">
        <v>245.04525000000001</v>
      </c>
      <c r="AL55" s="17">
        <v>245.04525000000001</v>
      </c>
      <c r="AM55" s="17">
        <v>-0.44524999999999998</v>
      </c>
      <c r="AN55" s="17">
        <v>26</v>
      </c>
      <c r="AO55" s="17">
        <v>27.692309999999999</v>
      </c>
      <c r="AP55" s="17">
        <v>0</v>
      </c>
      <c r="AQ55" s="17">
        <v>26</v>
      </c>
      <c r="AR55" s="17"/>
      <c r="AS55" s="17"/>
      <c r="AT55" s="17"/>
      <c r="AU55" s="17">
        <v>0</v>
      </c>
      <c r="AV55" s="17">
        <v>159.5</v>
      </c>
      <c r="AW55" s="17">
        <v>175.55556000000001</v>
      </c>
      <c r="AX55" s="17">
        <v>175.55556000000001</v>
      </c>
      <c r="AY55" s="17">
        <v>-16.05556</v>
      </c>
      <c r="AZ55" s="17">
        <v>159.30000000000001</v>
      </c>
      <c r="BA55" s="17">
        <v>175.55556000000001</v>
      </c>
      <c r="BB55" s="17">
        <v>175.55556000000001</v>
      </c>
      <c r="BC55" s="17">
        <v>-16.255559999999999</v>
      </c>
      <c r="BD55" s="17">
        <v>159.5</v>
      </c>
      <c r="BE55" s="17">
        <v>175.55556000000001</v>
      </c>
      <c r="BF55" s="17">
        <v>175.55556000000001</v>
      </c>
      <c r="BG55" s="17">
        <v>-16.05556</v>
      </c>
      <c r="BH55" s="17">
        <v>253.1</v>
      </c>
      <c r="BI55" s="17">
        <v>263.33332999999999</v>
      </c>
      <c r="BJ55" s="17">
        <v>263.33332999999999</v>
      </c>
      <c r="BK55" s="17">
        <v>-10.23333</v>
      </c>
      <c r="BL55" s="17">
        <v>203.9</v>
      </c>
      <c r="BM55" s="17">
        <v>212.66664</v>
      </c>
      <c r="BN55" s="17">
        <v>212.66664</v>
      </c>
      <c r="BO55" s="17">
        <v>-8.7666400000000007</v>
      </c>
      <c r="BP55" s="17">
        <v>109.4</v>
      </c>
      <c r="BQ55" s="17">
        <v>106.33332</v>
      </c>
      <c r="BR55" s="17">
        <v>106.33332</v>
      </c>
      <c r="BS55" s="17">
        <v>3.0666799999999999</v>
      </c>
      <c r="BT55" s="17">
        <v>573.29999999999995</v>
      </c>
      <c r="BU55" s="17">
        <v>568.29854</v>
      </c>
      <c r="BV55" s="17">
        <v>568.29854</v>
      </c>
      <c r="BW55" s="17">
        <v>5.0014599999999998</v>
      </c>
      <c r="BX55" s="17">
        <v>10.6</v>
      </c>
      <c r="BY55" s="17">
        <v>10.17268</v>
      </c>
      <c r="BZ55" s="17">
        <v>10.17268</v>
      </c>
      <c r="CA55" s="17">
        <v>0.42731999999999998</v>
      </c>
      <c r="CB55" s="17"/>
      <c r="CC55" s="17"/>
      <c r="CD55" s="17"/>
      <c r="CE55" s="17">
        <v>0</v>
      </c>
      <c r="CF55" s="17">
        <v>15.1</v>
      </c>
      <c r="CG55" s="17">
        <v>18.723859999999998</v>
      </c>
      <c r="CH55" s="17"/>
      <c r="CI55" s="17">
        <v>15.1</v>
      </c>
      <c r="CJ55" s="17">
        <v>18.100000000000001</v>
      </c>
      <c r="CK55" s="17">
        <v>23.829619999999998</v>
      </c>
      <c r="CL55" s="17">
        <v>15.57638</v>
      </c>
      <c r="CM55" s="17">
        <v>2.5236200000000002</v>
      </c>
      <c r="CN55" s="17">
        <v>0</v>
      </c>
      <c r="CO55" s="17"/>
      <c r="CP55" s="17">
        <v>0</v>
      </c>
      <c r="CQ55" s="17">
        <v>0</v>
      </c>
      <c r="CR55" s="17">
        <v>170.2</v>
      </c>
      <c r="CS55" s="17">
        <v>164.70732000000001</v>
      </c>
      <c r="CT55" s="17">
        <v>164.70732000000001</v>
      </c>
      <c r="CU55" s="17">
        <v>5.49268</v>
      </c>
      <c r="CV55" s="17">
        <v>8</v>
      </c>
      <c r="CW55" s="17">
        <v>7.92502</v>
      </c>
      <c r="CX55" s="17">
        <v>7.92502</v>
      </c>
      <c r="CY55" s="17">
        <v>7.4980000000000005E-2</v>
      </c>
      <c r="CZ55" s="17">
        <v>0</v>
      </c>
      <c r="DA55" s="17">
        <v>16.873670000000001</v>
      </c>
      <c r="DB55" s="17">
        <v>0</v>
      </c>
      <c r="DC55" s="17">
        <v>0</v>
      </c>
      <c r="DD55" s="17">
        <v>6.8</v>
      </c>
      <c r="DE55" s="17">
        <v>6.8787000000000003</v>
      </c>
      <c r="DF55" s="17">
        <v>6.8787000000000003</v>
      </c>
      <c r="DG55" s="17">
        <v>-7.8700000000000006E-2</v>
      </c>
      <c r="DH55" s="17">
        <v>10</v>
      </c>
      <c r="DI55" s="17">
        <v>9.9847999999999999</v>
      </c>
      <c r="DJ55" s="17">
        <v>9.9847999999999999</v>
      </c>
      <c r="DK55" s="17">
        <v>1.52E-2</v>
      </c>
      <c r="DL55" s="17">
        <v>73.2</v>
      </c>
      <c r="DM55" s="17">
        <v>75.313770000000005</v>
      </c>
      <c r="DN55" s="17">
        <v>15.38462</v>
      </c>
      <c r="DO55" s="17">
        <v>57.815379999999998</v>
      </c>
      <c r="DP55" s="17">
        <v>8.5</v>
      </c>
      <c r="DQ55" s="17">
        <v>8.9130000000000003</v>
      </c>
      <c r="DR55" s="17">
        <v>6.2516999999999996</v>
      </c>
      <c r="DS55" s="17">
        <v>2.2483</v>
      </c>
      <c r="DT55" s="17"/>
      <c r="DU55" s="17"/>
      <c r="DV55" s="17"/>
      <c r="DW55" s="17">
        <v>0</v>
      </c>
      <c r="DX55" s="17"/>
      <c r="DY55" s="17"/>
      <c r="DZ55" s="17"/>
      <c r="EA55" s="17">
        <v>0</v>
      </c>
      <c r="EB55" s="17"/>
      <c r="EC55" s="17"/>
      <c r="ED55" s="17"/>
      <c r="EE55" s="17">
        <v>0</v>
      </c>
      <c r="EF55" s="17">
        <v>111.1</v>
      </c>
      <c r="EG55" s="17">
        <v>112.90537</v>
      </c>
      <c r="EH55" s="17">
        <v>112.90537</v>
      </c>
      <c r="EI55" s="17">
        <v>-1.8053699999999999</v>
      </c>
      <c r="EJ55" s="17">
        <v>215.9</v>
      </c>
      <c r="EK55" s="17">
        <v>221.55625000000001</v>
      </c>
      <c r="EL55" s="17">
        <v>221.55625000000001</v>
      </c>
      <c r="EM55" s="17">
        <v>-5.65625</v>
      </c>
      <c r="EN55" s="17">
        <v>0</v>
      </c>
      <c r="EO55" s="17"/>
      <c r="EP55" s="17"/>
      <c r="EQ55" s="17">
        <v>0</v>
      </c>
      <c r="ER55" s="17"/>
      <c r="ES55" s="17"/>
      <c r="ET55" s="17"/>
      <c r="EU55" s="17">
        <v>0</v>
      </c>
      <c r="EV55" s="17"/>
      <c r="EW55" s="17"/>
      <c r="EX55" s="17"/>
      <c r="EY55" s="17">
        <v>0</v>
      </c>
      <c r="EZ55" s="17">
        <v>6.5</v>
      </c>
      <c r="FA55" s="17">
        <v>6.39</v>
      </c>
      <c r="FB55" s="17">
        <v>6.39</v>
      </c>
      <c r="FC55" s="17">
        <v>0.11</v>
      </c>
      <c r="FD55" s="17">
        <v>476.5</v>
      </c>
      <c r="FE55" s="17">
        <v>458.87804999999997</v>
      </c>
      <c r="FF55" s="17">
        <v>458.87804999999997</v>
      </c>
      <c r="FG55" s="17">
        <v>17.621949999999998</v>
      </c>
      <c r="FH55" s="17">
        <v>42.8</v>
      </c>
      <c r="FI55" s="17">
        <v>40.973959999999998</v>
      </c>
      <c r="FJ55" s="17">
        <v>53.567219999999999</v>
      </c>
      <c r="FK55" s="17">
        <v>-10.76722</v>
      </c>
      <c r="FL55" s="17">
        <v>150.69999999999999</v>
      </c>
      <c r="FM55" s="17">
        <v>148.62634</v>
      </c>
      <c r="FN55" s="17">
        <v>148.62634</v>
      </c>
      <c r="FO55" s="17">
        <v>2.0736599999999998</v>
      </c>
      <c r="FP55" s="17">
        <v>30.4</v>
      </c>
      <c r="FQ55" s="17">
        <v>29.267199999999999</v>
      </c>
      <c r="FR55" s="17">
        <v>32.040660000000003</v>
      </c>
      <c r="FS55" s="17">
        <v>-1.64066</v>
      </c>
      <c r="FT55" s="17">
        <v>18.399999999999999</v>
      </c>
      <c r="FU55" s="17">
        <v>19.28585</v>
      </c>
      <c r="FV55" s="17">
        <v>19.28585</v>
      </c>
      <c r="FW55" s="17">
        <v>-0.88585000000000003</v>
      </c>
      <c r="FX55" s="17">
        <v>19.7</v>
      </c>
      <c r="FY55" s="17">
        <v>20</v>
      </c>
      <c r="FZ55" s="17">
        <v>19.453659999999999</v>
      </c>
      <c r="GA55" s="17">
        <v>0.24634</v>
      </c>
      <c r="GB55" s="17">
        <v>90.9</v>
      </c>
      <c r="GC55" s="17">
        <v>87.657560000000004</v>
      </c>
      <c r="GD55" s="17">
        <v>87.657560000000004</v>
      </c>
      <c r="GE55" s="17">
        <v>3.2424400000000002</v>
      </c>
      <c r="GF55" s="17"/>
      <c r="GG55" s="17"/>
      <c r="GH55" s="17"/>
      <c r="GI55" s="17">
        <v>0</v>
      </c>
      <c r="GJ55" s="17"/>
      <c r="GK55" s="17"/>
      <c r="GL55" s="17">
        <v>185.62135000000001</v>
      </c>
      <c r="GM55" s="17">
        <v>-185.62135000000001</v>
      </c>
      <c r="GN55" s="17"/>
      <c r="GO55" s="17"/>
      <c r="GP55" s="17">
        <v>92.810680000000005</v>
      </c>
      <c r="GQ55" s="17">
        <v>-92.810680000000005</v>
      </c>
      <c r="GR55" s="17">
        <v>109.5</v>
      </c>
      <c r="GS55" s="17">
        <v>100.76355</v>
      </c>
      <c r="GT55" s="17">
        <v>110.91316999999999</v>
      </c>
      <c r="GU55" s="17">
        <v>-1.41317</v>
      </c>
      <c r="GV55" s="17">
        <v>8</v>
      </c>
      <c r="GW55" s="17">
        <v>8.1208399999999994</v>
      </c>
      <c r="GX55" s="17">
        <v>8.1208399999999994</v>
      </c>
      <c r="GY55" s="17">
        <v>-0.12084</v>
      </c>
      <c r="GZ55" s="17">
        <v>9.5</v>
      </c>
      <c r="HA55" s="17">
        <v>8.1271900000000006</v>
      </c>
      <c r="HB55" s="17">
        <v>8.1271900000000006</v>
      </c>
      <c r="HC55" s="17">
        <v>1.3728100000000001</v>
      </c>
      <c r="HD55" s="17">
        <v>43.6</v>
      </c>
      <c r="HE55" s="17">
        <v>47.26634</v>
      </c>
      <c r="HF55" s="17">
        <v>6.1538500000000003</v>
      </c>
      <c r="HG55" s="17">
        <v>37.446150000000003</v>
      </c>
      <c r="HH55" s="17">
        <v>47.9</v>
      </c>
      <c r="HI55" s="17">
        <v>44.275120000000001</v>
      </c>
      <c r="HJ55" s="17">
        <v>44.275120000000001</v>
      </c>
      <c r="HK55" s="17">
        <v>3.6248800000000001</v>
      </c>
      <c r="HL55" s="17">
        <v>4</v>
      </c>
      <c r="HM55" s="17">
        <v>3.0754000000000001</v>
      </c>
      <c r="HN55" s="17">
        <v>3.0754000000000001</v>
      </c>
      <c r="HO55" s="17">
        <v>0.92459999999999998</v>
      </c>
      <c r="HP55" s="17">
        <v>32.4</v>
      </c>
      <c r="HQ55" s="17">
        <v>31.00404</v>
      </c>
      <c r="HR55" s="17">
        <v>31.00404</v>
      </c>
      <c r="HS55" s="17">
        <v>1.3959600000000001</v>
      </c>
      <c r="HT55" s="17">
        <v>160.6</v>
      </c>
      <c r="HU55" s="17">
        <v>126.82599999999999</v>
      </c>
      <c r="HV55" s="17">
        <v>171.54185000000001</v>
      </c>
      <c r="HW55" s="17">
        <v>-10.941850000000001</v>
      </c>
      <c r="HX55" s="17">
        <v>86.8</v>
      </c>
      <c r="HY55" s="17">
        <v>31.624389999999998</v>
      </c>
      <c r="HZ55" s="17">
        <v>85.482579999999999</v>
      </c>
      <c r="IA55" s="17">
        <v>1.31742</v>
      </c>
      <c r="IB55" s="17"/>
      <c r="IC55" s="17"/>
      <c r="ID55" s="17"/>
      <c r="IE55" s="17">
        <v>0</v>
      </c>
      <c r="IF55" s="17"/>
      <c r="IG55" s="17"/>
      <c r="IH55" s="17"/>
      <c r="II55" s="17">
        <v>0</v>
      </c>
      <c r="IJ55" s="17">
        <v>47.9</v>
      </c>
      <c r="IK55" s="17">
        <v>48.41648</v>
      </c>
      <c r="IL55" s="17">
        <v>48.41648</v>
      </c>
      <c r="IM55" s="17">
        <v>-0.51648000000000005</v>
      </c>
      <c r="IN55" s="17"/>
      <c r="IO55" s="17"/>
      <c r="IP55" s="17"/>
      <c r="IQ55" s="17">
        <v>0</v>
      </c>
      <c r="IR55" s="17"/>
      <c r="IS55" s="17"/>
      <c r="IT55" s="17"/>
      <c r="IU55" s="17">
        <v>0</v>
      </c>
      <c r="IV55" s="17"/>
      <c r="IW55" s="17"/>
      <c r="IX55" s="17"/>
      <c r="IY55" s="17">
        <v>0</v>
      </c>
      <c r="IZ55" s="17">
        <v>90.6</v>
      </c>
      <c r="JA55" s="17">
        <v>101.20381999999999</v>
      </c>
      <c r="JB55" s="17">
        <v>133.35676000000001</v>
      </c>
      <c r="JC55" s="17">
        <v>-42.75676</v>
      </c>
      <c r="JD55" s="17"/>
      <c r="JE55" s="17"/>
      <c r="JF55" s="17"/>
      <c r="JG55" s="17">
        <v>0</v>
      </c>
      <c r="JH55" s="17">
        <v>0</v>
      </c>
      <c r="JI55" s="17">
        <v>0</v>
      </c>
      <c r="JJ55" s="17">
        <v>0</v>
      </c>
      <c r="JK55" s="17">
        <v>0</v>
      </c>
      <c r="JL55" s="17"/>
      <c r="JM55" s="17"/>
      <c r="JN55" s="17"/>
      <c r="JO55" s="17">
        <v>0</v>
      </c>
      <c r="JP55" s="17"/>
      <c r="JQ55" s="17"/>
      <c r="JR55" s="17"/>
      <c r="JS55" s="17">
        <v>0</v>
      </c>
      <c r="JT55" s="17"/>
      <c r="JU55" s="17"/>
      <c r="JV55" s="17"/>
      <c r="JW55" s="17">
        <v>0</v>
      </c>
      <c r="JX55" s="17"/>
      <c r="JY55" s="17"/>
      <c r="JZ55" s="17"/>
      <c r="KA55" s="17">
        <v>0</v>
      </c>
      <c r="KB55" s="17">
        <v>196.3</v>
      </c>
      <c r="KC55" s="17">
        <v>201.45811</v>
      </c>
      <c r="KD55" s="17"/>
      <c r="KE55" s="17">
        <v>196.3</v>
      </c>
      <c r="KF55" s="17"/>
      <c r="KG55" s="17"/>
      <c r="KH55" s="17"/>
      <c r="KI55" s="17">
        <v>0</v>
      </c>
      <c r="KJ55" s="17"/>
      <c r="KK55" s="17"/>
      <c r="KL55" s="17"/>
      <c r="KM55" s="17">
        <v>0</v>
      </c>
      <c r="KN55" s="17">
        <v>114.7</v>
      </c>
      <c r="KO55" s="17">
        <v>55.578879999999998</v>
      </c>
      <c r="KP55" s="17">
        <v>114.90732</v>
      </c>
      <c r="KQ55" s="17">
        <v>-0.20732</v>
      </c>
      <c r="KR55" s="17"/>
      <c r="KS55" s="17"/>
      <c r="KT55" s="17"/>
      <c r="KU55" s="17">
        <v>0</v>
      </c>
      <c r="KV55" s="17"/>
      <c r="KW55" s="17"/>
      <c r="KX55" s="17"/>
      <c r="KY55" s="17">
        <v>0</v>
      </c>
      <c r="KZ55" s="17">
        <v>44.3</v>
      </c>
      <c r="LA55" s="17">
        <v>52.215249999999997</v>
      </c>
      <c r="LB55" s="17">
        <v>41.025640000000003</v>
      </c>
      <c r="LC55" s="17">
        <v>3.2743600000000002</v>
      </c>
      <c r="LD55" s="17">
        <v>121.3</v>
      </c>
      <c r="LE55" s="17">
        <v>133.67995999999999</v>
      </c>
      <c r="LF55" s="17">
        <v>133.67995999999999</v>
      </c>
      <c r="LG55" s="17">
        <v>-12.379960000000001</v>
      </c>
      <c r="LH55" s="17">
        <v>63.7</v>
      </c>
      <c r="LI55" s="17">
        <v>67.461460000000002</v>
      </c>
      <c r="LJ55" s="17">
        <v>67.461460000000002</v>
      </c>
      <c r="LK55" s="17">
        <v>-3.76146</v>
      </c>
      <c r="LL55" s="17">
        <v>78.099999999999994</v>
      </c>
      <c r="LM55" s="17">
        <v>78.567999999999998</v>
      </c>
      <c r="LN55" s="17">
        <v>78.567999999999998</v>
      </c>
      <c r="LO55" s="17">
        <v>-0.46800000000000003</v>
      </c>
      <c r="LP55" s="17">
        <v>30.8</v>
      </c>
      <c r="LQ55" s="17">
        <v>30.097560000000001</v>
      </c>
      <c r="LR55" s="17">
        <v>30.097560000000001</v>
      </c>
      <c r="LS55" s="17">
        <v>0.70243999999999995</v>
      </c>
      <c r="LT55" s="17"/>
      <c r="LU55" s="17"/>
      <c r="LV55" s="17">
        <v>0</v>
      </c>
      <c r="LW55" s="17">
        <v>0</v>
      </c>
      <c r="LX55" s="17"/>
      <c r="LY55" s="17"/>
      <c r="LZ55" s="17"/>
      <c r="MA55" s="17">
        <v>0</v>
      </c>
      <c r="MB55" s="17"/>
      <c r="MC55" s="17"/>
      <c r="MD55" s="17"/>
      <c r="ME55" s="17">
        <v>0</v>
      </c>
      <c r="MF55" s="17">
        <v>114.3</v>
      </c>
      <c r="MG55" s="17">
        <v>142.70520999999999</v>
      </c>
      <c r="MH55" s="17">
        <v>142.70520999999999</v>
      </c>
      <c r="MI55" s="17">
        <v>-28.40521</v>
      </c>
      <c r="MJ55" s="17"/>
      <c r="MK55" s="17"/>
      <c r="ML55" s="17"/>
      <c r="MM55" s="17">
        <v>0</v>
      </c>
      <c r="MN55" s="17">
        <v>56.6</v>
      </c>
      <c r="MO55" s="17">
        <v>71.352609999999999</v>
      </c>
      <c r="MP55" s="17">
        <v>71.352609999999999</v>
      </c>
      <c r="MQ55" s="17">
        <v>-14.752610000000001</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0</v>
      </c>
      <c r="NU55" s="17">
        <v>0</v>
      </c>
      <c r="NV55" s="17">
        <v>0</v>
      </c>
      <c r="NW55" s="17">
        <v>0</v>
      </c>
      <c r="NX55" s="17">
        <v>50.5</v>
      </c>
      <c r="NY55" s="17">
        <v>64.900000000000006</v>
      </c>
      <c r="NZ55" s="17">
        <v>77.287999999999997</v>
      </c>
      <c r="OA55" s="17">
        <v>-26.788</v>
      </c>
      <c r="OB55" s="17">
        <v>0</v>
      </c>
      <c r="OC55" s="17">
        <v>0</v>
      </c>
      <c r="OD55" s="17">
        <v>0</v>
      </c>
      <c r="OE55" s="17">
        <v>0</v>
      </c>
      <c r="OF55" s="17">
        <v>0</v>
      </c>
      <c r="OG55" s="17">
        <v>0.5</v>
      </c>
      <c r="OH55" s="17">
        <v>1.35</v>
      </c>
      <c r="OI55" s="17">
        <v>-1.35</v>
      </c>
      <c r="OJ55" s="17">
        <v>0</v>
      </c>
      <c r="OK55" s="17"/>
      <c r="OL55" s="17">
        <v>0</v>
      </c>
      <c r="OM55" s="17">
        <v>0</v>
      </c>
      <c r="ON55" s="17">
        <v>19.904820000000001</v>
      </c>
      <c r="OO55" s="17">
        <v>20</v>
      </c>
      <c r="OP55" s="17">
        <v>17.560980000000001</v>
      </c>
      <c r="OQ55" s="17">
        <v>2.3438400000000001</v>
      </c>
      <c r="OR55" s="17">
        <v>9.9</v>
      </c>
      <c r="OS55" s="17">
        <v>9.9830000000000005</v>
      </c>
      <c r="OT55" s="17">
        <v>9.9830000000000005</v>
      </c>
      <c r="OU55" s="17">
        <v>-8.3000000000000004E-2</v>
      </c>
      <c r="OV55" s="17">
        <v>5.4</v>
      </c>
      <c r="OW55" s="17">
        <v>5.67</v>
      </c>
      <c r="OX55" s="17">
        <v>5.67</v>
      </c>
      <c r="OY55" s="17">
        <v>-0.27</v>
      </c>
      <c r="OZ55" s="17">
        <v>3.6</v>
      </c>
      <c r="PA55" s="17">
        <v>3.6</v>
      </c>
      <c r="PB55" s="17">
        <v>3.6</v>
      </c>
      <c r="PC55" s="17">
        <v>0</v>
      </c>
      <c r="PD55" s="17">
        <v>4.3</v>
      </c>
      <c r="PE55" s="17">
        <v>4.2</v>
      </c>
      <c r="PF55" s="17">
        <v>4.2</v>
      </c>
      <c r="PG55" s="17">
        <v>0.1</v>
      </c>
      <c r="PH55" s="17">
        <v>20.399999999999999</v>
      </c>
      <c r="PI55" s="17">
        <v>19.5122</v>
      </c>
      <c r="PJ55" s="17">
        <v>19.5122</v>
      </c>
      <c r="PK55" s="17">
        <v>0.88780000000000003</v>
      </c>
      <c r="PL55" s="17">
        <v>20</v>
      </c>
      <c r="PM55" s="17">
        <v>19.5122</v>
      </c>
      <c r="PN55" s="17">
        <v>19.5122</v>
      </c>
      <c r="PO55" s="17">
        <v>0.48780000000000001</v>
      </c>
      <c r="PP55" s="17">
        <v>18.89</v>
      </c>
      <c r="PQ55" s="17">
        <v>17.560980000000001</v>
      </c>
      <c r="PR55" s="17">
        <v>17.560980000000001</v>
      </c>
      <c r="PS55" s="17">
        <v>1.3290200000000001</v>
      </c>
      <c r="PT55" s="17">
        <v>3.5</v>
      </c>
      <c r="PU55" s="17">
        <v>3.5</v>
      </c>
      <c r="PV55" s="17">
        <v>3.5</v>
      </c>
      <c r="PW55" s="17">
        <v>0</v>
      </c>
      <c r="PX55" s="17">
        <v>18.8</v>
      </c>
      <c r="PY55" s="17">
        <v>18.2439</v>
      </c>
      <c r="PZ55" s="17">
        <v>18.2439</v>
      </c>
      <c r="QA55" s="17">
        <v>0.55610000000000004</v>
      </c>
      <c r="QB55" s="17">
        <v>0</v>
      </c>
      <c r="QC55" s="17">
        <v>0</v>
      </c>
      <c r="QD55" s="17">
        <v>0</v>
      </c>
      <c r="QE55" s="17">
        <v>0</v>
      </c>
      <c r="QF55" s="17">
        <v>0</v>
      </c>
      <c r="QG55" s="17">
        <v>0</v>
      </c>
      <c r="QH55" s="17">
        <v>0</v>
      </c>
      <c r="QI55" s="17">
        <v>0</v>
      </c>
      <c r="QJ55" s="17">
        <v>6.3</v>
      </c>
      <c r="QK55" s="17">
        <v>16</v>
      </c>
      <c r="QL55" s="17">
        <v>18.652999999999999</v>
      </c>
      <c r="QM55" s="17">
        <v>-12.353</v>
      </c>
      <c r="QN55" s="17">
        <v>51.4</v>
      </c>
      <c r="QO55" s="17">
        <v>55.857999999999997</v>
      </c>
      <c r="QP55" s="17">
        <v>55.857999999999997</v>
      </c>
      <c r="QQ55" s="17">
        <v>-4.4580000000000002</v>
      </c>
      <c r="QR55" s="17">
        <v>4.8</v>
      </c>
      <c r="QS55" s="17">
        <v>4.2</v>
      </c>
      <c r="QT55" s="17">
        <v>4.2</v>
      </c>
      <c r="QU55" s="17">
        <v>0.6</v>
      </c>
      <c r="QV55" s="17">
        <v>2.4</v>
      </c>
      <c r="QW55" s="17"/>
      <c r="QX55" s="17">
        <v>0</v>
      </c>
      <c r="QY55" s="17">
        <v>2.4</v>
      </c>
      <c r="QZ55" s="17">
        <v>2.4</v>
      </c>
      <c r="RA55" s="17">
        <v>2.4</v>
      </c>
      <c r="RB55" s="17">
        <v>2.4</v>
      </c>
      <c r="RC55" s="17">
        <v>0</v>
      </c>
      <c r="RD55" s="17">
        <v>3</v>
      </c>
      <c r="RE55" s="17">
        <v>2.8</v>
      </c>
      <c r="RF55" s="17">
        <v>2.8</v>
      </c>
      <c r="RG55" s="17">
        <v>0.2</v>
      </c>
      <c r="RH55" s="17">
        <v>0</v>
      </c>
      <c r="RI55" s="17">
        <v>0</v>
      </c>
      <c r="RJ55" s="17">
        <v>0</v>
      </c>
      <c r="RK55" s="17">
        <v>0</v>
      </c>
      <c r="RL55" s="17">
        <v>3.6</v>
      </c>
      <c r="RM55" s="17">
        <v>3.6389999999999998</v>
      </c>
      <c r="RN55" s="17">
        <v>3.6389999999999998</v>
      </c>
      <c r="RO55" s="17">
        <v>-3.9E-2</v>
      </c>
      <c r="RP55" s="17">
        <v>20.3</v>
      </c>
      <c r="RQ55" s="17">
        <v>7.3506499999999999</v>
      </c>
      <c r="RR55" s="17">
        <v>19.869240000000001</v>
      </c>
      <c r="RS55" s="17">
        <v>0.43075999999999998</v>
      </c>
      <c r="RT55" s="17">
        <v>2</v>
      </c>
      <c r="RU55" s="17">
        <v>2</v>
      </c>
      <c r="RV55" s="17">
        <v>2</v>
      </c>
      <c r="RW55" s="17">
        <v>0</v>
      </c>
      <c r="RX55" s="17"/>
      <c r="RY55" s="17"/>
      <c r="RZ55" s="17"/>
      <c r="SA55" s="17">
        <v>0</v>
      </c>
      <c r="SB55" s="17">
        <v>10.9</v>
      </c>
      <c r="SC55" s="17">
        <v>11</v>
      </c>
      <c r="SD55" s="17">
        <v>14.048780000000001</v>
      </c>
      <c r="SE55" s="17">
        <v>-3.1487799999999999</v>
      </c>
      <c r="SF55" s="17">
        <v>9.4</v>
      </c>
      <c r="SG55" s="17">
        <v>10.5</v>
      </c>
      <c r="SH55" s="17">
        <v>11.707319999999999</v>
      </c>
      <c r="SI55" s="17">
        <v>-2.3073199999999998</v>
      </c>
      <c r="SJ55" s="17">
        <v>18.899999999999999</v>
      </c>
      <c r="SK55" s="17">
        <v>19.5122</v>
      </c>
      <c r="SL55" s="17">
        <v>19.5122</v>
      </c>
      <c r="SM55" s="17">
        <v>-0.61219999999999997</v>
      </c>
      <c r="SN55" s="17">
        <v>20.399999999999999</v>
      </c>
      <c r="SO55" s="17">
        <v>19.5122</v>
      </c>
      <c r="SP55" s="17">
        <v>19.5122</v>
      </c>
      <c r="SQ55" s="17">
        <v>0.88780000000000003</v>
      </c>
      <c r="SR55" s="17">
        <v>20</v>
      </c>
      <c r="SS55" s="17">
        <v>20</v>
      </c>
      <c r="ST55" s="17">
        <v>19.317070000000001</v>
      </c>
      <c r="SU55" s="17">
        <v>0.68293000000000004</v>
      </c>
      <c r="SV55" s="17">
        <v>0.2</v>
      </c>
      <c r="SW55" s="17">
        <v>8.4</v>
      </c>
      <c r="SX55" s="17">
        <v>7.4210000000000003</v>
      </c>
      <c r="SY55" s="17">
        <v>-7.2210000000000001</v>
      </c>
      <c r="SZ55" s="17">
        <v>39.200000000000003</v>
      </c>
      <c r="TA55" s="17">
        <v>29.9</v>
      </c>
      <c r="TB55" s="17">
        <v>27.831</v>
      </c>
      <c r="TC55" s="17">
        <v>11.369</v>
      </c>
      <c r="TD55" s="17">
        <v>0</v>
      </c>
      <c r="TE55" s="17">
        <v>0</v>
      </c>
      <c r="TF55" s="17">
        <v>0</v>
      </c>
      <c r="TG55" s="17">
        <v>0</v>
      </c>
      <c r="TH55" s="17">
        <v>25.9</v>
      </c>
      <c r="TI55" s="17">
        <v>40.200000000000003</v>
      </c>
      <c r="TJ55" s="17">
        <v>48.49</v>
      </c>
      <c r="TK55" s="17">
        <v>-22.59</v>
      </c>
      <c r="TL55" s="17">
        <v>56.5</v>
      </c>
      <c r="TM55" s="17">
        <v>52.3</v>
      </c>
      <c r="TN55" s="17">
        <v>57.57</v>
      </c>
      <c r="TO55" s="17">
        <v>-1.07</v>
      </c>
      <c r="TP55" s="17">
        <v>1.1000000000000001</v>
      </c>
      <c r="TQ55" s="17">
        <v>4.28</v>
      </c>
      <c r="TR55" s="17">
        <v>4.28</v>
      </c>
      <c r="TS55" s="17">
        <v>-3.18</v>
      </c>
      <c r="TT55" s="17">
        <v>1.2</v>
      </c>
      <c r="TU55" s="17">
        <v>2.3849999999999998</v>
      </c>
      <c r="TV55" s="17">
        <v>2.3849999999999998</v>
      </c>
      <c r="TW55" s="17">
        <v>-1.1850000000000001</v>
      </c>
      <c r="TX55" s="17">
        <v>19.2</v>
      </c>
      <c r="TY55" s="17">
        <v>18.5</v>
      </c>
      <c r="TZ55" s="17">
        <v>19.5122</v>
      </c>
      <c r="UA55" s="17">
        <v>-0.31219999999999998</v>
      </c>
      <c r="UB55" s="17">
        <v>5</v>
      </c>
      <c r="UC55" s="17">
        <v>7</v>
      </c>
      <c r="UD55" s="17">
        <v>7</v>
      </c>
      <c r="UE55" s="17">
        <v>-2</v>
      </c>
      <c r="UF55" s="17">
        <v>7.3</v>
      </c>
      <c r="UG55" s="17">
        <v>6.7</v>
      </c>
      <c r="UH55" s="17">
        <v>6.7</v>
      </c>
      <c r="UI55" s="17">
        <v>0.6</v>
      </c>
      <c r="UJ55" s="17">
        <v>20.399999999999999</v>
      </c>
      <c r="UK55" s="17">
        <v>19.5122</v>
      </c>
      <c r="UL55" s="17">
        <v>19.5122</v>
      </c>
      <c r="UM55" s="17">
        <v>0.88780000000000003</v>
      </c>
      <c r="UN55" s="17">
        <v>20.399999999999999</v>
      </c>
      <c r="UO55" s="17">
        <v>19.5122</v>
      </c>
      <c r="UP55" s="17">
        <v>19.5122</v>
      </c>
      <c r="UQ55" s="17">
        <v>0.88780000000000003</v>
      </c>
      <c r="UR55" s="17">
        <v>10.199999999999999</v>
      </c>
      <c r="US55" s="17">
        <v>10</v>
      </c>
      <c r="UT55" s="17">
        <v>10</v>
      </c>
      <c r="UU55" s="17">
        <v>0.2</v>
      </c>
      <c r="UV55" s="17">
        <v>0.1</v>
      </c>
      <c r="UW55" s="17">
        <v>1</v>
      </c>
      <c r="UX55" s="17">
        <v>1.222</v>
      </c>
      <c r="UY55" s="17">
        <v>-1.1220000000000001</v>
      </c>
      <c r="UZ55" s="17">
        <v>0</v>
      </c>
      <c r="VA55" s="17"/>
      <c r="VB55" s="17">
        <v>0</v>
      </c>
      <c r="VC55" s="17">
        <v>0</v>
      </c>
      <c r="VD55" s="17">
        <v>0</v>
      </c>
      <c r="VE55" s="17">
        <v>0</v>
      </c>
      <c r="VF55" s="17">
        <v>0</v>
      </c>
      <c r="VG55" s="17">
        <v>0</v>
      </c>
      <c r="VH55" s="17">
        <v>0.6</v>
      </c>
      <c r="VI55" s="17">
        <v>0.6</v>
      </c>
      <c r="VJ55" s="17">
        <v>0.6</v>
      </c>
      <c r="VK55" s="17">
        <v>0</v>
      </c>
      <c r="VL55" s="17">
        <v>25.8</v>
      </c>
      <c r="VM55" s="17">
        <v>67.3</v>
      </c>
      <c r="VN55" s="17">
        <v>61.512999999999998</v>
      </c>
      <c r="VO55" s="17">
        <v>-35.713000000000001</v>
      </c>
      <c r="VP55" s="17">
        <v>22.7</v>
      </c>
      <c r="VQ55" s="17">
        <v>56.4</v>
      </c>
      <c r="VR55" s="17">
        <v>78.082999999999998</v>
      </c>
      <c r="VS55" s="17">
        <v>-55.383000000000003</v>
      </c>
      <c r="VT55" s="17">
        <v>0</v>
      </c>
      <c r="VU55" s="17">
        <v>0</v>
      </c>
      <c r="VV55" s="17">
        <v>0</v>
      </c>
      <c r="VW55" s="17">
        <v>0</v>
      </c>
      <c r="VX55" s="17">
        <v>0</v>
      </c>
      <c r="VY55" s="17">
        <v>0</v>
      </c>
      <c r="VZ55" s="17">
        <v>0</v>
      </c>
      <c r="WA55" s="17">
        <v>0</v>
      </c>
      <c r="WB55" s="17">
        <v>5.2</v>
      </c>
      <c r="WC55" s="17">
        <v>4.8</v>
      </c>
      <c r="WD55" s="17">
        <v>4.8</v>
      </c>
      <c r="WE55" s="17">
        <v>0.4</v>
      </c>
      <c r="WF55" s="17">
        <v>20</v>
      </c>
      <c r="WG55" s="17">
        <v>20</v>
      </c>
      <c r="WH55" s="17">
        <v>19.317070000000001</v>
      </c>
      <c r="WI55" s="17">
        <v>0.68293000000000004</v>
      </c>
      <c r="WJ55" s="17">
        <v>10.1</v>
      </c>
      <c r="WK55" s="17">
        <v>10.7</v>
      </c>
      <c r="WL55" s="17">
        <v>10.7</v>
      </c>
      <c r="WM55" s="17">
        <v>-0.6</v>
      </c>
      <c r="WN55" s="17">
        <v>26.4</v>
      </c>
      <c r="WO55" s="17">
        <v>60</v>
      </c>
      <c r="WP55" s="17">
        <v>58</v>
      </c>
      <c r="WQ55" s="17">
        <v>-31.6</v>
      </c>
      <c r="WR55" s="17">
        <v>36.1</v>
      </c>
      <c r="WS55" s="17"/>
      <c r="WT55" s="17"/>
      <c r="WU55" s="17">
        <v>36.1</v>
      </c>
      <c r="WV55" s="17">
        <v>0</v>
      </c>
      <c r="WW55" s="17"/>
      <c r="WX55" s="17"/>
      <c r="WY55" s="17">
        <v>0</v>
      </c>
      <c r="WZ55" s="17">
        <v>2.57273</v>
      </c>
      <c r="XA55" s="17">
        <v>1.5</v>
      </c>
      <c r="XB55" s="17"/>
      <c r="XC55" s="17">
        <v>2.57273</v>
      </c>
      <c r="XD55" s="17">
        <v>12.2</v>
      </c>
      <c r="XE55" s="17">
        <v>14</v>
      </c>
      <c r="XF55" s="17">
        <v>14</v>
      </c>
      <c r="XG55" s="17">
        <v>-1.8</v>
      </c>
      <c r="XH55" s="17">
        <v>6.3</v>
      </c>
      <c r="XI55" s="17">
        <v>15</v>
      </c>
      <c r="XJ55" s="17">
        <v>15</v>
      </c>
      <c r="XK55" s="17">
        <v>-8.6999999999999993</v>
      </c>
      <c r="XL55" s="17">
        <v>8.1</v>
      </c>
      <c r="XM55" s="17">
        <v>7.1</v>
      </c>
      <c r="XN55" s="17">
        <v>7.1</v>
      </c>
      <c r="XO55" s="17">
        <v>1</v>
      </c>
    </row>
    <row r="56" spans="1:639" ht="24" customHeight="1" x14ac:dyDescent="0.35">
      <c r="A56" s="1"/>
      <c r="B56" s="18" t="s">
        <v>716</v>
      </c>
      <c r="C56" s="18" t="s">
        <v>63</v>
      </c>
      <c r="D56" s="19">
        <v>1.1000000000000001</v>
      </c>
      <c r="E56" s="19">
        <v>0.93</v>
      </c>
      <c r="F56" s="19">
        <v>0.93</v>
      </c>
      <c r="G56" s="19">
        <v>0.17</v>
      </c>
      <c r="H56" s="19">
        <v>1.6</v>
      </c>
      <c r="I56" s="19">
        <v>1.63</v>
      </c>
      <c r="J56" s="19">
        <v>1.63</v>
      </c>
      <c r="K56" s="19">
        <v>-0.03</v>
      </c>
      <c r="L56" s="19">
        <v>4.2</v>
      </c>
      <c r="M56" s="19">
        <v>3.5488499999999998</v>
      </c>
      <c r="N56" s="19">
        <v>3.5488499999999998</v>
      </c>
      <c r="O56" s="19">
        <v>0.65115000000000001</v>
      </c>
      <c r="P56" s="19">
        <v>649.20000000000005</v>
      </c>
      <c r="Q56" s="19">
        <v>646.79789000000005</v>
      </c>
      <c r="R56" s="19">
        <v>646.79789000000005</v>
      </c>
      <c r="S56" s="19">
        <v>2.40211</v>
      </c>
      <c r="T56" s="19">
        <v>219.7</v>
      </c>
      <c r="U56" s="19">
        <v>211.44126</v>
      </c>
      <c r="V56" s="19">
        <v>211.44126</v>
      </c>
      <c r="W56" s="19">
        <v>8.2587399999999995</v>
      </c>
      <c r="X56" s="19">
        <v>8.0399999999999991</v>
      </c>
      <c r="Y56" s="19">
        <v>8.8258700000000001</v>
      </c>
      <c r="Z56" s="19">
        <v>0</v>
      </c>
      <c r="AA56" s="19">
        <v>8.0399999999999991</v>
      </c>
      <c r="AB56" s="19">
        <v>7.93</v>
      </c>
      <c r="AC56" s="19">
        <v>8.5166900000000005</v>
      </c>
      <c r="AD56" s="19">
        <v>0</v>
      </c>
      <c r="AE56" s="19">
        <v>7.93</v>
      </c>
      <c r="AF56" s="19">
        <v>90.2</v>
      </c>
      <c r="AG56" s="19">
        <v>92.226339999999993</v>
      </c>
      <c r="AH56" s="19">
        <v>92.226339999999993</v>
      </c>
      <c r="AI56" s="19">
        <v>-2.0263399999999998</v>
      </c>
      <c r="AJ56" s="19">
        <v>244.4</v>
      </c>
      <c r="AK56" s="19">
        <v>245.04525000000001</v>
      </c>
      <c r="AL56" s="19">
        <v>245.04525000000001</v>
      </c>
      <c r="AM56" s="19">
        <v>-0.64524999999999999</v>
      </c>
      <c r="AN56" s="19">
        <v>26</v>
      </c>
      <c r="AO56" s="19">
        <v>27.692309999999999</v>
      </c>
      <c r="AP56" s="19">
        <v>0</v>
      </c>
      <c r="AQ56" s="19">
        <v>26</v>
      </c>
      <c r="AR56" s="19"/>
      <c r="AS56" s="19"/>
      <c r="AT56" s="19"/>
      <c r="AU56" s="19">
        <v>0</v>
      </c>
      <c r="AV56" s="19">
        <v>128</v>
      </c>
      <c r="AW56" s="19">
        <v>175.55556000000001</v>
      </c>
      <c r="AX56" s="19">
        <v>158.88889</v>
      </c>
      <c r="AY56" s="19">
        <v>-30.88889</v>
      </c>
      <c r="AZ56" s="19">
        <v>128.1</v>
      </c>
      <c r="BA56" s="19">
        <v>175.55556000000001</v>
      </c>
      <c r="BB56" s="19">
        <v>158.88889</v>
      </c>
      <c r="BC56" s="19">
        <v>-30.788889999999999</v>
      </c>
      <c r="BD56" s="19">
        <v>127.7</v>
      </c>
      <c r="BE56" s="19">
        <v>175.55556000000001</v>
      </c>
      <c r="BF56" s="19">
        <v>158.88889</v>
      </c>
      <c r="BG56" s="19">
        <v>-31.188890000000001</v>
      </c>
      <c r="BH56" s="19">
        <v>235.8</v>
      </c>
      <c r="BI56" s="19">
        <v>263.33332999999999</v>
      </c>
      <c r="BJ56" s="19">
        <v>238.33332999999999</v>
      </c>
      <c r="BK56" s="19">
        <v>-2.5333299999999999</v>
      </c>
      <c r="BL56" s="19">
        <v>206.4</v>
      </c>
      <c r="BM56" s="19">
        <v>212.66664</v>
      </c>
      <c r="BN56" s="19">
        <v>212.66664</v>
      </c>
      <c r="BO56" s="19">
        <v>-6.2666399999999998</v>
      </c>
      <c r="BP56" s="19">
        <v>109.8</v>
      </c>
      <c r="BQ56" s="19">
        <v>106.33332</v>
      </c>
      <c r="BR56" s="19">
        <v>106.33332</v>
      </c>
      <c r="BS56" s="19">
        <v>3.4666800000000002</v>
      </c>
      <c r="BT56" s="19">
        <v>573.4</v>
      </c>
      <c r="BU56" s="19">
        <v>568.29854</v>
      </c>
      <c r="BV56" s="19">
        <v>568.29854</v>
      </c>
      <c r="BW56" s="19">
        <v>5.1014600000000003</v>
      </c>
      <c r="BX56" s="19">
        <v>10.5</v>
      </c>
      <c r="BY56" s="19">
        <v>10.17268</v>
      </c>
      <c r="BZ56" s="19">
        <v>10.17268</v>
      </c>
      <c r="CA56" s="19">
        <v>0.32732</v>
      </c>
      <c r="CB56" s="19"/>
      <c r="CC56" s="19"/>
      <c r="CD56" s="19"/>
      <c r="CE56" s="19">
        <v>0</v>
      </c>
      <c r="CF56" s="19">
        <v>15</v>
      </c>
      <c r="CG56" s="19">
        <v>18.723859999999998</v>
      </c>
      <c r="CH56" s="19"/>
      <c r="CI56" s="19">
        <v>15</v>
      </c>
      <c r="CJ56" s="19">
        <v>18.5</v>
      </c>
      <c r="CK56" s="19">
        <v>23.829619999999998</v>
      </c>
      <c r="CL56" s="19">
        <v>12.307689999999999</v>
      </c>
      <c r="CM56" s="19">
        <v>6.19231</v>
      </c>
      <c r="CN56" s="19">
        <v>0</v>
      </c>
      <c r="CO56" s="19"/>
      <c r="CP56" s="19">
        <v>0</v>
      </c>
      <c r="CQ56" s="19">
        <v>0</v>
      </c>
      <c r="CR56" s="19">
        <v>169.9</v>
      </c>
      <c r="CS56" s="19">
        <v>164.70732000000001</v>
      </c>
      <c r="CT56" s="19">
        <v>164.70732000000001</v>
      </c>
      <c r="CU56" s="19">
        <v>5.1926800000000002</v>
      </c>
      <c r="CV56" s="19">
        <v>8</v>
      </c>
      <c r="CW56" s="19">
        <v>7.92502</v>
      </c>
      <c r="CX56" s="19">
        <v>7.92502</v>
      </c>
      <c r="CY56" s="19">
        <v>7.4980000000000005E-2</v>
      </c>
      <c r="CZ56" s="19">
        <v>0</v>
      </c>
      <c r="DA56" s="19">
        <v>16.873670000000001</v>
      </c>
      <c r="DB56" s="19">
        <v>0</v>
      </c>
      <c r="DC56" s="19">
        <v>0</v>
      </c>
      <c r="DD56" s="19">
        <v>6.8</v>
      </c>
      <c r="DE56" s="19">
        <v>6.8787000000000003</v>
      </c>
      <c r="DF56" s="19">
        <v>6.8787000000000003</v>
      </c>
      <c r="DG56" s="19">
        <v>-7.8700000000000006E-2</v>
      </c>
      <c r="DH56" s="19">
        <v>10.1</v>
      </c>
      <c r="DI56" s="19">
        <v>9.9847999999999999</v>
      </c>
      <c r="DJ56" s="19">
        <v>9.9847999999999999</v>
      </c>
      <c r="DK56" s="19">
        <v>0.1152</v>
      </c>
      <c r="DL56" s="19">
        <v>74.2</v>
      </c>
      <c r="DM56" s="19">
        <v>122.15004999999999</v>
      </c>
      <c r="DN56" s="19">
        <v>15.38462</v>
      </c>
      <c r="DO56" s="19">
        <v>58.815379999999998</v>
      </c>
      <c r="DP56" s="19">
        <v>8.6999999999999993</v>
      </c>
      <c r="DQ56" s="19">
        <v>8.9130000000000003</v>
      </c>
      <c r="DR56" s="19">
        <v>6.2516999999999996</v>
      </c>
      <c r="DS56" s="19">
        <v>2.4483000000000001</v>
      </c>
      <c r="DT56" s="19"/>
      <c r="DU56" s="19"/>
      <c r="DV56" s="19"/>
      <c r="DW56" s="19">
        <v>0</v>
      </c>
      <c r="DX56" s="19"/>
      <c r="DY56" s="19"/>
      <c r="DZ56" s="19"/>
      <c r="EA56" s="19">
        <v>0</v>
      </c>
      <c r="EB56" s="19"/>
      <c r="EC56" s="19"/>
      <c r="ED56" s="19"/>
      <c r="EE56" s="19">
        <v>0</v>
      </c>
      <c r="EF56" s="19">
        <v>110.7</v>
      </c>
      <c r="EG56" s="19">
        <v>112.90537</v>
      </c>
      <c r="EH56" s="19">
        <v>112.90537</v>
      </c>
      <c r="EI56" s="19">
        <v>-2.2053699999999998</v>
      </c>
      <c r="EJ56" s="19">
        <v>215.3</v>
      </c>
      <c r="EK56" s="19">
        <v>221.55625000000001</v>
      </c>
      <c r="EL56" s="19">
        <v>221.55625000000001</v>
      </c>
      <c r="EM56" s="19">
        <v>-6.2562499999999996</v>
      </c>
      <c r="EN56" s="19">
        <v>0</v>
      </c>
      <c r="EO56" s="19"/>
      <c r="EP56" s="19"/>
      <c r="EQ56" s="19">
        <v>0</v>
      </c>
      <c r="ER56" s="19"/>
      <c r="ES56" s="19"/>
      <c r="ET56" s="19"/>
      <c r="EU56" s="19">
        <v>0</v>
      </c>
      <c r="EV56" s="19"/>
      <c r="EW56" s="19"/>
      <c r="EX56" s="19"/>
      <c r="EY56" s="19">
        <v>0</v>
      </c>
      <c r="EZ56" s="19">
        <v>6.5</v>
      </c>
      <c r="FA56" s="19">
        <v>6.39</v>
      </c>
      <c r="FB56" s="19">
        <v>6.39</v>
      </c>
      <c r="FC56" s="19">
        <v>0.11</v>
      </c>
      <c r="FD56" s="19">
        <v>477.7</v>
      </c>
      <c r="FE56" s="19">
        <v>458.87804999999997</v>
      </c>
      <c r="FF56" s="19">
        <v>458.87804999999997</v>
      </c>
      <c r="FG56" s="19">
        <v>18.821950000000001</v>
      </c>
      <c r="FH56" s="19">
        <v>40</v>
      </c>
      <c r="FI56" s="19">
        <v>40.973959999999998</v>
      </c>
      <c r="FJ56" s="19">
        <v>53.567219999999999</v>
      </c>
      <c r="FK56" s="19">
        <v>-13.567220000000001</v>
      </c>
      <c r="FL56" s="19">
        <v>141.5</v>
      </c>
      <c r="FM56" s="19">
        <v>148.62634</v>
      </c>
      <c r="FN56" s="19">
        <v>148.62634</v>
      </c>
      <c r="FO56" s="19">
        <v>-7.1263399999999999</v>
      </c>
      <c r="FP56" s="19">
        <v>30.8</v>
      </c>
      <c r="FQ56" s="19">
        <v>29.267199999999999</v>
      </c>
      <c r="FR56" s="19">
        <v>32.040660000000003</v>
      </c>
      <c r="FS56" s="19">
        <v>-1.2406600000000001</v>
      </c>
      <c r="FT56" s="19">
        <v>18.3</v>
      </c>
      <c r="FU56" s="19">
        <v>19.28585</v>
      </c>
      <c r="FV56" s="19">
        <v>19.28585</v>
      </c>
      <c r="FW56" s="19">
        <v>-0.98585</v>
      </c>
      <c r="FX56" s="19">
        <v>19.7</v>
      </c>
      <c r="FY56" s="19">
        <v>20</v>
      </c>
      <c r="FZ56" s="19">
        <v>19.453659999999999</v>
      </c>
      <c r="GA56" s="19">
        <v>0.24634</v>
      </c>
      <c r="GB56" s="19">
        <v>93.6</v>
      </c>
      <c r="GC56" s="19">
        <v>87.657560000000004</v>
      </c>
      <c r="GD56" s="19">
        <v>87.657560000000004</v>
      </c>
      <c r="GE56" s="19">
        <v>5.9424400000000004</v>
      </c>
      <c r="GF56" s="19"/>
      <c r="GG56" s="19"/>
      <c r="GH56" s="19"/>
      <c r="GI56" s="19">
        <v>0</v>
      </c>
      <c r="GJ56" s="19"/>
      <c r="GK56" s="19"/>
      <c r="GL56" s="19">
        <v>185.62135000000001</v>
      </c>
      <c r="GM56" s="19">
        <v>-185.62135000000001</v>
      </c>
      <c r="GN56" s="19"/>
      <c r="GO56" s="19"/>
      <c r="GP56" s="19">
        <v>92.810680000000005</v>
      </c>
      <c r="GQ56" s="19">
        <v>-92.810680000000005</v>
      </c>
      <c r="GR56" s="19">
        <v>110</v>
      </c>
      <c r="GS56" s="19">
        <v>100.00732000000001</v>
      </c>
      <c r="GT56" s="19">
        <v>110.91316999999999</v>
      </c>
      <c r="GU56" s="19">
        <v>-0.91317000000000004</v>
      </c>
      <c r="GV56" s="19">
        <v>8</v>
      </c>
      <c r="GW56" s="19">
        <v>8.1208399999999994</v>
      </c>
      <c r="GX56" s="19">
        <v>8.1208399999999994</v>
      </c>
      <c r="GY56" s="19">
        <v>-0.12084</v>
      </c>
      <c r="GZ56" s="19">
        <v>9.5</v>
      </c>
      <c r="HA56" s="19">
        <v>8.1271900000000006</v>
      </c>
      <c r="HB56" s="19">
        <v>8.1271900000000006</v>
      </c>
      <c r="HC56" s="19">
        <v>1.3728100000000001</v>
      </c>
      <c r="HD56" s="19">
        <v>42.9</v>
      </c>
      <c r="HE56" s="19">
        <v>47.26634</v>
      </c>
      <c r="HF56" s="19">
        <v>6.1538500000000003</v>
      </c>
      <c r="HG56" s="19">
        <v>36.74615</v>
      </c>
      <c r="HH56" s="19">
        <v>48.2</v>
      </c>
      <c r="HI56" s="19">
        <v>44.275120000000001</v>
      </c>
      <c r="HJ56" s="19">
        <v>44.275120000000001</v>
      </c>
      <c r="HK56" s="19">
        <v>3.9248799999999999</v>
      </c>
      <c r="HL56" s="19">
        <v>4</v>
      </c>
      <c r="HM56" s="19">
        <v>3.0754000000000001</v>
      </c>
      <c r="HN56" s="19">
        <v>3.0754000000000001</v>
      </c>
      <c r="HO56" s="19">
        <v>0.92459999999999998</v>
      </c>
      <c r="HP56" s="19">
        <v>32.200000000000003</v>
      </c>
      <c r="HQ56" s="19">
        <v>31.00404</v>
      </c>
      <c r="HR56" s="19">
        <v>31.00404</v>
      </c>
      <c r="HS56" s="19">
        <v>1.1959599999999999</v>
      </c>
      <c r="HT56" s="19">
        <v>131</v>
      </c>
      <c r="HU56" s="19">
        <v>121.29904000000001</v>
      </c>
      <c r="HV56" s="19">
        <v>155.43351999999999</v>
      </c>
      <c r="HW56" s="19">
        <v>-24.433520000000001</v>
      </c>
      <c r="HX56" s="19">
        <v>86.4</v>
      </c>
      <c r="HY56" s="19">
        <v>33.289360000000002</v>
      </c>
      <c r="HZ56" s="19">
        <v>65.704340000000002</v>
      </c>
      <c r="IA56" s="19">
        <v>20.69566</v>
      </c>
      <c r="IB56" s="19"/>
      <c r="IC56" s="19"/>
      <c r="ID56" s="19"/>
      <c r="IE56" s="19">
        <v>0</v>
      </c>
      <c r="IF56" s="19"/>
      <c r="IG56" s="19"/>
      <c r="IH56" s="19"/>
      <c r="II56" s="19">
        <v>0</v>
      </c>
      <c r="IJ56" s="19">
        <v>48</v>
      </c>
      <c r="IK56" s="19">
        <v>48.41648</v>
      </c>
      <c r="IL56" s="19">
        <v>48.41648</v>
      </c>
      <c r="IM56" s="19">
        <v>-0.41648000000000002</v>
      </c>
      <c r="IN56" s="19"/>
      <c r="IO56" s="19"/>
      <c r="IP56" s="19"/>
      <c r="IQ56" s="19">
        <v>0</v>
      </c>
      <c r="IR56" s="19"/>
      <c r="IS56" s="19"/>
      <c r="IT56" s="19"/>
      <c r="IU56" s="19">
        <v>0</v>
      </c>
      <c r="IV56" s="19"/>
      <c r="IW56" s="19"/>
      <c r="IX56" s="19"/>
      <c r="IY56" s="19">
        <v>0</v>
      </c>
      <c r="IZ56" s="19">
        <v>90.9</v>
      </c>
      <c r="JA56" s="19">
        <v>100.28815</v>
      </c>
      <c r="JB56" s="19">
        <v>133.35676000000001</v>
      </c>
      <c r="JC56" s="19">
        <v>-42.456760000000003</v>
      </c>
      <c r="JD56" s="19"/>
      <c r="JE56" s="19"/>
      <c r="JF56" s="19"/>
      <c r="JG56" s="19">
        <v>0</v>
      </c>
      <c r="JH56" s="19">
        <v>0</v>
      </c>
      <c r="JI56" s="19">
        <v>0</v>
      </c>
      <c r="JJ56" s="19">
        <v>0</v>
      </c>
      <c r="JK56" s="19">
        <v>0</v>
      </c>
      <c r="JL56" s="19"/>
      <c r="JM56" s="19"/>
      <c r="JN56" s="19"/>
      <c r="JO56" s="19">
        <v>0</v>
      </c>
      <c r="JP56" s="19"/>
      <c r="JQ56" s="19"/>
      <c r="JR56" s="19"/>
      <c r="JS56" s="19">
        <v>0</v>
      </c>
      <c r="JT56" s="19"/>
      <c r="JU56" s="19"/>
      <c r="JV56" s="19"/>
      <c r="JW56" s="19">
        <v>0</v>
      </c>
      <c r="JX56" s="19"/>
      <c r="JY56" s="19"/>
      <c r="JZ56" s="19"/>
      <c r="KA56" s="19">
        <v>0</v>
      </c>
      <c r="KB56" s="19">
        <v>195.1</v>
      </c>
      <c r="KC56" s="19">
        <v>0</v>
      </c>
      <c r="KD56" s="19"/>
      <c r="KE56" s="19">
        <v>195.1</v>
      </c>
      <c r="KF56" s="19"/>
      <c r="KG56" s="19"/>
      <c r="KH56" s="19"/>
      <c r="KI56" s="19">
        <v>0</v>
      </c>
      <c r="KJ56" s="19"/>
      <c r="KK56" s="19"/>
      <c r="KL56" s="19"/>
      <c r="KM56" s="19">
        <v>0</v>
      </c>
      <c r="KN56" s="19">
        <v>114.8</v>
      </c>
      <c r="KO56" s="19">
        <v>46.695219999999999</v>
      </c>
      <c r="KP56" s="19">
        <v>114.90731</v>
      </c>
      <c r="KQ56" s="19">
        <v>-0.10731</v>
      </c>
      <c r="KR56" s="19"/>
      <c r="KS56" s="19"/>
      <c r="KT56" s="19"/>
      <c r="KU56" s="19">
        <v>0</v>
      </c>
      <c r="KV56" s="19"/>
      <c r="KW56" s="19"/>
      <c r="KX56" s="19"/>
      <c r="KY56" s="19">
        <v>0</v>
      </c>
      <c r="KZ56" s="19">
        <v>47.2</v>
      </c>
      <c r="LA56" s="19">
        <v>46.849710000000002</v>
      </c>
      <c r="LB56" s="19">
        <v>0</v>
      </c>
      <c r="LC56" s="19">
        <v>47.2</v>
      </c>
      <c r="LD56" s="19">
        <v>121.3</v>
      </c>
      <c r="LE56" s="19">
        <v>133.67995999999999</v>
      </c>
      <c r="LF56" s="19">
        <v>133.67995999999999</v>
      </c>
      <c r="LG56" s="19">
        <v>-12.379960000000001</v>
      </c>
      <c r="LH56" s="19">
        <v>63.7</v>
      </c>
      <c r="LI56" s="19">
        <v>67.461460000000002</v>
      </c>
      <c r="LJ56" s="19">
        <v>67.461460000000002</v>
      </c>
      <c r="LK56" s="19">
        <v>-3.76146</v>
      </c>
      <c r="LL56" s="19">
        <v>73.099999999999994</v>
      </c>
      <c r="LM56" s="19">
        <v>78.567999999999998</v>
      </c>
      <c r="LN56" s="19">
        <v>78.567999999999998</v>
      </c>
      <c r="LO56" s="19">
        <v>-5.468</v>
      </c>
      <c r="LP56" s="19">
        <v>30.8</v>
      </c>
      <c r="LQ56" s="19">
        <v>30.097560000000001</v>
      </c>
      <c r="LR56" s="19">
        <v>30.097560000000001</v>
      </c>
      <c r="LS56" s="19">
        <v>0.70243999999999995</v>
      </c>
      <c r="LT56" s="19"/>
      <c r="LU56" s="19"/>
      <c r="LV56" s="19">
        <v>0</v>
      </c>
      <c r="LW56" s="19">
        <v>0</v>
      </c>
      <c r="LX56" s="19"/>
      <c r="LY56" s="19"/>
      <c r="LZ56" s="19"/>
      <c r="MA56" s="19">
        <v>0</v>
      </c>
      <c r="MB56" s="19"/>
      <c r="MC56" s="19"/>
      <c r="MD56" s="19"/>
      <c r="ME56" s="19">
        <v>0</v>
      </c>
      <c r="MF56" s="19">
        <v>114.7</v>
      </c>
      <c r="MG56" s="19">
        <v>142.70520999999999</v>
      </c>
      <c r="MH56" s="19">
        <v>142.70520999999999</v>
      </c>
      <c r="MI56" s="19">
        <v>-28.005210000000002</v>
      </c>
      <c r="MJ56" s="19"/>
      <c r="MK56" s="19"/>
      <c r="ML56" s="19"/>
      <c r="MM56" s="19">
        <v>0</v>
      </c>
      <c r="MN56" s="19">
        <v>55.6</v>
      </c>
      <c r="MO56" s="19">
        <v>71.352609999999999</v>
      </c>
      <c r="MP56" s="19">
        <v>71.352609999999999</v>
      </c>
      <c r="MQ56" s="19">
        <v>-15.752610000000001</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0</v>
      </c>
      <c r="NU56" s="19">
        <v>0</v>
      </c>
      <c r="NV56" s="19">
        <v>0</v>
      </c>
      <c r="NW56" s="19">
        <v>0</v>
      </c>
      <c r="NX56" s="19">
        <v>47.1</v>
      </c>
      <c r="NY56" s="19">
        <v>61.9</v>
      </c>
      <c r="NZ56" s="19">
        <v>76.853999999999999</v>
      </c>
      <c r="OA56" s="19">
        <v>-29.754000000000001</v>
      </c>
      <c r="OB56" s="19">
        <v>0</v>
      </c>
      <c r="OC56" s="19">
        <v>0</v>
      </c>
      <c r="OD56" s="19">
        <v>0</v>
      </c>
      <c r="OE56" s="19">
        <v>0</v>
      </c>
      <c r="OF56" s="19">
        <v>0</v>
      </c>
      <c r="OG56" s="19">
        <v>0.4</v>
      </c>
      <c r="OH56" s="19">
        <v>1.1419999999999999</v>
      </c>
      <c r="OI56" s="19">
        <v>-1.1419999999999999</v>
      </c>
      <c r="OJ56" s="19">
        <v>0</v>
      </c>
      <c r="OK56" s="19"/>
      <c r="OL56" s="19">
        <v>0</v>
      </c>
      <c r="OM56" s="19">
        <v>0</v>
      </c>
      <c r="ON56" s="19">
        <v>19.881139999999998</v>
      </c>
      <c r="OO56" s="19">
        <v>20</v>
      </c>
      <c r="OP56" s="19">
        <v>17.560980000000001</v>
      </c>
      <c r="OQ56" s="19">
        <v>2.32016</v>
      </c>
      <c r="OR56" s="19">
        <v>10</v>
      </c>
      <c r="OS56" s="19">
        <v>9.9830000000000005</v>
      </c>
      <c r="OT56" s="19">
        <v>9.9830000000000005</v>
      </c>
      <c r="OU56" s="19">
        <v>1.7000000000000001E-2</v>
      </c>
      <c r="OV56" s="19">
        <v>5.5</v>
      </c>
      <c r="OW56" s="19">
        <v>5.67</v>
      </c>
      <c r="OX56" s="19">
        <v>5.67</v>
      </c>
      <c r="OY56" s="19">
        <v>-0.17</v>
      </c>
      <c r="OZ56" s="19">
        <v>3.6</v>
      </c>
      <c r="PA56" s="19">
        <v>3.6</v>
      </c>
      <c r="PB56" s="19">
        <v>3.6</v>
      </c>
      <c r="PC56" s="19">
        <v>0</v>
      </c>
      <c r="PD56" s="19">
        <v>4.3</v>
      </c>
      <c r="PE56" s="19">
        <v>4.2</v>
      </c>
      <c r="PF56" s="19">
        <v>4.2</v>
      </c>
      <c r="PG56" s="19">
        <v>0.1</v>
      </c>
      <c r="PH56" s="19">
        <v>20.5</v>
      </c>
      <c r="PI56" s="19">
        <v>19.5122</v>
      </c>
      <c r="PJ56" s="19">
        <v>19.5122</v>
      </c>
      <c r="PK56" s="19">
        <v>0.98780000000000001</v>
      </c>
      <c r="PL56" s="19">
        <v>20</v>
      </c>
      <c r="PM56" s="19">
        <v>19.5122</v>
      </c>
      <c r="PN56" s="19">
        <v>19.5122</v>
      </c>
      <c r="PO56" s="19">
        <v>0.48780000000000001</v>
      </c>
      <c r="PP56" s="19">
        <v>18.88</v>
      </c>
      <c r="PQ56" s="19">
        <v>17.560980000000001</v>
      </c>
      <c r="PR56" s="19">
        <v>17.560980000000001</v>
      </c>
      <c r="PS56" s="19">
        <v>1.3190200000000001</v>
      </c>
      <c r="PT56" s="19">
        <v>3.5</v>
      </c>
      <c r="PU56" s="19">
        <v>3.5</v>
      </c>
      <c r="PV56" s="19">
        <v>3.5</v>
      </c>
      <c r="PW56" s="19">
        <v>0</v>
      </c>
      <c r="PX56" s="19">
        <v>18.8</v>
      </c>
      <c r="PY56" s="19">
        <v>18.2439</v>
      </c>
      <c r="PZ56" s="19">
        <v>18.2439</v>
      </c>
      <c r="QA56" s="19">
        <v>0.55610000000000004</v>
      </c>
      <c r="QB56" s="19">
        <v>0</v>
      </c>
      <c r="QC56" s="19">
        <v>0</v>
      </c>
      <c r="QD56" s="19">
        <v>0</v>
      </c>
      <c r="QE56" s="19">
        <v>0</v>
      </c>
      <c r="QF56" s="19">
        <v>0</v>
      </c>
      <c r="QG56" s="19">
        <v>0</v>
      </c>
      <c r="QH56" s="19">
        <v>0</v>
      </c>
      <c r="QI56" s="19">
        <v>0</v>
      </c>
      <c r="QJ56" s="19">
        <v>6.3</v>
      </c>
      <c r="QK56" s="19">
        <v>19.5</v>
      </c>
      <c r="QL56" s="19">
        <v>18.488</v>
      </c>
      <c r="QM56" s="19">
        <v>-12.188000000000001</v>
      </c>
      <c r="QN56" s="19">
        <v>50.9</v>
      </c>
      <c r="QO56" s="19">
        <v>55.235999999999997</v>
      </c>
      <c r="QP56" s="19">
        <v>55.235999999999997</v>
      </c>
      <c r="QQ56" s="19">
        <v>-4.3360000000000003</v>
      </c>
      <c r="QR56" s="19">
        <v>4.8</v>
      </c>
      <c r="QS56" s="19">
        <v>4.2</v>
      </c>
      <c r="QT56" s="19">
        <v>4.2</v>
      </c>
      <c r="QU56" s="19">
        <v>0.6</v>
      </c>
      <c r="QV56" s="19">
        <v>2.4</v>
      </c>
      <c r="QW56" s="19"/>
      <c r="QX56" s="19">
        <v>0</v>
      </c>
      <c r="QY56" s="19">
        <v>2.4</v>
      </c>
      <c r="QZ56" s="19">
        <v>2.4</v>
      </c>
      <c r="RA56" s="19">
        <v>2.4</v>
      </c>
      <c r="RB56" s="19">
        <v>2.4</v>
      </c>
      <c r="RC56" s="19">
        <v>0</v>
      </c>
      <c r="RD56" s="19">
        <v>3</v>
      </c>
      <c r="RE56" s="19">
        <v>2.8</v>
      </c>
      <c r="RF56" s="19">
        <v>2.8</v>
      </c>
      <c r="RG56" s="19">
        <v>0.2</v>
      </c>
      <c r="RH56" s="19">
        <v>0</v>
      </c>
      <c r="RI56" s="19">
        <v>0</v>
      </c>
      <c r="RJ56" s="19">
        <v>0</v>
      </c>
      <c r="RK56" s="19">
        <v>0</v>
      </c>
      <c r="RL56" s="19">
        <v>3.6</v>
      </c>
      <c r="RM56" s="19">
        <v>3.6389999999999998</v>
      </c>
      <c r="RN56" s="19">
        <v>3.6389999999999998</v>
      </c>
      <c r="RO56" s="19">
        <v>-3.9E-2</v>
      </c>
      <c r="RP56" s="19">
        <v>20.3</v>
      </c>
      <c r="RQ56" s="19">
        <v>7.7376500000000004</v>
      </c>
      <c r="RR56" s="19">
        <v>15.27206</v>
      </c>
      <c r="RS56" s="19">
        <v>5.0279400000000001</v>
      </c>
      <c r="RT56" s="19">
        <v>2</v>
      </c>
      <c r="RU56" s="19">
        <v>2</v>
      </c>
      <c r="RV56" s="19">
        <v>2</v>
      </c>
      <c r="RW56" s="19">
        <v>0</v>
      </c>
      <c r="RX56" s="19"/>
      <c r="RY56" s="19"/>
      <c r="RZ56" s="19"/>
      <c r="SA56" s="19">
        <v>0</v>
      </c>
      <c r="SB56" s="19">
        <v>10.9</v>
      </c>
      <c r="SC56" s="19">
        <v>11</v>
      </c>
      <c r="SD56" s="19">
        <v>14.048780000000001</v>
      </c>
      <c r="SE56" s="19">
        <v>-3.1487799999999999</v>
      </c>
      <c r="SF56" s="19">
        <v>9.4</v>
      </c>
      <c r="SG56" s="19">
        <v>10.5</v>
      </c>
      <c r="SH56" s="19">
        <v>11.707319999999999</v>
      </c>
      <c r="SI56" s="19">
        <v>-2.3073199999999998</v>
      </c>
      <c r="SJ56" s="19">
        <v>19</v>
      </c>
      <c r="SK56" s="19">
        <v>19.5122</v>
      </c>
      <c r="SL56" s="19">
        <v>19.5122</v>
      </c>
      <c r="SM56" s="19">
        <v>-0.51219999999999999</v>
      </c>
      <c r="SN56" s="19">
        <v>20.399999999999999</v>
      </c>
      <c r="SO56" s="19">
        <v>19.5122</v>
      </c>
      <c r="SP56" s="19">
        <v>19.5122</v>
      </c>
      <c r="SQ56" s="19">
        <v>0.88780000000000003</v>
      </c>
      <c r="SR56" s="19">
        <v>20</v>
      </c>
      <c r="SS56" s="19">
        <v>20</v>
      </c>
      <c r="ST56" s="19">
        <v>19.317070000000001</v>
      </c>
      <c r="SU56" s="19">
        <v>0.68293000000000004</v>
      </c>
      <c r="SV56" s="19">
        <v>0</v>
      </c>
      <c r="SW56" s="19">
        <v>8.6</v>
      </c>
      <c r="SX56" s="19">
        <v>7.6950000000000003</v>
      </c>
      <c r="SY56" s="19">
        <v>-7.6950000000000003</v>
      </c>
      <c r="SZ56" s="19">
        <v>37.5</v>
      </c>
      <c r="TA56" s="19">
        <v>28.6</v>
      </c>
      <c r="TB56" s="19">
        <v>26.96</v>
      </c>
      <c r="TC56" s="19">
        <v>10.54</v>
      </c>
      <c r="TD56" s="19">
        <v>0</v>
      </c>
      <c r="TE56" s="19">
        <v>0</v>
      </c>
      <c r="TF56" s="19">
        <v>0</v>
      </c>
      <c r="TG56" s="19">
        <v>0</v>
      </c>
      <c r="TH56" s="19">
        <v>18.5</v>
      </c>
      <c r="TI56" s="19">
        <v>42.5</v>
      </c>
      <c r="TJ56" s="19">
        <v>48.49</v>
      </c>
      <c r="TK56" s="19">
        <v>-29.99</v>
      </c>
      <c r="TL56" s="19">
        <v>45.4</v>
      </c>
      <c r="TM56" s="19">
        <v>53.5</v>
      </c>
      <c r="TN56" s="19">
        <v>57.57</v>
      </c>
      <c r="TO56" s="19">
        <v>-12.17</v>
      </c>
      <c r="TP56" s="19">
        <v>1.1000000000000001</v>
      </c>
      <c r="TQ56" s="19">
        <v>4.2869999999999999</v>
      </c>
      <c r="TR56" s="19">
        <v>4.2869999999999999</v>
      </c>
      <c r="TS56" s="19">
        <v>-3.1869999999999998</v>
      </c>
      <c r="TT56" s="19">
        <v>0.9</v>
      </c>
      <c r="TU56" s="19">
        <v>2.391</v>
      </c>
      <c r="TV56" s="19">
        <v>2.391</v>
      </c>
      <c r="TW56" s="19">
        <v>-1.4910000000000001</v>
      </c>
      <c r="TX56" s="19">
        <v>19.100000000000001</v>
      </c>
      <c r="TY56" s="19">
        <v>18.5</v>
      </c>
      <c r="TZ56" s="19">
        <v>19.5122</v>
      </c>
      <c r="UA56" s="19">
        <v>-0.41220000000000001</v>
      </c>
      <c r="UB56" s="19">
        <v>5</v>
      </c>
      <c r="UC56" s="19">
        <v>7</v>
      </c>
      <c r="UD56" s="19">
        <v>7</v>
      </c>
      <c r="UE56" s="19">
        <v>-2</v>
      </c>
      <c r="UF56" s="19">
        <v>7.2</v>
      </c>
      <c r="UG56" s="19">
        <v>6.7</v>
      </c>
      <c r="UH56" s="19">
        <v>6.7</v>
      </c>
      <c r="UI56" s="19">
        <v>0.5</v>
      </c>
      <c r="UJ56" s="19">
        <v>20.399999999999999</v>
      </c>
      <c r="UK56" s="19">
        <v>19.5122</v>
      </c>
      <c r="UL56" s="19">
        <v>19.5122</v>
      </c>
      <c r="UM56" s="19">
        <v>0.88780000000000003</v>
      </c>
      <c r="UN56" s="19">
        <v>20.399999999999999</v>
      </c>
      <c r="UO56" s="19">
        <v>19.5122</v>
      </c>
      <c r="UP56" s="19">
        <v>19.5122</v>
      </c>
      <c r="UQ56" s="19">
        <v>0.88780000000000003</v>
      </c>
      <c r="UR56" s="19">
        <v>10.199999999999999</v>
      </c>
      <c r="US56" s="19">
        <v>10</v>
      </c>
      <c r="UT56" s="19">
        <v>10</v>
      </c>
      <c r="UU56" s="19">
        <v>0.2</v>
      </c>
      <c r="UV56" s="19">
        <v>0</v>
      </c>
      <c r="UW56" s="19">
        <v>1</v>
      </c>
      <c r="UX56" s="19">
        <v>1.1080000000000001</v>
      </c>
      <c r="UY56" s="19">
        <v>-1.1080000000000001</v>
      </c>
      <c r="UZ56" s="19">
        <v>0</v>
      </c>
      <c r="VA56" s="19"/>
      <c r="VB56" s="19">
        <v>0</v>
      </c>
      <c r="VC56" s="19">
        <v>0</v>
      </c>
      <c r="VD56" s="19">
        <v>0</v>
      </c>
      <c r="VE56" s="19">
        <v>0</v>
      </c>
      <c r="VF56" s="19">
        <v>0</v>
      </c>
      <c r="VG56" s="19">
        <v>0</v>
      </c>
      <c r="VH56" s="19">
        <v>0.6</v>
      </c>
      <c r="VI56" s="19">
        <v>0.6</v>
      </c>
      <c r="VJ56" s="19">
        <v>0.6</v>
      </c>
      <c r="VK56" s="19">
        <v>0</v>
      </c>
      <c r="VL56" s="19">
        <v>28.4</v>
      </c>
      <c r="VM56" s="19">
        <v>65.23</v>
      </c>
      <c r="VN56" s="19">
        <v>58.816000000000003</v>
      </c>
      <c r="VO56" s="19">
        <v>-30.416</v>
      </c>
      <c r="VP56" s="19">
        <v>26.2</v>
      </c>
      <c r="VQ56" s="19">
        <v>58.1</v>
      </c>
      <c r="VR56" s="19">
        <v>76.619</v>
      </c>
      <c r="VS56" s="19">
        <v>-50.418999999999997</v>
      </c>
      <c r="VT56" s="19">
        <v>0</v>
      </c>
      <c r="VU56" s="19">
        <v>0</v>
      </c>
      <c r="VV56" s="19">
        <v>0</v>
      </c>
      <c r="VW56" s="19">
        <v>0</v>
      </c>
      <c r="VX56" s="19">
        <v>0</v>
      </c>
      <c r="VY56" s="19">
        <v>0</v>
      </c>
      <c r="VZ56" s="19">
        <v>0</v>
      </c>
      <c r="WA56" s="19">
        <v>0</v>
      </c>
      <c r="WB56" s="19">
        <v>5.2</v>
      </c>
      <c r="WC56" s="19">
        <v>4.8</v>
      </c>
      <c r="WD56" s="19">
        <v>4.8</v>
      </c>
      <c r="WE56" s="19">
        <v>0.4</v>
      </c>
      <c r="WF56" s="19">
        <v>20</v>
      </c>
      <c r="WG56" s="19">
        <v>20</v>
      </c>
      <c r="WH56" s="19">
        <v>19.317070000000001</v>
      </c>
      <c r="WI56" s="19">
        <v>0.68293000000000004</v>
      </c>
      <c r="WJ56" s="19">
        <v>9.5</v>
      </c>
      <c r="WK56" s="19">
        <v>10.7</v>
      </c>
      <c r="WL56" s="19">
        <v>10.7</v>
      </c>
      <c r="WM56" s="19">
        <v>-1.2</v>
      </c>
      <c r="WN56" s="19">
        <v>26.4</v>
      </c>
      <c r="WO56" s="19">
        <v>60</v>
      </c>
      <c r="WP56" s="19">
        <v>58</v>
      </c>
      <c r="WQ56" s="19">
        <v>-31.6</v>
      </c>
      <c r="WR56" s="19">
        <v>36.200000000000003</v>
      </c>
      <c r="WS56" s="19"/>
      <c r="WT56" s="19"/>
      <c r="WU56" s="19">
        <v>36.200000000000003</v>
      </c>
      <c r="WV56" s="19">
        <v>0</v>
      </c>
      <c r="WW56" s="19"/>
      <c r="WX56" s="19"/>
      <c r="WY56" s="19">
        <v>0</v>
      </c>
      <c r="WZ56" s="19">
        <v>2.5550600000000001</v>
      </c>
      <c r="XA56" s="19">
        <v>1.5</v>
      </c>
      <c r="XB56" s="19"/>
      <c r="XC56" s="19">
        <v>2.5550600000000001</v>
      </c>
      <c r="XD56" s="19">
        <v>13.5</v>
      </c>
      <c r="XE56" s="19">
        <v>14</v>
      </c>
      <c r="XF56" s="19">
        <v>14</v>
      </c>
      <c r="XG56" s="19">
        <v>-0.5</v>
      </c>
      <c r="XH56" s="19">
        <v>6.3</v>
      </c>
      <c r="XI56" s="19">
        <v>15</v>
      </c>
      <c r="XJ56" s="19">
        <v>15</v>
      </c>
      <c r="XK56" s="19">
        <v>-8.6999999999999993</v>
      </c>
      <c r="XL56" s="19">
        <v>5.8</v>
      </c>
      <c r="XM56" s="19">
        <v>7.1</v>
      </c>
      <c r="XN56" s="19">
        <v>7.1</v>
      </c>
      <c r="XO56" s="19">
        <v>-1.3</v>
      </c>
    </row>
    <row r="57" spans="1:639" ht="25" customHeight="1" x14ac:dyDescent="0.35">
      <c r="A57" s="1"/>
      <c r="B57" s="203" t="s">
        <v>2673</v>
      </c>
      <c r="C57" s="204"/>
      <c r="D57" s="20">
        <v>25.75</v>
      </c>
      <c r="E57" s="20">
        <v>22.32</v>
      </c>
      <c r="F57" s="20">
        <v>22.32</v>
      </c>
      <c r="G57" s="20"/>
      <c r="H57" s="20">
        <v>37.15</v>
      </c>
      <c r="I57" s="20">
        <v>39.119999999999997</v>
      </c>
      <c r="J57" s="20">
        <v>39.119999999999997</v>
      </c>
      <c r="K57" s="20"/>
      <c r="L57" s="20">
        <v>101.25</v>
      </c>
      <c r="M57" s="20">
        <v>85.172399999999996</v>
      </c>
      <c r="N57" s="20">
        <v>85.172399999999996</v>
      </c>
      <c r="O57" s="20"/>
      <c r="P57" s="20">
        <v>15546.15</v>
      </c>
      <c r="Q57" s="20">
        <v>15523.149359999999</v>
      </c>
      <c r="R57" s="20">
        <v>15523.149359999999</v>
      </c>
      <c r="S57" s="20"/>
      <c r="T57" s="20">
        <v>5268.85</v>
      </c>
      <c r="U57" s="20">
        <v>5074.5902400000004</v>
      </c>
      <c r="V57" s="20">
        <v>5074.5902400000004</v>
      </c>
      <c r="W57" s="20"/>
      <c r="X57" s="20">
        <v>138.04499999999999</v>
      </c>
      <c r="Y57" s="20">
        <v>143.29413</v>
      </c>
      <c r="Z57" s="20">
        <v>119.80128999999999</v>
      </c>
      <c r="AA57" s="20"/>
      <c r="AB57" s="20">
        <v>137.56</v>
      </c>
      <c r="AC57" s="20">
        <v>140.525385</v>
      </c>
      <c r="AD57" s="20">
        <v>123.49200500000001</v>
      </c>
      <c r="AE57" s="20"/>
      <c r="AF57" s="20">
        <v>2161.0500000000002</v>
      </c>
      <c r="AG57" s="20">
        <v>2213.4321599999998</v>
      </c>
      <c r="AH57" s="20">
        <v>2213.4321599999998</v>
      </c>
      <c r="AI57" s="20"/>
      <c r="AJ57" s="20">
        <v>5859.5</v>
      </c>
      <c r="AK57" s="20">
        <v>5881.0860000000002</v>
      </c>
      <c r="AL57" s="20">
        <v>5881.0860000000002</v>
      </c>
      <c r="AM57" s="20"/>
      <c r="AN57" s="20">
        <v>1185.6500000000001</v>
      </c>
      <c r="AO57" s="20">
        <v>1331.047585</v>
      </c>
      <c r="AP57" s="20">
        <v>1487.01117</v>
      </c>
      <c r="AQ57" s="20"/>
      <c r="AR57" s="20">
        <v>0</v>
      </c>
      <c r="AS57" s="20">
        <v>0</v>
      </c>
      <c r="AT57" s="20">
        <v>0</v>
      </c>
      <c r="AU57" s="20"/>
      <c r="AV57" s="20">
        <v>3706.3</v>
      </c>
      <c r="AW57" s="20">
        <v>3887.2900199999999</v>
      </c>
      <c r="AX57" s="20">
        <v>3757.4367200000002</v>
      </c>
      <c r="AY57" s="20"/>
      <c r="AZ57" s="20">
        <v>3753.6</v>
      </c>
      <c r="BA57" s="20">
        <v>3887.2900199999999</v>
      </c>
      <c r="BB57" s="20">
        <v>3757.4367200000002</v>
      </c>
      <c r="BC57" s="20"/>
      <c r="BD57" s="20">
        <v>3754.45</v>
      </c>
      <c r="BE57" s="20">
        <v>3887.2900199999999</v>
      </c>
      <c r="BF57" s="20">
        <v>3757.4367200000002</v>
      </c>
      <c r="BG57" s="20"/>
      <c r="BH57" s="20">
        <v>6036.9</v>
      </c>
      <c r="BI57" s="20">
        <v>5830.9350450000002</v>
      </c>
      <c r="BJ57" s="20">
        <v>5636.1551250000002</v>
      </c>
      <c r="BK57" s="20"/>
      <c r="BL57" s="20">
        <v>4298.55</v>
      </c>
      <c r="BM57" s="20">
        <v>5064.6650749999999</v>
      </c>
      <c r="BN57" s="20">
        <v>5064.6650749999999</v>
      </c>
      <c r="BO57" s="20"/>
      <c r="BP57" s="20">
        <v>2352.0500000000002</v>
      </c>
      <c r="BQ57" s="20">
        <v>2532.3325249999998</v>
      </c>
      <c r="BR57" s="20">
        <v>2532.3325249999998</v>
      </c>
      <c r="BS57" s="20"/>
      <c r="BT57" s="20">
        <v>13760.7</v>
      </c>
      <c r="BU57" s="20">
        <v>13639.16496</v>
      </c>
      <c r="BV57" s="20">
        <v>13639.16496</v>
      </c>
      <c r="BW57" s="20"/>
      <c r="BX57" s="20">
        <v>252.1</v>
      </c>
      <c r="BY57" s="20">
        <v>244.14431999999999</v>
      </c>
      <c r="BZ57" s="20">
        <v>244.14431999999999</v>
      </c>
      <c r="CA57" s="20"/>
      <c r="CB57" s="20">
        <v>0</v>
      </c>
      <c r="CC57" s="20">
        <v>0</v>
      </c>
      <c r="CD57" s="20">
        <v>0</v>
      </c>
      <c r="CE57" s="20"/>
      <c r="CF57" s="20">
        <v>107.8</v>
      </c>
      <c r="CG57" s="20">
        <v>131.06702000000001</v>
      </c>
      <c r="CH57" s="20">
        <v>0</v>
      </c>
      <c r="CI57" s="20"/>
      <c r="CJ57" s="20">
        <v>489.45</v>
      </c>
      <c r="CK57" s="20">
        <v>466.38745</v>
      </c>
      <c r="CL57" s="20">
        <v>123.03452</v>
      </c>
      <c r="CM57" s="20"/>
      <c r="CN57" s="20">
        <v>12.5</v>
      </c>
      <c r="CO57" s="20">
        <v>0</v>
      </c>
      <c r="CP57" s="20">
        <v>10.079499999999999</v>
      </c>
      <c r="CQ57" s="20"/>
      <c r="CR57" s="20">
        <v>4000</v>
      </c>
      <c r="CS57" s="20">
        <v>3952.97568</v>
      </c>
      <c r="CT57" s="20">
        <v>3952.97568</v>
      </c>
      <c r="CU57" s="20"/>
      <c r="CV57" s="20">
        <v>183.85</v>
      </c>
      <c r="CW57" s="20">
        <v>190.20048</v>
      </c>
      <c r="CX57" s="20">
        <v>190.20048</v>
      </c>
      <c r="CY57" s="20"/>
      <c r="CZ57" s="20">
        <v>221.9</v>
      </c>
      <c r="DA57" s="20">
        <v>227.794545</v>
      </c>
      <c r="DB57" s="20">
        <v>142.80777</v>
      </c>
      <c r="DC57" s="20"/>
      <c r="DD57" s="20">
        <v>164.1</v>
      </c>
      <c r="DE57" s="20">
        <v>165.08879999999999</v>
      </c>
      <c r="DF57" s="20">
        <v>165.08879999999999</v>
      </c>
      <c r="DG57" s="20"/>
      <c r="DH57" s="20">
        <v>238.6</v>
      </c>
      <c r="DI57" s="20">
        <v>239.6352</v>
      </c>
      <c r="DJ57" s="20">
        <v>237.69133500000001</v>
      </c>
      <c r="DK57" s="20"/>
      <c r="DL57" s="20">
        <v>1786.1</v>
      </c>
      <c r="DM57" s="20">
        <v>1764.54467</v>
      </c>
      <c r="DN57" s="20">
        <v>1521.5365549999999</v>
      </c>
      <c r="DO57" s="20"/>
      <c r="DP57" s="20">
        <v>162.80000000000001</v>
      </c>
      <c r="DQ57" s="20">
        <v>192.88423499999999</v>
      </c>
      <c r="DR57" s="20">
        <v>164.38200000000001</v>
      </c>
      <c r="DS57" s="20"/>
      <c r="DT57" s="20">
        <v>0</v>
      </c>
      <c r="DU57" s="20">
        <v>0</v>
      </c>
      <c r="DV57" s="20">
        <v>0</v>
      </c>
      <c r="DW57" s="20"/>
      <c r="DX57" s="20">
        <v>0</v>
      </c>
      <c r="DY57" s="20">
        <v>0</v>
      </c>
      <c r="DZ57" s="20">
        <v>0</v>
      </c>
      <c r="EA57" s="20"/>
      <c r="EB57" s="20">
        <v>0</v>
      </c>
      <c r="EC57" s="20">
        <v>0</v>
      </c>
      <c r="ED57" s="20">
        <v>0</v>
      </c>
      <c r="EE57" s="20"/>
      <c r="EF57" s="20">
        <v>2658.6</v>
      </c>
      <c r="EG57" s="20">
        <v>2709.7288800000001</v>
      </c>
      <c r="EH57" s="20">
        <v>2709.7288800000001</v>
      </c>
      <c r="EI57" s="20"/>
      <c r="EJ57" s="20">
        <v>5292.25</v>
      </c>
      <c r="EK57" s="20">
        <v>5316.456905</v>
      </c>
      <c r="EL57" s="20">
        <v>5314.2879599999997</v>
      </c>
      <c r="EM57" s="20"/>
      <c r="EN57" s="20">
        <v>1008.1</v>
      </c>
      <c r="EO57" s="20">
        <v>0</v>
      </c>
      <c r="EP57" s="20">
        <v>0</v>
      </c>
      <c r="EQ57" s="20"/>
      <c r="ER57" s="20">
        <v>0</v>
      </c>
      <c r="ES57" s="20">
        <v>0</v>
      </c>
      <c r="ET57" s="20">
        <v>0</v>
      </c>
      <c r="EU57" s="20"/>
      <c r="EV57" s="20">
        <v>0</v>
      </c>
      <c r="EW57" s="20">
        <v>0</v>
      </c>
      <c r="EX57" s="20">
        <v>0</v>
      </c>
      <c r="EY57" s="20"/>
      <c r="EZ57" s="20">
        <v>156</v>
      </c>
      <c r="FA57" s="20">
        <v>153.36000000000001</v>
      </c>
      <c r="FB57" s="20">
        <v>153.36000000000001</v>
      </c>
      <c r="FC57" s="20"/>
      <c r="FD57" s="20">
        <v>11387.7</v>
      </c>
      <c r="FE57" s="20">
        <v>11013.073200000001</v>
      </c>
      <c r="FF57" s="20">
        <v>11013.073200000001</v>
      </c>
      <c r="FG57" s="20"/>
      <c r="FH57" s="20">
        <v>1030.05</v>
      </c>
      <c r="FI57" s="20">
        <v>1149.80997</v>
      </c>
      <c r="FJ57" s="20">
        <v>1285.61328</v>
      </c>
      <c r="FK57" s="20"/>
      <c r="FL57" s="20">
        <v>3387.15</v>
      </c>
      <c r="FM57" s="20">
        <v>3545.08095</v>
      </c>
      <c r="FN57" s="20">
        <v>3567.0321600000002</v>
      </c>
      <c r="FO57" s="20"/>
      <c r="FP57" s="20">
        <v>742.25</v>
      </c>
      <c r="FQ57" s="20">
        <v>752.33507999999995</v>
      </c>
      <c r="FR57" s="20">
        <v>768.97583999999995</v>
      </c>
      <c r="FS57" s="20"/>
      <c r="FT57" s="20">
        <v>441.25</v>
      </c>
      <c r="FU57" s="20">
        <v>366.43119999999999</v>
      </c>
      <c r="FV57" s="20">
        <v>366.43119999999999</v>
      </c>
      <c r="FW57" s="20"/>
      <c r="FX57" s="20">
        <v>472.8</v>
      </c>
      <c r="FY57" s="20">
        <v>470.16588000000002</v>
      </c>
      <c r="FZ57" s="20">
        <v>466.88783999999998</v>
      </c>
      <c r="GA57" s="20"/>
      <c r="GB57" s="20">
        <v>2171.5500000000002</v>
      </c>
      <c r="GC57" s="20">
        <v>2103.7814400000002</v>
      </c>
      <c r="GD57" s="20">
        <v>2103.7814400000002</v>
      </c>
      <c r="GE57" s="20"/>
      <c r="GF57" s="20">
        <v>0</v>
      </c>
      <c r="GG57" s="20">
        <v>0</v>
      </c>
      <c r="GH57" s="20">
        <v>0</v>
      </c>
      <c r="GI57" s="20"/>
      <c r="GJ57" s="20">
        <v>0</v>
      </c>
      <c r="GK57" s="20">
        <v>0</v>
      </c>
      <c r="GL57" s="20">
        <v>2731.45489</v>
      </c>
      <c r="GM57" s="20"/>
      <c r="GN57" s="20">
        <v>0</v>
      </c>
      <c r="GO57" s="20">
        <v>0</v>
      </c>
      <c r="GP57" s="20">
        <v>1321.977515</v>
      </c>
      <c r="GQ57" s="20"/>
      <c r="GR57" s="20">
        <v>2630.4</v>
      </c>
      <c r="GS57" s="20">
        <v>2642.5755199999999</v>
      </c>
      <c r="GT57" s="20">
        <v>2661.91608</v>
      </c>
      <c r="GU57" s="20"/>
      <c r="GV57" s="20">
        <v>192.85</v>
      </c>
      <c r="GW57" s="20">
        <v>194.90016</v>
      </c>
      <c r="GX57" s="20">
        <v>194.90016</v>
      </c>
      <c r="GY57" s="20"/>
      <c r="GZ57" s="20">
        <v>228.75</v>
      </c>
      <c r="HA57" s="20">
        <v>195.05256</v>
      </c>
      <c r="HB57" s="20">
        <v>195.05256</v>
      </c>
      <c r="HC57" s="20"/>
      <c r="HD57" s="20">
        <v>808.8</v>
      </c>
      <c r="HE57" s="20">
        <v>649.23307499999999</v>
      </c>
      <c r="HF57" s="20">
        <v>643.68358999999998</v>
      </c>
      <c r="HG57" s="20"/>
      <c r="HH57" s="20">
        <v>1148.8</v>
      </c>
      <c r="HI57" s="20">
        <v>1062.6028799999999</v>
      </c>
      <c r="HJ57" s="20">
        <v>1062.6028799999999</v>
      </c>
      <c r="HK57" s="20"/>
      <c r="HL57" s="20">
        <v>87.05</v>
      </c>
      <c r="HM57" s="20">
        <v>73.809600000000003</v>
      </c>
      <c r="HN57" s="20">
        <v>73.809600000000003</v>
      </c>
      <c r="HO57" s="20"/>
      <c r="HP57" s="20">
        <v>765.05</v>
      </c>
      <c r="HQ57" s="20">
        <v>744.09695999999997</v>
      </c>
      <c r="HR57" s="20">
        <v>744.09695999999997</v>
      </c>
      <c r="HS57" s="20"/>
      <c r="HT57" s="20">
        <v>3349</v>
      </c>
      <c r="HU57" s="20">
        <v>3201.2056299999999</v>
      </c>
      <c r="HV57" s="20">
        <v>3577.3883350000001</v>
      </c>
      <c r="HW57" s="20"/>
      <c r="HX57" s="20">
        <v>1601.9</v>
      </c>
      <c r="HY57" s="20">
        <v>1548.56978</v>
      </c>
      <c r="HZ57" s="20">
        <v>1527.5760049999999</v>
      </c>
      <c r="IA57" s="20"/>
      <c r="IB57" s="20">
        <v>0</v>
      </c>
      <c r="IC57" s="20">
        <v>0</v>
      </c>
      <c r="ID57" s="20">
        <v>0</v>
      </c>
      <c r="IE57" s="20"/>
      <c r="IF57" s="20">
        <v>0</v>
      </c>
      <c r="IG57" s="20">
        <v>0</v>
      </c>
      <c r="IH57" s="20">
        <v>0</v>
      </c>
      <c r="II57" s="20"/>
      <c r="IJ57" s="20">
        <v>1135.25</v>
      </c>
      <c r="IK57" s="20">
        <v>1161.9955199999999</v>
      </c>
      <c r="IL57" s="20">
        <v>1161.9955199999999</v>
      </c>
      <c r="IM57" s="20"/>
      <c r="IN57" s="20">
        <v>0</v>
      </c>
      <c r="IO57" s="20">
        <v>0</v>
      </c>
      <c r="IP57" s="20">
        <v>0</v>
      </c>
      <c r="IQ57" s="20"/>
      <c r="IR57" s="20">
        <v>0</v>
      </c>
      <c r="IS57" s="20">
        <v>0</v>
      </c>
      <c r="IT57" s="20">
        <v>0</v>
      </c>
      <c r="IU57" s="20"/>
      <c r="IV57" s="20">
        <v>0</v>
      </c>
      <c r="IW57" s="20">
        <v>0</v>
      </c>
      <c r="IX57" s="20">
        <v>0</v>
      </c>
      <c r="IY57" s="20"/>
      <c r="IZ57" s="20">
        <v>2776.2</v>
      </c>
      <c r="JA57" s="20">
        <v>2766.5111550000001</v>
      </c>
      <c r="JB57" s="20">
        <v>3028.167715</v>
      </c>
      <c r="JC57" s="20"/>
      <c r="JD57" s="20">
        <v>0</v>
      </c>
      <c r="JE57" s="20">
        <v>0</v>
      </c>
      <c r="JF57" s="20">
        <v>0</v>
      </c>
      <c r="JG57" s="20"/>
      <c r="JH57" s="20">
        <v>2276.9499999999998</v>
      </c>
      <c r="JI57" s="20">
        <v>2378.6122</v>
      </c>
      <c r="JJ57" s="20">
        <v>404.42529500000001</v>
      </c>
      <c r="JK57" s="20"/>
      <c r="JL57" s="20">
        <v>0</v>
      </c>
      <c r="JM57" s="20">
        <v>0</v>
      </c>
      <c r="JN57" s="20">
        <v>0</v>
      </c>
      <c r="JO57" s="20"/>
      <c r="JP57" s="20">
        <v>0</v>
      </c>
      <c r="JQ57" s="20">
        <v>0</v>
      </c>
      <c r="JR57" s="20">
        <v>0</v>
      </c>
      <c r="JS57" s="20"/>
      <c r="JT57" s="20">
        <v>0</v>
      </c>
      <c r="JU57" s="20">
        <v>0</v>
      </c>
      <c r="JV57" s="20">
        <v>0</v>
      </c>
      <c r="JW57" s="20"/>
      <c r="JX57" s="20">
        <v>0</v>
      </c>
      <c r="JY57" s="20">
        <v>0</v>
      </c>
      <c r="JZ57" s="20">
        <v>0</v>
      </c>
      <c r="KA57" s="20"/>
      <c r="KB57" s="20">
        <v>2363.6999999999998</v>
      </c>
      <c r="KC57" s="20">
        <v>1091.22911</v>
      </c>
      <c r="KD57" s="20">
        <v>0</v>
      </c>
      <c r="KE57" s="20"/>
      <c r="KF57" s="20">
        <v>0</v>
      </c>
      <c r="KG57" s="20">
        <v>0</v>
      </c>
      <c r="KH57" s="20">
        <v>0</v>
      </c>
      <c r="KI57" s="20"/>
      <c r="KJ57" s="20">
        <v>0</v>
      </c>
      <c r="KK57" s="20">
        <v>0</v>
      </c>
      <c r="KL57" s="20">
        <v>0</v>
      </c>
      <c r="KM57" s="20"/>
      <c r="KN57" s="20">
        <v>1839.15</v>
      </c>
      <c r="KO57" s="20">
        <v>1762.49278</v>
      </c>
      <c r="KP57" s="20">
        <v>2340.3080949999999</v>
      </c>
      <c r="KQ57" s="20"/>
      <c r="KR57" s="20">
        <v>0</v>
      </c>
      <c r="KS57" s="20">
        <v>0</v>
      </c>
      <c r="KT57" s="20">
        <v>0</v>
      </c>
      <c r="KU57" s="20"/>
      <c r="KV57" s="20">
        <v>0</v>
      </c>
      <c r="KW57" s="20">
        <v>0</v>
      </c>
      <c r="KX57" s="20">
        <v>0</v>
      </c>
      <c r="KY57" s="20"/>
      <c r="KZ57" s="20">
        <v>3224.85</v>
      </c>
      <c r="LA57" s="20">
        <v>2940.55098</v>
      </c>
      <c r="LB57" s="20">
        <v>3100.065885</v>
      </c>
      <c r="LC57" s="20"/>
      <c r="LD57" s="20">
        <v>3005.5</v>
      </c>
      <c r="LE57" s="20">
        <v>3208.3190399999999</v>
      </c>
      <c r="LF57" s="20">
        <v>3202.4653800000001</v>
      </c>
      <c r="LG57" s="20"/>
      <c r="LH57" s="20">
        <v>1524.5</v>
      </c>
      <c r="LI57" s="20">
        <v>1619.0750399999999</v>
      </c>
      <c r="LJ57" s="20">
        <v>1619.0750399999999</v>
      </c>
      <c r="LK57" s="20"/>
      <c r="LL57" s="20">
        <v>1901.4</v>
      </c>
      <c r="LM57" s="20">
        <v>1848.56708</v>
      </c>
      <c r="LN57" s="20">
        <v>1835.7991999999999</v>
      </c>
      <c r="LO57" s="20"/>
      <c r="LP57" s="20">
        <v>735.8</v>
      </c>
      <c r="LQ57" s="20">
        <v>722.34144000000003</v>
      </c>
      <c r="LR57" s="20">
        <v>722.34144000000003</v>
      </c>
      <c r="LS57" s="20"/>
      <c r="LT57" s="20">
        <v>0</v>
      </c>
      <c r="LU57" s="20">
        <v>0</v>
      </c>
      <c r="LV57" s="20">
        <v>343.5</v>
      </c>
      <c r="LW57" s="20"/>
      <c r="LX57" s="20">
        <v>0</v>
      </c>
      <c r="LY57" s="20">
        <v>0</v>
      </c>
      <c r="LZ57" s="20">
        <v>0</v>
      </c>
      <c r="MA57" s="20"/>
      <c r="MB57" s="20">
        <v>0</v>
      </c>
      <c r="MC57" s="20">
        <v>0</v>
      </c>
      <c r="MD57" s="20">
        <v>0</v>
      </c>
      <c r="ME57" s="20"/>
      <c r="MF57" s="20">
        <v>3207.05</v>
      </c>
      <c r="MG57" s="20">
        <v>3379.9207099999999</v>
      </c>
      <c r="MH57" s="20">
        <v>3392.0956000000001</v>
      </c>
      <c r="MI57" s="20"/>
      <c r="MJ57" s="20">
        <v>0</v>
      </c>
      <c r="MK57" s="20">
        <v>0</v>
      </c>
      <c r="ML57" s="20">
        <v>0</v>
      </c>
      <c r="MM57" s="20"/>
      <c r="MN57" s="20">
        <v>1522.1</v>
      </c>
      <c r="MO57" s="20">
        <v>1689.96045</v>
      </c>
      <c r="MP57" s="20">
        <v>1696.0479049999999</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6.9</v>
      </c>
      <c r="NU57" s="20">
        <v>6.1684999999999999</v>
      </c>
      <c r="NV57" s="20">
        <v>6.1684999999999999</v>
      </c>
      <c r="NW57" s="20"/>
      <c r="NX57" s="20">
        <v>1364.4</v>
      </c>
      <c r="NY57" s="20">
        <v>1505.4984999999999</v>
      </c>
      <c r="NZ57" s="20">
        <v>1552.75</v>
      </c>
      <c r="OA57" s="20"/>
      <c r="OB57" s="20">
        <v>714.25</v>
      </c>
      <c r="OC57" s="20">
        <v>753.596</v>
      </c>
      <c r="OD57" s="20">
        <v>753.596</v>
      </c>
      <c r="OE57" s="20"/>
      <c r="OF57" s="20">
        <v>72.25</v>
      </c>
      <c r="OG57" s="20">
        <v>76.629000000000005</v>
      </c>
      <c r="OH57" s="20">
        <v>80.730999999999995</v>
      </c>
      <c r="OI57" s="20"/>
      <c r="OJ57" s="20">
        <v>2.15</v>
      </c>
      <c r="OK57" s="20">
        <v>0</v>
      </c>
      <c r="OL57" s="20">
        <v>2.1</v>
      </c>
      <c r="OM57" s="20"/>
      <c r="ON57" s="20">
        <v>479.94224500000001</v>
      </c>
      <c r="OO57" s="20">
        <v>436.09764000000001</v>
      </c>
      <c r="OP57" s="20">
        <v>421.46352000000002</v>
      </c>
      <c r="OQ57" s="20"/>
      <c r="OR57" s="20">
        <v>238.15</v>
      </c>
      <c r="OS57" s="20">
        <v>239.59200000000001</v>
      </c>
      <c r="OT57" s="20">
        <v>239.59200000000001</v>
      </c>
      <c r="OU57" s="20"/>
      <c r="OV57" s="20">
        <v>129.30000000000001</v>
      </c>
      <c r="OW57" s="20">
        <v>136.08000000000001</v>
      </c>
      <c r="OX57" s="20">
        <v>136.08000000000001</v>
      </c>
      <c r="OY57" s="20"/>
      <c r="OZ57" s="20">
        <v>85.3</v>
      </c>
      <c r="PA57" s="20">
        <v>86.4</v>
      </c>
      <c r="PB57" s="20">
        <v>86.4</v>
      </c>
      <c r="PC57" s="20"/>
      <c r="PD57" s="20">
        <v>102.45</v>
      </c>
      <c r="PE57" s="20">
        <v>100.8</v>
      </c>
      <c r="PF57" s="20">
        <v>100.8</v>
      </c>
      <c r="PG57" s="20"/>
      <c r="PH57" s="20">
        <v>486</v>
      </c>
      <c r="PI57" s="20">
        <v>468.2928</v>
      </c>
      <c r="PJ57" s="20">
        <v>468.2928</v>
      </c>
      <c r="PK57" s="20"/>
      <c r="PL57" s="20">
        <v>473.45</v>
      </c>
      <c r="PM57" s="20">
        <v>468.2928</v>
      </c>
      <c r="PN57" s="20">
        <v>468.2928</v>
      </c>
      <c r="PO57" s="20"/>
      <c r="PP57" s="20">
        <v>451.70499999999998</v>
      </c>
      <c r="PQ57" s="20">
        <v>421.46352000000002</v>
      </c>
      <c r="PR57" s="20">
        <v>421.46352000000002</v>
      </c>
      <c r="PS57" s="20"/>
      <c r="PT57" s="20">
        <v>83.55</v>
      </c>
      <c r="PU57" s="20">
        <v>84</v>
      </c>
      <c r="PV57" s="20">
        <v>84</v>
      </c>
      <c r="PW57" s="20"/>
      <c r="PX57" s="20">
        <v>451.2</v>
      </c>
      <c r="PY57" s="20">
        <v>437.85359999999997</v>
      </c>
      <c r="PZ57" s="20">
        <v>437.85359999999997</v>
      </c>
      <c r="QA57" s="20"/>
      <c r="QB57" s="20">
        <v>158.25</v>
      </c>
      <c r="QC57" s="20">
        <v>155.38749999999999</v>
      </c>
      <c r="QD57" s="20">
        <v>155.38749999999999</v>
      </c>
      <c r="QE57" s="20"/>
      <c r="QF57" s="20">
        <v>195.45</v>
      </c>
      <c r="QG57" s="20">
        <v>195.60849999999999</v>
      </c>
      <c r="QH57" s="20">
        <v>195.60849999999999</v>
      </c>
      <c r="QI57" s="20"/>
      <c r="QJ57" s="20">
        <v>233.9</v>
      </c>
      <c r="QK57" s="20">
        <v>397.39249999999998</v>
      </c>
      <c r="QL57" s="20">
        <v>410.3655</v>
      </c>
      <c r="QM57" s="20"/>
      <c r="QN57" s="20">
        <v>1002.65</v>
      </c>
      <c r="QO57" s="20">
        <v>1240.1455000000001</v>
      </c>
      <c r="QP57" s="20">
        <v>1240.1455000000001</v>
      </c>
      <c r="QQ57" s="20"/>
      <c r="QR57" s="20">
        <v>115.2</v>
      </c>
      <c r="QS57" s="20">
        <v>100.8</v>
      </c>
      <c r="QT57" s="20">
        <v>100.8</v>
      </c>
      <c r="QU57" s="20"/>
      <c r="QV57" s="20">
        <v>30</v>
      </c>
      <c r="QW57" s="20">
        <v>0</v>
      </c>
      <c r="QX57" s="20">
        <v>16.8</v>
      </c>
      <c r="QY57" s="20"/>
      <c r="QZ57" s="20">
        <v>57.6</v>
      </c>
      <c r="RA57" s="20">
        <v>57.6</v>
      </c>
      <c r="RB57" s="20">
        <v>57.6</v>
      </c>
      <c r="RC57" s="20"/>
      <c r="RD57" s="20">
        <v>68.75</v>
      </c>
      <c r="RE57" s="20">
        <v>67.2</v>
      </c>
      <c r="RF57" s="20">
        <v>67.2</v>
      </c>
      <c r="RG57" s="20"/>
      <c r="RH57" s="20">
        <v>203.5</v>
      </c>
      <c r="RI57" s="20">
        <v>181.91900000000001</v>
      </c>
      <c r="RJ57" s="20">
        <v>181.91900000000001</v>
      </c>
      <c r="RK57" s="20"/>
      <c r="RL57" s="20">
        <v>82.45</v>
      </c>
      <c r="RM57" s="20">
        <v>87.335999999999999</v>
      </c>
      <c r="RN57" s="20">
        <v>87.335999999999999</v>
      </c>
      <c r="RO57" s="20"/>
      <c r="RP57" s="20">
        <v>420.55</v>
      </c>
      <c r="RQ57" s="20">
        <v>359.72950500000002</v>
      </c>
      <c r="RR57" s="20">
        <v>344.22829000000002</v>
      </c>
      <c r="RS57" s="20"/>
      <c r="RT57" s="20">
        <v>48</v>
      </c>
      <c r="RU57" s="20">
        <v>48</v>
      </c>
      <c r="RV57" s="20">
        <v>48</v>
      </c>
      <c r="RW57" s="20"/>
      <c r="RX57" s="20">
        <v>0</v>
      </c>
      <c r="RY57" s="20">
        <v>0</v>
      </c>
      <c r="RZ57" s="20">
        <v>0</v>
      </c>
      <c r="SA57" s="20"/>
      <c r="SB57" s="20">
        <v>261.35000000000002</v>
      </c>
      <c r="SC57" s="20">
        <v>318.87804</v>
      </c>
      <c r="SD57" s="20">
        <v>337.17072000000002</v>
      </c>
      <c r="SE57" s="20"/>
      <c r="SF57" s="20">
        <v>250.4</v>
      </c>
      <c r="SG57" s="20">
        <v>273.73176000000001</v>
      </c>
      <c r="SH57" s="20">
        <v>280.97568000000001</v>
      </c>
      <c r="SI57" s="20"/>
      <c r="SJ57" s="20">
        <v>464.45</v>
      </c>
      <c r="SK57" s="20">
        <v>468.2928</v>
      </c>
      <c r="SL57" s="20">
        <v>468.2928</v>
      </c>
      <c r="SM57" s="20"/>
      <c r="SN57" s="20">
        <v>489.4</v>
      </c>
      <c r="SO57" s="20">
        <v>468.2928</v>
      </c>
      <c r="SP57" s="20">
        <v>468.2928</v>
      </c>
      <c r="SQ57" s="20"/>
      <c r="SR57" s="20">
        <v>479.1</v>
      </c>
      <c r="SS57" s="20">
        <v>467.70726000000002</v>
      </c>
      <c r="ST57" s="20">
        <v>463.60968000000003</v>
      </c>
      <c r="SU57" s="20"/>
      <c r="SV57" s="20">
        <v>203.55</v>
      </c>
      <c r="SW57" s="20">
        <v>275.33439499999997</v>
      </c>
      <c r="SX57" s="20">
        <v>253.416</v>
      </c>
      <c r="SY57" s="20"/>
      <c r="SZ57" s="20">
        <v>523.6</v>
      </c>
      <c r="TA57" s="20">
        <v>765.32399999999996</v>
      </c>
      <c r="TB57" s="20">
        <v>751.577</v>
      </c>
      <c r="TC57" s="20"/>
      <c r="TD57" s="20">
        <v>176.2</v>
      </c>
      <c r="TE57" s="20">
        <v>308.61900000000003</v>
      </c>
      <c r="TF57" s="20">
        <v>350.43450000000001</v>
      </c>
      <c r="TG57" s="20"/>
      <c r="TH57" s="20">
        <v>819.45</v>
      </c>
      <c r="TI57" s="20">
        <v>947.01499999999999</v>
      </c>
      <c r="TJ57" s="20">
        <v>994.92</v>
      </c>
      <c r="TK57" s="20"/>
      <c r="TL57" s="20">
        <v>1271.05</v>
      </c>
      <c r="TM57" s="20">
        <v>942.75</v>
      </c>
      <c r="TN57" s="20">
        <v>931.07</v>
      </c>
      <c r="TO57" s="20"/>
      <c r="TP57" s="20">
        <v>63.7</v>
      </c>
      <c r="TQ57" s="20">
        <v>81.465999999999994</v>
      </c>
      <c r="TR57" s="20">
        <v>81.465999999999994</v>
      </c>
      <c r="TS57" s="20"/>
      <c r="TT57" s="20">
        <v>66.849999999999994</v>
      </c>
      <c r="TU57" s="20">
        <v>54.772500000000001</v>
      </c>
      <c r="TV57" s="20">
        <v>54.772500000000001</v>
      </c>
      <c r="TW57" s="20"/>
      <c r="TX57" s="20">
        <v>484.9</v>
      </c>
      <c r="TY57" s="20">
        <v>455.13420000000002</v>
      </c>
      <c r="TZ57" s="20">
        <v>468.2928</v>
      </c>
      <c r="UA57" s="20"/>
      <c r="UB57" s="20">
        <v>133.44999999999999</v>
      </c>
      <c r="UC57" s="20">
        <v>168</v>
      </c>
      <c r="UD57" s="20">
        <v>168</v>
      </c>
      <c r="UE57" s="20"/>
      <c r="UF57" s="20">
        <v>173.7</v>
      </c>
      <c r="UG57" s="20">
        <v>160.80000000000001</v>
      </c>
      <c r="UH57" s="20">
        <v>160.80000000000001</v>
      </c>
      <c r="UI57" s="20"/>
      <c r="UJ57" s="20">
        <v>489.6</v>
      </c>
      <c r="UK57" s="20">
        <v>468.2928</v>
      </c>
      <c r="UL57" s="20">
        <v>468.2928</v>
      </c>
      <c r="UM57" s="20"/>
      <c r="UN57" s="20">
        <v>489.6</v>
      </c>
      <c r="UO57" s="20">
        <v>468.2928</v>
      </c>
      <c r="UP57" s="20">
        <v>468.2928</v>
      </c>
      <c r="UQ57" s="20"/>
      <c r="UR57" s="20">
        <v>239.7</v>
      </c>
      <c r="US57" s="20">
        <v>240</v>
      </c>
      <c r="UT57" s="20">
        <v>240</v>
      </c>
      <c r="UU57" s="20"/>
      <c r="UV57" s="20">
        <v>82.75</v>
      </c>
      <c r="UW57" s="20">
        <v>69.527500000000003</v>
      </c>
      <c r="UX57" s="20">
        <v>73.016499999999994</v>
      </c>
      <c r="UY57" s="20"/>
      <c r="UZ57" s="20">
        <v>136.69999999999999</v>
      </c>
      <c r="VA57" s="20">
        <v>0</v>
      </c>
      <c r="VB57" s="20">
        <v>75.6815</v>
      </c>
      <c r="VC57" s="20"/>
      <c r="VD57" s="20">
        <v>1298.5</v>
      </c>
      <c r="VE57" s="20">
        <v>1234.136</v>
      </c>
      <c r="VF57" s="20">
        <v>1264.4514999999999</v>
      </c>
      <c r="VG57" s="20"/>
      <c r="VH57" s="20">
        <v>14.4</v>
      </c>
      <c r="VI57" s="20">
        <v>14.4</v>
      </c>
      <c r="VJ57" s="20">
        <v>14.4</v>
      </c>
      <c r="VK57" s="20"/>
      <c r="VL57" s="20">
        <v>1106.8</v>
      </c>
      <c r="VM57" s="20">
        <v>1481.2755</v>
      </c>
      <c r="VN57" s="20">
        <v>1617.4905000000001</v>
      </c>
      <c r="VO57" s="20"/>
      <c r="VP57" s="20">
        <v>1037.7</v>
      </c>
      <c r="VQ57" s="20">
        <v>1503.443</v>
      </c>
      <c r="VR57" s="20">
        <v>2051.5140000000001</v>
      </c>
      <c r="VS57" s="20"/>
      <c r="VT57" s="20">
        <v>953.55</v>
      </c>
      <c r="VU57" s="20">
        <v>977.28599999999994</v>
      </c>
      <c r="VV57" s="20">
        <v>977.28599999999994</v>
      </c>
      <c r="VW57" s="20"/>
      <c r="VX57" s="20">
        <v>118.1</v>
      </c>
      <c r="VY57" s="20">
        <v>129.23500000000001</v>
      </c>
      <c r="VZ57" s="20">
        <v>129.23500000000001</v>
      </c>
      <c r="WA57" s="20"/>
      <c r="WB57" s="20">
        <v>124.8</v>
      </c>
      <c r="WC57" s="20">
        <v>115.2</v>
      </c>
      <c r="WD57" s="20">
        <v>115.2</v>
      </c>
      <c r="WE57" s="20"/>
      <c r="WF57" s="20">
        <v>479.3</v>
      </c>
      <c r="WG57" s="20">
        <v>467.70726000000002</v>
      </c>
      <c r="WH57" s="20">
        <v>463.60968000000003</v>
      </c>
      <c r="WI57" s="20"/>
      <c r="WJ57" s="20">
        <v>213.8</v>
      </c>
      <c r="WK57" s="20">
        <v>256.8</v>
      </c>
      <c r="WL57" s="20">
        <v>256.8</v>
      </c>
      <c r="WM57" s="20"/>
      <c r="WN57" s="20">
        <v>624.95000000000005</v>
      </c>
      <c r="WO57" s="20">
        <v>1431</v>
      </c>
      <c r="WP57" s="20">
        <v>1392</v>
      </c>
      <c r="WQ57" s="20"/>
      <c r="WR57" s="20">
        <v>858.25</v>
      </c>
      <c r="WS57" s="20">
        <v>0</v>
      </c>
      <c r="WT57" s="20">
        <v>0</v>
      </c>
      <c r="WU57" s="20"/>
      <c r="WV57" s="20">
        <v>170.47134</v>
      </c>
      <c r="WW57" s="20">
        <v>0</v>
      </c>
      <c r="WX57" s="20">
        <v>0</v>
      </c>
      <c r="WY57" s="20"/>
      <c r="WZ57" s="20">
        <v>71.743449999999996</v>
      </c>
      <c r="XA57" s="20">
        <v>26.407245</v>
      </c>
      <c r="XB57" s="20">
        <v>0</v>
      </c>
      <c r="XC57" s="20"/>
      <c r="XD57" s="20">
        <v>315.55</v>
      </c>
      <c r="XE57" s="20">
        <v>336</v>
      </c>
      <c r="XF57" s="20">
        <v>336</v>
      </c>
      <c r="XG57" s="20"/>
      <c r="XH57" s="20">
        <v>340.75</v>
      </c>
      <c r="XI57" s="20">
        <v>360</v>
      </c>
      <c r="XJ57" s="20">
        <v>360</v>
      </c>
      <c r="XK57" s="20"/>
      <c r="XL57" s="20">
        <v>186.05</v>
      </c>
      <c r="XM57" s="20">
        <v>170.4</v>
      </c>
      <c r="XN57" s="20">
        <v>170.4</v>
      </c>
      <c r="XO57" s="20"/>
    </row>
  </sheetData>
  <mergeCells count="323">
    <mergeCell ref="H6:K6"/>
    <mergeCell ref="H7:K7"/>
    <mergeCell ref="L6:O6"/>
    <mergeCell ref="L7:O7"/>
    <mergeCell ref="P6:S6"/>
    <mergeCell ref="P7:S7"/>
    <mergeCell ref="B3:G3"/>
    <mergeCell ref="B6:B8"/>
    <mergeCell ref="C6:C8"/>
    <mergeCell ref="D6:G6"/>
    <mergeCell ref="D7:G7"/>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VL6:VO6"/>
    <mergeCell ref="VL7:VO7"/>
    <mergeCell ref="VP6:VS6"/>
    <mergeCell ref="VP7:VS7"/>
    <mergeCell ref="VT6:VW6"/>
    <mergeCell ref="VT7:VW7"/>
    <mergeCell ref="UZ6:VC6"/>
    <mergeCell ref="UZ7:VC7"/>
    <mergeCell ref="VD6:VG6"/>
    <mergeCell ref="VD7:VG7"/>
    <mergeCell ref="VH6:VK6"/>
    <mergeCell ref="VH7:VK7"/>
    <mergeCell ref="B57:C57"/>
    <mergeCell ref="XH6:XK6"/>
    <mergeCell ref="XH7:XK7"/>
    <mergeCell ref="XL6:XO6"/>
    <mergeCell ref="XL7:XO7"/>
    <mergeCell ref="B5:XO5"/>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7265625" defaultRowHeight="14.5" x14ac:dyDescent="0.35"/>
  <cols>
    <col min="1" max="1" width="2" customWidth="1"/>
    <col min="2" max="2" width="8" customWidth="1"/>
    <col min="3" max="4" width="18" customWidth="1"/>
    <col min="5" max="5" width="10" customWidth="1"/>
  </cols>
  <sheetData>
    <row r="1" spans="1:7" x14ac:dyDescent="0.35">
      <c r="A1" s="1"/>
      <c r="B1" s="1"/>
      <c r="C1" s="1"/>
      <c r="D1" s="1"/>
      <c r="E1" s="1"/>
    </row>
    <row r="2" spans="1:7" x14ac:dyDescent="0.35">
      <c r="A2" s="1"/>
      <c r="B2" s="1"/>
      <c r="C2" s="1"/>
      <c r="D2" s="1"/>
      <c r="E2" s="1"/>
    </row>
    <row r="3" spans="1:7" ht="69" customHeight="1" x14ac:dyDescent="0.35">
      <c r="A3" s="1"/>
      <c r="B3" s="197" t="s">
        <v>0</v>
      </c>
      <c r="C3" s="198"/>
      <c r="D3" s="198"/>
      <c r="E3" s="198"/>
      <c r="F3" s="200"/>
      <c r="G3" s="200"/>
    </row>
    <row r="4" spans="1:7" ht="0" hidden="1" customHeight="1" x14ac:dyDescent="0.35">
      <c r="A4" s="1"/>
      <c r="B4" s="1"/>
      <c r="C4" s="1"/>
      <c r="D4" s="1"/>
      <c r="E4" s="1"/>
    </row>
    <row r="5" spans="1:7" x14ac:dyDescent="0.35">
      <c r="A5" s="1"/>
      <c r="B5" s="1"/>
      <c r="C5" s="1"/>
      <c r="D5" s="1"/>
      <c r="E5" s="1"/>
    </row>
    <row r="6" spans="1:7" x14ac:dyDescent="0.35">
      <c r="A6" s="1"/>
      <c r="B6" s="1" t="s">
        <v>2674</v>
      </c>
      <c r="C6" s="1"/>
      <c r="D6" s="1"/>
      <c r="E6" s="1"/>
    </row>
    <row r="7" spans="1:7" ht="33" customHeight="1" x14ac:dyDescent="0.35">
      <c r="A7" s="1"/>
      <c r="B7" s="3" t="s">
        <v>2675</v>
      </c>
      <c r="C7" s="3" t="s">
        <v>2676</v>
      </c>
      <c r="D7" s="3" t="s">
        <v>2677</v>
      </c>
      <c r="E7" s="3" t="s">
        <v>872</v>
      </c>
    </row>
    <row r="8" spans="1:7" x14ac:dyDescent="0.35">
      <c r="A8" s="1"/>
      <c r="B8" s="146" t="s">
        <v>2678</v>
      </c>
      <c r="C8" s="53">
        <v>4089127.30583</v>
      </c>
      <c r="D8" s="53">
        <v>4367146.725513</v>
      </c>
      <c r="E8" s="177">
        <v>-6.3661570622027056E-2</v>
      </c>
    </row>
    <row r="9" spans="1:7" x14ac:dyDescent="0.35">
      <c r="A9" s="1"/>
      <c r="B9" s="146" t="s">
        <v>2679</v>
      </c>
      <c r="C9" s="53">
        <v>4045544.3510799999</v>
      </c>
      <c r="D9" s="53">
        <v>4481558.8095151996</v>
      </c>
      <c r="E9" s="177">
        <v>-9.7290803706393078E-2</v>
      </c>
    </row>
    <row r="10" spans="1:7" x14ac:dyDescent="0.35">
      <c r="A10" s="1"/>
      <c r="B10" s="146" t="s">
        <v>2680</v>
      </c>
      <c r="C10" s="53">
        <v>3423841.88882</v>
      </c>
      <c r="D10" s="53">
        <v>4028504.1071596001</v>
      </c>
      <c r="E10" s="177">
        <v>-0.1500959667051035</v>
      </c>
    </row>
    <row r="11" spans="1:7" x14ac:dyDescent="0.35">
      <c r="A11" s="1"/>
      <c r="B11" s="146" t="s">
        <v>2681</v>
      </c>
      <c r="C11" s="53">
        <v>4653643.3360400004</v>
      </c>
      <c r="D11" s="53">
        <v>5152133.2291652001</v>
      </c>
      <c r="E11" s="177">
        <v>-9.6754076603327729E-2</v>
      </c>
    </row>
    <row r="12" spans="1:7" x14ac:dyDescent="0.35">
      <c r="A12" s="1"/>
      <c r="B12" s="146" t="s">
        <v>2682</v>
      </c>
      <c r="C12" s="53">
        <v>4738975.7795700002</v>
      </c>
      <c r="D12" s="53">
        <v>5033233.5476368004</v>
      </c>
      <c r="E12" s="177">
        <v>-5.8462967251928871E-2</v>
      </c>
    </row>
    <row r="13" spans="1:7" x14ac:dyDescent="0.35">
      <c r="A13" s="1"/>
      <c r="B13" s="146" t="s">
        <v>2683</v>
      </c>
      <c r="C13" s="53">
        <v>4481776.9349999996</v>
      </c>
      <c r="D13" s="53">
        <v>4473009.00911</v>
      </c>
      <c r="E13" s="177">
        <v>1.9601851621900857E-3</v>
      </c>
    </row>
    <row r="14" spans="1:7" x14ac:dyDescent="0.35">
      <c r="A14" s="1"/>
      <c r="B14" s="146" t="s">
        <v>2684</v>
      </c>
      <c r="C14" s="53">
        <v>6660270.5921299998</v>
      </c>
      <c r="D14" s="53">
        <v>4690105.76186</v>
      </c>
      <c r="E14" s="177">
        <v>0.42006831621824087</v>
      </c>
    </row>
    <row r="15" spans="1:7" x14ac:dyDescent="0.35">
      <c r="A15" s="1"/>
      <c r="B15" s="146" t="s">
        <v>2685</v>
      </c>
      <c r="C15" s="53">
        <v>8343397.8793200003</v>
      </c>
      <c r="D15" s="53">
        <v>5191546.7564527998</v>
      </c>
      <c r="E15" s="177">
        <v>0.60711215187451162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6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726562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7" t="s">
        <v>0</v>
      </c>
      <c r="C3" s="198"/>
      <c r="D3" s="198"/>
      <c r="E3" s="198"/>
      <c r="F3" s="198"/>
      <c r="G3" s="198"/>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2686</v>
      </c>
      <c r="C5" s="1"/>
      <c r="D5" s="1"/>
      <c r="E5" s="1"/>
      <c r="F5" s="1"/>
      <c r="G5" s="1"/>
      <c r="H5" s="1"/>
      <c r="I5" s="1"/>
      <c r="J5" s="1"/>
      <c r="K5" s="1"/>
      <c r="L5" s="1"/>
      <c r="M5" s="1"/>
      <c r="N5" s="1"/>
      <c r="O5" s="1"/>
      <c r="P5" s="1"/>
    </row>
    <row r="6" spans="1:16" ht="28" x14ac:dyDescent="0.35">
      <c r="A6" s="1"/>
      <c r="B6" s="3" t="s">
        <v>148</v>
      </c>
      <c r="C6" s="3" t="s">
        <v>1070</v>
      </c>
      <c r="D6" s="3" t="s">
        <v>1071</v>
      </c>
      <c r="E6" s="3" t="s">
        <v>1072</v>
      </c>
      <c r="F6" s="3" t="s">
        <v>151</v>
      </c>
      <c r="G6" s="3" t="s">
        <v>152</v>
      </c>
      <c r="H6" s="3" t="s">
        <v>1073</v>
      </c>
      <c r="I6" s="3" t="s">
        <v>1074</v>
      </c>
      <c r="J6" s="3" t="s">
        <v>1075</v>
      </c>
      <c r="K6" s="3" t="s">
        <v>1076</v>
      </c>
      <c r="L6" s="3" t="s">
        <v>1077</v>
      </c>
      <c r="M6" s="3" t="s">
        <v>1078</v>
      </c>
      <c r="N6" s="3" t="s">
        <v>1079</v>
      </c>
      <c r="O6" s="3" t="s">
        <v>1080</v>
      </c>
      <c r="P6" s="3" t="s">
        <v>1081</v>
      </c>
    </row>
    <row r="7" spans="1:16" x14ac:dyDescent="0.35">
      <c r="A7" s="1"/>
      <c r="B7" s="6" t="s">
        <v>498</v>
      </c>
      <c r="C7" s="6" t="s">
        <v>896</v>
      </c>
      <c r="D7" s="86" t="s">
        <v>68</v>
      </c>
      <c r="E7" s="6" t="s">
        <v>1082</v>
      </c>
      <c r="F7" s="86" t="s">
        <v>18</v>
      </c>
      <c r="G7" s="86" t="s">
        <v>19</v>
      </c>
      <c r="H7" s="86" t="s">
        <v>825</v>
      </c>
      <c r="I7" s="86" t="s">
        <v>825</v>
      </c>
      <c r="J7" s="178" t="s">
        <v>1083</v>
      </c>
      <c r="K7" s="86" t="s">
        <v>825</v>
      </c>
      <c r="L7" s="86" t="s">
        <v>825</v>
      </c>
      <c r="M7" s="86" t="s">
        <v>825</v>
      </c>
      <c r="N7" s="86" t="s">
        <v>825</v>
      </c>
      <c r="O7" s="6" t="s">
        <v>1084</v>
      </c>
      <c r="P7" s="6"/>
    </row>
    <row r="8" spans="1:16" x14ac:dyDescent="0.35">
      <c r="A8" s="1"/>
      <c r="B8" s="6" t="s">
        <v>499</v>
      </c>
      <c r="C8" s="6" t="s">
        <v>950</v>
      </c>
      <c r="D8" s="86" t="s">
        <v>68</v>
      </c>
      <c r="E8" s="6" t="s">
        <v>1085</v>
      </c>
      <c r="F8" s="86" t="s">
        <v>18</v>
      </c>
      <c r="G8" s="86" t="s">
        <v>19</v>
      </c>
      <c r="H8" s="86" t="s">
        <v>825</v>
      </c>
      <c r="I8" s="86" t="s">
        <v>825</v>
      </c>
      <c r="J8" s="178" t="s">
        <v>1083</v>
      </c>
      <c r="K8" s="86" t="s">
        <v>825</v>
      </c>
      <c r="L8" s="86" t="s">
        <v>825</v>
      </c>
      <c r="M8" s="86" t="s">
        <v>825</v>
      </c>
      <c r="N8" s="86" t="s">
        <v>825</v>
      </c>
      <c r="O8" s="6" t="s">
        <v>1084</v>
      </c>
      <c r="P8" s="6"/>
    </row>
    <row r="9" spans="1:16" x14ac:dyDescent="0.35">
      <c r="A9" s="1"/>
      <c r="B9" s="6" t="s">
        <v>500</v>
      </c>
      <c r="C9" s="6" t="s">
        <v>951</v>
      </c>
      <c r="D9" s="86" t="s">
        <v>68</v>
      </c>
      <c r="E9" s="6" t="s">
        <v>1086</v>
      </c>
      <c r="F9" s="86" t="s">
        <v>18</v>
      </c>
      <c r="G9" s="86" t="s">
        <v>19</v>
      </c>
      <c r="H9" s="86" t="s">
        <v>825</v>
      </c>
      <c r="I9" s="86" t="s">
        <v>825</v>
      </c>
      <c r="J9" s="178" t="s">
        <v>1083</v>
      </c>
      <c r="K9" s="86" t="s">
        <v>825</v>
      </c>
      <c r="L9" s="86" t="s">
        <v>825</v>
      </c>
      <c r="M9" s="86" t="s">
        <v>825</v>
      </c>
      <c r="N9" s="86" t="s">
        <v>825</v>
      </c>
      <c r="O9" s="6" t="s">
        <v>1084</v>
      </c>
      <c r="P9" s="6"/>
    </row>
    <row r="10" spans="1:16" x14ac:dyDescent="0.35">
      <c r="A10" s="1"/>
      <c r="B10" s="6" t="s">
        <v>495</v>
      </c>
      <c r="C10" s="6" t="s">
        <v>900</v>
      </c>
      <c r="D10" s="86" t="s">
        <v>68</v>
      </c>
      <c r="E10" s="6" t="s">
        <v>1087</v>
      </c>
      <c r="F10" s="86" t="s">
        <v>18</v>
      </c>
      <c r="G10" s="86" t="s">
        <v>1088</v>
      </c>
      <c r="H10" s="86" t="s">
        <v>825</v>
      </c>
      <c r="I10" s="86" t="s">
        <v>825</v>
      </c>
      <c r="J10" s="178" t="s">
        <v>1083</v>
      </c>
      <c r="K10" s="86" t="s">
        <v>825</v>
      </c>
      <c r="L10" s="86" t="s">
        <v>825</v>
      </c>
      <c r="M10" s="86" t="s">
        <v>825</v>
      </c>
      <c r="N10" s="86" t="s">
        <v>825</v>
      </c>
      <c r="O10" s="6" t="s">
        <v>1084</v>
      </c>
      <c r="P10" s="6"/>
    </row>
    <row r="11" spans="1:16" x14ac:dyDescent="0.35">
      <c r="A11" s="1"/>
      <c r="B11" s="6" t="s">
        <v>495</v>
      </c>
      <c r="C11" s="6" t="s">
        <v>900</v>
      </c>
      <c r="D11" s="86" t="s">
        <v>1089</v>
      </c>
      <c r="E11" s="6" t="s">
        <v>1090</v>
      </c>
      <c r="F11" s="86" t="s">
        <v>1088</v>
      </c>
      <c r="G11" s="86" t="s">
        <v>19</v>
      </c>
      <c r="H11" s="86" t="s">
        <v>825</v>
      </c>
      <c r="I11" s="86" t="s">
        <v>825</v>
      </c>
      <c r="J11" s="178" t="s">
        <v>1083</v>
      </c>
      <c r="K11" s="86" t="s">
        <v>825</v>
      </c>
      <c r="L11" s="86" t="s">
        <v>825</v>
      </c>
      <c r="M11" s="86" t="s">
        <v>825</v>
      </c>
      <c r="N11" s="86" t="s">
        <v>825</v>
      </c>
      <c r="O11" s="6" t="s">
        <v>1084</v>
      </c>
      <c r="P11" s="6"/>
    </row>
    <row r="12" spans="1:16" x14ac:dyDescent="0.35">
      <c r="A12" s="1"/>
      <c r="B12" s="6" t="s">
        <v>220</v>
      </c>
      <c r="C12" s="6" t="s">
        <v>957</v>
      </c>
      <c r="D12" s="86" t="s">
        <v>68</v>
      </c>
      <c r="E12" s="6" t="s">
        <v>1091</v>
      </c>
      <c r="F12" s="86" t="s">
        <v>1092</v>
      </c>
      <c r="G12" s="86" t="s">
        <v>1093</v>
      </c>
      <c r="H12" s="86" t="s">
        <v>1094</v>
      </c>
      <c r="I12" s="86" t="s">
        <v>1095</v>
      </c>
      <c r="J12" s="179" t="s">
        <v>1096</v>
      </c>
      <c r="K12" s="86" t="s">
        <v>825</v>
      </c>
      <c r="L12" s="86" t="s">
        <v>825</v>
      </c>
      <c r="M12" s="86" t="s">
        <v>825</v>
      </c>
      <c r="N12" s="86" t="s">
        <v>825</v>
      </c>
      <c r="O12" s="6" t="s">
        <v>1084</v>
      </c>
      <c r="P12" s="6" t="s">
        <v>1097</v>
      </c>
    </row>
    <row r="13" spans="1:16" x14ac:dyDescent="0.35">
      <c r="A13" s="1"/>
      <c r="B13" s="6" t="s">
        <v>220</v>
      </c>
      <c r="C13" s="6" t="s">
        <v>957</v>
      </c>
      <c r="D13" s="86" t="s">
        <v>68</v>
      </c>
      <c r="E13" s="6" t="s">
        <v>1091</v>
      </c>
      <c r="F13" s="86" t="s">
        <v>1098</v>
      </c>
      <c r="G13" s="86" t="s">
        <v>1099</v>
      </c>
      <c r="H13" s="86" t="s">
        <v>1100</v>
      </c>
      <c r="I13" s="86" t="s">
        <v>1101</v>
      </c>
      <c r="J13" s="179" t="s">
        <v>1096</v>
      </c>
      <c r="K13" s="86" t="s">
        <v>825</v>
      </c>
      <c r="L13" s="86" t="s">
        <v>825</v>
      </c>
      <c r="M13" s="86" t="s">
        <v>825</v>
      </c>
      <c r="N13" s="86" t="s">
        <v>825</v>
      </c>
      <c r="O13" s="6" t="s">
        <v>1084</v>
      </c>
      <c r="P13" s="6" t="s">
        <v>1097</v>
      </c>
    </row>
    <row r="14" spans="1:16" x14ac:dyDescent="0.35">
      <c r="A14" s="1"/>
      <c r="B14" s="6" t="s">
        <v>457</v>
      </c>
      <c r="C14" s="6" t="s">
        <v>959</v>
      </c>
      <c r="D14" s="86" t="s">
        <v>960</v>
      </c>
      <c r="E14" s="6" t="s">
        <v>1102</v>
      </c>
      <c r="F14" s="86" t="s">
        <v>18</v>
      </c>
      <c r="G14" s="86" t="s">
        <v>1103</v>
      </c>
      <c r="H14" s="86" t="s">
        <v>825</v>
      </c>
      <c r="I14" s="86" t="s">
        <v>825</v>
      </c>
      <c r="J14" s="179" t="s">
        <v>1096</v>
      </c>
      <c r="K14" s="86" t="s">
        <v>825</v>
      </c>
      <c r="L14" s="86" t="s">
        <v>825</v>
      </c>
      <c r="M14" s="86" t="s">
        <v>825</v>
      </c>
      <c r="N14" s="86" t="s">
        <v>825</v>
      </c>
      <c r="O14" s="6" t="s">
        <v>1084</v>
      </c>
      <c r="P14" s="6"/>
    </row>
    <row r="15" spans="1:16" x14ac:dyDescent="0.35">
      <c r="A15" s="1"/>
      <c r="B15" s="6" t="s">
        <v>457</v>
      </c>
      <c r="C15" s="6" t="s">
        <v>959</v>
      </c>
      <c r="D15" s="86" t="s">
        <v>961</v>
      </c>
      <c r="E15" s="6" t="s">
        <v>1104</v>
      </c>
      <c r="F15" s="86" t="s">
        <v>18</v>
      </c>
      <c r="G15" s="86" t="s">
        <v>1103</v>
      </c>
      <c r="H15" s="86" t="s">
        <v>825</v>
      </c>
      <c r="I15" s="86" t="s">
        <v>825</v>
      </c>
      <c r="J15" s="179" t="s">
        <v>1096</v>
      </c>
      <c r="K15" s="86" t="s">
        <v>825</v>
      </c>
      <c r="L15" s="86" t="s">
        <v>825</v>
      </c>
      <c r="M15" s="86" t="s">
        <v>825</v>
      </c>
      <c r="N15" s="86" t="s">
        <v>825</v>
      </c>
      <c r="O15" s="6" t="s">
        <v>1084</v>
      </c>
      <c r="P15" s="6"/>
    </row>
    <row r="16" spans="1:16" x14ac:dyDescent="0.35">
      <c r="A16" s="1"/>
      <c r="B16" s="6" t="s">
        <v>457</v>
      </c>
      <c r="C16" s="6" t="s">
        <v>959</v>
      </c>
      <c r="D16" s="86" t="s">
        <v>960</v>
      </c>
      <c r="E16" s="6" t="s">
        <v>1102</v>
      </c>
      <c r="F16" s="86" t="s">
        <v>1103</v>
      </c>
      <c r="G16" s="86" t="s">
        <v>1105</v>
      </c>
      <c r="H16" s="86" t="s">
        <v>825</v>
      </c>
      <c r="I16" s="86" t="s">
        <v>1106</v>
      </c>
      <c r="J16" s="180" t="s">
        <v>1107</v>
      </c>
      <c r="K16" s="86" t="s">
        <v>825</v>
      </c>
      <c r="L16" s="86" t="s">
        <v>825</v>
      </c>
      <c r="M16" s="86" t="s">
        <v>825</v>
      </c>
      <c r="N16" s="86" t="s">
        <v>825</v>
      </c>
      <c r="O16" s="6" t="s">
        <v>1084</v>
      </c>
      <c r="P16" s="6"/>
    </row>
    <row r="17" spans="1:16" x14ac:dyDescent="0.35">
      <c r="A17" s="1"/>
      <c r="B17" s="6" t="s">
        <v>457</v>
      </c>
      <c r="C17" s="6" t="s">
        <v>959</v>
      </c>
      <c r="D17" s="86" t="s">
        <v>961</v>
      </c>
      <c r="E17" s="6" t="s">
        <v>1104</v>
      </c>
      <c r="F17" s="86" t="s">
        <v>1103</v>
      </c>
      <c r="G17" s="86" t="s">
        <v>1108</v>
      </c>
      <c r="H17" s="86" t="s">
        <v>825</v>
      </c>
      <c r="I17" s="86" t="s">
        <v>1106</v>
      </c>
      <c r="J17" s="180" t="s">
        <v>1107</v>
      </c>
      <c r="K17" s="86" t="s">
        <v>825</v>
      </c>
      <c r="L17" s="86" t="s">
        <v>825</v>
      </c>
      <c r="M17" s="86" t="s">
        <v>825</v>
      </c>
      <c r="N17" s="86" t="s">
        <v>825</v>
      </c>
      <c r="O17" s="6" t="s">
        <v>1084</v>
      </c>
      <c r="P17" s="6"/>
    </row>
    <row r="18" spans="1:16" x14ac:dyDescent="0.35">
      <c r="A18" s="1"/>
      <c r="B18" s="6" t="s">
        <v>457</v>
      </c>
      <c r="C18" s="6" t="s">
        <v>959</v>
      </c>
      <c r="D18" s="86" t="s">
        <v>960</v>
      </c>
      <c r="E18" s="6" t="s">
        <v>1102</v>
      </c>
      <c r="F18" s="86" t="s">
        <v>1109</v>
      </c>
      <c r="G18" s="86" t="s">
        <v>1110</v>
      </c>
      <c r="H18" s="86" t="s">
        <v>1111</v>
      </c>
      <c r="I18" s="86" t="s">
        <v>825</v>
      </c>
      <c r="J18" s="179" t="s">
        <v>1096</v>
      </c>
      <c r="K18" s="86" t="s">
        <v>825</v>
      </c>
      <c r="L18" s="86" t="s">
        <v>825</v>
      </c>
      <c r="M18" s="86" t="s">
        <v>825</v>
      </c>
      <c r="N18" s="86" t="s">
        <v>825</v>
      </c>
      <c r="O18" s="6" t="s">
        <v>1084</v>
      </c>
      <c r="P18" s="6"/>
    </row>
    <row r="19" spans="1:16" x14ac:dyDescent="0.35">
      <c r="A19" s="1"/>
      <c r="B19" s="6" t="s">
        <v>457</v>
      </c>
      <c r="C19" s="6" t="s">
        <v>959</v>
      </c>
      <c r="D19" s="86" t="s">
        <v>961</v>
      </c>
      <c r="E19" s="6" t="s">
        <v>1104</v>
      </c>
      <c r="F19" s="86" t="s">
        <v>1112</v>
      </c>
      <c r="G19" s="86" t="s">
        <v>1110</v>
      </c>
      <c r="H19" s="86" t="s">
        <v>1111</v>
      </c>
      <c r="I19" s="86" t="s">
        <v>825</v>
      </c>
      <c r="J19" s="179" t="s">
        <v>1096</v>
      </c>
      <c r="K19" s="86" t="s">
        <v>825</v>
      </c>
      <c r="L19" s="86" t="s">
        <v>825</v>
      </c>
      <c r="M19" s="86" t="s">
        <v>825</v>
      </c>
      <c r="N19" s="86" t="s">
        <v>825</v>
      </c>
      <c r="O19" s="6" t="s">
        <v>1084</v>
      </c>
      <c r="P19" s="6"/>
    </row>
    <row r="20" spans="1:16" x14ac:dyDescent="0.35">
      <c r="A20" s="1"/>
      <c r="B20" s="6" t="s">
        <v>457</v>
      </c>
      <c r="C20" s="6" t="s">
        <v>959</v>
      </c>
      <c r="D20" s="86" t="s">
        <v>960</v>
      </c>
      <c r="E20" s="6" t="s">
        <v>1102</v>
      </c>
      <c r="F20" s="86" t="s">
        <v>1110</v>
      </c>
      <c r="G20" s="86" t="s">
        <v>1113</v>
      </c>
      <c r="H20" s="86" t="s">
        <v>825</v>
      </c>
      <c r="I20" s="86" t="s">
        <v>825</v>
      </c>
      <c r="J20" s="180" t="s">
        <v>1107</v>
      </c>
      <c r="K20" s="86" t="s">
        <v>825</v>
      </c>
      <c r="L20" s="86" t="s">
        <v>825</v>
      </c>
      <c r="M20" s="86" t="s">
        <v>825</v>
      </c>
      <c r="N20" s="86" t="s">
        <v>825</v>
      </c>
      <c r="O20" s="6" t="s">
        <v>1084</v>
      </c>
      <c r="P20" s="6"/>
    </row>
    <row r="21" spans="1:16" x14ac:dyDescent="0.35">
      <c r="A21" s="1"/>
      <c r="B21" s="6" t="s">
        <v>457</v>
      </c>
      <c r="C21" s="6" t="s">
        <v>959</v>
      </c>
      <c r="D21" s="86" t="s">
        <v>961</v>
      </c>
      <c r="E21" s="6" t="s">
        <v>1104</v>
      </c>
      <c r="F21" s="86" t="s">
        <v>1110</v>
      </c>
      <c r="G21" s="86" t="s">
        <v>1113</v>
      </c>
      <c r="H21" s="86" t="s">
        <v>825</v>
      </c>
      <c r="I21" s="86" t="s">
        <v>825</v>
      </c>
      <c r="J21" s="180" t="s">
        <v>1107</v>
      </c>
      <c r="K21" s="86" t="s">
        <v>825</v>
      </c>
      <c r="L21" s="86" t="s">
        <v>825</v>
      </c>
      <c r="M21" s="86" t="s">
        <v>825</v>
      </c>
      <c r="N21" s="86" t="s">
        <v>825</v>
      </c>
      <c r="O21" s="6" t="s">
        <v>1084</v>
      </c>
      <c r="P21" s="6"/>
    </row>
    <row r="22" spans="1:16" x14ac:dyDescent="0.35">
      <c r="A22" s="1"/>
      <c r="B22" s="6" t="s">
        <v>457</v>
      </c>
      <c r="C22" s="6" t="s">
        <v>959</v>
      </c>
      <c r="D22" s="86" t="s">
        <v>960</v>
      </c>
      <c r="E22" s="6" t="s">
        <v>1102</v>
      </c>
      <c r="F22" s="86" t="s">
        <v>1113</v>
      </c>
      <c r="G22" s="86" t="s">
        <v>19</v>
      </c>
      <c r="H22" s="86" t="s">
        <v>825</v>
      </c>
      <c r="I22" s="86" t="s">
        <v>825</v>
      </c>
      <c r="J22" s="179" t="s">
        <v>1096</v>
      </c>
      <c r="K22" s="86" t="s">
        <v>825</v>
      </c>
      <c r="L22" s="86" t="s">
        <v>825</v>
      </c>
      <c r="M22" s="86" t="s">
        <v>825</v>
      </c>
      <c r="N22" s="86" t="s">
        <v>825</v>
      </c>
      <c r="O22" s="6" t="s">
        <v>1084</v>
      </c>
      <c r="P22" s="6"/>
    </row>
    <row r="23" spans="1:16" x14ac:dyDescent="0.35">
      <c r="A23" s="1"/>
      <c r="B23" s="6" t="s">
        <v>457</v>
      </c>
      <c r="C23" s="6" t="s">
        <v>959</v>
      </c>
      <c r="D23" s="86" t="s">
        <v>961</v>
      </c>
      <c r="E23" s="6" t="s">
        <v>1104</v>
      </c>
      <c r="F23" s="86" t="s">
        <v>1113</v>
      </c>
      <c r="G23" s="86" t="s">
        <v>19</v>
      </c>
      <c r="H23" s="86" t="s">
        <v>825</v>
      </c>
      <c r="I23" s="86" t="s">
        <v>825</v>
      </c>
      <c r="J23" s="179" t="s">
        <v>1096</v>
      </c>
      <c r="K23" s="86" t="s">
        <v>825</v>
      </c>
      <c r="L23" s="86" t="s">
        <v>825</v>
      </c>
      <c r="M23" s="86" t="s">
        <v>825</v>
      </c>
      <c r="N23" s="86" t="s">
        <v>825</v>
      </c>
      <c r="O23" s="6" t="s">
        <v>1084</v>
      </c>
      <c r="P23" s="6"/>
    </row>
    <row r="24" spans="1:16" x14ac:dyDescent="0.35">
      <c r="A24" s="1"/>
      <c r="B24" s="6" t="s">
        <v>79</v>
      </c>
      <c r="C24" s="6" t="s">
        <v>962</v>
      </c>
      <c r="D24" s="86" t="s">
        <v>68</v>
      </c>
      <c r="E24" s="6" t="s">
        <v>1114</v>
      </c>
      <c r="F24" s="86" t="s">
        <v>18</v>
      </c>
      <c r="G24" s="86" t="s">
        <v>19</v>
      </c>
      <c r="H24" s="86" t="s">
        <v>825</v>
      </c>
      <c r="I24" s="86" t="s">
        <v>825</v>
      </c>
      <c r="J24" s="179" t="s">
        <v>1096</v>
      </c>
      <c r="K24" s="86" t="s">
        <v>825</v>
      </c>
      <c r="L24" s="86" t="s">
        <v>825</v>
      </c>
      <c r="M24" s="86" t="s">
        <v>825</v>
      </c>
      <c r="N24" s="86" t="s">
        <v>825</v>
      </c>
      <c r="O24" s="6" t="s">
        <v>1084</v>
      </c>
      <c r="P24" s="6"/>
    </row>
    <row r="25" spans="1:16" x14ac:dyDescent="0.35">
      <c r="A25" s="1"/>
      <c r="B25" s="6" t="s">
        <v>83</v>
      </c>
      <c r="C25" s="6" t="s">
        <v>92</v>
      </c>
      <c r="D25" s="86" t="s">
        <v>984</v>
      </c>
      <c r="E25" s="6" t="s">
        <v>1115</v>
      </c>
      <c r="F25" s="86" t="s">
        <v>1092</v>
      </c>
      <c r="G25" s="86" t="s">
        <v>49</v>
      </c>
      <c r="H25" s="86" t="s">
        <v>1116</v>
      </c>
      <c r="I25" s="86" t="s">
        <v>1117</v>
      </c>
      <c r="J25" s="179" t="s">
        <v>1096</v>
      </c>
      <c r="K25" s="86" t="s">
        <v>825</v>
      </c>
      <c r="L25" s="86" t="s">
        <v>825</v>
      </c>
      <c r="M25" s="86" t="s">
        <v>825</v>
      </c>
      <c r="N25" s="86" t="s">
        <v>825</v>
      </c>
      <c r="O25" s="6" t="s">
        <v>1084</v>
      </c>
      <c r="P25" s="6" t="s">
        <v>1097</v>
      </c>
    </row>
    <row r="26" spans="1:16" x14ac:dyDescent="0.35">
      <c r="A26" s="1"/>
      <c r="B26" s="6" t="s">
        <v>83</v>
      </c>
      <c r="C26" s="6" t="s">
        <v>980</v>
      </c>
      <c r="D26" s="86" t="s">
        <v>978</v>
      </c>
      <c r="E26" s="6" t="s">
        <v>1118</v>
      </c>
      <c r="F26" s="86" t="s">
        <v>18</v>
      </c>
      <c r="G26" s="86" t="s">
        <v>1119</v>
      </c>
      <c r="H26" s="86" t="s">
        <v>825</v>
      </c>
      <c r="I26" s="86" t="s">
        <v>825</v>
      </c>
      <c r="J26" s="179" t="s">
        <v>1096</v>
      </c>
      <c r="K26" s="86" t="s">
        <v>825</v>
      </c>
      <c r="L26" s="86" t="s">
        <v>825</v>
      </c>
      <c r="M26" s="86" t="s">
        <v>825</v>
      </c>
      <c r="N26" s="86" t="s">
        <v>825</v>
      </c>
      <c r="O26" s="6" t="s">
        <v>1084</v>
      </c>
      <c r="P26" s="6"/>
    </row>
    <row r="27" spans="1:16" x14ac:dyDescent="0.35">
      <c r="A27" s="1"/>
      <c r="B27" s="6" t="s">
        <v>83</v>
      </c>
      <c r="C27" s="6" t="s">
        <v>980</v>
      </c>
      <c r="D27" s="86" t="s">
        <v>978</v>
      </c>
      <c r="E27" s="6" t="s">
        <v>1118</v>
      </c>
      <c r="F27" s="86" t="s">
        <v>1119</v>
      </c>
      <c r="G27" s="86" t="s">
        <v>1120</v>
      </c>
      <c r="H27" s="86" t="s">
        <v>825</v>
      </c>
      <c r="I27" s="86" t="s">
        <v>1121</v>
      </c>
      <c r="J27" s="180" t="s">
        <v>1107</v>
      </c>
      <c r="K27" s="86" t="s">
        <v>825</v>
      </c>
      <c r="L27" s="86" t="s">
        <v>825</v>
      </c>
      <c r="M27" s="86" t="s">
        <v>825</v>
      </c>
      <c r="N27" s="86" t="s">
        <v>825</v>
      </c>
      <c r="O27" s="6" t="s">
        <v>1084</v>
      </c>
      <c r="P27" s="6"/>
    </row>
    <row r="28" spans="1:16" x14ac:dyDescent="0.35">
      <c r="A28" s="1"/>
      <c r="B28" s="6" t="s">
        <v>83</v>
      </c>
      <c r="C28" s="6" t="s">
        <v>980</v>
      </c>
      <c r="D28" s="86" t="s">
        <v>978</v>
      </c>
      <c r="E28" s="6" t="s">
        <v>1118</v>
      </c>
      <c r="F28" s="86" t="s">
        <v>1122</v>
      </c>
      <c r="G28" s="86" t="s">
        <v>1123</v>
      </c>
      <c r="H28" s="86" t="s">
        <v>1124</v>
      </c>
      <c r="I28" s="86" t="s">
        <v>825</v>
      </c>
      <c r="J28" s="179" t="s">
        <v>1096</v>
      </c>
      <c r="K28" s="86" t="s">
        <v>825</v>
      </c>
      <c r="L28" s="86" t="s">
        <v>825</v>
      </c>
      <c r="M28" s="86" t="s">
        <v>825</v>
      </c>
      <c r="N28" s="86" t="s">
        <v>825</v>
      </c>
      <c r="O28" s="6" t="s">
        <v>1084</v>
      </c>
      <c r="P28" s="6"/>
    </row>
    <row r="29" spans="1:16" x14ac:dyDescent="0.35">
      <c r="A29" s="1"/>
      <c r="B29" s="6" t="s">
        <v>83</v>
      </c>
      <c r="C29" s="6" t="s">
        <v>980</v>
      </c>
      <c r="D29" s="86" t="s">
        <v>978</v>
      </c>
      <c r="E29" s="6" t="s">
        <v>1118</v>
      </c>
      <c r="F29" s="86" t="s">
        <v>1123</v>
      </c>
      <c r="G29" s="86" t="s">
        <v>1125</v>
      </c>
      <c r="H29" s="86" t="s">
        <v>825</v>
      </c>
      <c r="I29" s="86" t="s">
        <v>825</v>
      </c>
      <c r="J29" s="180" t="s">
        <v>1107</v>
      </c>
      <c r="K29" s="86" t="s">
        <v>825</v>
      </c>
      <c r="L29" s="86" t="s">
        <v>825</v>
      </c>
      <c r="M29" s="86" t="s">
        <v>825</v>
      </c>
      <c r="N29" s="86" t="s">
        <v>825</v>
      </c>
      <c r="O29" s="6" t="s">
        <v>1084</v>
      </c>
      <c r="P29" s="6"/>
    </row>
    <row r="30" spans="1:16" x14ac:dyDescent="0.35">
      <c r="A30" s="1"/>
      <c r="B30" s="6" t="s">
        <v>83</v>
      </c>
      <c r="C30" s="6" t="s">
        <v>980</v>
      </c>
      <c r="D30" s="86" t="s">
        <v>978</v>
      </c>
      <c r="E30" s="6" t="s">
        <v>1118</v>
      </c>
      <c r="F30" s="86" t="s">
        <v>1125</v>
      </c>
      <c r="G30" s="86" t="s">
        <v>1126</v>
      </c>
      <c r="H30" s="86" t="s">
        <v>825</v>
      </c>
      <c r="I30" s="86" t="s">
        <v>825</v>
      </c>
      <c r="J30" s="179" t="s">
        <v>1096</v>
      </c>
      <c r="K30" s="86" t="s">
        <v>825</v>
      </c>
      <c r="L30" s="86" t="s">
        <v>825</v>
      </c>
      <c r="M30" s="86" t="s">
        <v>825</v>
      </c>
      <c r="N30" s="86" t="s">
        <v>825</v>
      </c>
      <c r="O30" s="6" t="s">
        <v>1084</v>
      </c>
      <c r="P30" s="6"/>
    </row>
    <row r="31" spans="1:16" x14ac:dyDescent="0.35">
      <c r="A31" s="1"/>
      <c r="B31" s="6" t="s">
        <v>83</v>
      </c>
      <c r="C31" s="6" t="s">
        <v>980</v>
      </c>
      <c r="D31" s="86" t="s">
        <v>978</v>
      </c>
      <c r="E31" s="6" t="s">
        <v>1118</v>
      </c>
      <c r="F31" s="86" t="s">
        <v>1126</v>
      </c>
      <c r="G31" s="86" t="s">
        <v>1127</v>
      </c>
      <c r="H31" s="86" t="s">
        <v>825</v>
      </c>
      <c r="I31" s="86" t="s">
        <v>1128</v>
      </c>
      <c r="J31" s="180" t="s">
        <v>1107</v>
      </c>
      <c r="K31" s="86" t="s">
        <v>825</v>
      </c>
      <c r="L31" s="86" t="s">
        <v>825</v>
      </c>
      <c r="M31" s="86" t="s">
        <v>825</v>
      </c>
      <c r="N31" s="86" t="s">
        <v>825</v>
      </c>
      <c r="O31" s="6" t="s">
        <v>1084</v>
      </c>
      <c r="P31" s="6"/>
    </row>
    <row r="32" spans="1:16" x14ac:dyDescent="0.35">
      <c r="A32" s="1"/>
      <c r="B32" s="6" t="s">
        <v>83</v>
      </c>
      <c r="C32" s="6" t="s">
        <v>980</v>
      </c>
      <c r="D32" s="86" t="s">
        <v>978</v>
      </c>
      <c r="E32" s="6" t="s">
        <v>1118</v>
      </c>
      <c r="F32" s="86" t="s">
        <v>1129</v>
      </c>
      <c r="G32" s="86" t="s">
        <v>19</v>
      </c>
      <c r="H32" s="86" t="s">
        <v>1130</v>
      </c>
      <c r="I32" s="86" t="s">
        <v>825</v>
      </c>
      <c r="J32" s="179" t="s">
        <v>1096</v>
      </c>
      <c r="K32" s="86" t="s">
        <v>825</v>
      </c>
      <c r="L32" s="86" t="s">
        <v>825</v>
      </c>
      <c r="M32" s="86" t="s">
        <v>825</v>
      </c>
      <c r="N32" s="86" t="s">
        <v>825</v>
      </c>
      <c r="O32" s="6" t="s">
        <v>1084</v>
      </c>
      <c r="P32" s="6"/>
    </row>
    <row r="33" spans="1:16" ht="25" x14ac:dyDescent="0.35">
      <c r="A33" s="1"/>
      <c r="B33" s="6" t="s">
        <v>496</v>
      </c>
      <c r="C33" s="6" t="s">
        <v>988</v>
      </c>
      <c r="D33" s="86" t="s">
        <v>989</v>
      </c>
      <c r="E33" s="6" t="s">
        <v>1131</v>
      </c>
      <c r="F33" s="86" t="s">
        <v>18</v>
      </c>
      <c r="G33" s="86" t="s">
        <v>19</v>
      </c>
      <c r="H33" s="86" t="s">
        <v>825</v>
      </c>
      <c r="I33" s="86" t="s">
        <v>825</v>
      </c>
      <c r="J33" s="178" t="s">
        <v>1083</v>
      </c>
      <c r="K33" s="86" t="s">
        <v>825</v>
      </c>
      <c r="L33" s="86" t="s">
        <v>825</v>
      </c>
      <c r="M33" s="86" t="s">
        <v>825</v>
      </c>
      <c r="N33" s="86" t="s">
        <v>825</v>
      </c>
      <c r="O33" s="6" t="s">
        <v>1084</v>
      </c>
      <c r="P33" s="6"/>
    </row>
    <row r="34" spans="1:16" ht="25" x14ac:dyDescent="0.35">
      <c r="A34" s="1"/>
      <c r="B34" s="6" t="s">
        <v>496</v>
      </c>
      <c r="C34" s="6" t="s">
        <v>988</v>
      </c>
      <c r="D34" s="86" t="s">
        <v>990</v>
      </c>
      <c r="E34" s="6" t="s">
        <v>1132</v>
      </c>
      <c r="F34" s="86" t="s">
        <v>18</v>
      </c>
      <c r="G34" s="86" t="s">
        <v>19</v>
      </c>
      <c r="H34" s="86" t="s">
        <v>825</v>
      </c>
      <c r="I34" s="86" t="s">
        <v>825</v>
      </c>
      <c r="J34" s="178" t="s">
        <v>1083</v>
      </c>
      <c r="K34" s="86" t="s">
        <v>825</v>
      </c>
      <c r="L34" s="86" t="s">
        <v>825</v>
      </c>
      <c r="M34" s="86" t="s">
        <v>825</v>
      </c>
      <c r="N34" s="86" t="s">
        <v>825</v>
      </c>
      <c r="O34" s="6" t="s">
        <v>1084</v>
      </c>
      <c r="P34" s="6"/>
    </row>
    <row r="35" spans="1:16" x14ac:dyDescent="0.35">
      <c r="A35" s="1"/>
      <c r="B35" s="6" t="s">
        <v>101</v>
      </c>
      <c r="C35" s="6" t="s">
        <v>104</v>
      </c>
      <c r="D35" s="86" t="s">
        <v>68</v>
      </c>
      <c r="E35" s="6" t="s">
        <v>1133</v>
      </c>
      <c r="F35" s="86" t="s">
        <v>18</v>
      </c>
      <c r="G35" s="86" t="s">
        <v>1134</v>
      </c>
      <c r="H35" s="86" t="s">
        <v>825</v>
      </c>
      <c r="I35" s="86" t="s">
        <v>825</v>
      </c>
      <c r="J35" s="181" t="s">
        <v>1135</v>
      </c>
      <c r="K35" s="86" t="s">
        <v>825</v>
      </c>
      <c r="L35" s="86" t="s">
        <v>825</v>
      </c>
      <c r="M35" s="86" t="s">
        <v>825</v>
      </c>
      <c r="N35" s="86" t="s">
        <v>825</v>
      </c>
      <c r="O35" s="6" t="s">
        <v>1084</v>
      </c>
      <c r="P35" s="6" t="s">
        <v>1097</v>
      </c>
    </row>
    <row r="36" spans="1:16" x14ac:dyDescent="0.35">
      <c r="A36" s="1"/>
      <c r="B36" s="6" t="s">
        <v>101</v>
      </c>
      <c r="C36" s="6" t="s">
        <v>104</v>
      </c>
      <c r="D36" s="86" t="s">
        <v>68</v>
      </c>
      <c r="E36" s="6" t="s">
        <v>1133</v>
      </c>
      <c r="F36" s="86" t="s">
        <v>1134</v>
      </c>
      <c r="G36" s="86" t="s">
        <v>1136</v>
      </c>
      <c r="H36" s="86" t="s">
        <v>825</v>
      </c>
      <c r="I36" s="86" t="s">
        <v>825</v>
      </c>
      <c r="J36" s="179" t="s">
        <v>1096</v>
      </c>
      <c r="K36" s="86" t="s">
        <v>825</v>
      </c>
      <c r="L36" s="86" t="s">
        <v>825</v>
      </c>
      <c r="M36" s="86" t="s">
        <v>825</v>
      </c>
      <c r="N36" s="86" t="s">
        <v>825</v>
      </c>
      <c r="O36" s="6" t="s">
        <v>1084</v>
      </c>
      <c r="P36" s="6" t="s">
        <v>1097</v>
      </c>
    </row>
    <row r="37" spans="1:16" x14ac:dyDescent="0.35">
      <c r="A37" s="1"/>
      <c r="B37" s="6" t="s">
        <v>101</v>
      </c>
      <c r="C37" s="6" t="s">
        <v>104</v>
      </c>
      <c r="D37" s="86" t="s">
        <v>68</v>
      </c>
      <c r="E37" s="6" t="s">
        <v>1133</v>
      </c>
      <c r="F37" s="86" t="s">
        <v>1136</v>
      </c>
      <c r="G37" s="86" t="s">
        <v>19</v>
      </c>
      <c r="H37" s="86" t="s">
        <v>825</v>
      </c>
      <c r="I37" s="86" t="s">
        <v>825</v>
      </c>
      <c r="J37" s="181" t="s">
        <v>1135</v>
      </c>
      <c r="K37" s="86" t="s">
        <v>825</v>
      </c>
      <c r="L37" s="86" t="s">
        <v>825</v>
      </c>
      <c r="M37" s="86" t="s">
        <v>825</v>
      </c>
      <c r="N37" s="86" t="s">
        <v>825</v>
      </c>
      <c r="O37" s="6" t="s">
        <v>1084</v>
      </c>
      <c r="P37" s="6" t="s">
        <v>1097</v>
      </c>
    </row>
    <row r="38" spans="1:16" x14ac:dyDescent="0.35">
      <c r="A38" s="1"/>
      <c r="B38" s="6" t="s">
        <v>101</v>
      </c>
      <c r="C38" s="6" t="s">
        <v>107</v>
      </c>
      <c r="D38" s="86" t="s">
        <v>68</v>
      </c>
      <c r="E38" s="6" t="s">
        <v>1137</v>
      </c>
      <c r="F38" s="86" t="s">
        <v>18</v>
      </c>
      <c r="G38" s="86" t="s">
        <v>1138</v>
      </c>
      <c r="H38" s="86" t="s">
        <v>825</v>
      </c>
      <c r="I38" s="86" t="s">
        <v>825</v>
      </c>
      <c r="J38" s="179" t="s">
        <v>1096</v>
      </c>
      <c r="K38" s="86" t="s">
        <v>825</v>
      </c>
      <c r="L38" s="86" t="s">
        <v>825</v>
      </c>
      <c r="M38" s="86" t="s">
        <v>825</v>
      </c>
      <c r="N38" s="86" t="s">
        <v>825</v>
      </c>
      <c r="O38" s="6" t="s">
        <v>1084</v>
      </c>
      <c r="P38" s="6" t="s">
        <v>1097</v>
      </c>
    </row>
    <row r="39" spans="1:16" x14ac:dyDescent="0.35">
      <c r="A39" s="1"/>
      <c r="B39" s="6" t="s">
        <v>101</v>
      </c>
      <c r="C39" s="6" t="s">
        <v>107</v>
      </c>
      <c r="D39" s="86" t="s">
        <v>68</v>
      </c>
      <c r="E39" s="6" t="s">
        <v>1137</v>
      </c>
      <c r="F39" s="86" t="s">
        <v>1138</v>
      </c>
      <c r="G39" s="86" t="s">
        <v>1139</v>
      </c>
      <c r="H39" s="86" t="s">
        <v>825</v>
      </c>
      <c r="I39" s="86" t="s">
        <v>825</v>
      </c>
      <c r="J39" s="180" t="s">
        <v>1107</v>
      </c>
      <c r="K39" s="86" t="s">
        <v>825</v>
      </c>
      <c r="L39" s="86" t="s">
        <v>825</v>
      </c>
      <c r="M39" s="86" t="s">
        <v>825</v>
      </c>
      <c r="N39" s="86" t="s">
        <v>825</v>
      </c>
      <c r="O39" s="6" t="s">
        <v>1084</v>
      </c>
      <c r="P39" s="6" t="s">
        <v>1097</v>
      </c>
    </row>
    <row r="40" spans="1:16" x14ac:dyDescent="0.35">
      <c r="A40" s="1"/>
      <c r="B40" s="6" t="s">
        <v>101</v>
      </c>
      <c r="C40" s="6" t="s">
        <v>107</v>
      </c>
      <c r="D40" s="86" t="s">
        <v>68</v>
      </c>
      <c r="E40" s="6" t="s">
        <v>1137</v>
      </c>
      <c r="F40" s="86" t="s">
        <v>1139</v>
      </c>
      <c r="G40" s="86" t="s">
        <v>19</v>
      </c>
      <c r="H40" s="86" t="s">
        <v>825</v>
      </c>
      <c r="I40" s="86" t="s">
        <v>825</v>
      </c>
      <c r="J40" s="179" t="s">
        <v>1096</v>
      </c>
      <c r="K40" s="86" t="s">
        <v>825</v>
      </c>
      <c r="L40" s="86" t="s">
        <v>825</v>
      </c>
      <c r="M40" s="86" t="s">
        <v>825</v>
      </c>
      <c r="N40" s="86" t="s">
        <v>825</v>
      </c>
      <c r="O40" s="6" t="s">
        <v>1084</v>
      </c>
      <c r="P40" s="6" t="s">
        <v>1097</v>
      </c>
    </row>
    <row r="41" spans="1:16" x14ac:dyDescent="0.35">
      <c r="A41" s="1"/>
      <c r="B41" s="6" t="s">
        <v>279</v>
      </c>
      <c r="C41" s="6" t="s">
        <v>998</v>
      </c>
      <c r="D41" s="86" t="s">
        <v>68</v>
      </c>
      <c r="E41" s="6" t="s">
        <v>1140</v>
      </c>
      <c r="F41" s="86" t="s">
        <v>1141</v>
      </c>
      <c r="G41" s="86" t="s">
        <v>1142</v>
      </c>
      <c r="H41" s="86" t="s">
        <v>1143</v>
      </c>
      <c r="I41" s="86" t="s">
        <v>1144</v>
      </c>
      <c r="J41" s="179" t="s">
        <v>1096</v>
      </c>
      <c r="K41" s="86" t="s">
        <v>825</v>
      </c>
      <c r="L41" s="86" t="s">
        <v>825</v>
      </c>
      <c r="M41" s="86" t="s">
        <v>825</v>
      </c>
      <c r="N41" s="86" t="s">
        <v>825</v>
      </c>
      <c r="O41" s="6" t="s">
        <v>1084</v>
      </c>
      <c r="P41" s="6"/>
    </row>
    <row r="42" spans="1:16" x14ac:dyDescent="0.35">
      <c r="A42" s="1"/>
      <c r="B42" s="6" t="s">
        <v>115</v>
      </c>
      <c r="C42" s="6" t="s">
        <v>121</v>
      </c>
      <c r="D42" s="86" t="s">
        <v>68</v>
      </c>
      <c r="E42" s="6" t="s">
        <v>1145</v>
      </c>
      <c r="F42" s="86" t="s">
        <v>18</v>
      </c>
      <c r="G42" s="86" t="s">
        <v>1134</v>
      </c>
      <c r="H42" s="86" t="s">
        <v>825</v>
      </c>
      <c r="I42" s="86" t="s">
        <v>825</v>
      </c>
      <c r="J42" s="180" t="s">
        <v>1107</v>
      </c>
      <c r="K42" s="86" t="s">
        <v>825</v>
      </c>
      <c r="L42" s="86" t="s">
        <v>825</v>
      </c>
      <c r="M42" s="86" t="s">
        <v>825</v>
      </c>
      <c r="N42" s="86" t="s">
        <v>825</v>
      </c>
      <c r="O42" s="6" t="s">
        <v>1084</v>
      </c>
      <c r="P42" s="6" t="s">
        <v>1097</v>
      </c>
    </row>
    <row r="43" spans="1:16" x14ac:dyDescent="0.35">
      <c r="A43" s="1"/>
      <c r="B43" s="6" t="s">
        <v>115</v>
      </c>
      <c r="C43" s="6" t="s">
        <v>121</v>
      </c>
      <c r="D43" s="86" t="s">
        <v>68</v>
      </c>
      <c r="E43" s="6" t="s">
        <v>1145</v>
      </c>
      <c r="F43" s="86" t="s">
        <v>1134</v>
      </c>
      <c r="G43" s="86" t="s">
        <v>1136</v>
      </c>
      <c r="H43" s="86" t="s">
        <v>825</v>
      </c>
      <c r="I43" s="86" t="s">
        <v>825</v>
      </c>
      <c r="J43" s="179" t="s">
        <v>1096</v>
      </c>
      <c r="K43" s="86" t="s">
        <v>825</v>
      </c>
      <c r="L43" s="86" t="s">
        <v>825</v>
      </c>
      <c r="M43" s="86" t="s">
        <v>825</v>
      </c>
      <c r="N43" s="86" t="s">
        <v>825</v>
      </c>
      <c r="O43" s="6" t="s">
        <v>1084</v>
      </c>
      <c r="P43" s="6" t="s">
        <v>1097</v>
      </c>
    </row>
    <row r="44" spans="1:16" x14ac:dyDescent="0.35">
      <c r="A44" s="1"/>
      <c r="B44" s="6" t="s">
        <v>115</v>
      </c>
      <c r="C44" s="6" t="s">
        <v>121</v>
      </c>
      <c r="D44" s="86" t="s">
        <v>68</v>
      </c>
      <c r="E44" s="6" t="s">
        <v>1145</v>
      </c>
      <c r="F44" s="86" t="s">
        <v>1136</v>
      </c>
      <c r="G44" s="86" t="s">
        <v>19</v>
      </c>
      <c r="H44" s="86" t="s">
        <v>825</v>
      </c>
      <c r="I44" s="86" t="s">
        <v>825</v>
      </c>
      <c r="J44" s="180" t="s">
        <v>1107</v>
      </c>
      <c r="K44" s="86" t="s">
        <v>825</v>
      </c>
      <c r="L44" s="86" t="s">
        <v>825</v>
      </c>
      <c r="M44" s="86" t="s">
        <v>825</v>
      </c>
      <c r="N44" s="86" t="s">
        <v>825</v>
      </c>
      <c r="O44" s="6" t="s">
        <v>1084</v>
      </c>
      <c r="P44" s="6" t="s">
        <v>1097</v>
      </c>
    </row>
    <row r="45" spans="1:16" x14ac:dyDescent="0.35">
      <c r="A45" s="1"/>
      <c r="B45" s="6" t="s">
        <v>484</v>
      </c>
      <c r="C45" s="6" t="s">
        <v>911</v>
      </c>
      <c r="D45" s="86" t="s">
        <v>68</v>
      </c>
      <c r="E45" s="6" t="s">
        <v>1146</v>
      </c>
      <c r="F45" s="86" t="s">
        <v>18</v>
      </c>
      <c r="G45" s="86" t="s">
        <v>19</v>
      </c>
      <c r="H45" s="86" t="s">
        <v>825</v>
      </c>
      <c r="I45" s="86" t="s">
        <v>825</v>
      </c>
      <c r="J45" s="179" t="s">
        <v>1096</v>
      </c>
      <c r="K45" s="86" t="s">
        <v>825</v>
      </c>
      <c r="L45" s="86" t="s">
        <v>825</v>
      </c>
      <c r="M45" s="86" t="s">
        <v>825</v>
      </c>
      <c r="N45" s="86" t="s">
        <v>825</v>
      </c>
      <c r="O45" s="6" t="s">
        <v>1084</v>
      </c>
      <c r="P45" s="6"/>
    </row>
    <row r="46" spans="1:16" x14ac:dyDescent="0.35">
      <c r="A46" s="1"/>
      <c r="B46" s="6" t="s">
        <v>484</v>
      </c>
      <c r="C46" s="6" t="s">
        <v>1015</v>
      </c>
      <c r="D46" s="86" t="s">
        <v>68</v>
      </c>
      <c r="E46" s="6" t="s">
        <v>1147</v>
      </c>
      <c r="F46" s="86" t="s">
        <v>18</v>
      </c>
      <c r="G46" s="86" t="s">
        <v>19</v>
      </c>
      <c r="H46" s="86" t="s">
        <v>825</v>
      </c>
      <c r="I46" s="86" t="s">
        <v>825</v>
      </c>
      <c r="J46" s="179" t="s">
        <v>1096</v>
      </c>
      <c r="K46" s="86" t="s">
        <v>825</v>
      </c>
      <c r="L46" s="86" t="s">
        <v>825</v>
      </c>
      <c r="M46" s="86" t="s">
        <v>825</v>
      </c>
      <c r="N46" s="86" t="s">
        <v>825</v>
      </c>
      <c r="O46" s="6" t="s">
        <v>1084</v>
      </c>
      <c r="P46" s="6"/>
    </row>
    <row r="47" spans="1:16" x14ac:dyDescent="0.35">
      <c r="A47" s="1"/>
      <c r="B47" s="6" t="s">
        <v>484</v>
      </c>
      <c r="C47" s="6" t="s">
        <v>1016</v>
      </c>
      <c r="D47" s="86" t="s">
        <v>68</v>
      </c>
      <c r="E47" s="6" t="s">
        <v>1148</v>
      </c>
      <c r="F47" s="86" t="s">
        <v>18</v>
      </c>
      <c r="G47" s="86" t="s">
        <v>19</v>
      </c>
      <c r="H47" s="86" t="s">
        <v>825</v>
      </c>
      <c r="I47" s="86" t="s">
        <v>825</v>
      </c>
      <c r="J47" s="179" t="s">
        <v>1096</v>
      </c>
      <c r="K47" s="86" t="s">
        <v>825</v>
      </c>
      <c r="L47" s="86" t="s">
        <v>825</v>
      </c>
      <c r="M47" s="86" t="s">
        <v>825</v>
      </c>
      <c r="N47" s="86" t="s">
        <v>825</v>
      </c>
      <c r="O47" s="6" t="s">
        <v>1084</v>
      </c>
      <c r="P47" s="6"/>
    </row>
    <row r="48" spans="1:16" x14ac:dyDescent="0.35">
      <c r="A48" s="1"/>
      <c r="B48" s="6" t="s">
        <v>484</v>
      </c>
      <c r="C48" s="6" t="s">
        <v>1017</v>
      </c>
      <c r="D48" s="86" t="s">
        <v>68</v>
      </c>
      <c r="E48" s="6" t="s">
        <v>1149</v>
      </c>
      <c r="F48" s="86" t="s">
        <v>18</v>
      </c>
      <c r="G48" s="86" t="s">
        <v>1150</v>
      </c>
      <c r="H48" s="86" t="s">
        <v>825</v>
      </c>
      <c r="I48" s="86" t="s">
        <v>1151</v>
      </c>
      <c r="J48" s="179" t="s">
        <v>1096</v>
      </c>
      <c r="K48" s="86" t="s">
        <v>825</v>
      </c>
      <c r="L48" s="86" t="s">
        <v>825</v>
      </c>
      <c r="M48" s="86" t="s">
        <v>825</v>
      </c>
      <c r="N48" s="86" t="s">
        <v>825</v>
      </c>
      <c r="O48" s="6" t="s">
        <v>1084</v>
      </c>
      <c r="P48" s="6"/>
    </row>
    <row r="49" spans="1:16" x14ac:dyDescent="0.35">
      <c r="A49" s="1"/>
      <c r="B49" s="6" t="s">
        <v>484</v>
      </c>
      <c r="C49" s="6" t="s">
        <v>1017</v>
      </c>
      <c r="D49" s="86" t="s">
        <v>68</v>
      </c>
      <c r="E49" s="6" t="s">
        <v>1149</v>
      </c>
      <c r="F49" s="86" t="s">
        <v>46</v>
      </c>
      <c r="G49" s="86" t="s">
        <v>19</v>
      </c>
      <c r="H49" s="86" t="s">
        <v>1152</v>
      </c>
      <c r="I49" s="86" t="s">
        <v>825</v>
      </c>
      <c r="J49" s="179" t="s">
        <v>1096</v>
      </c>
      <c r="K49" s="86" t="s">
        <v>825</v>
      </c>
      <c r="L49" s="86" t="s">
        <v>825</v>
      </c>
      <c r="M49" s="86" t="s">
        <v>825</v>
      </c>
      <c r="N49" s="86" t="s">
        <v>825</v>
      </c>
      <c r="O49" s="6" t="s">
        <v>1084</v>
      </c>
      <c r="P49" s="6"/>
    </row>
    <row r="50" spans="1:16" x14ac:dyDescent="0.35">
      <c r="A50" s="1"/>
      <c r="B50" s="6" t="s">
        <v>129</v>
      </c>
      <c r="C50" s="6" t="s">
        <v>130</v>
      </c>
      <c r="D50" s="86" t="s">
        <v>378</v>
      </c>
      <c r="E50" s="6" t="s">
        <v>1153</v>
      </c>
      <c r="F50" s="86" t="s">
        <v>18</v>
      </c>
      <c r="G50" s="86" t="s">
        <v>1154</v>
      </c>
      <c r="H50" s="86" t="s">
        <v>825</v>
      </c>
      <c r="I50" s="86" t="s">
        <v>1155</v>
      </c>
      <c r="J50" s="180" t="s">
        <v>1107</v>
      </c>
      <c r="K50" s="86" t="s">
        <v>825</v>
      </c>
      <c r="L50" s="86" t="s">
        <v>825</v>
      </c>
      <c r="M50" s="86" t="s">
        <v>825</v>
      </c>
      <c r="N50" s="86" t="s">
        <v>825</v>
      </c>
      <c r="O50" s="6" t="s">
        <v>1084</v>
      </c>
      <c r="P50" s="6"/>
    </row>
    <row r="51" spans="1:16" x14ac:dyDescent="0.35">
      <c r="A51" s="1"/>
      <c r="B51" s="6" t="s">
        <v>497</v>
      </c>
      <c r="C51" s="6" t="s">
        <v>914</v>
      </c>
      <c r="D51" s="86" t="s">
        <v>1022</v>
      </c>
      <c r="E51" s="6" t="s">
        <v>655</v>
      </c>
      <c r="F51" s="86" t="s">
        <v>18</v>
      </c>
      <c r="G51" s="86" t="s">
        <v>1156</v>
      </c>
      <c r="H51" s="86" t="s">
        <v>825</v>
      </c>
      <c r="I51" s="86" t="s">
        <v>825</v>
      </c>
      <c r="J51" s="179" t="s">
        <v>1096</v>
      </c>
      <c r="K51" s="86" t="s">
        <v>825</v>
      </c>
      <c r="L51" s="86" t="s">
        <v>825</v>
      </c>
      <c r="M51" s="86" t="s">
        <v>825</v>
      </c>
      <c r="N51" s="86" t="s">
        <v>825</v>
      </c>
      <c r="O51" s="6" t="s">
        <v>1084</v>
      </c>
      <c r="P51" s="6"/>
    </row>
    <row r="52" spans="1:16" x14ac:dyDescent="0.35">
      <c r="A52" s="1"/>
      <c r="B52" s="6" t="s">
        <v>497</v>
      </c>
      <c r="C52" s="6" t="s">
        <v>914</v>
      </c>
      <c r="D52" s="86" t="s">
        <v>68</v>
      </c>
      <c r="E52" s="6" t="s">
        <v>1157</v>
      </c>
      <c r="F52" s="86" t="s">
        <v>1156</v>
      </c>
      <c r="G52" s="86" t="s">
        <v>1158</v>
      </c>
      <c r="H52" s="86" t="s">
        <v>1159</v>
      </c>
      <c r="I52" s="86" t="s">
        <v>1160</v>
      </c>
      <c r="J52" s="178" t="s">
        <v>1083</v>
      </c>
      <c r="K52" s="86" t="s">
        <v>825</v>
      </c>
      <c r="L52" s="86" t="s">
        <v>825</v>
      </c>
      <c r="M52" s="86" t="s">
        <v>825</v>
      </c>
      <c r="N52" s="86" t="s">
        <v>825</v>
      </c>
      <c r="O52" s="6" t="s">
        <v>1084</v>
      </c>
      <c r="P52" s="6"/>
    </row>
    <row r="53" spans="1:16" x14ac:dyDescent="0.35">
      <c r="A53" s="1"/>
      <c r="B53" s="6" t="s">
        <v>458</v>
      </c>
      <c r="C53" s="6" t="s">
        <v>1023</v>
      </c>
      <c r="D53" s="86" t="s">
        <v>1024</v>
      </c>
      <c r="E53" s="6" t="s">
        <v>1161</v>
      </c>
      <c r="F53" s="86" t="s">
        <v>18</v>
      </c>
      <c r="G53" s="86" t="s">
        <v>1103</v>
      </c>
      <c r="H53" s="86" t="s">
        <v>825</v>
      </c>
      <c r="I53" s="86" t="s">
        <v>825</v>
      </c>
      <c r="J53" s="179" t="s">
        <v>1096</v>
      </c>
      <c r="K53" s="86" t="s">
        <v>825</v>
      </c>
      <c r="L53" s="86" t="s">
        <v>825</v>
      </c>
      <c r="M53" s="86" t="s">
        <v>825</v>
      </c>
      <c r="N53" s="86" t="s">
        <v>825</v>
      </c>
      <c r="O53" s="6" t="s">
        <v>1084</v>
      </c>
      <c r="P53" s="6"/>
    </row>
    <row r="54" spans="1:16" x14ac:dyDescent="0.35">
      <c r="A54" s="1"/>
      <c r="B54" s="6" t="s">
        <v>458</v>
      </c>
      <c r="C54" s="6" t="s">
        <v>1023</v>
      </c>
      <c r="D54" s="86" t="s">
        <v>1026</v>
      </c>
      <c r="E54" s="6" t="s">
        <v>1162</v>
      </c>
      <c r="F54" s="86" t="s">
        <v>18</v>
      </c>
      <c r="G54" s="86" t="s">
        <v>1103</v>
      </c>
      <c r="H54" s="86" t="s">
        <v>825</v>
      </c>
      <c r="I54" s="86" t="s">
        <v>825</v>
      </c>
      <c r="J54" s="179" t="s">
        <v>1096</v>
      </c>
      <c r="K54" s="86" t="s">
        <v>825</v>
      </c>
      <c r="L54" s="86" t="s">
        <v>825</v>
      </c>
      <c r="M54" s="86" t="s">
        <v>825</v>
      </c>
      <c r="N54" s="86" t="s">
        <v>825</v>
      </c>
      <c r="O54" s="6" t="s">
        <v>1084</v>
      </c>
      <c r="P54" s="6"/>
    </row>
    <row r="55" spans="1:16" x14ac:dyDescent="0.35">
      <c r="A55" s="1"/>
      <c r="B55" s="6" t="s">
        <v>458</v>
      </c>
      <c r="C55" s="6" t="s">
        <v>1023</v>
      </c>
      <c r="D55" s="86" t="s">
        <v>1024</v>
      </c>
      <c r="E55" s="6" t="s">
        <v>1161</v>
      </c>
      <c r="F55" s="86" t="s">
        <v>1103</v>
      </c>
      <c r="G55" s="86" t="s">
        <v>1163</v>
      </c>
      <c r="H55" s="86" t="s">
        <v>825</v>
      </c>
      <c r="I55" s="86" t="s">
        <v>1106</v>
      </c>
      <c r="J55" s="180" t="s">
        <v>1107</v>
      </c>
      <c r="K55" s="86" t="s">
        <v>825</v>
      </c>
      <c r="L55" s="86" t="s">
        <v>825</v>
      </c>
      <c r="M55" s="86" t="s">
        <v>825</v>
      </c>
      <c r="N55" s="86" t="s">
        <v>825</v>
      </c>
      <c r="O55" s="6" t="s">
        <v>1084</v>
      </c>
      <c r="P55" s="6"/>
    </row>
    <row r="56" spans="1:16" x14ac:dyDescent="0.35">
      <c r="A56" s="1"/>
      <c r="B56" s="6" t="s">
        <v>458</v>
      </c>
      <c r="C56" s="6" t="s">
        <v>1023</v>
      </c>
      <c r="D56" s="86" t="s">
        <v>1026</v>
      </c>
      <c r="E56" s="6" t="s">
        <v>1162</v>
      </c>
      <c r="F56" s="86" t="s">
        <v>1103</v>
      </c>
      <c r="G56" s="86" t="s">
        <v>1111</v>
      </c>
      <c r="H56" s="86" t="s">
        <v>825</v>
      </c>
      <c r="I56" s="86" t="s">
        <v>825</v>
      </c>
      <c r="J56" s="180" t="s">
        <v>1107</v>
      </c>
      <c r="K56" s="86" t="s">
        <v>825</v>
      </c>
      <c r="L56" s="86" t="s">
        <v>825</v>
      </c>
      <c r="M56" s="86" t="s">
        <v>825</v>
      </c>
      <c r="N56" s="86" t="s">
        <v>825</v>
      </c>
      <c r="O56" s="6" t="s">
        <v>1084</v>
      </c>
      <c r="P56" s="6"/>
    </row>
    <row r="57" spans="1:16" x14ac:dyDescent="0.35">
      <c r="A57" s="1"/>
      <c r="B57" s="6" t="s">
        <v>458</v>
      </c>
      <c r="C57" s="6" t="s">
        <v>1023</v>
      </c>
      <c r="D57" s="86" t="s">
        <v>1026</v>
      </c>
      <c r="E57" s="6" t="s">
        <v>1162</v>
      </c>
      <c r="F57" s="86" t="s">
        <v>1111</v>
      </c>
      <c r="G57" s="86" t="s">
        <v>1110</v>
      </c>
      <c r="H57" s="86" t="s">
        <v>825</v>
      </c>
      <c r="I57" s="86" t="s">
        <v>825</v>
      </c>
      <c r="J57" s="179" t="s">
        <v>1096</v>
      </c>
      <c r="K57" s="86" t="s">
        <v>825</v>
      </c>
      <c r="L57" s="86" t="s">
        <v>825</v>
      </c>
      <c r="M57" s="86" t="s">
        <v>825</v>
      </c>
      <c r="N57" s="86" t="s">
        <v>825</v>
      </c>
      <c r="O57" s="6" t="s">
        <v>1084</v>
      </c>
      <c r="P57" s="6"/>
    </row>
    <row r="58" spans="1:16" x14ac:dyDescent="0.35">
      <c r="A58" s="1"/>
      <c r="B58" s="6" t="s">
        <v>458</v>
      </c>
      <c r="C58" s="6" t="s">
        <v>1023</v>
      </c>
      <c r="D58" s="86" t="s">
        <v>1024</v>
      </c>
      <c r="E58" s="6" t="s">
        <v>1161</v>
      </c>
      <c r="F58" s="86" t="s">
        <v>1164</v>
      </c>
      <c r="G58" s="86" t="s">
        <v>1110</v>
      </c>
      <c r="H58" s="86" t="s">
        <v>1111</v>
      </c>
      <c r="I58" s="86" t="s">
        <v>825</v>
      </c>
      <c r="J58" s="179" t="s">
        <v>1096</v>
      </c>
      <c r="K58" s="86" t="s">
        <v>825</v>
      </c>
      <c r="L58" s="86" t="s">
        <v>825</v>
      </c>
      <c r="M58" s="86" t="s">
        <v>825</v>
      </c>
      <c r="N58" s="86" t="s">
        <v>825</v>
      </c>
      <c r="O58" s="6" t="s">
        <v>1084</v>
      </c>
      <c r="P58" s="6"/>
    </row>
    <row r="59" spans="1:16" x14ac:dyDescent="0.35">
      <c r="A59" s="1"/>
      <c r="B59" s="6" t="s">
        <v>458</v>
      </c>
      <c r="C59" s="6" t="s">
        <v>1023</v>
      </c>
      <c r="D59" s="86" t="s">
        <v>1025</v>
      </c>
      <c r="E59" s="6" t="s">
        <v>1165</v>
      </c>
      <c r="F59" s="86" t="s">
        <v>1166</v>
      </c>
      <c r="G59" s="86" t="s">
        <v>1110</v>
      </c>
      <c r="H59" s="86" t="s">
        <v>1167</v>
      </c>
      <c r="I59" s="86" t="s">
        <v>825</v>
      </c>
      <c r="J59" s="179" t="s">
        <v>1096</v>
      </c>
      <c r="K59" s="86" t="s">
        <v>825</v>
      </c>
      <c r="L59" s="86" t="s">
        <v>825</v>
      </c>
      <c r="M59" s="86" t="s">
        <v>825</v>
      </c>
      <c r="N59" s="86" t="s">
        <v>825</v>
      </c>
      <c r="O59" s="6" t="s">
        <v>1084</v>
      </c>
      <c r="P59" s="6"/>
    </row>
    <row r="60" spans="1:16" x14ac:dyDescent="0.35">
      <c r="A60" s="1"/>
      <c r="B60" s="6" t="s">
        <v>458</v>
      </c>
      <c r="C60" s="6" t="s">
        <v>1023</v>
      </c>
      <c r="D60" s="86" t="s">
        <v>1024</v>
      </c>
      <c r="E60" s="6" t="s">
        <v>1161</v>
      </c>
      <c r="F60" s="86" t="s">
        <v>1110</v>
      </c>
      <c r="G60" s="86" t="s">
        <v>1168</v>
      </c>
      <c r="H60" s="86" t="s">
        <v>825</v>
      </c>
      <c r="I60" s="86" t="s">
        <v>825</v>
      </c>
      <c r="J60" s="180" t="s">
        <v>1107</v>
      </c>
      <c r="K60" s="86" t="s">
        <v>825</v>
      </c>
      <c r="L60" s="86" t="s">
        <v>825</v>
      </c>
      <c r="M60" s="86" t="s">
        <v>825</v>
      </c>
      <c r="N60" s="86" t="s">
        <v>825</v>
      </c>
      <c r="O60" s="6" t="s">
        <v>1084</v>
      </c>
      <c r="P60" s="6"/>
    </row>
    <row r="61" spans="1:16" x14ac:dyDescent="0.35">
      <c r="A61" s="1"/>
      <c r="B61" s="6" t="s">
        <v>458</v>
      </c>
      <c r="C61" s="6" t="s">
        <v>1023</v>
      </c>
      <c r="D61" s="86" t="s">
        <v>1025</v>
      </c>
      <c r="E61" s="6" t="s">
        <v>1165</v>
      </c>
      <c r="F61" s="86" t="s">
        <v>1110</v>
      </c>
      <c r="G61" s="86" t="s">
        <v>1113</v>
      </c>
      <c r="H61" s="86" t="s">
        <v>825</v>
      </c>
      <c r="I61" s="86" t="s">
        <v>825</v>
      </c>
      <c r="J61" s="180" t="s">
        <v>1107</v>
      </c>
      <c r="K61" s="86" t="s">
        <v>825</v>
      </c>
      <c r="L61" s="86" t="s">
        <v>825</v>
      </c>
      <c r="M61" s="86" t="s">
        <v>825</v>
      </c>
      <c r="N61" s="86" t="s">
        <v>825</v>
      </c>
      <c r="O61" s="6" t="s">
        <v>1084</v>
      </c>
      <c r="P61" s="6"/>
    </row>
    <row r="62" spans="1:16" x14ac:dyDescent="0.35">
      <c r="A62" s="1"/>
      <c r="B62" s="6" t="s">
        <v>458</v>
      </c>
      <c r="C62" s="6" t="s">
        <v>1023</v>
      </c>
      <c r="D62" s="86" t="s">
        <v>1026</v>
      </c>
      <c r="E62" s="6" t="s">
        <v>1162</v>
      </c>
      <c r="F62" s="86" t="s">
        <v>1110</v>
      </c>
      <c r="G62" s="86" t="s">
        <v>1113</v>
      </c>
      <c r="H62" s="86" t="s">
        <v>825</v>
      </c>
      <c r="I62" s="86" t="s">
        <v>825</v>
      </c>
      <c r="J62" s="180" t="s">
        <v>1107</v>
      </c>
      <c r="K62" s="86" t="s">
        <v>825</v>
      </c>
      <c r="L62" s="86" t="s">
        <v>825</v>
      </c>
      <c r="M62" s="86" t="s">
        <v>825</v>
      </c>
      <c r="N62" s="86" t="s">
        <v>825</v>
      </c>
      <c r="O62" s="6" t="s">
        <v>1084</v>
      </c>
      <c r="P62" s="6"/>
    </row>
    <row r="63" spans="1:16" x14ac:dyDescent="0.35">
      <c r="A63" s="1"/>
      <c r="B63" s="6" t="s">
        <v>458</v>
      </c>
      <c r="C63" s="6" t="s">
        <v>1023</v>
      </c>
      <c r="D63" s="86" t="s">
        <v>1025</v>
      </c>
      <c r="E63" s="6" t="s">
        <v>1165</v>
      </c>
      <c r="F63" s="86" t="s">
        <v>1113</v>
      </c>
      <c r="G63" s="86" t="s">
        <v>19</v>
      </c>
      <c r="H63" s="86" t="s">
        <v>825</v>
      </c>
      <c r="I63" s="86" t="s">
        <v>825</v>
      </c>
      <c r="J63" s="179" t="s">
        <v>1096</v>
      </c>
      <c r="K63" s="86" t="s">
        <v>825</v>
      </c>
      <c r="L63" s="86" t="s">
        <v>825</v>
      </c>
      <c r="M63" s="86" t="s">
        <v>825</v>
      </c>
      <c r="N63" s="86" t="s">
        <v>825</v>
      </c>
      <c r="O63" s="6" t="s">
        <v>1084</v>
      </c>
      <c r="P63" s="6"/>
    </row>
    <row r="64" spans="1:16" x14ac:dyDescent="0.35">
      <c r="A64" s="1"/>
      <c r="B64" s="6" t="s">
        <v>458</v>
      </c>
      <c r="C64" s="6" t="s">
        <v>1023</v>
      </c>
      <c r="D64" s="86" t="s">
        <v>1026</v>
      </c>
      <c r="E64" s="6" t="s">
        <v>1162</v>
      </c>
      <c r="F64" s="86" t="s">
        <v>1113</v>
      </c>
      <c r="G64" s="86" t="s">
        <v>19</v>
      </c>
      <c r="H64" s="86" t="s">
        <v>825</v>
      </c>
      <c r="I64" s="86" t="s">
        <v>825</v>
      </c>
      <c r="J64" s="179" t="s">
        <v>1096</v>
      </c>
      <c r="K64" s="86" t="s">
        <v>825</v>
      </c>
      <c r="L64" s="86" t="s">
        <v>825</v>
      </c>
      <c r="M64" s="86" t="s">
        <v>825</v>
      </c>
      <c r="N64" s="86" t="s">
        <v>825</v>
      </c>
      <c r="O64" s="6" t="s">
        <v>1084</v>
      </c>
      <c r="P64" s="6"/>
    </row>
    <row r="65" spans="1:16" ht="62.5" x14ac:dyDescent="0.35">
      <c r="A65" s="1"/>
      <c r="B65" s="6" t="s">
        <v>139</v>
      </c>
      <c r="C65" s="6" t="s">
        <v>1030</v>
      </c>
      <c r="D65" s="86" t="s">
        <v>378</v>
      </c>
      <c r="E65" s="6" t="s">
        <v>1169</v>
      </c>
      <c r="F65" s="86" t="s">
        <v>18</v>
      </c>
      <c r="G65" s="86" t="s">
        <v>19</v>
      </c>
      <c r="H65" s="86" t="s">
        <v>825</v>
      </c>
      <c r="I65" s="86" t="s">
        <v>825</v>
      </c>
      <c r="J65" s="179" t="s">
        <v>1096</v>
      </c>
      <c r="K65" s="86" t="s">
        <v>825</v>
      </c>
      <c r="L65" s="86" t="s">
        <v>825</v>
      </c>
      <c r="M65" s="86" t="s">
        <v>825</v>
      </c>
      <c r="N65" s="86" t="s">
        <v>825</v>
      </c>
      <c r="O65" s="6" t="s">
        <v>1084</v>
      </c>
      <c r="P65" s="6" t="s">
        <v>1170</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7" t="s">
        <v>0</v>
      </c>
      <c r="C3" s="198"/>
      <c r="D3" s="198"/>
      <c r="E3" s="198"/>
      <c r="F3" s="198"/>
      <c r="G3" s="198"/>
      <c r="H3" s="1"/>
    </row>
    <row r="4" spans="1:8" ht="0" hidden="1" customHeight="1" x14ac:dyDescent="0.35">
      <c r="A4" s="1"/>
      <c r="B4" s="1"/>
      <c r="C4" s="1"/>
      <c r="D4" s="1"/>
      <c r="E4" s="1"/>
      <c r="F4" s="1"/>
      <c r="G4" s="1"/>
      <c r="H4" s="1"/>
    </row>
    <row r="5" spans="1:8" ht="30" customHeight="1" x14ac:dyDescent="0.5">
      <c r="A5" s="1"/>
      <c r="B5" s="22" t="s">
        <v>2687</v>
      </c>
      <c r="C5" s="1"/>
      <c r="D5" s="1"/>
      <c r="E5" s="1"/>
      <c r="F5" s="1"/>
      <c r="G5" s="1"/>
      <c r="H5" s="1"/>
    </row>
    <row r="6" spans="1:8" ht="53" customHeight="1" x14ac:dyDescent="0.35">
      <c r="A6" s="1"/>
      <c r="B6" s="3" t="s">
        <v>4</v>
      </c>
      <c r="C6" s="3" t="s">
        <v>2688</v>
      </c>
      <c r="D6" s="3" t="s">
        <v>2689</v>
      </c>
      <c r="E6" s="3" t="s">
        <v>7</v>
      </c>
      <c r="F6" s="3" t="s">
        <v>8</v>
      </c>
      <c r="G6" s="3" t="s">
        <v>2690</v>
      </c>
      <c r="H6" s="3" t="s">
        <v>1435</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7265625" defaultRowHeight="14.5" x14ac:dyDescent="0.35"/>
  <cols>
    <col min="1" max="1" width="2" customWidth="1"/>
    <col min="2" max="150" width="20" customWidth="1"/>
  </cols>
  <sheetData>
    <row r="1" spans="1:15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 x14ac:dyDescent="0.5">
      <c r="A5" s="1"/>
      <c r="B5" s="22" t="s">
        <v>2691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5">
      <c r="A6" s="1"/>
      <c r="B6" s="1" t="s">
        <v>2692</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5">
      <c r="A7" s="1"/>
      <c r="B7" s="1" t="s">
        <v>2693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5">
      <c r="A8" s="1"/>
      <c r="B8" s="182" t="s">
        <v>825</v>
      </c>
      <c r="C8" s="182" t="s">
        <v>825</v>
      </c>
      <c r="D8" s="182" t="s">
        <v>825</v>
      </c>
      <c r="E8" s="182" t="s">
        <v>825</v>
      </c>
      <c r="F8" s="182" t="s">
        <v>825</v>
      </c>
      <c r="G8" s="182" t="s">
        <v>2694</v>
      </c>
      <c r="H8" s="182" t="s">
        <v>825</v>
      </c>
      <c r="I8" s="182" t="s">
        <v>825</v>
      </c>
      <c r="J8" s="182" t="s">
        <v>2695</v>
      </c>
      <c r="K8" s="182" t="s">
        <v>825</v>
      </c>
      <c r="L8" s="182" t="s">
        <v>825</v>
      </c>
      <c r="M8" s="182" t="s">
        <v>2696</v>
      </c>
      <c r="N8" s="182" t="s">
        <v>825</v>
      </c>
      <c r="O8" s="182" t="s">
        <v>825</v>
      </c>
      <c r="P8" s="182" t="s">
        <v>2697</v>
      </c>
      <c r="Q8" s="182" t="s">
        <v>825</v>
      </c>
      <c r="R8" s="182" t="s">
        <v>825</v>
      </c>
      <c r="S8" s="182" t="s">
        <v>2698</v>
      </c>
      <c r="T8" s="182" t="s">
        <v>825</v>
      </c>
      <c r="U8" s="182" t="s">
        <v>825</v>
      </c>
      <c r="V8" s="182" t="s">
        <v>2699</v>
      </c>
      <c r="W8" s="182" t="s">
        <v>825</v>
      </c>
      <c r="X8" s="182" t="s">
        <v>825</v>
      </c>
      <c r="Y8" s="182" t="s">
        <v>2700</v>
      </c>
      <c r="Z8" s="182" t="s">
        <v>825</v>
      </c>
      <c r="AA8" s="182" t="s">
        <v>825</v>
      </c>
      <c r="AB8" s="182" t="s">
        <v>2701</v>
      </c>
      <c r="AC8" s="182" t="s">
        <v>825</v>
      </c>
      <c r="AD8" s="182" t="s">
        <v>825</v>
      </c>
      <c r="AE8" s="182" t="s">
        <v>2702</v>
      </c>
      <c r="AF8" s="182" t="s">
        <v>825</v>
      </c>
      <c r="AG8" s="182" t="s">
        <v>825</v>
      </c>
      <c r="AH8" s="182" t="s">
        <v>2703</v>
      </c>
      <c r="AI8" s="182" t="s">
        <v>825</v>
      </c>
      <c r="AJ8" s="182" t="s">
        <v>825</v>
      </c>
      <c r="AK8" s="182" t="s">
        <v>2704</v>
      </c>
      <c r="AL8" s="182" t="s">
        <v>825</v>
      </c>
      <c r="AM8" s="182" t="s">
        <v>825</v>
      </c>
      <c r="AN8" s="182" t="s">
        <v>2705</v>
      </c>
      <c r="AO8" s="182" t="s">
        <v>825</v>
      </c>
      <c r="AP8" s="182" t="s">
        <v>825</v>
      </c>
      <c r="AQ8" s="182" t="s">
        <v>2706</v>
      </c>
      <c r="AR8" s="182" t="s">
        <v>825</v>
      </c>
      <c r="AS8" s="182" t="s">
        <v>825</v>
      </c>
      <c r="AT8" s="182" t="s">
        <v>2707</v>
      </c>
      <c r="AU8" s="182" t="s">
        <v>825</v>
      </c>
      <c r="AV8" s="182" t="s">
        <v>825</v>
      </c>
      <c r="AW8" s="182" t="s">
        <v>2708</v>
      </c>
      <c r="AX8" s="182" t="s">
        <v>825</v>
      </c>
      <c r="AY8" s="182" t="s">
        <v>825</v>
      </c>
      <c r="AZ8" s="182" t="s">
        <v>2709</v>
      </c>
      <c r="BA8" s="182" t="s">
        <v>825</v>
      </c>
      <c r="BB8" s="182" t="s">
        <v>825</v>
      </c>
      <c r="BC8" s="182" t="s">
        <v>2710</v>
      </c>
      <c r="BD8" s="182" t="s">
        <v>825</v>
      </c>
      <c r="BE8" s="182" t="s">
        <v>825</v>
      </c>
      <c r="BF8" s="182" t="s">
        <v>2711</v>
      </c>
      <c r="BG8" s="182" t="s">
        <v>825</v>
      </c>
      <c r="BH8" s="182" t="s">
        <v>825</v>
      </c>
      <c r="BI8" s="182" t="s">
        <v>2712</v>
      </c>
      <c r="BJ8" s="182" t="s">
        <v>825</v>
      </c>
      <c r="BK8" s="182" t="s">
        <v>825</v>
      </c>
      <c r="BL8" s="182" t="s">
        <v>2713</v>
      </c>
      <c r="BM8" s="182" t="s">
        <v>825</v>
      </c>
      <c r="BN8" s="182" t="s">
        <v>825</v>
      </c>
      <c r="BO8" s="182" t="s">
        <v>2714</v>
      </c>
      <c r="BP8" s="182" t="s">
        <v>825</v>
      </c>
      <c r="BQ8" s="182" t="s">
        <v>825</v>
      </c>
      <c r="BR8" s="182" t="s">
        <v>2715</v>
      </c>
      <c r="BS8" s="182" t="s">
        <v>825</v>
      </c>
      <c r="BT8" s="182" t="s">
        <v>825</v>
      </c>
      <c r="BU8" s="182" t="s">
        <v>2716</v>
      </c>
      <c r="BV8" s="182" t="s">
        <v>825</v>
      </c>
      <c r="BW8" s="182" t="s">
        <v>825</v>
      </c>
      <c r="BX8" s="182" t="s">
        <v>2717</v>
      </c>
      <c r="BY8" s="182" t="s">
        <v>825</v>
      </c>
      <c r="BZ8" s="182" t="s">
        <v>825</v>
      </c>
      <c r="CA8" s="182" t="s">
        <v>2718</v>
      </c>
      <c r="CB8" s="182" t="s">
        <v>825</v>
      </c>
      <c r="CC8" s="182" t="s">
        <v>825</v>
      </c>
      <c r="CD8" s="182" t="s">
        <v>2719</v>
      </c>
      <c r="CE8" s="182" t="s">
        <v>825</v>
      </c>
      <c r="CF8" s="182" t="s">
        <v>825</v>
      </c>
      <c r="CG8" s="182" t="s">
        <v>2720</v>
      </c>
      <c r="CH8" s="182" t="s">
        <v>825</v>
      </c>
      <c r="CI8" s="182" t="s">
        <v>825</v>
      </c>
      <c r="CJ8" s="182" t="s">
        <v>2721</v>
      </c>
      <c r="CK8" s="182" t="s">
        <v>825</v>
      </c>
      <c r="CL8" s="182" t="s">
        <v>825</v>
      </c>
      <c r="CM8" s="182" t="s">
        <v>2722</v>
      </c>
      <c r="CN8" s="182" t="s">
        <v>825</v>
      </c>
      <c r="CO8" s="182" t="s">
        <v>825</v>
      </c>
      <c r="CP8" s="182" t="s">
        <v>2723</v>
      </c>
      <c r="CQ8" s="182" t="s">
        <v>825</v>
      </c>
      <c r="CR8" s="182" t="s">
        <v>825</v>
      </c>
      <c r="CS8" s="182" t="s">
        <v>2724</v>
      </c>
      <c r="CT8" s="182" t="s">
        <v>825</v>
      </c>
      <c r="CU8" s="182" t="s">
        <v>825</v>
      </c>
      <c r="CV8" s="182" t="s">
        <v>2725</v>
      </c>
      <c r="CW8" s="182" t="s">
        <v>825</v>
      </c>
      <c r="CX8" s="182" t="s">
        <v>825</v>
      </c>
      <c r="CY8" s="182" t="s">
        <v>2726</v>
      </c>
      <c r="CZ8" s="182" t="s">
        <v>825</v>
      </c>
      <c r="DA8" s="182" t="s">
        <v>825</v>
      </c>
      <c r="DB8" s="182" t="s">
        <v>2727</v>
      </c>
      <c r="DC8" s="182" t="s">
        <v>825</v>
      </c>
      <c r="DD8" s="182" t="s">
        <v>825</v>
      </c>
      <c r="DE8" s="182" t="s">
        <v>2728</v>
      </c>
      <c r="DF8" s="182" t="s">
        <v>825</v>
      </c>
      <c r="DG8" s="182" t="s">
        <v>825</v>
      </c>
      <c r="DH8" s="182" t="s">
        <v>2729</v>
      </c>
      <c r="DI8" s="182" t="s">
        <v>825</v>
      </c>
      <c r="DJ8" s="182" t="s">
        <v>825</v>
      </c>
      <c r="DK8" s="182" t="s">
        <v>2730</v>
      </c>
      <c r="DL8" s="182" t="s">
        <v>825</v>
      </c>
      <c r="DM8" s="182" t="s">
        <v>825</v>
      </c>
      <c r="DN8" s="182" t="s">
        <v>2731</v>
      </c>
      <c r="DO8" s="182" t="s">
        <v>825</v>
      </c>
      <c r="DP8" s="182" t="s">
        <v>825</v>
      </c>
      <c r="DQ8" s="182" t="s">
        <v>2732</v>
      </c>
      <c r="DR8" s="182" t="s">
        <v>825</v>
      </c>
      <c r="DS8" s="182" t="s">
        <v>825</v>
      </c>
      <c r="DT8" s="182" t="s">
        <v>2733</v>
      </c>
      <c r="DU8" s="182" t="s">
        <v>825</v>
      </c>
      <c r="DV8" s="182" t="s">
        <v>825</v>
      </c>
      <c r="DW8" s="182" t="s">
        <v>2734</v>
      </c>
      <c r="DX8" s="182" t="s">
        <v>825</v>
      </c>
      <c r="DY8" s="182" t="s">
        <v>825</v>
      </c>
      <c r="DZ8" s="182" t="s">
        <v>2735</v>
      </c>
      <c r="EA8" s="182" t="s">
        <v>825</v>
      </c>
      <c r="EB8" s="182" t="s">
        <v>825</v>
      </c>
      <c r="EC8" s="182" t="s">
        <v>2736</v>
      </c>
      <c r="ED8" s="182" t="s">
        <v>825</v>
      </c>
      <c r="EE8" s="182" t="s">
        <v>825</v>
      </c>
      <c r="EF8" s="182" t="s">
        <v>2737</v>
      </c>
      <c r="EG8" s="182" t="s">
        <v>825</v>
      </c>
      <c r="EH8" s="182" t="s">
        <v>825</v>
      </c>
      <c r="EI8" s="182" t="s">
        <v>2738</v>
      </c>
      <c r="EJ8" s="182" t="s">
        <v>825</v>
      </c>
      <c r="EK8" s="182" t="s">
        <v>825</v>
      </c>
      <c r="EL8" s="182" t="s">
        <v>2739</v>
      </c>
      <c r="EM8" s="182" t="s">
        <v>825</v>
      </c>
      <c r="EN8" s="182" t="s">
        <v>825</v>
      </c>
      <c r="EO8" s="182" t="s">
        <v>2740</v>
      </c>
      <c r="EP8" s="182" t="s">
        <v>825</v>
      </c>
      <c r="EQ8" s="182" t="s">
        <v>825</v>
      </c>
      <c r="ER8" s="182" t="s">
        <v>2741</v>
      </c>
      <c r="ES8" s="182" t="s">
        <v>825</v>
      </c>
      <c r="ET8" s="182" t="s">
        <v>825</v>
      </c>
    </row>
    <row r="9" spans="1:150" x14ac:dyDescent="0.35">
      <c r="A9" s="1"/>
      <c r="B9" s="182" t="s">
        <v>2742</v>
      </c>
      <c r="C9" s="182" t="s">
        <v>3</v>
      </c>
      <c r="D9" s="182" t="s">
        <v>68</v>
      </c>
      <c r="E9" s="182" t="s">
        <v>2743</v>
      </c>
      <c r="F9" s="182" t="s">
        <v>2744</v>
      </c>
      <c r="G9" s="182" t="s">
        <v>2745</v>
      </c>
      <c r="H9" s="182" t="s">
        <v>2746</v>
      </c>
      <c r="I9" s="182" t="s">
        <v>2747</v>
      </c>
      <c r="J9" s="182" t="s">
        <v>2745</v>
      </c>
      <c r="K9" s="182" t="s">
        <v>2746</v>
      </c>
      <c r="L9" s="182" t="s">
        <v>2747</v>
      </c>
      <c r="M9" s="182" t="s">
        <v>2745</v>
      </c>
      <c r="N9" s="182" t="s">
        <v>2746</v>
      </c>
      <c r="O9" s="182" t="s">
        <v>2747</v>
      </c>
      <c r="P9" s="182" t="s">
        <v>2745</v>
      </c>
      <c r="Q9" s="182" t="s">
        <v>2746</v>
      </c>
      <c r="R9" s="182" t="s">
        <v>2747</v>
      </c>
      <c r="S9" s="182" t="s">
        <v>2745</v>
      </c>
      <c r="T9" s="182" t="s">
        <v>2746</v>
      </c>
      <c r="U9" s="182" t="s">
        <v>2747</v>
      </c>
      <c r="V9" s="182" t="s">
        <v>2745</v>
      </c>
      <c r="W9" s="182" t="s">
        <v>2746</v>
      </c>
      <c r="X9" s="182" t="s">
        <v>2747</v>
      </c>
      <c r="Y9" s="182" t="s">
        <v>2745</v>
      </c>
      <c r="Z9" s="182" t="s">
        <v>2746</v>
      </c>
      <c r="AA9" s="182" t="s">
        <v>2747</v>
      </c>
      <c r="AB9" s="182" t="s">
        <v>2745</v>
      </c>
      <c r="AC9" s="182" t="s">
        <v>2746</v>
      </c>
      <c r="AD9" s="182" t="s">
        <v>2747</v>
      </c>
      <c r="AE9" s="182" t="s">
        <v>2745</v>
      </c>
      <c r="AF9" s="182" t="s">
        <v>2746</v>
      </c>
      <c r="AG9" s="182" t="s">
        <v>2747</v>
      </c>
      <c r="AH9" s="182" t="s">
        <v>2745</v>
      </c>
      <c r="AI9" s="182" t="s">
        <v>2746</v>
      </c>
      <c r="AJ9" s="182" t="s">
        <v>2747</v>
      </c>
      <c r="AK9" s="182" t="s">
        <v>2745</v>
      </c>
      <c r="AL9" s="182" t="s">
        <v>2746</v>
      </c>
      <c r="AM9" s="182" t="s">
        <v>2747</v>
      </c>
      <c r="AN9" s="182" t="s">
        <v>2745</v>
      </c>
      <c r="AO9" s="182" t="s">
        <v>2746</v>
      </c>
      <c r="AP9" s="182" t="s">
        <v>2747</v>
      </c>
      <c r="AQ9" s="182" t="s">
        <v>2745</v>
      </c>
      <c r="AR9" s="182" t="s">
        <v>2746</v>
      </c>
      <c r="AS9" s="182" t="s">
        <v>2747</v>
      </c>
      <c r="AT9" s="182" t="s">
        <v>2745</v>
      </c>
      <c r="AU9" s="182" t="s">
        <v>2746</v>
      </c>
      <c r="AV9" s="182" t="s">
        <v>2747</v>
      </c>
      <c r="AW9" s="182" t="s">
        <v>2745</v>
      </c>
      <c r="AX9" s="182" t="s">
        <v>2746</v>
      </c>
      <c r="AY9" s="182" t="s">
        <v>2747</v>
      </c>
      <c r="AZ9" s="182" t="s">
        <v>2745</v>
      </c>
      <c r="BA9" s="182" t="s">
        <v>2746</v>
      </c>
      <c r="BB9" s="182" t="s">
        <v>2747</v>
      </c>
      <c r="BC9" s="182" t="s">
        <v>2745</v>
      </c>
      <c r="BD9" s="182" t="s">
        <v>2746</v>
      </c>
      <c r="BE9" s="182" t="s">
        <v>2747</v>
      </c>
      <c r="BF9" s="182" t="s">
        <v>2745</v>
      </c>
      <c r="BG9" s="182" t="s">
        <v>2746</v>
      </c>
      <c r="BH9" s="182" t="s">
        <v>2747</v>
      </c>
      <c r="BI9" s="182" t="s">
        <v>2745</v>
      </c>
      <c r="BJ9" s="182" t="s">
        <v>2746</v>
      </c>
      <c r="BK9" s="182" t="s">
        <v>2747</v>
      </c>
      <c r="BL9" s="182" t="s">
        <v>2745</v>
      </c>
      <c r="BM9" s="182" t="s">
        <v>2746</v>
      </c>
      <c r="BN9" s="182" t="s">
        <v>2747</v>
      </c>
      <c r="BO9" s="182" t="s">
        <v>2745</v>
      </c>
      <c r="BP9" s="182" t="s">
        <v>2746</v>
      </c>
      <c r="BQ9" s="182" t="s">
        <v>2747</v>
      </c>
      <c r="BR9" s="182" t="s">
        <v>2745</v>
      </c>
      <c r="BS9" s="182" t="s">
        <v>2746</v>
      </c>
      <c r="BT9" s="182" t="s">
        <v>2747</v>
      </c>
      <c r="BU9" s="182" t="s">
        <v>2745</v>
      </c>
      <c r="BV9" s="182" t="s">
        <v>2746</v>
      </c>
      <c r="BW9" s="182" t="s">
        <v>2747</v>
      </c>
      <c r="BX9" s="182" t="s">
        <v>2745</v>
      </c>
      <c r="BY9" s="182" t="s">
        <v>2746</v>
      </c>
      <c r="BZ9" s="182" t="s">
        <v>2747</v>
      </c>
      <c r="CA9" s="182" t="s">
        <v>2745</v>
      </c>
      <c r="CB9" s="182" t="s">
        <v>2746</v>
      </c>
      <c r="CC9" s="182" t="s">
        <v>2747</v>
      </c>
      <c r="CD9" s="182" t="s">
        <v>2745</v>
      </c>
      <c r="CE9" s="182" t="s">
        <v>2746</v>
      </c>
      <c r="CF9" s="182" t="s">
        <v>2747</v>
      </c>
      <c r="CG9" s="182" t="s">
        <v>2745</v>
      </c>
      <c r="CH9" s="182" t="s">
        <v>2746</v>
      </c>
      <c r="CI9" s="182" t="s">
        <v>2747</v>
      </c>
      <c r="CJ9" s="182" t="s">
        <v>2745</v>
      </c>
      <c r="CK9" s="182" t="s">
        <v>2746</v>
      </c>
      <c r="CL9" s="182" t="s">
        <v>2747</v>
      </c>
      <c r="CM9" s="182" t="s">
        <v>2745</v>
      </c>
      <c r="CN9" s="182" t="s">
        <v>2746</v>
      </c>
      <c r="CO9" s="182" t="s">
        <v>2747</v>
      </c>
      <c r="CP9" s="182" t="s">
        <v>2745</v>
      </c>
      <c r="CQ9" s="182" t="s">
        <v>2746</v>
      </c>
      <c r="CR9" s="182" t="s">
        <v>2747</v>
      </c>
      <c r="CS9" s="182" t="s">
        <v>2745</v>
      </c>
      <c r="CT9" s="182" t="s">
        <v>2746</v>
      </c>
      <c r="CU9" s="182" t="s">
        <v>2747</v>
      </c>
      <c r="CV9" s="182" t="s">
        <v>2745</v>
      </c>
      <c r="CW9" s="182" t="s">
        <v>2746</v>
      </c>
      <c r="CX9" s="182" t="s">
        <v>2747</v>
      </c>
      <c r="CY9" s="182" t="s">
        <v>2745</v>
      </c>
      <c r="CZ9" s="182" t="s">
        <v>2746</v>
      </c>
      <c r="DA9" s="182" t="s">
        <v>2747</v>
      </c>
      <c r="DB9" s="182" t="s">
        <v>2745</v>
      </c>
      <c r="DC9" s="182" t="s">
        <v>2746</v>
      </c>
      <c r="DD9" s="182" t="s">
        <v>2747</v>
      </c>
      <c r="DE9" s="182" t="s">
        <v>2745</v>
      </c>
      <c r="DF9" s="182" t="s">
        <v>2746</v>
      </c>
      <c r="DG9" s="182" t="s">
        <v>2747</v>
      </c>
      <c r="DH9" s="182" t="s">
        <v>2745</v>
      </c>
      <c r="DI9" s="182" t="s">
        <v>2746</v>
      </c>
      <c r="DJ9" s="182" t="s">
        <v>2747</v>
      </c>
      <c r="DK9" s="182" t="s">
        <v>2745</v>
      </c>
      <c r="DL9" s="182" t="s">
        <v>2746</v>
      </c>
      <c r="DM9" s="182" t="s">
        <v>2747</v>
      </c>
      <c r="DN9" s="182" t="s">
        <v>2745</v>
      </c>
      <c r="DO9" s="182" t="s">
        <v>2746</v>
      </c>
      <c r="DP9" s="182" t="s">
        <v>2747</v>
      </c>
      <c r="DQ9" s="182" t="s">
        <v>2745</v>
      </c>
      <c r="DR9" s="182" t="s">
        <v>2746</v>
      </c>
      <c r="DS9" s="182" t="s">
        <v>2747</v>
      </c>
      <c r="DT9" s="182" t="s">
        <v>2745</v>
      </c>
      <c r="DU9" s="182" t="s">
        <v>2746</v>
      </c>
      <c r="DV9" s="182" t="s">
        <v>2747</v>
      </c>
      <c r="DW9" s="182" t="s">
        <v>2745</v>
      </c>
      <c r="DX9" s="182" t="s">
        <v>2746</v>
      </c>
      <c r="DY9" s="182" t="s">
        <v>2747</v>
      </c>
      <c r="DZ9" s="182" t="s">
        <v>2745</v>
      </c>
      <c r="EA9" s="182" t="s">
        <v>2746</v>
      </c>
      <c r="EB9" s="182" t="s">
        <v>2747</v>
      </c>
      <c r="EC9" s="182" t="s">
        <v>2745</v>
      </c>
      <c r="ED9" s="182" t="s">
        <v>2746</v>
      </c>
      <c r="EE9" s="182" t="s">
        <v>2747</v>
      </c>
      <c r="EF9" s="182" t="s">
        <v>2745</v>
      </c>
      <c r="EG9" s="182" t="s">
        <v>2746</v>
      </c>
      <c r="EH9" s="182" t="s">
        <v>2747</v>
      </c>
      <c r="EI9" s="182" t="s">
        <v>2745</v>
      </c>
      <c r="EJ9" s="182" t="s">
        <v>2746</v>
      </c>
      <c r="EK9" s="182" t="s">
        <v>2747</v>
      </c>
      <c r="EL9" s="182" t="s">
        <v>2745</v>
      </c>
      <c r="EM9" s="182" t="s">
        <v>2746</v>
      </c>
      <c r="EN9" s="182" t="s">
        <v>2747</v>
      </c>
      <c r="EO9" s="182" t="s">
        <v>2745</v>
      </c>
      <c r="EP9" s="182" t="s">
        <v>2746</v>
      </c>
      <c r="EQ9" s="182" t="s">
        <v>2747</v>
      </c>
      <c r="ER9" s="182" t="s">
        <v>2745</v>
      </c>
      <c r="ES9" s="182" t="s">
        <v>2746</v>
      </c>
      <c r="ET9" s="182" t="s">
        <v>2747</v>
      </c>
    </row>
    <row r="10" spans="1:150" x14ac:dyDescent="0.35">
      <c r="A10" s="1"/>
      <c r="B10" s="183" t="s">
        <v>2748</v>
      </c>
      <c r="C10" s="183" t="s">
        <v>101</v>
      </c>
      <c r="D10" s="183" t="s">
        <v>104</v>
      </c>
      <c r="E10" s="183" t="s">
        <v>2749</v>
      </c>
      <c r="F10" s="183" t="s">
        <v>2750</v>
      </c>
      <c r="G10" s="183" t="s">
        <v>2751</v>
      </c>
      <c r="H10" s="183" t="s">
        <v>2752</v>
      </c>
      <c r="I10" s="183" t="s">
        <v>2753</v>
      </c>
      <c r="J10" s="183" t="s">
        <v>2751</v>
      </c>
      <c r="K10" s="183" t="s">
        <v>2754</v>
      </c>
      <c r="L10" s="183" t="s">
        <v>2755</v>
      </c>
      <c r="M10" s="183" t="s">
        <v>2751</v>
      </c>
      <c r="N10" s="183" t="s">
        <v>2756</v>
      </c>
      <c r="O10" s="183" t="s">
        <v>2757</v>
      </c>
      <c r="P10" s="183" t="s">
        <v>2751</v>
      </c>
      <c r="Q10" s="183" t="s">
        <v>2758</v>
      </c>
      <c r="R10" s="183" t="s">
        <v>2759</v>
      </c>
      <c r="S10" s="183" t="s">
        <v>2751</v>
      </c>
      <c r="T10" s="183" t="s">
        <v>2760</v>
      </c>
      <c r="U10" s="183" t="s">
        <v>2761</v>
      </c>
      <c r="V10" s="183" t="s">
        <v>2751</v>
      </c>
      <c r="W10" s="183" t="s">
        <v>2762</v>
      </c>
      <c r="X10" s="183" t="s">
        <v>2761</v>
      </c>
      <c r="Y10" s="183" t="s">
        <v>2751</v>
      </c>
      <c r="Z10" s="183" t="s">
        <v>2763</v>
      </c>
      <c r="AA10" s="183" t="s">
        <v>2764</v>
      </c>
      <c r="AB10" s="183" t="s">
        <v>2751</v>
      </c>
      <c r="AC10" s="183" t="s">
        <v>2765</v>
      </c>
      <c r="AD10" s="183" t="s">
        <v>2764</v>
      </c>
      <c r="AE10" s="183" t="s">
        <v>2751</v>
      </c>
      <c r="AF10" s="183" t="s">
        <v>2766</v>
      </c>
      <c r="AG10" s="183" t="s">
        <v>2764</v>
      </c>
      <c r="AH10" s="183" t="s">
        <v>2751</v>
      </c>
      <c r="AI10" s="183" t="s">
        <v>2767</v>
      </c>
      <c r="AJ10" s="183" t="s">
        <v>2768</v>
      </c>
      <c r="AK10" s="183" t="s">
        <v>2751</v>
      </c>
      <c r="AL10" s="183" t="s">
        <v>2769</v>
      </c>
      <c r="AM10" s="183" t="s">
        <v>2770</v>
      </c>
      <c r="AN10" s="183" t="s">
        <v>2751</v>
      </c>
      <c r="AO10" s="183" t="s">
        <v>2769</v>
      </c>
      <c r="AP10" s="183" t="s">
        <v>2770</v>
      </c>
      <c r="AQ10" s="183" t="s">
        <v>2751</v>
      </c>
      <c r="AR10" s="183" t="s">
        <v>2771</v>
      </c>
      <c r="AS10" s="183" t="s">
        <v>2772</v>
      </c>
      <c r="AT10" s="183" t="s">
        <v>2751</v>
      </c>
      <c r="AU10" s="183" t="s">
        <v>2771</v>
      </c>
      <c r="AV10" s="183" t="s">
        <v>2772</v>
      </c>
      <c r="AW10" s="183" t="s">
        <v>2751</v>
      </c>
      <c r="AX10" s="183" t="s">
        <v>2771</v>
      </c>
      <c r="AY10" s="183" t="s">
        <v>2773</v>
      </c>
      <c r="AZ10" s="183" t="s">
        <v>2751</v>
      </c>
      <c r="BA10" s="183" t="s">
        <v>2774</v>
      </c>
      <c r="BB10" s="183" t="s">
        <v>2775</v>
      </c>
      <c r="BC10" s="183" t="s">
        <v>2751</v>
      </c>
      <c r="BD10" s="183" t="s">
        <v>2774</v>
      </c>
      <c r="BE10" s="183" t="s">
        <v>2776</v>
      </c>
      <c r="BF10" s="183" t="s">
        <v>2751</v>
      </c>
      <c r="BG10" s="183" t="s">
        <v>2774</v>
      </c>
      <c r="BH10" s="183" t="s">
        <v>2777</v>
      </c>
      <c r="BI10" s="183" t="s">
        <v>2751</v>
      </c>
      <c r="BJ10" s="183" t="s">
        <v>2778</v>
      </c>
      <c r="BK10" s="183" t="s">
        <v>2779</v>
      </c>
      <c r="BL10" s="183" t="s">
        <v>2751</v>
      </c>
      <c r="BM10" s="183" t="s">
        <v>2778</v>
      </c>
      <c r="BN10" s="183" t="s">
        <v>2780</v>
      </c>
      <c r="BO10" s="183" t="s">
        <v>2751</v>
      </c>
      <c r="BP10" s="183" t="s">
        <v>2778</v>
      </c>
      <c r="BQ10" s="183" t="s">
        <v>2781</v>
      </c>
      <c r="BR10" s="183" t="s">
        <v>2751</v>
      </c>
      <c r="BS10" s="183" t="s">
        <v>2778</v>
      </c>
      <c r="BT10" s="183" t="s">
        <v>2782</v>
      </c>
      <c r="BU10" s="183" t="s">
        <v>2751</v>
      </c>
      <c r="BV10" s="183" t="s">
        <v>2783</v>
      </c>
      <c r="BW10" s="183" t="s">
        <v>2784</v>
      </c>
      <c r="BX10" s="183" t="s">
        <v>2751</v>
      </c>
      <c r="BY10" s="183" t="s">
        <v>2783</v>
      </c>
      <c r="BZ10" s="183" t="s">
        <v>2785</v>
      </c>
      <c r="CA10" s="183" t="s">
        <v>2751</v>
      </c>
      <c r="CB10" s="183" t="s">
        <v>2783</v>
      </c>
      <c r="CC10" s="183" t="s">
        <v>2786</v>
      </c>
      <c r="CD10" s="183" t="s">
        <v>2751</v>
      </c>
      <c r="CE10" s="183" t="s">
        <v>2783</v>
      </c>
      <c r="CF10" s="183" t="s">
        <v>2787</v>
      </c>
      <c r="CG10" s="183" t="s">
        <v>2751</v>
      </c>
      <c r="CH10" s="183" t="s">
        <v>2783</v>
      </c>
      <c r="CI10" s="183" t="s">
        <v>2788</v>
      </c>
      <c r="CJ10" s="183" t="s">
        <v>2751</v>
      </c>
      <c r="CK10" s="183" t="s">
        <v>2783</v>
      </c>
      <c r="CL10" s="183" t="s">
        <v>2788</v>
      </c>
      <c r="CM10" s="183" t="s">
        <v>2751</v>
      </c>
      <c r="CN10" s="183" t="s">
        <v>2783</v>
      </c>
      <c r="CO10" s="183" t="s">
        <v>2789</v>
      </c>
      <c r="CP10" s="183" t="s">
        <v>2751</v>
      </c>
      <c r="CQ10" s="183" t="s">
        <v>2783</v>
      </c>
      <c r="CR10" s="183" t="s">
        <v>2788</v>
      </c>
      <c r="CS10" s="183" t="s">
        <v>2751</v>
      </c>
      <c r="CT10" s="183" t="s">
        <v>2783</v>
      </c>
      <c r="CU10" s="183" t="s">
        <v>2790</v>
      </c>
      <c r="CV10" s="183" t="s">
        <v>2751</v>
      </c>
      <c r="CW10" s="183" t="s">
        <v>2783</v>
      </c>
      <c r="CX10" s="183" t="s">
        <v>2791</v>
      </c>
      <c r="CY10" s="183" t="s">
        <v>2751</v>
      </c>
      <c r="CZ10" s="183" t="s">
        <v>2783</v>
      </c>
      <c r="DA10" s="183" t="s">
        <v>2788</v>
      </c>
      <c r="DB10" s="183" t="s">
        <v>2751</v>
      </c>
      <c r="DC10" s="183" t="s">
        <v>2783</v>
      </c>
      <c r="DD10" s="183" t="s">
        <v>2792</v>
      </c>
      <c r="DE10" s="183" t="s">
        <v>2751</v>
      </c>
      <c r="DF10" s="183" t="s">
        <v>2783</v>
      </c>
      <c r="DG10" s="183" t="s">
        <v>2790</v>
      </c>
      <c r="DH10" s="183" t="s">
        <v>2751</v>
      </c>
      <c r="DI10" s="183" t="s">
        <v>2783</v>
      </c>
      <c r="DJ10" s="183" t="s">
        <v>2790</v>
      </c>
      <c r="DK10" s="183" t="s">
        <v>2751</v>
      </c>
      <c r="DL10" s="183" t="s">
        <v>2783</v>
      </c>
      <c r="DM10" s="183" t="s">
        <v>2793</v>
      </c>
      <c r="DN10" s="183" t="s">
        <v>2751</v>
      </c>
      <c r="DO10" s="183" t="s">
        <v>2783</v>
      </c>
      <c r="DP10" s="183" t="s">
        <v>2794</v>
      </c>
      <c r="DQ10" s="183" t="s">
        <v>2751</v>
      </c>
      <c r="DR10" s="183" t="s">
        <v>2795</v>
      </c>
      <c r="DS10" s="183" t="s">
        <v>2796</v>
      </c>
      <c r="DT10" s="183" t="s">
        <v>2751</v>
      </c>
      <c r="DU10" s="183" t="s">
        <v>2795</v>
      </c>
      <c r="DV10" s="183" t="s">
        <v>2797</v>
      </c>
      <c r="DW10" s="183" t="s">
        <v>2751</v>
      </c>
      <c r="DX10" s="183" t="s">
        <v>2795</v>
      </c>
      <c r="DY10" s="183" t="s">
        <v>2798</v>
      </c>
      <c r="DZ10" s="183" t="s">
        <v>2751</v>
      </c>
      <c r="EA10" s="183" t="s">
        <v>2795</v>
      </c>
      <c r="EB10" s="183" t="s">
        <v>2799</v>
      </c>
      <c r="EC10" s="183" t="s">
        <v>2751</v>
      </c>
      <c r="ED10" s="183" t="s">
        <v>2795</v>
      </c>
      <c r="EE10" s="183" t="s">
        <v>2800</v>
      </c>
      <c r="EF10" s="183" t="s">
        <v>2751</v>
      </c>
      <c r="EG10" s="183" t="s">
        <v>2795</v>
      </c>
      <c r="EH10" s="183" t="s">
        <v>2801</v>
      </c>
      <c r="EI10" s="183" t="s">
        <v>2751</v>
      </c>
      <c r="EJ10" s="183" t="s">
        <v>2802</v>
      </c>
      <c r="EK10" s="183" t="s">
        <v>2803</v>
      </c>
      <c r="EL10" s="183" t="s">
        <v>2751</v>
      </c>
      <c r="EM10" s="183" t="s">
        <v>2802</v>
      </c>
      <c r="EN10" s="183" t="s">
        <v>2804</v>
      </c>
      <c r="EO10" s="183" t="s">
        <v>2751</v>
      </c>
      <c r="EP10" s="183" t="s">
        <v>2802</v>
      </c>
      <c r="EQ10" s="183" t="s">
        <v>2805</v>
      </c>
      <c r="ER10" s="183" t="s">
        <v>2751</v>
      </c>
      <c r="ES10" s="183" t="s">
        <v>2802</v>
      </c>
      <c r="ET10" s="183" t="s">
        <v>2806</v>
      </c>
    </row>
    <row r="11" spans="1:150" x14ac:dyDescent="0.35">
      <c r="A11" s="1"/>
      <c r="B11" s="184" t="s">
        <v>2807</v>
      </c>
      <c r="C11" s="184" t="s">
        <v>101</v>
      </c>
      <c r="D11" s="184" t="s">
        <v>104</v>
      </c>
      <c r="E11" s="184" t="s">
        <v>2808</v>
      </c>
      <c r="F11" s="184" t="s">
        <v>2809</v>
      </c>
      <c r="G11" s="185" t="s">
        <v>2751</v>
      </c>
      <c r="H11" s="185" t="s">
        <v>825</v>
      </c>
      <c r="I11" s="185" t="s">
        <v>825</v>
      </c>
      <c r="J11" s="185" t="s">
        <v>2751</v>
      </c>
      <c r="K11" s="185" t="s">
        <v>825</v>
      </c>
      <c r="L11" s="185" t="s">
        <v>825</v>
      </c>
      <c r="M11" s="185" t="s">
        <v>2751</v>
      </c>
      <c r="N11" s="185" t="s">
        <v>825</v>
      </c>
      <c r="O11" s="185" t="s">
        <v>825</v>
      </c>
      <c r="P11" s="185" t="s">
        <v>2751</v>
      </c>
      <c r="Q11" s="185" t="s">
        <v>825</v>
      </c>
      <c r="R11" s="185" t="s">
        <v>825</v>
      </c>
      <c r="S11" s="185" t="s">
        <v>2751</v>
      </c>
      <c r="T11" s="185" t="s">
        <v>825</v>
      </c>
      <c r="U11" s="185" t="s">
        <v>825</v>
      </c>
      <c r="V11" s="185" t="s">
        <v>2751</v>
      </c>
      <c r="W11" s="185" t="s">
        <v>825</v>
      </c>
      <c r="X11" s="185" t="s">
        <v>825</v>
      </c>
      <c r="Y11" s="185" t="s">
        <v>2751</v>
      </c>
      <c r="Z11" s="185" t="s">
        <v>825</v>
      </c>
      <c r="AA11" s="185" t="s">
        <v>825</v>
      </c>
      <c r="AB11" s="185" t="s">
        <v>2751</v>
      </c>
      <c r="AC11" s="185" t="s">
        <v>825</v>
      </c>
      <c r="AD11" s="185" t="s">
        <v>825</v>
      </c>
      <c r="AE11" s="185" t="s">
        <v>2751</v>
      </c>
      <c r="AF11" s="185" t="s">
        <v>825</v>
      </c>
      <c r="AG11" s="185" t="s">
        <v>825</v>
      </c>
      <c r="AH11" s="185" t="s">
        <v>2751</v>
      </c>
      <c r="AI11" s="185" t="s">
        <v>825</v>
      </c>
      <c r="AJ11" s="185" t="s">
        <v>825</v>
      </c>
      <c r="AK11" s="185" t="s">
        <v>2751</v>
      </c>
      <c r="AL11" s="185" t="s">
        <v>825</v>
      </c>
      <c r="AM11" s="185" t="s">
        <v>825</v>
      </c>
      <c r="AN11" s="185" t="s">
        <v>2751</v>
      </c>
      <c r="AO11" s="185" t="s">
        <v>825</v>
      </c>
      <c r="AP11" s="185" t="s">
        <v>825</v>
      </c>
      <c r="AQ11" s="185" t="s">
        <v>2751</v>
      </c>
      <c r="AR11" s="185" t="s">
        <v>825</v>
      </c>
      <c r="AS11" s="185" t="s">
        <v>825</v>
      </c>
      <c r="AT11" s="185" t="s">
        <v>2751</v>
      </c>
      <c r="AU11" s="185" t="s">
        <v>825</v>
      </c>
      <c r="AV11" s="185" t="s">
        <v>825</v>
      </c>
      <c r="AW11" s="185" t="s">
        <v>2751</v>
      </c>
      <c r="AX11" s="185" t="s">
        <v>825</v>
      </c>
      <c r="AY11" s="185" t="s">
        <v>825</v>
      </c>
      <c r="AZ11" s="185" t="s">
        <v>2751</v>
      </c>
      <c r="BA11" s="185" t="s">
        <v>825</v>
      </c>
      <c r="BB11" s="185" t="s">
        <v>825</v>
      </c>
      <c r="BC11" s="185" t="s">
        <v>2751</v>
      </c>
      <c r="BD11" s="185" t="s">
        <v>825</v>
      </c>
      <c r="BE11" s="185" t="s">
        <v>825</v>
      </c>
      <c r="BF11" s="185" t="s">
        <v>2751</v>
      </c>
      <c r="BG11" s="185" t="s">
        <v>825</v>
      </c>
      <c r="BH11" s="185" t="s">
        <v>825</v>
      </c>
      <c r="BI11" s="185" t="s">
        <v>2751</v>
      </c>
      <c r="BJ11" s="185" t="s">
        <v>825</v>
      </c>
      <c r="BK11" s="185" t="s">
        <v>825</v>
      </c>
      <c r="BL11" s="185" t="s">
        <v>2751</v>
      </c>
      <c r="BM11" s="185" t="s">
        <v>825</v>
      </c>
      <c r="BN11" s="185" t="s">
        <v>825</v>
      </c>
      <c r="BO11" s="185" t="s">
        <v>2751</v>
      </c>
      <c r="BP11" s="185" t="s">
        <v>825</v>
      </c>
      <c r="BQ11" s="185" t="s">
        <v>825</v>
      </c>
      <c r="BR11" s="185" t="s">
        <v>2751</v>
      </c>
      <c r="BS11" s="185" t="s">
        <v>825</v>
      </c>
      <c r="BT11" s="185" t="s">
        <v>825</v>
      </c>
      <c r="BU11" s="185" t="s">
        <v>2751</v>
      </c>
      <c r="BV11" s="185" t="s">
        <v>825</v>
      </c>
      <c r="BW11" s="185" t="s">
        <v>825</v>
      </c>
      <c r="BX11" s="185" t="s">
        <v>2751</v>
      </c>
      <c r="BY11" s="185" t="s">
        <v>825</v>
      </c>
      <c r="BZ11" s="185" t="s">
        <v>825</v>
      </c>
      <c r="CA11" s="185" t="s">
        <v>2751</v>
      </c>
      <c r="CB11" s="185" t="s">
        <v>825</v>
      </c>
      <c r="CC11" s="185" t="s">
        <v>825</v>
      </c>
      <c r="CD11" s="185" t="s">
        <v>2751</v>
      </c>
      <c r="CE11" s="185" t="s">
        <v>825</v>
      </c>
      <c r="CF11" s="185" t="s">
        <v>825</v>
      </c>
      <c r="CG11" s="185" t="s">
        <v>2751</v>
      </c>
      <c r="CH11" s="185" t="s">
        <v>825</v>
      </c>
      <c r="CI11" s="185" t="s">
        <v>825</v>
      </c>
      <c r="CJ11" s="185" t="s">
        <v>2751</v>
      </c>
      <c r="CK11" s="185" t="s">
        <v>825</v>
      </c>
      <c r="CL11" s="185" t="s">
        <v>825</v>
      </c>
      <c r="CM11" s="185" t="s">
        <v>2751</v>
      </c>
      <c r="CN11" s="185" t="s">
        <v>825</v>
      </c>
      <c r="CO11" s="185" t="s">
        <v>825</v>
      </c>
      <c r="CP11" s="185" t="s">
        <v>2751</v>
      </c>
      <c r="CQ11" s="185" t="s">
        <v>825</v>
      </c>
      <c r="CR11" s="185" t="s">
        <v>825</v>
      </c>
      <c r="CS11" s="185" t="s">
        <v>2751</v>
      </c>
      <c r="CT11" s="185" t="s">
        <v>825</v>
      </c>
      <c r="CU11" s="185" t="s">
        <v>825</v>
      </c>
      <c r="CV11" s="185" t="s">
        <v>2751</v>
      </c>
      <c r="CW11" s="185" t="s">
        <v>825</v>
      </c>
      <c r="CX11" s="185" t="s">
        <v>825</v>
      </c>
      <c r="CY11" s="185" t="s">
        <v>2751</v>
      </c>
      <c r="CZ11" s="185" t="s">
        <v>825</v>
      </c>
      <c r="DA11" s="185" t="s">
        <v>825</v>
      </c>
      <c r="DB11" s="185" t="s">
        <v>2751</v>
      </c>
      <c r="DC11" s="185" t="s">
        <v>825</v>
      </c>
      <c r="DD11" s="185" t="s">
        <v>825</v>
      </c>
      <c r="DE11" s="185" t="s">
        <v>2751</v>
      </c>
      <c r="DF11" s="185" t="s">
        <v>825</v>
      </c>
      <c r="DG11" s="185" t="s">
        <v>825</v>
      </c>
      <c r="DH11" s="185" t="s">
        <v>2751</v>
      </c>
      <c r="DI11" s="185" t="s">
        <v>825</v>
      </c>
      <c r="DJ11" s="185" t="s">
        <v>825</v>
      </c>
      <c r="DK11" s="185" t="s">
        <v>2751</v>
      </c>
      <c r="DL11" s="185" t="s">
        <v>825</v>
      </c>
      <c r="DM11" s="185" t="s">
        <v>825</v>
      </c>
      <c r="DN11" s="185" t="s">
        <v>2751</v>
      </c>
      <c r="DO11" s="185" t="s">
        <v>825</v>
      </c>
      <c r="DP11" s="185" t="s">
        <v>825</v>
      </c>
      <c r="DQ11" s="185" t="s">
        <v>2751</v>
      </c>
      <c r="DR11" s="185" t="s">
        <v>825</v>
      </c>
      <c r="DS11" s="185" t="s">
        <v>825</v>
      </c>
      <c r="DT11" s="185" t="s">
        <v>2751</v>
      </c>
      <c r="DU11" s="185" t="s">
        <v>825</v>
      </c>
      <c r="DV11" s="185" t="s">
        <v>825</v>
      </c>
      <c r="DW11" s="185" t="s">
        <v>2751</v>
      </c>
      <c r="DX11" s="185" t="s">
        <v>825</v>
      </c>
      <c r="DY11" s="185" t="s">
        <v>825</v>
      </c>
      <c r="DZ11" s="185" t="s">
        <v>2751</v>
      </c>
      <c r="EA11" s="185" t="s">
        <v>825</v>
      </c>
      <c r="EB11" s="185" t="s">
        <v>825</v>
      </c>
      <c r="EC11" s="185" t="s">
        <v>2751</v>
      </c>
      <c r="ED11" s="185" t="s">
        <v>825</v>
      </c>
      <c r="EE11" s="185" t="s">
        <v>825</v>
      </c>
      <c r="EF11" s="185" t="s">
        <v>2751</v>
      </c>
      <c r="EG11" s="185" t="s">
        <v>825</v>
      </c>
      <c r="EH11" s="185" t="s">
        <v>825</v>
      </c>
      <c r="EI11" s="185" t="s">
        <v>2751</v>
      </c>
      <c r="EJ11" s="185" t="s">
        <v>825</v>
      </c>
      <c r="EK11" s="185" t="s">
        <v>825</v>
      </c>
      <c r="EL11" s="185" t="s">
        <v>2751</v>
      </c>
      <c r="EM11" s="185" t="s">
        <v>825</v>
      </c>
      <c r="EN11" s="185" t="s">
        <v>825</v>
      </c>
      <c r="EO11" s="185" t="s">
        <v>2751</v>
      </c>
      <c r="EP11" s="185" t="s">
        <v>825</v>
      </c>
      <c r="EQ11" s="185" t="s">
        <v>825</v>
      </c>
      <c r="ER11" s="185" t="s">
        <v>2751</v>
      </c>
      <c r="ES11" s="185" t="s">
        <v>825</v>
      </c>
      <c r="ET11" s="185" t="s">
        <v>825</v>
      </c>
    </row>
    <row r="12" spans="1:150" x14ac:dyDescent="0.35">
      <c r="A12" s="1"/>
      <c r="B12" s="184" t="s">
        <v>2810</v>
      </c>
      <c r="C12" s="184" t="s">
        <v>101</v>
      </c>
      <c r="D12" s="184" t="s">
        <v>104</v>
      </c>
      <c r="E12" s="184" t="s">
        <v>2811</v>
      </c>
      <c r="F12" s="184" t="s">
        <v>2812</v>
      </c>
      <c r="G12" s="185" t="s">
        <v>2751</v>
      </c>
      <c r="H12" s="185" t="s">
        <v>825</v>
      </c>
      <c r="I12" s="185" t="s">
        <v>825</v>
      </c>
      <c r="J12" s="185" t="s">
        <v>2751</v>
      </c>
      <c r="K12" s="185" t="s">
        <v>825</v>
      </c>
      <c r="L12" s="185" t="s">
        <v>825</v>
      </c>
      <c r="M12" s="185" t="s">
        <v>2751</v>
      </c>
      <c r="N12" s="185" t="s">
        <v>825</v>
      </c>
      <c r="O12" s="185" t="s">
        <v>825</v>
      </c>
      <c r="P12" s="185" t="s">
        <v>2751</v>
      </c>
      <c r="Q12" s="185" t="s">
        <v>825</v>
      </c>
      <c r="R12" s="185" t="s">
        <v>825</v>
      </c>
      <c r="S12" s="185" t="s">
        <v>2751</v>
      </c>
      <c r="T12" s="185" t="s">
        <v>825</v>
      </c>
      <c r="U12" s="185" t="s">
        <v>825</v>
      </c>
      <c r="V12" s="185" t="s">
        <v>2751</v>
      </c>
      <c r="W12" s="185" t="s">
        <v>825</v>
      </c>
      <c r="X12" s="185" t="s">
        <v>825</v>
      </c>
      <c r="Y12" s="185" t="s">
        <v>2751</v>
      </c>
      <c r="Z12" s="185" t="s">
        <v>825</v>
      </c>
      <c r="AA12" s="185" t="s">
        <v>825</v>
      </c>
      <c r="AB12" s="185" t="s">
        <v>2751</v>
      </c>
      <c r="AC12" s="185" t="s">
        <v>825</v>
      </c>
      <c r="AD12" s="185" t="s">
        <v>825</v>
      </c>
      <c r="AE12" s="185" t="s">
        <v>2751</v>
      </c>
      <c r="AF12" s="185" t="s">
        <v>825</v>
      </c>
      <c r="AG12" s="185" t="s">
        <v>825</v>
      </c>
      <c r="AH12" s="185" t="s">
        <v>2751</v>
      </c>
      <c r="AI12" s="185" t="s">
        <v>825</v>
      </c>
      <c r="AJ12" s="185" t="s">
        <v>825</v>
      </c>
      <c r="AK12" s="185" t="s">
        <v>2751</v>
      </c>
      <c r="AL12" s="185" t="s">
        <v>825</v>
      </c>
      <c r="AM12" s="185" t="s">
        <v>825</v>
      </c>
      <c r="AN12" s="185" t="s">
        <v>2751</v>
      </c>
      <c r="AO12" s="185" t="s">
        <v>825</v>
      </c>
      <c r="AP12" s="185" t="s">
        <v>825</v>
      </c>
      <c r="AQ12" s="185" t="s">
        <v>2751</v>
      </c>
      <c r="AR12" s="185" t="s">
        <v>825</v>
      </c>
      <c r="AS12" s="185" t="s">
        <v>825</v>
      </c>
      <c r="AT12" s="185" t="s">
        <v>2751</v>
      </c>
      <c r="AU12" s="185" t="s">
        <v>825</v>
      </c>
      <c r="AV12" s="185" t="s">
        <v>825</v>
      </c>
      <c r="AW12" s="185" t="s">
        <v>2751</v>
      </c>
      <c r="AX12" s="185" t="s">
        <v>825</v>
      </c>
      <c r="AY12" s="185" t="s">
        <v>825</v>
      </c>
      <c r="AZ12" s="185" t="s">
        <v>2751</v>
      </c>
      <c r="BA12" s="185" t="s">
        <v>825</v>
      </c>
      <c r="BB12" s="185" t="s">
        <v>825</v>
      </c>
      <c r="BC12" s="185" t="s">
        <v>2751</v>
      </c>
      <c r="BD12" s="185" t="s">
        <v>825</v>
      </c>
      <c r="BE12" s="185" t="s">
        <v>825</v>
      </c>
      <c r="BF12" s="185" t="s">
        <v>2751</v>
      </c>
      <c r="BG12" s="185" t="s">
        <v>825</v>
      </c>
      <c r="BH12" s="185" t="s">
        <v>825</v>
      </c>
      <c r="BI12" s="185" t="s">
        <v>2751</v>
      </c>
      <c r="BJ12" s="185" t="s">
        <v>825</v>
      </c>
      <c r="BK12" s="185" t="s">
        <v>825</v>
      </c>
      <c r="BL12" s="185" t="s">
        <v>2751</v>
      </c>
      <c r="BM12" s="185" t="s">
        <v>825</v>
      </c>
      <c r="BN12" s="185" t="s">
        <v>825</v>
      </c>
      <c r="BO12" s="185" t="s">
        <v>2751</v>
      </c>
      <c r="BP12" s="185" t="s">
        <v>825</v>
      </c>
      <c r="BQ12" s="185" t="s">
        <v>825</v>
      </c>
      <c r="BR12" s="185" t="s">
        <v>2751</v>
      </c>
      <c r="BS12" s="185" t="s">
        <v>825</v>
      </c>
      <c r="BT12" s="185" t="s">
        <v>825</v>
      </c>
      <c r="BU12" s="185" t="s">
        <v>2751</v>
      </c>
      <c r="BV12" s="185" t="s">
        <v>825</v>
      </c>
      <c r="BW12" s="185" t="s">
        <v>825</v>
      </c>
      <c r="BX12" s="185" t="s">
        <v>2751</v>
      </c>
      <c r="BY12" s="185" t="s">
        <v>825</v>
      </c>
      <c r="BZ12" s="185" t="s">
        <v>825</v>
      </c>
      <c r="CA12" s="185" t="s">
        <v>2751</v>
      </c>
      <c r="CB12" s="185" t="s">
        <v>825</v>
      </c>
      <c r="CC12" s="185" t="s">
        <v>825</v>
      </c>
      <c r="CD12" s="185" t="s">
        <v>2751</v>
      </c>
      <c r="CE12" s="185" t="s">
        <v>825</v>
      </c>
      <c r="CF12" s="185" t="s">
        <v>825</v>
      </c>
      <c r="CG12" s="185" t="s">
        <v>2751</v>
      </c>
      <c r="CH12" s="185" t="s">
        <v>825</v>
      </c>
      <c r="CI12" s="185" t="s">
        <v>825</v>
      </c>
      <c r="CJ12" s="185" t="s">
        <v>2751</v>
      </c>
      <c r="CK12" s="185" t="s">
        <v>825</v>
      </c>
      <c r="CL12" s="185" t="s">
        <v>825</v>
      </c>
      <c r="CM12" s="185" t="s">
        <v>2751</v>
      </c>
      <c r="CN12" s="185" t="s">
        <v>825</v>
      </c>
      <c r="CO12" s="185" t="s">
        <v>825</v>
      </c>
      <c r="CP12" s="185" t="s">
        <v>2751</v>
      </c>
      <c r="CQ12" s="185" t="s">
        <v>825</v>
      </c>
      <c r="CR12" s="185" t="s">
        <v>825</v>
      </c>
      <c r="CS12" s="185" t="s">
        <v>2751</v>
      </c>
      <c r="CT12" s="185" t="s">
        <v>825</v>
      </c>
      <c r="CU12" s="185" t="s">
        <v>825</v>
      </c>
      <c r="CV12" s="185" t="s">
        <v>2751</v>
      </c>
      <c r="CW12" s="185" t="s">
        <v>825</v>
      </c>
      <c r="CX12" s="185" t="s">
        <v>825</v>
      </c>
      <c r="CY12" s="185" t="s">
        <v>2751</v>
      </c>
      <c r="CZ12" s="185" t="s">
        <v>825</v>
      </c>
      <c r="DA12" s="185" t="s">
        <v>825</v>
      </c>
      <c r="DB12" s="185" t="s">
        <v>2751</v>
      </c>
      <c r="DC12" s="185" t="s">
        <v>825</v>
      </c>
      <c r="DD12" s="185" t="s">
        <v>825</v>
      </c>
      <c r="DE12" s="185" t="s">
        <v>2751</v>
      </c>
      <c r="DF12" s="185" t="s">
        <v>825</v>
      </c>
      <c r="DG12" s="185" t="s">
        <v>825</v>
      </c>
      <c r="DH12" s="185" t="s">
        <v>2751</v>
      </c>
      <c r="DI12" s="185" t="s">
        <v>825</v>
      </c>
      <c r="DJ12" s="185" t="s">
        <v>825</v>
      </c>
      <c r="DK12" s="185" t="s">
        <v>2751</v>
      </c>
      <c r="DL12" s="185" t="s">
        <v>825</v>
      </c>
      <c r="DM12" s="185" t="s">
        <v>825</v>
      </c>
      <c r="DN12" s="185" t="s">
        <v>2751</v>
      </c>
      <c r="DO12" s="185" t="s">
        <v>825</v>
      </c>
      <c r="DP12" s="185" t="s">
        <v>825</v>
      </c>
      <c r="DQ12" s="185" t="s">
        <v>2751</v>
      </c>
      <c r="DR12" s="185" t="s">
        <v>825</v>
      </c>
      <c r="DS12" s="185" t="s">
        <v>825</v>
      </c>
      <c r="DT12" s="185" t="s">
        <v>2751</v>
      </c>
      <c r="DU12" s="185" t="s">
        <v>825</v>
      </c>
      <c r="DV12" s="185" t="s">
        <v>825</v>
      </c>
      <c r="DW12" s="185" t="s">
        <v>2751</v>
      </c>
      <c r="DX12" s="185" t="s">
        <v>825</v>
      </c>
      <c r="DY12" s="185" t="s">
        <v>825</v>
      </c>
      <c r="DZ12" s="185" t="s">
        <v>2751</v>
      </c>
      <c r="EA12" s="185" t="s">
        <v>825</v>
      </c>
      <c r="EB12" s="185" t="s">
        <v>825</v>
      </c>
      <c r="EC12" s="185" t="s">
        <v>2751</v>
      </c>
      <c r="ED12" s="185" t="s">
        <v>825</v>
      </c>
      <c r="EE12" s="185" t="s">
        <v>825</v>
      </c>
      <c r="EF12" s="185" t="s">
        <v>2751</v>
      </c>
      <c r="EG12" s="185" t="s">
        <v>825</v>
      </c>
      <c r="EH12" s="185" t="s">
        <v>825</v>
      </c>
      <c r="EI12" s="185" t="s">
        <v>2751</v>
      </c>
      <c r="EJ12" s="185" t="s">
        <v>825</v>
      </c>
      <c r="EK12" s="185" t="s">
        <v>825</v>
      </c>
      <c r="EL12" s="185" t="s">
        <v>2751</v>
      </c>
      <c r="EM12" s="185" t="s">
        <v>825</v>
      </c>
      <c r="EN12" s="185" t="s">
        <v>825</v>
      </c>
      <c r="EO12" s="185" t="s">
        <v>2751</v>
      </c>
      <c r="EP12" s="185" t="s">
        <v>825</v>
      </c>
      <c r="EQ12" s="185" t="s">
        <v>825</v>
      </c>
      <c r="ER12" s="185" t="s">
        <v>2751</v>
      </c>
      <c r="ES12" s="185" t="s">
        <v>825</v>
      </c>
      <c r="ET12" s="185" t="s">
        <v>825</v>
      </c>
    </row>
    <row r="13" spans="1:150" x14ac:dyDescent="0.35">
      <c r="A13" s="1"/>
      <c r="B13" s="184" t="s">
        <v>2813</v>
      </c>
      <c r="C13" s="184" t="s">
        <v>101</v>
      </c>
      <c r="D13" s="184" t="s">
        <v>104</v>
      </c>
      <c r="E13" s="184" t="s">
        <v>2814</v>
      </c>
      <c r="F13" s="184" t="s">
        <v>2815</v>
      </c>
      <c r="G13" s="185" t="s">
        <v>2751</v>
      </c>
      <c r="H13" s="185" t="s">
        <v>825</v>
      </c>
      <c r="I13" s="185" t="s">
        <v>825</v>
      </c>
      <c r="J13" s="185" t="s">
        <v>2751</v>
      </c>
      <c r="K13" s="185" t="s">
        <v>825</v>
      </c>
      <c r="L13" s="185" t="s">
        <v>825</v>
      </c>
      <c r="M13" s="185" t="s">
        <v>2751</v>
      </c>
      <c r="N13" s="185" t="s">
        <v>825</v>
      </c>
      <c r="O13" s="185" t="s">
        <v>825</v>
      </c>
      <c r="P13" s="185" t="s">
        <v>2751</v>
      </c>
      <c r="Q13" s="185" t="s">
        <v>825</v>
      </c>
      <c r="R13" s="185" t="s">
        <v>825</v>
      </c>
      <c r="S13" s="185" t="s">
        <v>2751</v>
      </c>
      <c r="T13" s="185" t="s">
        <v>825</v>
      </c>
      <c r="U13" s="185" t="s">
        <v>825</v>
      </c>
      <c r="V13" s="185" t="s">
        <v>2751</v>
      </c>
      <c r="W13" s="185" t="s">
        <v>825</v>
      </c>
      <c r="X13" s="185" t="s">
        <v>825</v>
      </c>
      <c r="Y13" s="185" t="s">
        <v>2751</v>
      </c>
      <c r="Z13" s="185" t="s">
        <v>825</v>
      </c>
      <c r="AA13" s="185" t="s">
        <v>825</v>
      </c>
      <c r="AB13" s="185" t="s">
        <v>2751</v>
      </c>
      <c r="AC13" s="185" t="s">
        <v>825</v>
      </c>
      <c r="AD13" s="185" t="s">
        <v>825</v>
      </c>
      <c r="AE13" s="185" t="s">
        <v>2751</v>
      </c>
      <c r="AF13" s="185" t="s">
        <v>825</v>
      </c>
      <c r="AG13" s="185" t="s">
        <v>825</v>
      </c>
      <c r="AH13" s="185" t="s">
        <v>2751</v>
      </c>
      <c r="AI13" s="185" t="s">
        <v>825</v>
      </c>
      <c r="AJ13" s="185" t="s">
        <v>825</v>
      </c>
      <c r="AK13" s="185" t="s">
        <v>2751</v>
      </c>
      <c r="AL13" s="185" t="s">
        <v>825</v>
      </c>
      <c r="AM13" s="185" t="s">
        <v>825</v>
      </c>
      <c r="AN13" s="185" t="s">
        <v>2751</v>
      </c>
      <c r="AO13" s="185" t="s">
        <v>825</v>
      </c>
      <c r="AP13" s="185" t="s">
        <v>825</v>
      </c>
      <c r="AQ13" s="185" t="s">
        <v>2751</v>
      </c>
      <c r="AR13" s="185" t="s">
        <v>825</v>
      </c>
      <c r="AS13" s="185" t="s">
        <v>825</v>
      </c>
      <c r="AT13" s="185" t="s">
        <v>2751</v>
      </c>
      <c r="AU13" s="185" t="s">
        <v>825</v>
      </c>
      <c r="AV13" s="185" t="s">
        <v>825</v>
      </c>
      <c r="AW13" s="185" t="s">
        <v>2751</v>
      </c>
      <c r="AX13" s="185" t="s">
        <v>825</v>
      </c>
      <c r="AY13" s="185" t="s">
        <v>825</v>
      </c>
      <c r="AZ13" s="185" t="s">
        <v>2751</v>
      </c>
      <c r="BA13" s="185" t="s">
        <v>825</v>
      </c>
      <c r="BB13" s="185" t="s">
        <v>825</v>
      </c>
      <c r="BC13" s="185" t="s">
        <v>2751</v>
      </c>
      <c r="BD13" s="185" t="s">
        <v>825</v>
      </c>
      <c r="BE13" s="185" t="s">
        <v>825</v>
      </c>
      <c r="BF13" s="185" t="s">
        <v>2751</v>
      </c>
      <c r="BG13" s="185" t="s">
        <v>825</v>
      </c>
      <c r="BH13" s="185" t="s">
        <v>825</v>
      </c>
      <c r="BI13" s="185" t="s">
        <v>2751</v>
      </c>
      <c r="BJ13" s="185" t="s">
        <v>825</v>
      </c>
      <c r="BK13" s="185" t="s">
        <v>825</v>
      </c>
      <c r="BL13" s="185" t="s">
        <v>2751</v>
      </c>
      <c r="BM13" s="185" t="s">
        <v>825</v>
      </c>
      <c r="BN13" s="185" t="s">
        <v>825</v>
      </c>
      <c r="BO13" s="185" t="s">
        <v>2751</v>
      </c>
      <c r="BP13" s="185" t="s">
        <v>825</v>
      </c>
      <c r="BQ13" s="185" t="s">
        <v>825</v>
      </c>
      <c r="BR13" s="185" t="s">
        <v>2751</v>
      </c>
      <c r="BS13" s="185" t="s">
        <v>825</v>
      </c>
      <c r="BT13" s="185" t="s">
        <v>825</v>
      </c>
      <c r="BU13" s="185" t="s">
        <v>2751</v>
      </c>
      <c r="BV13" s="185" t="s">
        <v>825</v>
      </c>
      <c r="BW13" s="185" t="s">
        <v>825</v>
      </c>
      <c r="BX13" s="185" t="s">
        <v>2751</v>
      </c>
      <c r="BY13" s="185" t="s">
        <v>825</v>
      </c>
      <c r="BZ13" s="185" t="s">
        <v>825</v>
      </c>
      <c r="CA13" s="185" t="s">
        <v>2751</v>
      </c>
      <c r="CB13" s="185" t="s">
        <v>825</v>
      </c>
      <c r="CC13" s="185" t="s">
        <v>825</v>
      </c>
      <c r="CD13" s="185" t="s">
        <v>2751</v>
      </c>
      <c r="CE13" s="185" t="s">
        <v>825</v>
      </c>
      <c r="CF13" s="185" t="s">
        <v>825</v>
      </c>
      <c r="CG13" s="185" t="s">
        <v>2751</v>
      </c>
      <c r="CH13" s="185" t="s">
        <v>825</v>
      </c>
      <c r="CI13" s="185" t="s">
        <v>825</v>
      </c>
      <c r="CJ13" s="185" t="s">
        <v>2751</v>
      </c>
      <c r="CK13" s="185" t="s">
        <v>825</v>
      </c>
      <c r="CL13" s="185" t="s">
        <v>825</v>
      </c>
      <c r="CM13" s="185" t="s">
        <v>2751</v>
      </c>
      <c r="CN13" s="185" t="s">
        <v>825</v>
      </c>
      <c r="CO13" s="185" t="s">
        <v>825</v>
      </c>
      <c r="CP13" s="185" t="s">
        <v>2751</v>
      </c>
      <c r="CQ13" s="185" t="s">
        <v>825</v>
      </c>
      <c r="CR13" s="185" t="s">
        <v>825</v>
      </c>
      <c r="CS13" s="185" t="s">
        <v>2751</v>
      </c>
      <c r="CT13" s="185" t="s">
        <v>825</v>
      </c>
      <c r="CU13" s="185" t="s">
        <v>825</v>
      </c>
      <c r="CV13" s="185" t="s">
        <v>2751</v>
      </c>
      <c r="CW13" s="185" t="s">
        <v>825</v>
      </c>
      <c r="CX13" s="185" t="s">
        <v>825</v>
      </c>
      <c r="CY13" s="185" t="s">
        <v>2751</v>
      </c>
      <c r="CZ13" s="185" t="s">
        <v>825</v>
      </c>
      <c r="DA13" s="185" t="s">
        <v>825</v>
      </c>
      <c r="DB13" s="185" t="s">
        <v>2751</v>
      </c>
      <c r="DC13" s="185" t="s">
        <v>825</v>
      </c>
      <c r="DD13" s="185" t="s">
        <v>825</v>
      </c>
      <c r="DE13" s="185" t="s">
        <v>2751</v>
      </c>
      <c r="DF13" s="185" t="s">
        <v>825</v>
      </c>
      <c r="DG13" s="185" t="s">
        <v>825</v>
      </c>
      <c r="DH13" s="185" t="s">
        <v>2751</v>
      </c>
      <c r="DI13" s="185" t="s">
        <v>825</v>
      </c>
      <c r="DJ13" s="185" t="s">
        <v>825</v>
      </c>
      <c r="DK13" s="185" t="s">
        <v>2751</v>
      </c>
      <c r="DL13" s="185" t="s">
        <v>825</v>
      </c>
      <c r="DM13" s="185" t="s">
        <v>825</v>
      </c>
      <c r="DN13" s="185" t="s">
        <v>2751</v>
      </c>
      <c r="DO13" s="185" t="s">
        <v>825</v>
      </c>
      <c r="DP13" s="185" t="s">
        <v>825</v>
      </c>
      <c r="DQ13" s="185" t="s">
        <v>2751</v>
      </c>
      <c r="DR13" s="185" t="s">
        <v>825</v>
      </c>
      <c r="DS13" s="185" t="s">
        <v>825</v>
      </c>
      <c r="DT13" s="185" t="s">
        <v>2751</v>
      </c>
      <c r="DU13" s="185" t="s">
        <v>825</v>
      </c>
      <c r="DV13" s="185" t="s">
        <v>825</v>
      </c>
      <c r="DW13" s="185" t="s">
        <v>2751</v>
      </c>
      <c r="DX13" s="185" t="s">
        <v>825</v>
      </c>
      <c r="DY13" s="185" t="s">
        <v>825</v>
      </c>
      <c r="DZ13" s="185" t="s">
        <v>2751</v>
      </c>
      <c r="EA13" s="185" t="s">
        <v>825</v>
      </c>
      <c r="EB13" s="185" t="s">
        <v>825</v>
      </c>
      <c r="EC13" s="185" t="s">
        <v>2751</v>
      </c>
      <c r="ED13" s="185" t="s">
        <v>825</v>
      </c>
      <c r="EE13" s="185" t="s">
        <v>825</v>
      </c>
      <c r="EF13" s="185" t="s">
        <v>2751</v>
      </c>
      <c r="EG13" s="185" t="s">
        <v>825</v>
      </c>
      <c r="EH13" s="185" t="s">
        <v>825</v>
      </c>
      <c r="EI13" s="185" t="s">
        <v>2751</v>
      </c>
      <c r="EJ13" s="185" t="s">
        <v>825</v>
      </c>
      <c r="EK13" s="185" t="s">
        <v>825</v>
      </c>
      <c r="EL13" s="185" t="s">
        <v>2751</v>
      </c>
      <c r="EM13" s="185" t="s">
        <v>825</v>
      </c>
      <c r="EN13" s="185" t="s">
        <v>825</v>
      </c>
      <c r="EO13" s="185" t="s">
        <v>2751</v>
      </c>
      <c r="EP13" s="185" t="s">
        <v>825</v>
      </c>
      <c r="EQ13" s="185" t="s">
        <v>825</v>
      </c>
      <c r="ER13" s="185" t="s">
        <v>2751</v>
      </c>
      <c r="ES13" s="185" t="s">
        <v>825</v>
      </c>
      <c r="ET13" s="185" t="s">
        <v>825</v>
      </c>
    </row>
    <row r="14" spans="1:150" x14ac:dyDescent="0.35">
      <c r="A14" s="1"/>
      <c r="B14" s="184" t="s">
        <v>2816</v>
      </c>
      <c r="C14" s="184" t="s">
        <v>101</v>
      </c>
      <c r="D14" s="184" t="s">
        <v>104</v>
      </c>
      <c r="E14" s="184" t="s">
        <v>2817</v>
      </c>
      <c r="F14" s="184" t="s">
        <v>2818</v>
      </c>
      <c r="G14" s="185" t="s">
        <v>2751</v>
      </c>
      <c r="H14" s="185" t="s">
        <v>2752</v>
      </c>
      <c r="I14" s="185" t="s">
        <v>2753</v>
      </c>
      <c r="J14" s="185" t="s">
        <v>2751</v>
      </c>
      <c r="K14" s="185" t="s">
        <v>2754</v>
      </c>
      <c r="L14" s="185" t="s">
        <v>2755</v>
      </c>
      <c r="M14" s="185" t="s">
        <v>2751</v>
      </c>
      <c r="N14" s="185" t="s">
        <v>2756</v>
      </c>
      <c r="O14" s="185" t="s">
        <v>2757</v>
      </c>
      <c r="P14" s="185" t="s">
        <v>2751</v>
      </c>
      <c r="Q14" s="185" t="s">
        <v>2758</v>
      </c>
      <c r="R14" s="185" t="s">
        <v>2759</v>
      </c>
      <c r="S14" s="185" t="s">
        <v>2751</v>
      </c>
      <c r="T14" s="185" t="s">
        <v>2760</v>
      </c>
      <c r="U14" s="185" t="s">
        <v>2761</v>
      </c>
      <c r="V14" s="185" t="s">
        <v>2751</v>
      </c>
      <c r="W14" s="185" t="s">
        <v>2762</v>
      </c>
      <c r="X14" s="185" t="s">
        <v>2761</v>
      </c>
      <c r="Y14" s="185" t="s">
        <v>2751</v>
      </c>
      <c r="Z14" s="185" t="s">
        <v>2763</v>
      </c>
      <c r="AA14" s="185" t="s">
        <v>2764</v>
      </c>
      <c r="AB14" s="185" t="s">
        <v>2751</v>
      </c>
      <c r="AC14" s="185" t="s">
        <v>2765</v>
      </c>
      <c r="AD14" s="185" t="s">
        <v>2764</v>
      </c>
      <c r="AE14" s="185" t="s">
        <v>2751</v>
      </c>
      <c r="AF14" s="185" t="s">
        <v>2766</v>
      </c>
      <c r="AG14" s="185" t="s">
        <v>2764</v>
      </c>
      <c r="AH14" s="185" t="s">
        <v>2751</v>
      </c>
      <c r="AI14" s="185" t="s">
        <v>2767</v>
      </c>
      <c r="AJ14" s="185" t="s">
        <v>2768</v>
      </c>
      <c r="AK14" s="185" t="s">
        <v>2751</v>
      </c>
      <c r="AL14" s="185" t="s">
        <v>2769</v>
      </c>
      <c r="AM14" s="185" t="s">
        <v>2770</v>
      </c>
      <c r="AN14" s="185" t="s">
        <v>2751</v>
      </c>
      <c r="AO14" s="185" t="s">
        <v>2769</v>
      </c>
      <c r="AP14" s="185" t="s">
        <v>2770</v>
      </c>
      <c r="AQ14" s="185" t="s">
        <v>2751</v>
      </c>
      <c r="AR14" s="185" t="s">
        <v>2771</v>
      </c>
      <c r="AS14" s="185" t="s">
        <v>2772</v>
      </c>
      <c r="AT14" s="185" t="s">
        <v>2751</v>
      </c>
      <c r="AU14" s="185" t="s">
        <v>2771</v>
      </c>
      <c r="AV14" s="185" t="s">
        <v>2772</v>
      </c>
      <c r="AW14" s="185" t="s">
        <v>2751</v>
      </c>
      <c r="AX14" s="185" t="s">
        <v>2771</v>
      </c>
      <c r="AY14" s="185" t="s">
        <v>2773</v>
      </c>
      <c r="AZ14" s="185" t="s">
        <v>2751</v>
      </c>
      <c r="BA14" s="185" t="s">
        <v>2774</v>
      </c>
      <c r="BB14" s="185" t="s">
        <v>2775</v>
      </c>
      <c r="BC14" s="185" t="s">
        <v>2751</v>
      </c>
      <c r="BD14" s="185" t="s">
        <v>2774</v>
      </c>
      <c r="BE14" s="185" t="s">
        <v>2776</v>
      </c>
      <c r="BF14" s="185" t="s">
        <v>2751</v>
      </c>
      <c r="BG14" s="185" t="s">
        <v>2774</v>
      </c>
      <c r="BH14" s="185" t="s">
        <v>2777</v>
      </c>
      <c r="BI14" s="185" t="s">
        <v>2751</v>
      </c>
      <c r="BJ14" s="185" t="s">
        <v>2778</v>
      </c>
      <c r="BK14" s="185" t="s">
        <v>2779</v>
      </c>
      <c r="BL14" s="185" t="s">
        <v>2751</v>
      </c>
      <c r="BM14" s="185" t="s">
        <v>2778</v>
      </c>
      <c r="BN14" s="185" t="s">
        <v>2780</v>
      </c>
      <c r="BO14" s="185" t="s">
        <v>2751</v>
      </c>
      <c r="BP14" s="185" t="s">
        <v>2778</v>
      </c>
      <c r="BQ14" s="185" t="s">
        <v>2781</v>
      </c>
      <c r="BR14" s="185" t="s">
        <v>2751</v>
      </c>
      <c r="BS14" s="185" t="s">
        <v>2778</v>
      </c>
      <c r="BT14" s="185" t="s">
        <v>2782</v>
      </c>
      <c r="BU14" s="185" t="s">
        <v>2751</v>
      </c>
      <c r="BV14" s="185" t="s">
        <v>2783</v>
      </c>
      <c r="BW14" s="185" t="s">
        <v>2784</v>
      </c>
      <c r="BX14" s="185" t="s">
        <v>2751</v>
      </c>
      <c r="BY14" s="185" t="s">
        <v>2783</v>
      </c>
      <c r="BZ14" s="185" t="s">
        <v>2785</v>
      </c>
      <c r="CA14" s="185" t="s">
        <v>2751</v>
      </c>
      <c r="CB14" s="185" t="s">
        <v>2783</v>
      </c>
      <c r="CC14" s="185" t="s">
        <v>2786</v>
      </c>
      <c r="CD14" s="185" t="s">
        <v>2751</v>
      </c>
      <c r="CE14" s="185" t="s">
        <v>2783</v>
      </c>
      <c r="CF14" s="185" t="s">
        <v>2787</v>
      </c>
      <c r="CG14" s="185" t="s">
        <v>2751</v>
      </c>
      <c r="CH14" s="185" t="s">
        <v>2783</v>
      </c>
      <c r="CI14" s="185" t="s">
        <v>2788</v>
      </c>
      <c r="CJ14" s="185" t="s">
        <v>2751</v>
      </c>
      <c r="CK14" s="185" t="s">
        <v>2783</v>
      </c>
      <c r="CL14" s="185" t="s">
        <v>2788</v>
      </c>
      <c r="CM14" s="185" t="s">
        <v>2751</v>
      </c>
      <c r="CN14" s="185" t="s">
        <v>2783</v>
      </c>
      <c r="CO14" s="185" t="s">
        <v>2789</v>
      </c>
      <c r="CP14" s="185" t="s">
        <v>2751</v>
      </c>
      <c r="CQ14" s="185" t="s">
        <v>2783</v>
      </c>
      <c r="CR14" s="185" t="s">
        <v>2788</v>
      </c>
      <c r="CS14" s="185" t="s">
        <v>2751</v>
      </c>
      <c r="CT14" s="185" t="s">
        <v>2783</v>
      </c>
      <c r="CU14" s="185" t="s">
        <v>2790</v>
      </c>
      <c r="CV14" s="185" t="s">
        <v>2751</v>
      </c>
      <c r="CW14" s="185" t="s">
        <v>2783</v>
      </c>
      <c r="CX14" s="185" t="s">
        <v>2791</v>
      </c>
      <c r="CY14" s="185" t="s">
        <v>2751</v>
      </c>
      <c r="CZ14" s="185" t="s">
        <v>2783</v>
      </c>
      <c r="DA14" s="185" t="s">
        <v>2788</v>
      </c>
      <c r="DB14" s="185" t="s">
        <v>2751</v>
      </c>
      <c r="DC14" s="185" t="s">
        <v>2783</v>
      </c>
      <c r="DD14" s="185" t="s">
        <v>2792</v>
      </c>
      <c r="DE14" s="185" t="s">
        <v>2751</v>
      </c>
      <c r="DF14" s="185" t="s">
        <v>2783</v>
      </c>
      <c r="DG14" s="185" t="s">
        <v>2790</v>
      </c>
      <c r="DH14" s="185" t="s">
        <v>2751</v>
      </c>
      <c r="DI14" s="185" t="s">
        <v>2783</v>
      </c>
      <c r="DJ14" s="185" t="s">
        <v>2790</v>
      </c>
      <c r="DK14" s="185" t="s">
        <v>2751</v>
      </c>
      <c r="DL14" s="185" t="s">
        <v>2783</v>
      </c>
      <c r="DM14" s="185" t="s">
        <v>2793</v>
      </c>
      <c r="DN14" s="185" t="s">
        <v>2751</v>
      </c>
      <c r="DO14" s="185" t="s">
        <v>2783</v>
      </c>
      <c r="DP14" s="185" t="s">
        <v>2794</v>
      </c>
      <c r="DQ14" s="185" t="s">
        <v>2751</v>
      </c>
      <c r="DR14" s="185" t="s">
        <v>2795</v>
      </c>
      <c r="DS14" s="185" t="s">
        <v>2796</v>
      </c>
      <c r="DT14" s="185" t="s">
        <v>2751</v>
      </c>
      <c r="DU14" s="185" t="s">
        <v>2795</v>
      </c>
      <c r="DV14" s="185" t="s">
        <v>2797</v>
      </c>
      <c r="DW14" s="185" t="s">
        <v>2751</v>
      </c>
      <c r="DX14" s="185" t="s">
        <v>2795</v>
      </c>
      <c r="DY14" s="185" t="s">
        <v>2798</v>
      </c>
      <c r="DZ14" s="185" t="s">
        <v>2751</v>
      </c>
      <c r="EA14" s="185" t="s">
        <v>2795</v>
      </c>
      <c r="EB14" s="185" t="s">
        <v>2799</v>
      </c>
      <c r="EC14" s="185" t="s">
        <v>2751</v>
      </c>
      <c r="ED14" s="185" t="s">
        <v>2795</v>
      </c>
      <c r="EE14" s="185" t="s">
        <v>2800</v>
      </c>
      <c r="EF14" s="185" t="s">
        <v>2751</v>
      </c>
      <c r="EG14" s="185" t="s">
        <v>2795</v>
      </c>
      <c r="EH14" s="185" t="s">
        <v>2801</v>
      </c>
      <c r="EI14" s="185" t="s">
        <v>2751</v>
      </c>
      <c r="EJ14" s="185" t="s">
        <v>2802</v>
      </c>
      <c r="EK14" s="185" t="s">
        <v>2803</v>
      </c>
      <c r="EL14" s="185" t="s">
        <v>2751</v>
      </c>
      <c r="EM14" s="185" t="s">
        <v>2802</v>
      </c>
      <c r="EN14" s="185" t="s">
        <v>2804</v>
      </c>
      <c r="EO14" s="185" t="s">
        <v>2751</v>
      </c>
      <c r="EP14" s="185" t="s">
        <v>2802</v>
      </c>
      <c r="EQ14" s="185" t="s">
        <v>2805</v>
      </c>
      <c r="ER14" s="185" t="s">
        <v>2751</v>
      </c>
      <c r="ES14" s="185" t="s">
        <v>2802</v>
      </c>
      <c r="ET14" s="185" t="s">
        <v>2806</v>
      </c>
    </row>
    <row r="15" spans="1:150" x14ac:dyDescent="0.35">
      <c r="A15" s="1"/>
      <c r="B15" s="183" t="s">
        <v>2819</v>
      </c>
      <c r="C15" s="183" t="s">
        <v>101</v>
      </c>
      <c r="D15" s="183" t="s">
        <v>107</v>
      </c>
      <c r="E15" s="183" t="s">
        <v>2820</v>
      </c>
      <c r="F15" s="183" t="s">
        <v>2821</v>
      </c>
      <c r="G15" s="183" t="s">
        <v>2751</v>
      </c>
      <c r="H15" s="183" t="s">
        <v>2640</v>
      </c>
      <c r="I15" s="183" t="s">
        <v>2640</v>
      </c>
      <c r="J15" s="183" t="s">
        <v>2751</v>
      </c>
      <c r="K15" s="183" t="s">
        <v>2640</v>
      </c>
      <c r="L15" s="183" t="s">
        <v>2640</v>
      </c>
      <c r="M15" s="183" t="s">
        <v>2751</v>
      </c>
      <c r="N15" s="183" t="s">
        <v>2640</v>
      </c>
      <c r="O15" s="183" t="s">
        <v>2640</v>
      </c>
      <c r="P15" s="183" t="s">
        <v>2751</v>
      </c>
      <c r="Q15" s="183" t="s">
        <v>2640</v>
      </c>
      <c r="R15" s="183" t="s">
        <v>2640</v>
      </c>
      <c r="S15" s="183" t="s">
        <v>2751</v>
      </c>
      <c r="T15" s="183" t="s">
        <v>2640</v>
      </c>
      <c r="U15" s="183" t="s">
        <v>2640</v>
      </c>
      <c r="V15" s="183" t="s">
        <v>2751</v>
      </c>
      <c r="W15" s="183" t="s">
        <v>2640</v>
      </c>
      <c r="X15" s="183" t="s">
        <v>2640</v>
      </c>
      <c r="Y15" s="183" t="s">
        <v>2751</v>
      </c>
      <c r="Z15" s="183" t="s">
        <v>2640</v>
      </c>
      <c r="AA15" s="183" t="s">
        <v>2640</v>
      </c>
      <c r="AB15" s="183" t="s">
        <v>2751</v>
      </c>
      <c r="AC15" s="183" t="s">
        <v>2640</v>
      </c>
      <c r="AD15" s="183" t="s">
        <v>2640</v>
      </c>
      <c r="AE15" s="183" t="s">
        <v>2751</v>
      </c>
      <c r="AF15" s="183" t="s">
        <v>2640</v>
      </c>
      <c r="AG15" s="183" t="s">
        <v>2640</v>
      </c>
      <c r="AH15" s="183" t="s">
        <v>2751</v>
      </c>
      <c r="AI15" s="183" t="s">
        <v>2640</v>
      </c>
      <c r="AJ15" s="183" t="s">
        <v>2640</v>
      </c>
      <c r="AK15" s="183" t="s">
        <v>2751</v>
      </c>
      <c r="AL15" s="183" t="s">
        <v>2640</v>
      </c>
      <c r="AM15" s="183" t="s">
        <v>2640</v>
      </c>
      <c r="AN15" s="183" t="s">
        <v>2751</v>
      </c>
      <c r="AO15" s="183" t="s">
        <v>2640</v>
      </c>
      <c r="AP15" s="183" t="s">
        <v>2640</v>
      </c>
      <c r="AQ15" s="183" t="s">
        <v>2751</v>
      </c>
      <c r="AR15" s="183" t="s">
        <v>2640</v>
      </c>
      <c r="AS15" s="183" t="s">
        <v>2640</v>
      </c>
      <c r="AT15" s="183" t="s">
        <v>2751</v>
      </c>
      <c r="AU15" s="183" t="s">
        <v>2640</v>
      </c>
      <c r="AV15" s="183" t="s">
        <v>2640</v>
      </c>
      <c r="AW15" s="183" t="s">
        <v>2751</v>
      </c>
      <c r="AX15" s="183" t="s">
        <v>2640</v>
      </c>
      <c r="AY15" s="183" t="s">
        <v>2640</v>
      </c>
      <c r="AZ15" s="183" t="s">
        <v>2751</v>
      </c>
      <c r="BA15" s="183" t="s">
        <v>2640</v>
      </c>
      <c r="BB15" s="183" t="s">
        <v>2640</v>
      </c>
      <c r="BC15" s="183" t="s">
        <v>2751</v>
      </c>
      <c r="BD15" s="183" t="s">
        <v>2640</v>
      </c>
      <c r="BE15" s="183" t="s">
        <v>2640</v>
      </c>
      <c r="BF15" s="183" t="s">
        <v>2751</v>
      </c>
      <c r="BG15" s="183" t="s">
        <v>2640</v>
      </c>
      <c r="BH15" s="183" t="s">
        <v>2640</v>
      </c>
      <c r="BI15" s="183" t="s">
        <v>2751</v>
      </c>
      <c r="BJ15" s="183" t="s">
        <v>2640</v>
      </c>
      <c r="BK15" s="183" t="s">
        <v>2640</v>
      </c>
      <c r="BL15" s="183" t="s">
        <v>2751</v>
      </c>
      <c r="BM15" s="183" t="s">
        <v>2640</v>
      </c>
      <c r="BN15" s="183" t="s">
        <v>2640</v>
      </c>
      <c r="BO15" s="183" t="s">
        <v>2751</v>
      </c>
      <c r="BP15" s="183" t="s">
        <v>2640</v>
      </c>
      <c r="BQ15" s="183" t="s">
        <v>2640</v>
      </c>
      <c r="BR15" s="183" t="s">
        <v>2751</v>
      </c>
      <c r="BS15" s="183" t="s">
        <v>2640</v>
      </c>
      <c r="BT15" s="183" t="s">
        <v>2640</v>
      </c>
      <c r="BU15" s="183" t="s">
        <v>2751</v>
      </c>
      <c r="BV15" s="183" t="s">
        <v>2640</v>
      </c>
      <c r="BW15" s="183" t="s">
        <v>2640</v>
      </c>
      <c r="BX15" s="183" t="s">
        <v>2751</v>
      </c>
      <c r="BY15" s="183" t="s">
        <v>2640</v>
      </c>
      <c r="BZ15" s="183" t="s">
        <v>2640</v>
      </c>
      <c r="CA15" s="183" t="s">
        <v>2751</v>
      </c>
      <c r="CB15" s="183" t="s">
        <v>2640</v>
      </c>
      <c r="CC15" s="183" t="s">
        <v>2640</v>
      </c>
      <c r="CD15" s="183" t="s">
        <v>2751</v>
      </c>
      <c r="CE15" s="183" t="s">
        <v>2640</v>
      </c>
      <c r="CF15" s="183" t="s">
        <v>2640</v>
      </c>
      <c r="CG15" s="183" t="s">
        <v>2751</v>
      </c>
      <c r="CH15" s="183" t="s">
        <v>2640</v>
      </c>
      <c r="CI15" s="183" t="s">
        <v>2640</v>
      </c>
      <c r="CJ15" s="183" t="s">
        <v>2751</v>
      </c>
      <c r="CK15" s="183" t="s">
        <v>2640</v>
      </c>
      <c r="CL15" s="183" t="s">
        <v>2640</v>
      </c>
      <c r="CM15" s="183" t="s">
        <v>2751</v>
      </c>
      <c r="CN15" s="183" t="s">
        <v>2640</v>
      </c>
      <c r="CO15" s="183" t="s">
        <v>2640</v>
      </c>
      <c r="CP15" s="183" t="s">
        <v>2751</v>
      </c>
      <c r="CQ15" s="183" t="s">
        <v>2640</v>
      </c>
      <c r="CR15" s="183" t="s">
        <v>2640</v>
      </c>
      <c r="CS15" s="183" t="s">
        <v>2751</v>
      </c>
      <c r="CT15" s="183" t="s">
        <v>2640</v>
      </c>
      <c r="CU15" s="183" t="s">
        <v>2640</v>
      </c>
      <c r="CV15" s="183" t="s">
        <v>2751</v>
      </c>
      <c r="CW15" s="183" t="s">
        <v>2640</v>
      </c>
      <c r="CX15" s="183" t="s">
        <v>2640</v>
      </c>
      <c r="CY15" s="183" t="s">
        <v>2751</v>
      </c>
      <c r="CZ15" s="183" t="s">
        <v>2640</v>
      </c>
      <c r="DA15" s="183" t="s">
        <v>2640</v>
      </c>
      <c r="DB15" s="183" t="s">
        <v>2751</v>
      </c>
      <c r="DC15" s="183" t="s">
        <v>2640</v>
      </c>
      <c r="DD15" s="183" t="s">
        <v>2640</v>
      </c>
      <c r="DE15" s="183" t="s">
        <v>2751</v>
      </c>
      <c r="DF15" s="183" t="s">
        <v>2640</v>
      </c>
      <c r="DG15" s="183" t="s">
        <v>2640</v>
      </c>
      <c r="DH15" s="183" t="s">
        <v>2751</v>
      </c>
      <c r="DI15" s="183" t="s">
        <v>2640</v>
      </c>
      <c r="DJ15" s="183" t="s">
        <v>2640</v>
      </c>
      <c r="DK15" s="183" t="s">
        <v>2751</v>
      </c>
      <c r="DL15" s="183" t="s">
        <v>2640</v>
      </c>
      <c r="DM15" s="183" t="s">
        <v>2640</v>
      </c>
      <c r="DN15" s="183" t="s">
        <v>2751</v>
      </c>
      <c r="DO15" s="183" t="s">
        <v>2640</v>
      </c>
      <c r="DP15" s="183" t="s">
        <v>2640</v>
      </c>
      <c r="DQ15" s="183" t="s">
        <v>2751</v>
      </c>
      <c r="DR15" s="183" t="s">
        <v>2640</v>
      </c>
      <c r="DS15" s="183" t="s">
        <v>2640</v>
      </c>
      <c r="DT15" s="183" t="s">
        <v>2751</v>
      </c>
      <c r="DU15" s="183" t="s">
        <v>2640</v>
      </c>
      <c r="DV15" s="183" t="s">
        <v>2640</v>
      </c>
      <c r="DW15" s="183" t="s">
        <v>2751</v>
      </c>
      <c r="DX15" s="183" t="s">
        <v>2640</v>
      </c>
      <c r="DY15" s="183" t="s">
        <v>2640</v>
      </c>
      <c r="DZ15" s="183" t="s">
        <v>2751</v>
      </c>
      <c r="EA15" s="183" t="s">
        <v>2640</v>
      </c>
      <c r="EB15" s="183" t="s">
        <v>2640</v>
      </c>
      <c r="EC15" s="183" t="s">
        <v>2751</v>
      </c>
      <c r="ED15" s="183" t="s">
        <v>2640</v>
      </c>
      <c r="EE15" s="183" t="s">
        <v>2640</v>
      </c>
      <c r="EF15" s="183" t="s">
        <v>2751</v>
      </c>
      <c r="EG15" s="183" t="s">
        <v>2640</v>
      </c>
      <c r="EH15" s="183" t="s">
        <v>2640</v>
      </c>
      <c r="EI15" s="183" t="s">
        <v>2751</v>
      </c>
      <c r="EJ15" s="183" t="s">
        <v>2640</v>
      </c>
      <c r="EK15" s="183" t="s">
        <v>2640</v>
      </c>
      <c r="EL15" s="183" t="s">
        <v>2751</v>
      </c>
      <c r="EM15" s="183" t="s">
        <v>2640</v>
      </c>
      <c r="EN15" s="183" t="s">
        <v>2640</v>
      </c>
      <c r="EO15" s="183" t="s">
        <v>2751</v>
      </c>
      <c r="EP15" s="183" t="s">
        <v>2640</v>
      </c>
      <c r="EQ15" s="183" t="s">
        <v>2640</v>
      </c>
      <c r="ER15" s="183" t="s">
        <v>2751</v>
      </c>
      <c r="ES15" s="183" t="s">
        <v>2640</v>
      </c>
      <c r="ET15" s="183" t="s">
        <v>2640</v>
      </c>
    </row>
    <row r="16" spans="1:150" x14ac:dyDescent="0.35">
      <c r="A16" s="1"/>
      <c r="B16" s="184" t="s">
        <v>2822</v>
      </c>
      <c r="C16" s="184" t="s">
        <v>101</v>
      </c>
      <c r="D16" s="184" t="s">
        <v>107</v>
      </c>
      <c r="E16" s="184" t="s">
        <v>2823</v>
      </c>
      <c r="F16" s="184" t="s">
        <v>2824</v>
      </c>
      <c r="G16" s="185" t="s">
        <v>2751</v>
      </c>
      <c r="H16" s="185" t="s">
        <v>2640</v>
      </c>
      <c r="I16" s="185" t="s">
        <v>2640</v>
      </c>
      <c r="J16" s="185" t="s">
        <v>2751</v>
      </c>
      <c r="K16" s="185" t="s">
        <v>2640</v>
      </c>
      <c r="L16" s="185" t="s">
        <v>2640</v>
      </c>
      <c r="M16" s="185" t="s">
        <v>2751</v>
      </c>
      <c r="N16" s="185" t="s">
        <v>2640</v>
      </c>
      <c r="O16" s="185" t="s">
        <v>2640</v>
      </c>
      <c r="P16" s="185" t="s">
        <v>2751</v>
      </c>
      <c r="Q16" s="185" t="s">
        <v>2640</v>
      </c>
      <c r="R16" s="185" t="s">
        <v>2640</v>
      </c>
      <c r="S16" s="185" t="s">
        <v>2751</v>
      </c>
      <c r="T16" s="185" t="s">
        <v>2640</v>
      </c>
      <c r="U16" s="185" t="s">
        <v>2640</v>
      </c>
      <c r="V16" s="185" t="s">
        <v>2751</v>
      </c>
      <c r="W16" s="185" t="s">
        <v>2640</v>
      </c>
      <c r="X16" s="185" t="s">
        <v>2640</v>
      </c>
      <c r="Y16" s="185" t="s">
        <v>2751</v>
      </c>
      <c r="Z16" s="185" t="s">
        <v>2640</v>
      </c>
      <c r="AA16" s="185" t="s">
        <v>2640</v>
      </c>
      <c r="AB16" s="185" t="s">
        <v>2751</v>
      </c>
      <c r="AC16" s="185" t="s">
        <v>2640</v>
      </c>
      <c r="AD16" s="185" t="s">
        <v>2640</v>
      </c>
      <c r="AE16" s="185" t="s">
        <v>2751</v>
      </c>
      <c r="AF16" s="185" t="s">
        <v>2640</v>
      </c>
      <c r="AG16" s="185" t="s">
        <v>2640</v>
      </c>
      <c r="AH16" s="185" t="s">
        <v>2751</v>
      </c>
      <c r="AI16" s="185" t="s">
        <v>2640</v>
      </c>
      <c r="AJ16" s="185" t="s">
        <v>2640</v>
      </c>
      <c r="AK16" s="185" t="s">
        <v>2751</v>
      </c>
      <c r="AL16" s="185" t="s">
        <v>2640</v>
      </c>
      <c r="AM16" s="185" t="s">
        <v>2640</v>
      </c>
      <c r="AN16" s="185" t="s">
        <v>2751</v>
      </c>
      <c r="AO16" s="185" t="s">
        <v>2640</v>
      </c>
      <c r="AP16" s="185" t="s">
        <v>2640</v>
      </c>
      <c r="AQ16" s="185" t="s">
        <v>2751</v>
      </c>
      <c r="AR16" s="185" t="s">
        <v>2640</v>
      </c>
      <c r="AS16" s="185" t="s">
        <v>2640</v>
      </c>
      <c r="AT16" s="185" t="s">
        <v>2751</v>
      </c>
      <c r="AU16" s="185" t="s">
        <v>2640</v>
      </c>
      <c r="AV16" s="185" t="s">
        <v>2640</v>
      </c>
      <c r="AW16" s="185" t="s">
        <v>2751</v>
      </c>
      <c r="AX16" s="185" t="s">
        <v>2640</v>
      </c>
      <c r="AY16" s="185" t="s">
        <v>2640</v>
      </c>
      <c r="AZ16" s="185" t="s">
        <v>2751</v>
      </c>
      <c r="BA16" s="185" t="s">
        <v>2640</v>
      </c>
      <c r="BB16" s="185" t="s">
        <v>2640</v>
      </c>
      <c r="BC16" s="185" t="s">
        <v>2751</v>
      </c>
      <c r="BD16" s="185" t="s">
        <v>2640</v>
      </c>
      <c r="BE16" s="185" t="s">
        <v>2640</v>
      </c>
      <c r="BF16" s="185" t="s">
        <v>2751</v>
      </c>
      <c r="BG16" s="185" t="s">
        <v>2640</v>
      </c>
      <c r="BH16" s="185" t="s">
        <v>2640</v>
      </c>
      <c r="BI16" s="185" t="s">
        <v>2751</v>
      </c>
      <c r="BJ16" s="185" t="s">
        <v>2640</v>
      </c>
      <c r="BK16" s="185" t="s">
        <v>2640</v>
      </c>
      <c r="BL16" s="185" t="s">
        <v>2751</v>
      </c>
      <c r="BM16" s="185" t="s">
        <v>2640</v>
      </c>
      <c r="BN16" s="185" t="s">
        <v>2640</v>
      </c>
      <c r="BO16" s="185" t="s">
        <v>2751</v>
      </c>
      <c r="BP16" s="185" t="s">
        <v>2640</v>
      </c>
      <c r="BQ16" s="185" t="s">
        <v>2640</v>
      </c>
      <c r="BR16" s="185" t="s">
        <v>2751</v>
      </c>
      <c r="BS16" s="185" t="s">
        <v>2640</v>
      </c>
      <c r="BT16" s="185" t="s">
        <v>2640</v>
      </c>
      <c r="BU16" s="185" t="s">
        <v>2751</v>
      </c>
      <c r="BV16" s="185" t="s">
        <v>2640</v>
      </c>
      <c r="BW16" s="185" t="s">
        <v>2640</v>
      </c>
      <c r="BX16" s="185" t="s">
        <v>2751</v>
      </c>
      <c r="BY16" s="185" t="s">
        <v>2640</v>
      </c>
      <c r="BZ16" s="185" t="s">
        <v>2640</v>
      </c>
      <c r="CA16" s="185" t="s">
        <v>2751</v>
      </c>
      <c r="CB16" s="185" t="s">
        <v>2640</v>
      </c>
      <c r="CC16" s="185" t="s">
        <v>2640</v>
      </c>
      <c r="CD16" s="185" t="s">
        <v>2751</v>
      </c>
      <c r="CE16" s="185" t="s">
        <v>2640</v>
      </c>
      <c r="CF16" s="185" t="s">
        <v>2640</v>
      </c>
      <c r="CG16" s="185" t="s">
        <v>2751</v>
      </c>
      <c r="CH16" s="185" t="s">
        <v>2640</v>
      </c>
      <c r="CI16" s="185" t="s">
        <v>2640</v>
      </c>
      <c r="CJ16" s="185" t="s">
        <v>2751</v>
      </c>
      <c r="CK16" s="185" t="s">
        <v>2640</v>
      </c>
      <c r="CL16" s="185" t="s">
        <v>2640</v>
      </c>
      <c r="CM16" s="185" t="s">
        <v>2751</v>
      </c>
      <c r="CN16" s="185" t="s">
        <v>2640</v>
      </c>
      <c r="CO16" s="185" t="s">
        <v>2640</v>
      </c>
      <c r="CP16" s="185" t="s">
        <v>2751</v>
      </c>
      <c r="CQ16" s="185" t="s">
        <v>2640</v>
      </c>
      <c r="CR16" s="185" t="s">
        <v>2640</v>
      </c>
      <c r="CS16" s="185" t="s">
        <v>2751</v>
      </c>
      <c r="CT16" s="185" t="s">
        <v>2640</v>
      </c>
      <c r="CU16" s="185" t="s">
        <v>2640</v>
      </c>
      <c r="CV16" s="185" t="s">
        <v>2751</v>
      </c>
      <c r="CW16" s="185" t="s">
        <v>2640</v>
      </c>
      <c r="CX16" s="185" t="s">
        <v>2640</v>
      </c>
      <c r="CY16" s="185" t="s">
        <v>2751</v>
      </c>
      <c r="CZ16" s="185" t="s">
        <v>2640</v>
      </c>
      <c r="DA16" s="185" t="s">
        <v>2640</v>
      </c>
      <c r="DB16" s="185" t="s">
        <v>2751</v>
      </c>
      <c r="DC16" s="185" t="s">
        <v>2640</v>
      </c>
      <c r="DD16" s="185" t="s">
        <v>2640</v>
      </c>
      <c r="DE16" s="185" t="s">
        <v>2751</v>
      </c>
      <c r="DF16" s="185" t="s">
        <v>2640</v>
      </c>
      <c r="DG16" s="185" t="s">
        <v>2640</v>
      </c>
      <c r="DH16" s="185" t="s">
        <v>2751</v>
      </c>
      <c r="DI16" s="185" t="s">
        <v>2640</v>
      </c>
      <c r="DJ16" s="185" t="s">
        <v>2640</v>
      </c>
      <c r="DK16" s="185" t="s">
        <v>2751</v>
      </c>
      <c r="DL16" s="185" t="s">
        <v>2640</v>
      </c>
      <c r="DM16" s="185" t="s">
        <v>2640</v>
      </c>
      <c r="DN16" s="185" t="s">
        <v>2751</v>
      </c>
      <c r="DO16" s="185" t="s">
        <v>2640</v>
      </c>
      <c r="DP16" s="185" t="s">
        <v>2640</v>
      </c>
      <c r="DQ16" s="185" t="s">
        <v>2751</v>
      </c>
      <c r="DR16" s="185" t="s">
        <v>2640</v>
      </c>
      <c r="DS16" s="185" t="s">
        <v>2640</v>
      </c>
      <c r="DT16" s="185" t="s">
        <v>2751</v>
      </c>
      <c r="DU16" s="185" t="s">
        <v>2640</v>
      </c>
      <c r="DV16" s="185" t="s">
        <v>2640</v>
      </c>
      <c r="DW16" s="185" t="s">
        <v>2751</v>
      </c>
      <c r="DX16" s="185" t="s">
        <v>2640</v>
      </c>
      <c r="DY16" s="185" t="s">
        <v>2640</v>
      </c>
      <c r="DZ16" s="185" t="s">
        <v>2751</v>
      </c>
      <c r="EA16" s="185" t="s">
        <v>2640</v>
      </c>
      <c r="EB16" s="185" t="s">
        <v>2640</v>
      </c>
      <c r="EC16" s="185" t="s">
        <v>2751</v>
      </c>
      <c r="ED16" s="185" t="s">
        <v>2640</v>
      </c>
      <c r="EE16" s="185" t="s">
        <v>2640</v>
      </c>
      <c r="EF16" s="185" t="s">
        <v>2751</v>
      </c>
      <c r="EG16" s="185" t="s">
        <v>2640</v>
      </c>
      <c r="EH16" s="185" t="s">
        <v>2640</v>
      </c>
      <c r="EI16" s="185" t="s">
        <v>2751</v>
      </c>
      <c r="EJ16" s="185" t="s">
        <v>2640</v>
      </c>
      <c r="EK16" s="185" t="s">
        <v>2640</v>
      </c>
      <c r="EL16" s="185" t="s">
        <v>2751</v>
      </c>
      <c r="EM16" s="185" t="s">
        <v>2640</v>
      </c>
      <c r="EN16" s="185" t="s">
        <v>2640</v>
      </c>
      <c r="EO16" s="185" t="s">
        <v>2751</v>
      </c>
      <c r="EP16" s="185" t="s">
        <v>2640</v>
      </c>
      <c r="EQ16" s="185" t="s">
        <v>2640</v>
      </c>
      <c r="ER16" s="185" t="s">
        <v>2751</v>
      </c>
      <c r="ES16" s="185" t="s">
        <v>2640</v>
      </c>
      <c r="ET16" s="185" t="s">
        <v>2640</v>
      </c>
    </row>
    <row r="17" spans="1:150" x14ac:dyDescent="0.35">
      <c r="A17" s="1"/>
      <c r="B17" s="184" t="s">
        <v>2825</v>
      </c>
      <c r="C17" s="184" t="s">
        <v>101</v>
      </c>
      <c r="D17" s="184" t="s">
        <v>107</v>
      </c>
      <c r="E17" s="184" t="s">
        <v>2826</v>
      </c>
      <c r="F17" s="184" t="s">
        <v>2827</v>
      </c>
      <c r="G17" s="185" t="s">
        <v>2751</v>
      </c>
      <c r="H17" s="185" t="s">
        <v>825</v>
      </c>
      <c r="I17" s="185" t="s">
        <v>825</v>
      </c>
      <c r="J17" s="185" t="s">
        <v>2751</v>
      </c>
      <c r="K17" s="185" t="s">
        <v>825</v>
      </c>
      <c r="L17" s="185" t="s">
        <v>825</v>
      </c>
      <c r="M17" s="185" t="s">
        <v>2751</v>
      </c>
      <c r="N17" s="185" t="s">
        <v>825</v>
      </c>
      <c r="O17" s="185" t="s">
        <v>825</v>
      </c>
      <c r="P17" s="185" t="s">
        <v>2751</v>
      </c>
      <c r="Q17" s="185" t="s">
        <v>825</v>
      </c>
      <c r="R17" s="185" t="s">
        <v>825</v>
      </c>
      <c r="S17" s="185" t="s">
        <v>2751</v>
      </c>
      <c r="T17" s="185" t="s">
        <v>825</v>
      </c>
      <c r="U17" s="185" t="s">
        <v>825</v>
      </c>
      <c r="V17" s="185" t="s">
        <v>2751</v>
      </c>
      <c r="W17" s="185" t="s">
        <v>825</v>
      </c>
      <c r="X17" s="185" t="s">
        <v>825</v>
      </c>
      <c r="Y17" s="185" t="s">
        <v>2751</v>
      </c>
      <c r="Z17" s="185" t="s">
        <v>825</v>
      </c>
      <c r="AA17" s="185" t="s">
        <v>825</v>
      </c>
      <c r="AB17" s="185" t="s">
        <v>2751</v>
      </c>
      <c r="AC17" s="185" t="s">
        <v>825</v>
      </c>
      <c r="AD17" s="185" t="s">
        <v>825</v>
      </c>
      <c r="AE17" s="185" t="s">
        <v>2751</v>
      </c>
      <c r="AF17" s="185" t="s">
        <v>825</v>
      </c>
      <c r="AG17" s="185" t="s">
        <v>825</v>
      </c>
      <c r="AH17" s="185" t="s">
        <v>2751</v>
      </c>
      <c r="AI17" s="185" t="s">
        <v>825</v>
      </c>
      <c r="AJ17" s="185" t="s">
        <v>825</v>
      </c>
      <c r="AK17" s="185" t="s">
        <v>2751</v>
      </c>
      <c r="AL17" s="185" t="s">
        <v>825</v>
      </c>
      <c r="AM17" s="185" t="s">
        <v>825</v>
      </c>
      <c r="AN17" s="185" t="s">
        <v>2751</v>
      </c>
      <c r="AO17" s="185" t="s">
        <v>825</v>
      </c>
      <c r="AP17" s="185" t="s">
        <v>825</v>
      </c>
      <c r="AQ17" s="185" t="s">
        <v>2751</v>
      </c>
      <c r="AR17" s="185" t="s">
        <v>825</v>
      </c>
      <c r="AS17" s="185" t="s">
        <v>825</v>
      </c>
      <c r="AT17" s="185" t="s">
        <v>2751</v>
      </c>
      <c r="AU17" s="185" t="s">
        <v>825</v>
      </c>
      <c r="AV17" s="185" t="s">
        <v>825</v>
      </c>
      <c r="AW17" s="185" t="s">
        <v>2751</v>
      </c>
      <c r="AX17" s="185" t="s">
        <v>825</v>
      </c>
      <c r="AY17" s="185" t="s">
        <v>825</v>
      </c>
      <c r="AZ17" s="185" t="s">
        <v>2751</v>
      </c>
      <c r="BA17" s="185" t="s">
        <v>825</v>
      </c>
      <c r="BB17" s="185" t="s">
        <v>825</v>
      </c>
      <c r="BC17" s="185" t="s">
        <v>2751</v>
      </c>
      <c r="BD17" s="185" t="s">
        <v>825</v>
      </c>
      <c r="BE17" s="185" t="s">
        <v>825</v>
      </c>
      <c r="BF17" s="185" t="s">
        <v>2751</v>
      </c>
      <c r="BG17" s="185" t="s">
        <v>825</v>
      </c>
      <c r="BH17" s="185" t="s">
        <v>825</v>
      </c>
      <c r="BI17" s="185" t="s">
        <v>2751</v>
      </c>
      <c r="BJ17" s="185" t="s">
        <v>825</v>
      </c>
      <c r="BK17" s="185" t="s">
        <v>825</v>
      </c>
      <c r="BL17" s="185" t="s">
        <v>2751</v>
      </c>
      <c r="BM17" s="185" t="s">
        <v>825</v>
      </c>
      <c r="BN17" s="185" t="s">
        <v>825</v>
      </c>
      <c r="BO17" s="185" t="s">
        <v>2751</v>
      </c>
      <c r="BP17" s="185" t="s">
        <v>825</v>
      </c>
      <c r="BQ17" s="185" t="s">
        <v>825</v>
      </c>
      <c r="BR17" s="185" t="s">
        <v>2751</v>
      </c>
      <c r="BS17" s="185" t="s">
        <v>825</v>
      </c>
      <c r="BT17" s="185" t="s">
        <v>825</v>
      </c>
      <c r="BU17" s="185" t="s">
        <v>2751</v>
      </c>
      <c r="BV17" s="185" t="s">
        <v>825</v>
      </c>
      <c r="BW17" s="185" t="s">
        <v>825</v>
      </c>
      <c r="BX17" s="185" t="s">
        <v>2751</v>
      </c>
      <c r="BY17" s="185" t="s">
        <v>825</v>
      </c>
      <c r="BZ17" s="185" t="s">
        <v>825</v>
      </c>
      <c r="CA17" s="185" t="s">
        <v>2751</v>
      </c>
      <c r="CB17" s="185" t="s">
        <v>825</v>
      </c>
      <c r="CC17" s="185" t="s">
        <v>825</v>
      </c>
      <c r="CD17" s="185" t="s">
        <v>2751</v>
      </c>
      <c r="CE17" s="185" t="s">
        <v>825</v>
      </c>
      <c r="CF17" s="185" t="s">
        <v>825</v>
      </c>
      <c r="CG17" s="185" t="s">
        <v>2751</v>
      </c>
      <c r="CH17" s="185" t="s">
        <v>825</v>
      </c>
      <c r="CI17" s="185" t="s">
        <v>825</v>
      </c>
      <c r="CJ17" s="185" t="s">
        <v>2751</v>
      </c>
      <c r="CK17" s="185" t="s">
        <v>825</v>
      </c>
      <c r="CL17" s="185" t="s">
        <v>825</v>
      </c>
      <c r="CM17" s="185" t="s">
        <v>2751</v>
      </c>
      <c r="CN17" s="185" t="s">
        <v>825</v>
      </c>
      <c r="CO17" s="185" t="s">
        <v>825</v>
      </c>
      <c r="CP17" s="185" t="s">
        <v>2751</v>
      </c>
      <c r="CQ17" s="185" t="s">
        <v>825</v>
      </c>
      <c r="CR17" s="185" t="s">
        <v>825</v>
      </c>
      <c r="CS17" s="185" t="s">
        <v>2751</v>
      </c>
      <c r="CT17" s="185" t="s">
        <v>825</v>
      </c>
      <c r="CU17" s="185" t="s">
        <v>825</v>
      </c>
      <c r="CV17" s="185" t="s">
        <v>2751</v>
      </c>
      <c r="CW17" s="185" t="s">
        <v>825</v>
      </c>
      <c r="CX17" s="185" t="s">
        <v>825</v>
      </c>
      <c r="CY17" s="185" t="s">
        <v>2751</v>
      </c>
      <c r="CZ17" s="185" t="s">
        <v>825</v>
      </c>
      <c r="DA17" s="185" t="s">
        <v>825</v>
      </c>
      <c r="DB17" s="185" t="s">
        <v>2751</v>
      </c>
      <c r="DC17" s="185" t="s">
        <v>825</v>
      </c>
      <c r="DD17" s="185" t="s">
        <v>825</v>
      </c>
      <c r="DE17" s="185" t="s">
        <v>2751</v>
      </c>
      <c r="DF17" s="185" t="s">
        <v>825</v>
      </c>
      <c r="DG17" s="185" t="s">
        <v>825</v>
      </c>
      <c r="DH17" s="185" t="s">
        <v>2751</v>
      </c>
      <c r="DI17" s="185" t="s">
        <v>825</v>
      </c>
      <c r="DJ17" s="185" t="s">
        <v>825</v>
      </c>
      <c r="DK17" s="185" t="s">
        <v>2751</v>
      </c>
      <c r="DL17" s="185" t="s">
        <v>825</v>
      </c>
      <c r="DM17" s="185" t="s">
        <v>825</v>
      </c>
      <c r="DN17" s="185" t="s">
        <v>2751</v>
      </c>
      <c r="DO17" s="185" t="s">
        <v>825</v>
      </c>
      <c r="DP17" s="185" t="s">
        <v>825</v>
      </c>
      <c r="DQ17" s="185" t="s">
        <v>2751</v>
      </c>
      <c r="DR17" s="185" t="s">
        <v>825</v>
      </c>
      <c r="DS17" s="185" t="s">
        <v>825</v>
      </c>
      <c r="DT17" s="185" t="s">
        <v>2751</v>
      </c>
      <c r="DU17" s="185" t="s">
        <v>825</v>
      </c>
      <c r="DV17" s="185" t="s">
        <v>825</v>
      </c>
      <c r="DW17" s="185" t="s">
        <v>2751</v>
      </c>
      <c r="DX17" s="185" t="s">
        <v>825</v>
      </c>
      <c r="DY17" s="185" t="s">
        <v>825</v>
      </c>
      <c r="DZ17" s="185" t="s">
        <v>2751</v>
      </c>
      <c r="EA17" s="185" t="s">
        <v>825</v>
      </c>
      <c r="EB17" s="185" t="s">
        <v>825</v>
      </c>
      <c r="EC17" s="185" t="s">
        <v>2751</v>
      </c>
      <c r="ED17" s="185" t="s">
        <v>825</v>
      </c>
      <c r="EE17" s="185" t="s">
        <v>825</v>
      </c>
      <c r="EF17" s="185" t="s">
        <v>2751</v>
      </c>
      <c r="EG17" s="185" t="s">
        <v>825</v>
      </c>
      <c r="EH17" s="185" t="s">
        <v>825</v>
      </c>
      <c r="EI17" s="185" t="s">
        <v>2751</v>
      </c>
      <c r="EJ17" s="185" t="s">
        <v>825</v>
      </c>
      <c r="EK17" s="185" t="s">
        <v>825</v>
      </c>
      <c r="EL17" s="185" t="s">
        <v>2751</v>
      </c>
      <c r="EM17" s="185" t="s">
        <v>825</v>
      </c>
      <c r="EN17" s="185" t="s">
        <v>825</v>
      </c>
      <c r="EO17" s="185" t="s">
        <v>2751</v>
      </c>
      <c r="EP17" s="185" t="s">
        <v>825</v>
      </c>
      <c r="EQ17" s="185" t="s">
        <v>825</v>
      </c>
      <c r="ER17" s="185" t="s">
        <v>2751</v>
      </c>
      <c r="ES17" s="185" t="s">
        <v>825</v>
      </c>
      <c r="ET17" s="185" t="s">
        <v>825</v>
      </c>
    </row>
    <row r="18" spans="1:150" x14ac:dyDescent="0.35">
      <c r="A18" s="1"/>
      <c r="B18" s="183" t="s">
        <v>2828</v>
      </c>
      <c r="C18" s="183" t="s">
        <v>132</v>
      </c>
      <c r="D18" s="183" t="s">
        <v>892</v>
      </c>
      <c r="E18" s="183" t="s">
        <v>2829</v>
      </c>
      <c r="F18" s="183" t="s">
        <v>2830</v>
      </c>
      <c r="G18" s="183" t="s">
        <v>2751</v>
      </c>
      <c r="H18" s="183" t="s">
        <v>2640</v>
      </c>
      <c r="I18" s="183" t="s">
        <v>2640</v>
      </c>
      <c r="J18" s="183" t="s">
        <v>2751</v>
      </c>
      <c r="K18" s="183" t="s">
        <v>2640</v>
      </c>
      <c r="L18" s="183" t="s">
        <v>2640</v>
      </c>
      <c r="M18" s="183" t="s">
        <v>2751</v>
      </c>
      <c r="N18" s="183" t="s">
        <v>2640</v>
      </c>
      <c r="O18" s="183" t="s">
        <v>2640</v>
      </c>
      <c r="P18" s="183" t="s">
        <v>2751</v>
      </c>
      <c r="Q18" s="183" t="s">
        <v>2640</v>
      </c>
      <c r="R18" s="183" t="s">
        <v>2640</v>
      </c>
      <c r="S18" s="183" t="s">
        <v>2751</v>
      </c>
      <c r="T18" s="183" t="s">
        <v>2640</v>
      </c>
      <c r="U18" s="183" t="s">
        <v>2640</v>
      </c>
      <c r="V18" s="183" t="s">
        <v>2751</v>
      </c>
      <c r="W18" s="183" t="s">
        <v>2640</v>
      </c>
      <c r="X18" s="183" t="s">
        <v>2640</v>
      </c>
      <c r="Y18" s="183" t="s">
        <v>2751</v>
      </c>
      <c r="Z18" s="183" t="s">
        <v>2640</v>
      </c>
      <c r="AA18" s="183" t="s">
        <v>2640</v>
      </c>
      <c r="AB18" s="183" t="s">
        <v>2751</v>
      </c>
      <c r="AC18" s="183" t="s">
        <v>2640</v>
      </c>
      <c r="AD18" s="183" t="s">
        <v>2640</v>
      </c>
      <c r="AE18" s="183" t="s">
        <v>2751</v>
      </c>
      <c r="AF18" s="183" t="s">
        <v>2640</v>
      </c>
      <c r="AG18" s="183" t="s">
        <v>2640</v>
      </c>
      <c r="AH18" s="183" t="s">
        <v>2751</v>
      </c>
      <c r="AI18" s="183" t="s">
        <v>2640</v>
      </c>
      <c r="AJ18" s="183" t="s">
        <v>2640</v>
      </c>
      <c r="AK18" s="183" t="s">
        <v>2751</v>
      </c>
      <c r="AL18" s="183" t="s">
        <v>2640</v>
      </c>
      <c r="AM18" s="183" t="s">
        <v>2640</v>
      </c>
      <c r="AN18" s="183" t="s">
        <v>2751</v>
      </c>
      <c r="AO18" s="183" t="s">
        <v>2640</v>
      </c>
      <c r="AP18" s="183" t="s">
        <v>2640</v>
      </c>
      <c r="AQ18" s="183" t="s">
        <v>2751</v>
      </c>
      <c r="AR18" s="183" t="s">
        <v>2640</v>
      </c>
      <c r="AS18" s="183" t="s">
        <v>2640</v>
      </c>
      <c r="AT18" s="183" t="s">
        <v>2751</v>
      </c>
      <c r="AU18" s="183" t="s">
        <v>2640</v>
      </c>
      <c r="AV18" s="183" t="s">
        <v>2640</v>
      </c>
      <c r="AW18" s="183" t="s">
        <v>2751</v>
      </c>
      <c r="AX18" s="183" t="s">
        <v>2640</v>
      </c>
      <c r="AY18" s="183" t="s">
        <v>2640</v>
      </c>
      <c r="AZ18" s="183" t="s">
        <v>2751</v>
      </c>
      <c r="BA18" s="183" t="s">
        <v>2640</v>
      </c>
      <c r="BB18" s="183" t="s">
        <v>2640</v>
      </c>
      <c r="BC18" s="183" t="s">
        <v>2751</v>
      </c>
      <c r="BD18" s="183" t="s">
        <v>2640</v>
      </c>
      <c r="BE18" s="183" t="s">
        <v>2640</v>
      </c>
      <c r="BF18" s="183" t="s">
        <v>2751</v>
      </c>
      <c r="BG18" s="183" t="s">
        <v>2640</v>
      </c>
      <c r="BH18" s="183" t="s">
        <v>2640</v>
      </c>
      <c r="BI18" s="183" t="s">
        <v>2751</v>
      </c>
      <c r="BJ18" s="183" t="s">
        <v>2640</v>
      </c>
      <c r="BK18" s="183" t="s">
        <v>2640</v>
      </c>
      <c r="BL18" s="183" t="s">
        <v>2751</v>
      </c>
      <c r="BM18" s="183" t="s">
        <v>2640</v>
      </c>
      <c r="BN18" s="183" t="s">
        <v>2640</v>
      </c>
      <c r="BO18" s="183" t="s">
        <v>2751</v>
      </c>
      <c r="BP18" s="183" t="s">
        <v>2640</v>
      </c>
      <c r="BQ18" s="183" t="s">
        <v>2640</v>
      </c>
      <c r="BR18" s="183" t="s">
        <v>2751</v>
      </c>
      <c r="BS18" s="183" t="s">
        <v>2640</v>
      </c>
      <c r="BT18" s="183" t="s">
        <v>2640</v>
      </c>
      <c r="BU18" s="183" t="s">
        <v>2751</v>
      </c>
      <c r="BV18" s="183" t="s">
        <v>2640</v>
      </c>
      <c r="BW18" s="183" t="s">
        <v>2640</v>
      </c>
      <c r="BX18" s="183" t="s">
        <v>2751</v>
      </c>
      <c r="BY18" s="183" t="s">
        <v>2640</v>
      </c>
      <c r="BZ18" s="183" t="s">
        <v>2640</v>
      </c>
      <c r="CA18" s="183" t="s">
        <v>2751</v>
      </c>
      <c r="CB18" s="183" t="s">
        <v>2640</v>
      </c>
      <c r="CC18" s="183" t="s">
        <v>2640</v>
      </c>
      <c r="CD18" s="183" t="s">
        <v>2751</v>
      </c>
      <c r="CE18" s="183" t="s">
        <v>2640</v>
      </c>
      <c r="CF18" s="183" t="s">
        <v>2640</v>
      </c>
      <c r="CG18" s="183" t="s">
        <v>2751</v>
      </c>
      <c r="CH18" s="183" t="s">
        <v>2640</v>
      </c>
      <c r="CI18" s="183" t="s">
        <v>2640</v>
      </c>
      <c r="CJ18" s="183" t="s">
        <v>2751</v>
      </c>
      <c r="CK18" s="183" t="s">
        <v>2640</v>
      </c>
      <c r="CL18" s="183" t="s">
        <v>2640</v>
      </c>
      <c r="CM18" s="183" t="s">
        <v>2751</v>
      </c>
      <c r="CN18" s="183" t="s">
        <v>2640</v>
      </c>
      <c r="CO18" s="183" t="s">
        <v>2640</v>
      </c>
      <c r="CP18" s="183" t="s">
        <v>2751</v>
      </c>
      <c r="CQ18" s="183" t="s">
        <v>2640</v>
      </c>
      <c r="CR18" s="183" t="s">
        <v>2640</v>
      </c>
      <c r="CS18" s="183" t="s">
        <v>2751</v>
      </c>
      <c r="CT18" s="183" t="s">
        <v>2640</v>
      </c>
      <c r="CU18" s="183" t="s">
        <v>2640</v>
      </c>
      <c r="CV18" s="183" t="s">
        <v>2751</v>
      </c>
      <c r="CW18" s="183" t="s">
        <v>2640</v>
      </c>
      <c r="CX18" s="183" t="s">
        <v>2640</v>
      </c>
      <c r="CY18" s="183" t="s">
        <v>2751</v>
      </c>
      <c r="CZ18" s="183" t="s">
        <v>2640</v>
      </c>
      <c r="DA18" s="183" t="s">
        <v>2640</v>
      </c>
      <c r="DB18" s="183" t="s">
        <v>2751</v>
      </c>
      <c r="DC18" s="183" t="s">
        <v>2640</v>
      </c>
      <c r="DD18" s="183" t="s">
        <v>2640</v>
      </c>
      <c r="DE18" s="183" t="s">
        <v>2751</v>
      </c>
      <c r="DF18" s="183" t="s">
        <v>2640</v>
      </c>
      <c r="DG18" s="183" t="s">
        <v>2640</v>
      </c>
      <c r="DH18" s="183" t="s">
        <v>2751</v>
      </c>
      <c r="DI18" s="183" t="s">
        <v>2640</v>
      </c>
      <c r="DJ18" s="183" t="s">
        <v>2640</v>
      </c>
      <c r="DK18" s="183" t="s">
        <v>2751</v>
      </c>
      <c r="DL18" s="183" t="s">
        <v>2640</v>
      </c>
      <c r="DM18" s="183" t="s">
        <v>2640</v>
      </c>
      <c r="DN18" s="183" t="s">
        <v>2751</v>
      </c>
      <c r="DO18" s="183" t="s">
        <v>2640</v>
      </c>
      <c r="DP18" s="183" t="s">
        <v>2640</v>
      </c>
      <c r="DQ18" s="183" t="s">
        <v>2751</v>
      </c>
      <c r="DR18" s="183" t="s">
        <v>2640</v>
      </c>
      <c r="DS18" s="183" t="s">
        <v>2640</v>
      </c>
      <c r="DT18" s="183" t="s">
        <v>2751</v>
      </c>
      <c r="DU18" s="183" t="s">
        <v>2640</v>
      </c>
      <c r="DV18" s="183" t="s">
        <v>2640</v>
      </c>
      <c r="DW18" s="183" t="s">
        <v>2751</v>
      </c>
      <c r="DX18" s="183" t="s">
        <v>2640</v>
      </c>
      <c r="DY18" s="183" t="s">
        <v>2640</v>
      </c>
      <c r="DZ18" s="183" t="s">
        <v>2751</v>
      </c>
      <c r="EA18" s="183" t="s">
        <v>2640</v>
      </c>
      <c r="EB18" s="183" t="s">
        <v>2640</v>
      </c>
      <c r="EC18" s="183" t="s">
        <v>2751</v>
      </c>
      <c r="ED18" s="183" t="s">
        <v>2640</v>
      </c>
      <c r="EE18" s="183" t="s">
        <v>2640</v>
      </c>
      <c r="EF18" s="183" t="s">
        <v>2751</v>
      </c>
      <c r="EG18" s="183" t="s">
        <v>2640</v>
      </c>
      <c r="EH18" s="183" t="s">
        <v>2640</v>
      </c>
      <c r="EI18" s="183" t="s">
        <v>2751</v>
      </c>
      <c r="EJ18" s="183" t="s">
        <v>2640</v>
      </c>
      <c r="EK18" s="183" t="s">
        <v>2640</v>
      </c>
      <c r="EL18" s="183" t="s">
        <v>2751</v>
      </c>
      <c r="EM18" s="183" t="s">
        <v>2640</v>
      </c>
      <c r="EN18" s="183" t="s">
        <v>2640</v>
      </c>
      <c r="EO18" s="183" t="s">
        <v>2751</v>
      </c>
      <c r="EP18" s="183" t="s">
        <v>2640</v>
      </c>
      <c r="EQ18" s="183" t="s">
        <v>2640</v>
      </c>
      <c r="ER18" s="183" t="s">
        <v>2751</v>
      </c>
      <c r="ES18" s="183" t="s">
        <v>2640</v>
      </c>
      <c r="ET18" s="183" t="s">
        <v>2640</v>
      </c>
    </row>
    <row r="19" spans="1:150" x14ac:dyDescent="0.35">
      <c r="A19" s="1"/>
      <c r="B19" s="184" t="s">
        <v>2831</v>
      </c>
      <c r="C19" s="184" t="s">
        <v>132</v>
      </c>
      <c r="D19" s="184" t="s">
        <v>892</v>
      </c>
      <c r="E19" s="184" t="s">
        <v>2832</v>
      </c>
      <c r="F19" s="184" t="s">
        <v>2833</v>
      </c>
      <c r="G19" s="185" t="s">
        <v>2751</v>
      </c>
      <c r="H19" s="185" t="s">
        <v>2640</v>
      </c>
      <c r="I19" s="185" t="s">
        <v>2640</v>
      </c>
      <c r="J19" s="185" t="s">
        <v>2751</v>
      </c>
      <c r="K19" s="185" t="s">
        <v>2640</v>
      </c>
      <c r="L19" s="185" t="s">
        <v>2640</v>
      </c>
      <c r="M19" s="185" t="s">
        <v>2751</v>
      </c>
      <c r="N19" s="185" t="s">
        <v>2640</v>
      </c>
      <c r="O19" s="185" t="s">
        <v>2640</v>
      </c>
      <c r="P19" s="185" t="s">
        <v>2751</v>
      </c>
      <c r="Q19" s="185" t="s">
        <v>2640</v>
      </c>
      <c r="R19" s="185" t="s">
        <v>2640</v>
      </c>
      <c r="S19" s="185" t="s">
        <v>2751</v>
      </c>
      <c r="T19" s="185" t="s">
        <v>2640</v>
      </c>
      <c r="U19" s="185" t="s">
        <v>2640</v>
      </c>
      <c r="V19" s="185" t="s">
        <v>2751</v>
      </c>
      <c r="W19" s="185" t="s">
        <v>2640</v>
      </c>
      <c r="X19" s="185" t="s">
        <v>2640</v>
      </c>
      <c r="Y19" s="185" t="s">
        <v>2751</v>
      </c>
      <c r="Z19" s="185" t="s">
        <v>2640</v>
      </c>
      <c r="AA19" s="185" t="s">
        <v>2640</v>
      </c>
      <c r="AB19" s="185" t="s">
        <v>2751</v>
      </c>
      <c r="AC19" s="185" t="s">
        <v>2640</v>
      </c>
      <c r="AD19" s="185" t="s">
        <v>2640</v>
      </c>
      <c r="AE19" s="185" t="s">
        <v>2751</v>
      </c>
      <c r="AF19" s="185" t="s">
        <v>2640</v>
      </c>
      <c r="AG19" s="185" t="s">
        <v>2640</v>
      </c>
      <c r="AH19" s="185" t="s">
        <v>2751</v>
      </c>
      <c r="AI19" s="185" t="s">
        <v>2640</v>
      </c>
      <c r="AJ19" s="185" t="s">
        <v>2640</v>
      </c>
      <c r="AK19" s="185" t="s">
        <v>2751</v>
      </c>
      <c r="AL19" s="185" t="s">
        <v>2640</v>
      </c>
      <c r="AM19" s="185" t="s">
        <v>2640</v>
      </c>
      <c r="AN19" s="185" t="s">
        <v>2751</v>
      </c>
      <c r="AO19" s="185" t="s">
        <v>2640</v>
      </c>
      <c r="AP19" s="185" t="s">
        <v>2640</v>
      </c>
      <c r="AQ19" s="185" t="s">
        <v>2751</v>
      </c>
      <c r="AR19" s="185" t="s">
        <v>2640</v>
      </c>
      <c r="AS19" s="185" t="s">
        <v>2640</v>
      </c>
      <c r="AT19" s="185" t="s">
        <v>2751</v>
      </c>
      <c r="AU19" s="185" t="s">
        <v>2640</v>
      </c>
      <c r="AV19" s="185" t="s">
        <v>2640</v>
      </c>
      <c r="AW19" s="185" t="s">
        <v>2751</v>
      </c>
      <c r="AX19" s="185" t="s">
        <v>2640</v>
      </c>
      <c r="AY19" s="185" t="s">
        <v>2640</v>
      </c>
      <c r="AZ19" s="185" t="s">
        <v>2751</v>
      </c>
      <c r="BA19" s="185" t="s">
        <v>2640</v>
      </c>
      <c r="BB19" s="185" t="s">
        <v>2640</v>
      </c>
      <c r="BC19" s="185" t="s">
        <v>2751</v>
      </c>
      <c r="BD19" s="185" t="s">
        <v>2640</v>
      </c>
      <c r="BE19" s="185" t="s">
        <v>2640</v>
      </c>
      <c r="BF19" s="185" t="s">
        <v>2751</v>
      </c>
      <c r="BG19" s="185" t="s">
        <v>2640</v>
      </c>
      <c r="BH19" s="185" t="s">
        <v>2640</v>
      </c>
      <c r="BI19" s="185" t="s">
        <v>2751</v>
      </c>
      <c r="BJ19" s="185" t="s">
        <v>2640</v>
      </c>
      <c r="BK19" s="185" t="s">
        <v>2640</v>
      </c>
      <c r="BL19" s="185" t="s">
        <v>2751</v>
      </c>
      <c r="BM19" s="185" t="s">
        <v>2640</v>
      </c>
      <c r="BN19" s="185" t="s">
        <v>2640</v>
      </c>
      <c r="BO19" s="185" t="s">
        <v>2751</v>
      </c>
      <c r="BP19" s="185" t="s">
        <v>2640</v>
      </c>
      <c r="BQ19" s="185" t="s">
        <v>2640</v>
      </c>
      <c r="BR19" s="185" t="s">
        <v>2751</v>
      </c>
      <c r="BS19" s="185" t="s">
        <v>2640</v>
      </c>
      <c r="BT19" s="185" t="s">
        <v>2640</v>
      </c>
      <c r="BU19" s="185" t="s">
        <v>2751</v>
      </c>
      <c r="BV19" s="185" t="s">
        <v>2640</v>
      </c>
      <c r="BW19" s="185" t="s">
        <v>2640</v>
      </c>
      <c r="BX19" s="185" t="s">
        <v>2751</v>
      </c>
      <c r="BY19" s="185" t="s">
        <v>2640</v>
      </c>
      <c r="BZ19" s="185" t="s">
        <v>2640</v>
      </c>
      <c r="CA19" s="185" t="s">
        <v>2751</v>
      </c>
      <c r="CB19" s="185" t="s">
        <v>2640</v>
      </c>
      <c r="CC19" s="185" t="s">
        <v>2640</v>
      </c>
      <c r="CD19" s="185" t="s">
        <v>2751</v>
      </c>
      <c r="CE19" s="185" t="s">
        <v>2640</v>
      </c>
      <c r="CF19" s="185" t="s">
        <v>2640</v>
      </c>
      <c r="CG19" s="185" t="s">
        <v>2751</v>
      </c>
      <c r="CH19" s="185" t="s">
        <v>2640</v>
      </c>
      <c r="CI19" s="185" t="s">
        <v>2640</v>
      </c>
      <c r="CJ19" s="185" t="s">
        <v>2751</v>
      </c>
      <c r="CK19" s="185" t="s">
        <v>2640</v>
      </c>
      <c r="CL19" s="185" t="s">
        <v>2640</v>
      </c>
      <c r="CM19" s="185" t="s">
        <v>2751</v>
      </c>
      <c r="CN19" s="185" t="s">
        <v>2640</v>
      </c>
      <c r="CO19" s="185" t="s">
        <v>2640</v>
      </c>
      <c r="CP19" s="185" t="s">
        <v>2751</v>
      </c>
      <c r="CQ19" s="185" t="s">
        <v>2640</v>
      </c>
      <c r="CR19" s="185" t="s">
        <v>2640</v>
      </c>
      <c r="CS19" s="185" t="s">
        <v>2751</v>
      </c>
      <c r="CT19" s="185" t="s">
        <v>2640</v>
      </c>
      <c r="CU19" s="185" t="s">
        <v>2640</v>
      </c>
      <c r="CV19" s="185" t="s">
        <v>2751</v>
      </c>
      <c r="CW19" s="185" t="s">
        <v>2640</v>
      </c>
      <c r="CX19" s="185" t="s">
        <v>2640</v>
      </c>
      <c r="CY19" s="185" t="s">
        <v>2751</v>
      </c>
      <c r="CZ19" s="185" t="s">
        <v>2640</v>
      </c>
      <c r="DA19" s="185" t="s">
        <v>2640</v>
      </c>
      <c r="DB19" s="185" t="s">
        <v>2751</v>
      </c>
      <c r="DC19" s="185" t="s">
        <v>2640</v>
      </c>
      <c r="DD19" s="185" t="s">
        <v>2640</v>
      </c>
      <c r="DE19" s="185" t="s">
        <v>2751</v>
      </c>
      <c r="DF19" s="185" t="s">
        <v>2640</v>
      </c>
      <c r="DG19" s="185" t="s">
        <v>2640</v>
      </c>
      <c r="DH19" s="185" t="s">
        <v>2751</v>
      </c>
      <c r="DI19" s="185" t="s">
        <v>2640</v>
      </c>
      <c r="DJ19" s="185" t="s">
        <v>2640</v>
      </c>
      <c r="DK19" s="185" t="s">
        <v>2751</v>
      </c>
      <c r="DL19" s="185" t="s">
        <v>2640</v>
      </c>
      <c r="DM19" s="185" t="s">
        <v>2640</v>
      </c>
      <c r="DN19" s="185" t="s">
        <v>2751</v>
      </c>
      <c r="DO19" s="185" t="s">
        <v>2640</v>
      </c>
      <c r="DP19" s="185" t="s">
        <v>2640</v>
      </c>
      <c r="DQ19" s="185" t="s">
        <v>2751</v>
      </c>
      <c r="DR19" s="185" t="s">
        <v>2640</v>
      </c>
      <c r="DS19" s="185" t="s">
        <v>2640</v>
      </c>
      <c r="DT19" s="185" t="s">
        <v>2751</v>
      </c>
      <c r="DU19" s="185" t="s">
        <v>2640</v>
      </c>
      <c r="DV19" s="185" t="s">
        <v>2640</v>
      </c>
      <c r="DW19" s="185" t="s">
        <v>2751</v>
      </c>
      <c r="DX19" s="185" t="s">
        <v>2640</v>
      </c>
      <c r="DY19" s="185" t="s">
        <v>2640</v>
      </c>
      <c r="DZ19" s="185" t="s">
        <v>2751</v>
      </c>
      <c r="EA19" s="185" t="s">
        <v>2640</v>
      </c>
      <c r="EB19" s="185" t="s">
        <v>2640</v>
      </c>
      <c r="EC19" s="185" t="s">
        <v>2751</v>
      </c>
      <c r="ED19" s="185" t="s">
        <v>2640</v>
      </c>
      <c r="EE19" s="185" t="s">
        <v>2640</v>
      </c>
      <c r="EF19" s="185" t="s">
        <v>2751</v>
      </c>
      <c r="EG19" s="185" t="s">
        <v>2640</v>
      </c>
      <c r="EH19" s="185" t="s">
        <v>2640</v>
      </c>
      <c r="EI19" s="185" t="s">
        <v>2751</v>
      </c>
      <c r="EJ19" s="185" t="s">
        <v>2640</v>
      </c>
      <c r="EK19" s="185" t="s">
        <v>2640</v>
      </c>
      <c r="EL19" s="185" t="s">
        <v>2751</v>
      </c>
      <c r="EM19" s="185" t="s">
        <v>2640</v>
      </c>
      <c r="EN19" s="185" t="s">
        <v>2640</v>
      </c>
      <c r="EO19" s="185" t="s">
        <v>2751</v>
      </c>
      <c r="EP19" s="185" t="s">
        <v>2640</v>
      </c>
      <c r="EQ19" s="185" t="s">
        <v>2640</v>
      </c>
      <c r="ER19" s="185" t="s">
        <v>2751</v>
      </c>
      <c r="ES19" s="185" t="s">
        <v>2640</v>
      </c>
      <c r="ET19" s="185" t="s">
        <v>2640</v>
      </c>
    </row>
    <row r="20" spans="1:150" x14ac:dyDescent="0.35">
      <c r="A20" s="1"/>
      <c r="B20" s="184" t="s">
        <v>2834</v>
      </c>
      <c r="C20" s="184" t="s">
        <v>132</v>
      </c>
      <c r="D20" s="184" t="s">
        <v>892</v>
      </c>
      <c r="E20" s="184" t="s">
        <v>2835</v>
      </c>
      <c r="F20" s="184" t="s">
        <v>2836</v>
      </c>
      <c r="G20" s="185" t="s">
        <v>2751</v>
      </c>
      <c r="H20" s="185" t="s">
        <v>2640</v>
      </c>
      <c r="I20" s="185" t="s">
        <v>2640</v>
      </c>
      <c r="J20" s="185" t="s">
        <v>2751</v>
      </c>
      <c r="K20" s="185" t="s">
        <v>2640</v>
      </c>
      <c r="L20" s="185" t="s">
        <v>2640</v>
      </c>
      <c r="M20" s="185" t="s">
        <v>2751</v>
      </c>
      <c r="N20" s="185" t="s">
        <v>2640</v>
      </c>
      <c r="O20" s="185" t="s">
        <v>2640</v>
      </c>
      <c r="P20" s="185" t="s">
        <v>2751</v>
      </c>
      <c r="Q20" s="185" t="s">
        <v>2640</v>
      </c>
      <c r="R20" s="185" t="s">
        <v>2640</v>
      </c>
      <c r="S20" s="185" t="s">
        <v>2751</v>
      </c>
      <c r="T20" s="185" t="s">
        <v>2640</v>
      </c>
      <c r="U20" s="185" t="s">
        <v>2640</v>
      </c>
      <c r="V20" s="185" t="s">
        <v>2751</v>
      </c>
      <c r="W20" s="185" t="s">
        <v>2640</v>
      </c>
      <c r="X20" s="185" t="s">
        <v>2640</v>
      </c>
      <c r="Y20" s="185" t="s">
        <v>2751</v>
      </c>
      <c r="Z20" s="185" t="s">
        <v>2640</v>
      </c>
      <c r="AA20" s="185" t="s">
        <v>2640</v>
      </c>
      <c r="AB20" s="185" t="s">
        <v>2751</v>
      </c>
      <c r="AC20" s="185" t="s">
        <v>2640</v>
      </c>
      <c r="AD20" s="185" t="s">
        <v>2640</v>
      </c>
      <c r="AE20" s="185" t="s">
        <v>2751</v>
      </c>
      <c r="AF20" s="185" t="s">
        <v>2640</v>
      </c>
      <c r="AG20" s="185" t="s">
        <v>2640</v>
      </c>
      <c r="AH20" s="185" t="s">
        <v>2751</v>
      </c>
      <c r="AI20" s="185" t="s">
        <v>2640</v>
      </c>
      <c r="AJ20" s="185" t="s">
        <v>2640</v>
      </c>
      <c r="AK20" s="185" t="s">
        <v>2751</v>
      </c>
      <c r="AL20" s="185" t="s">
        <v>2640</v>
      </c>
      <c r="AM20" s="185" t="s">
        <v>2640</v>
      </c>
      <c r="AN20" s="185" t="s">
        <v>2751</v>
      </c>
      <c r="AO20" s="185" t="s">
        <v>2640</v>
      </c>
      <c r="AP20" s="185" t="s">
        <v>2640</v>
      </c>
      <c r="AQ20" s="185" t="s">
        <v>2751</v>
      </c>
      <c r="AR20" s="185" t="s">
        <v>2640</v>
      </c>
      <c r="AS20" s="185" t="s">
        <v>2640</v>
      </c>
      <c r="AT20" s="185" t="s">
        <v>2751</v>
      </c>
      <c r="AU20" s="185" t="s">
        <v>2640</v>
      </c>
      <c r="AV20" s="185" t="s">
        <v>2640</v>
      </c>
      <c r="AW20" s="185" t="s">
        <v>2751</v>
      </c>
      <c r="AX20" s="185" t="s">
        <v>2640</v>
      </c>
      <c r="AY20" s="185" t="s">
        <v>2640</v>
      </c>
      <c r="AZ20" s="185" t="s">
        <v>2751</v>
      </c>
      <c r="BA20" s="185" t="s">
        <v>2640</v>
      </c>
      <c r="BB20" s="185" t="s">
        <v>2640</v>
      </c>
      <c r="BC20" s="185" t="s">
        <v>2751</v>
      </c>
      <c r="BD20" s="185" t="s">
        <v>2640</v>
      </c>
      <c r="BE20" s="185" t="s">
        <v>2640</v>
      </c>
      <c r="BF20" s="185" t="s">
        <v>2751</v>
      </c>
      <c r="BG20" s="185" t="s">
        <v>2640</v>
      </c>
      <c r="BH20" s="185" t="s">
        <v>2640</v>
      </c>
      <c r="BI20" s="185" t="s">
        <v>2751</v>
      </c>
      <c r="BJ20" s="185" t="s">
        <v>2640</v>
      </c>
      <c r="BK20" s="185" t="s">
        <v>2640</v>
      </c>
      <c r="BL20" s="185" t="s">
        <v>2751</v>
      </c>
      <c r="BM20" s="185" t="s">
        <v>2640</v>
      </c>
      <c r="BN20" s="185" t="s">
        <v>2640</v>
      </c>
      <c r="BO20" s="185" t="s">
        <v>2751</v>
      </c>
      <c r="BP20" s="185" t="s">
        <v>2640</v>
      </c>
      <c r="BQ20" s="185" t="s">
        <v>2640</v>
      </c>
      <c r="BR20" s="185" t="s">
        <v>2751</v>
      </c>
      <c r="BS20" s="185" t="s">
        <v>2640</v>
      </c>
      <c r="BT20" s="185" t="s">
        <v>2640</v>
      </c>
      <c r="BU20" s="185" t="s">
        <v>2751</v>
      </c>
      <c r="BV20" s="185" t="s">
        <v>2640</v>
      </c>
      <c r="BW20" s="185" t="s">
        <v>2640</v>
      </c>
      <c r="BX20" s="185" t="s">
        <v>2751</v>
      </c>
      <c r="BY20" s="185" t="s">
        <v>2640</v>
      </c>
      <c r="BZ20" s="185" t="s">
        <v>2640</v>
      </c>
      <c r="CA20" s="185" t="s">
        <v>2751</v>
      </c>
      <c r="CB20" s="185" t="s">
        <v>2640</v>
      </c>
      <c r="CC20" s="185" t="s">
        <v>2640</v>
      </c>
      <c r="CD20" s="185" t="s">
        <v>2751</v>
      </c>
      <c r="CE20" s="185" t="s">
        <v>2640</v>
      </c>
      <c r="CF20" s="185" t="s">
        <v>2640</v>
      </c>
      <c r="CG20" s="185" t="s">
        <v>2751</v>
      </c>
      <c r="CH20" s="185" t="s">
        <v>2640</v>
      </c>
      <c r="CI20" s="185" t="s">
        <v>2640</v>
      </c>
      <c r="CJ20" s="185" t="s">
        <v>2751</v>
      </c>
      <c r="CK20" s="185" t="s">
        <v>2640</v>
      </c>
      <c r="CL20" s="185" t="s">
        <v>2640</v>
      </c>
      <c r="CM20" s="185" t="s">
        <v>2751</v>
      </c>
      <c r="CN20" s="185" t="s">
        <v>2640</v>
      </c>
      <c r="CO20" s="185" t="s">
        <v>2640</v>
      </c>
      <c r="CP20" s="185" t="s">
        <v>2751</v>
      </c>
      <c r="CQ20" s="185" t="s">
        <v>2640</v>
      </c>
      <c r="CR20" s="185" t="s">
        <v>2640</v>
      </c>
      <c r="CS20" s="185" t="s">
        <v>2751</v>
      </c>
      <c r="CT20" s="185" t="s">
        <v>2640</v>
      </c>
      <c r="CU20" s="185" t="s">
        <v>2640</v>
      </c>
      <c r="CV20" s="185" t="s">
        <v>2751</v>
      </c>
      <c r="CW20" s="185" t="s">
        <v>2640</v>
      </c>
      <c r="CX20" s="185" t="s">
        <v>2640</v>
      </c>
      <c r="CY20" s="185" t="s">
        <v>2751</v>
      </c>
      <c r="CZ20" s="185" t="s">
        <v>2640</v>
      </c>
      <c r="DA20" s="185" t="s">
        <v>2640</v>
      </c>
      <c r="DB20" s="185" t="s">
        <v>2751</v>
      </c>
      <c r="DC20" s="185" t="s">
        <v>2640</v>
      </c>
      <c r="DD20" s="185" t="s">
        <v>2640</v>
      </c>
      <c r="DE20" s="185" t="s">
        <v>2751</v>
      </c>
      <c r="DF20" s="185" t="s">
        <v>2640</v>
      </c>
      <c r="DG20" s="185" t="s">
        <v>2640</v>
      </c>
      <c r="DH20" s="185" t="s">
        <v>2751</v>
      </c>
      <c r="DI20" s="185" t="s">
        <v>2640</v>
      </c>
      <c r="DJ20" s="185" t="s">
        <v>2640</v>
      </c>
      <c r="DK20" s="185" t="s">
        <v>2751</v>
      </c>
      <c r="DL20" s="185" t="s">
        <v>2640</v>
      </c>
      <c r="DM20" s="185" t="s">
        <v>2640</v>
      </c>
      <c r="DN20" s="185" t="s">
        <v>2751</v>
      </c>
      <c r="DO20" s="185" t="s">
        <v>2640</v>
      </c>
      <c r="DP20" s="185" t="s">
        <v>2640</v>
      </c>
      <c r="DQ20" s="185" t="s">
        <v>2751</v>
      </c>
      <c r="DR20" s="185" t="s">
        <v>2640</v>
      </c>
      <c r="DS20" s="185" t="s">
        <v>2640</v>
      </c>
      <c r="DT20" s="185" t="s">
        <v>2751</v>
      </c>
      <c r="DU20" s="185" t="s">
        <v>2640</v>
      </c>
      <c r="DV20" s="185" t="s">
        <v>2640</v>
      </c>
      <c r="DW20" s="185" t="s">
        <v>2751</v>
      </c>
      <c r="DX20" s="185" t="s">
        <v>2640</v>
      </c>
      <c r="DY20" s="185" t="s">
        <v>2640</v>
      </c>
      <c r="DZ20" s="185" t="s">
        <v>2751</v>
      </c>
      <c r="EA20" s="185" t="s">
        <v>2640</v>
      </c>
      <c r="EB20" s="185" t="s">
        <v>2640</v>
      </c>
      <c r="EC20" s="185" t="s">
        <v>2751</v>
      </c>
      <c r="ED20" s="185" t="s">
        <v>2640</v>
      </c>
      <c r="EE20" s="185" t="s">
        <v>2640</v>
      </c>
      <c r="EF20" s="185" t="s">
        <v>2751</v>
      </c>
      <c r="EG20" s="185" t="s">
        <v>2640</v>
      </c>
      <c r="EH20" s="185" t="s">
        <v>2640</v>
      </c>
      <c r="EI20" s="185" t="s">
        <v>2751</v>
      </c>
      <c r="EJ20" s="185" t="s">
        <v>2640</v>
      </c>
      <c r="EK20" s="185" t="s">
        <v>2640</v>
      </c>
      <c r="EL20" s="185" t="s">
        <v>2751</v>
      </c>
      <c r="EM20" s="185" t="s">
        <v>2640</v>
      </c>
      <c r="EN20" s="185" t="s">
        <v>2640</v>
      </c>
      <c r="EO20" s="185" t="s">
        <v>2751</v>
      </c>
      <c r="EP20" s="185" t="s">
        <v>2640</v>
      </c>
      <c r="EQ20" s="185" t="s">
        <v>2640</v>
      </c>
      <c r="ER20" s="185" t="s">
        <v>2751</v>
      </c>
      <c r="ES20" s="185" t="s">
        <v>2640</v>
      </c>
      <c r="ET20" s="185" t="s">
        <v>2640</v>
      </c>
    </row>
    <row r="21" spans="1:150" x14ac:dyDescent="0.35">
      <c r="A21" s="1"/>
      <c r="B21" s="184" t="s">
        <v>2837</v>
      </c>
      <c r="C21" s="184" t="s">
        <v>132</v>
      </c>
      <c r="D21" s="184" t="s">
        <v>892</v>
      </c>
      <c r="E21" s="184" t="s">
        <v>2838</v>
      </c>
      <c r="F21" s="184" t="s">
        <v>2839</v>
      </c>
      <c r="G21" s="185" t="s">
        <v>2751</v>
      </c>
      <c r="H21" s="185" t="s">
        <v>2640</v>
      </c>
      <c r="I21" s="185" t="s">
        <v>2640</v>
      </c>
      <c r="J21" s="185" t="s">
        <v>2751</v>
      </c>
      <c r="K21" s="185" t="s">
        <v>2640</v>
      </c>
      <c r="L21" s="185" t="s">
        <v>2640</v>
      </c>
      <c r="M21" s="185" t="s">
        <v>2751</v>
      </c>
      <c r="N21" s="185" t="s">
        <v>2640</v>
      </c>
      <c r="O21" s="185" t="s">
        <v>2640</v>
      </c>
      <c r="P21" s="185" t="s">
        <v>2751</v>
      </c>
      <c r="Q21" s="185" t="s">
        <v>2640</v>
      </c>
      <c r="R21" s="185" t="s">
        <v>2640</v>
      </c>
      <c r="S21" s="185" t="s">
        <v>2751</v>
      </c>
      <c r="T21" s="185" t="s">
        <v>2640</v>
      </c>
      <c r="U21" s="185" t="s">
        <v>2640</v>
      </c>
      <c r="V21" s="185" t="s">
        <v>2751</v>
      </c>
      <c r="W21" s="185" t="s">
        <v>2640</v>
      </c>
      <c r="X21" s="185" t="s">
        <v>2640</v>
      </c>
      <c r="Y21" s="185" t="s">
        <v>2751</v>
      </c>
      <c r="Z21" s="185" t="s">
        <v>2640</v>
      </c>
      <c r="AA21" s="185" t="s">
        <v>2640</v>
      </c>
      <c r="AB21" s="185" t="s">
        <v>2751</v>
      </c>
      <c r="AC21" s="185" t="s">
        <v>2640</v>
      </c>
      <c r="AD21" s="185" t="s">
        <v>2640</v>
      </c>
      <c r="AE21" s="185" t="s">
        <v>2751</v>
      </c>
      <c r="AF21" s="185" t="s">
        <v>2640</v>
      </c>
      <c r="AG21" s="185" t="s">
        <v>2640</v>
      </c>
      <c r="AH21" s="185" t="s">
        <v>2751</v>
      </c>
      <c r="AI21" s="185" t="s">
        <v>2640</v>
      </c>
      <c r="AJ21" s="185" t="s">
        <v>2640</v>
      </c>
      <c r="AK21" s="185" t="s">
        <v>2751</v>
      </c>
      <c r="AL21" s="185" t="s">
        <v>2640</v>
      </c>
      <c r="AM21" s="185" t="s">
        <v>2640</v>
      </c>
      <c r="AN21" s="185" t="s">
        <v>2751</v>
      </c>
      <c r="AO21" s="185" t="s">
        <v>2640</v>
      </c>
      <c r="AP21" s="185" t="s">
        <v>2640</v>
      </c>
      <c r="AQ21" s="185" t="s">
        <v>2751</v>
      </c>
      <c r="AR21" s="185" t="s">
        <v>2640</v>
      </c>
      <c r="AS21" s="185" t="s">
        <v>2640</v>
      </c>
      <c r="AT21" s="185" t="s">
        <v>2751</v>
      </c>
      <c r="AU21" s="185" t="s">
        <v>2640</v>
      </c>
      <c r="AV21" s="185" t="s">
        <v>2640</v>
      </c>
      <c r="AW21" s="185" t="s">
        <v>2751</v>
      </c>
      <c r="AX21" s="185" t="s">
        <v>2640</v>
      </c>
      <c r="AY21" s="185" t="s">
        <v>2640</v>
      </c>
      <c r="AZ21" s="185" t="s">
        <v>2751</v>
      </c>
      <c r="BA21" s="185" t="s">
        <v>2640</v>
      </c>
      <c r="BB21" s="185" t="s">
        <v>2640</v>
      </c>
      <c r="BC21" s="185" t="s">
        <v>2751</v>
      </c>
      <c r="BD21" s="185" t="s">
        <v>2640</v>
      </c>
      <c r="BE21" s="185" t="s">
        <v>2640</v>
      </c>
      <c r="BF21" s="185" t="s">
        <v>2751</v>
      </c>
      <c r="BG21" s="185" t="s">
        <v>2640</v>
      </c>
      <c r="BH21" s="185" t="s">
        <v>2640</v>
      </c>
      <c r="BI21" s="185" t="s">
        <v>2751</v>
      </c>
      <c r="BJ21" s="185" t="s">
        <v>2640</v>
      </c>
      <c r="BK21" s="185" t="s">
        <v>2640</v>
      </c>
      <c r="BL21" s="185" t="s">
        <v>2751</v>
      </c>
      <c r="BM21" s="185" t="s">
        <v>2640</v>
      </c>
      <c r="BN21" s="185" t="s">
        <v>2640</v>
      </c>
      <c r="BO21" s="185" t="s">
        <v>2751</v>
      </c>
      <c r="BP21" s="185" t="s">
        <v>2640</v>
      </c>
      <c r="BQ21" s="185" t="s">
        <v>2640</v>
      </c>
      <c r="BR21" s="185" t="s">
        <v>2751</v>
      </c>
      <c r="BS21" s="185" t="s">
        <v>2640</v>
      </c>
      <c r="BT21" s="185" t="s">
        <v>2640</v>
      </c>
      <c r="BU21" s="185" t="s">
        <v>2751</v>
      </c>
      <c r="BV21" s="185" t="s">
        <v>2640</v>
      </c>
      <c r="BW21" s="185" t="s">
        <v>2640</v>
      </c>
      <c r="BX21" s="185" t="s">
        <v>2751</v>
      </c>
      <c r="BY21" s="185" t="s">
        <v>2640</v>
      </c>
      <c r="BZ21" s="185" t="s">
        <v>2640</v>
      </c>
      <c r="CA21" s="185" t="s">
        <v>2751</v>
      </c>
      <c r="CB21" s="185" t="s">
        <v>2640</v>
      </c>
      <c r="CC21" s="185" t="s">
        <v>2640</v>
      </c>
      <c r="CD21" s="185" t="s">
        <v>2751</v>
      </c>
      <c r="CE21" s="185" t="s">
        <v>2640</v>
      </c>
      <c r="CF21" s="185" t="s">
        <v>2640</v>
      </c>
      <c r="CG21" s="185" t="s">
        <v>2751</v>
      </c>
      <c r="CH21" s="185" t="s">
        <v>2640</v>
      </c>
      <c r="CI21" s="185" t="s">
        <v>2640</v>
      </c>
      <c r="CJ21" s="185" t="s">
        <v>2751</v>
      </c>
      <c r="CK21" s="185" t="s">
        <v>2640</v>
      </c>
      <c r="CL21" s="185" t="s">
        <v>2640</v>
      </c>
      <c r="CM21" s="185" t="s">
        <v>2751</v>
      </c>
      <c r="CN21" s="185" t="s">
        <v>2640</v>
      </c>
      <c r="CO21" s="185" t="s">
        <v>2640</v>
      </c>
      <c r="CP21" s="185" t="s">
        <v>2751</v>
      </c>
      <c r="CQ21" s="185" t="s">
        <v>2640</v>
      </c>
      <c r="CR21" s="185" t="s">
        <v>2640</v>
      </c>
      <c r="CS21" s="185" t="s">
        <v>2751</v>
      </c>
      <c r="CT21" s="185" t="s">
        <v>2640</v>
      </c>
      <c r="CU21" s="185" t="s">
        <v>2640</v>
      </c>
      <c r="CV21" s="185" t="s">
        <v>2751</v>
      </c>
      <c r="CW21" s="185" t="s">
        <v>2640</v>
      </c>
      <c r="CX21" s="185" t="s">
        <v>2640</v>
      </c>
      <c r="CY21" s="185" t="s">
        <v>2751</v>
      </c>
      <c r="CZ21" s="185" t="s">
        <v>2640</v>
      </c>
      <c r="DA21" s="185" t="s">
        <v>2640</v>
      </c>
      <c r="DB21" s="185" t="s">
        <v>2751</v>
      </c>
      <c r="DC21" s="185" t="s">
        <v>2640</v>
      </c>
      <c r="DD21" s="185" t="s">
        <v>2640</v>
      </c>
      <c r="DE21" s="185" t="s">
        <v>2751</v>
      </c>
      <c r="DF21" s="185" t="s">
        <v>2640</v>
      </c>
      <c r="DG21" s="185" t="s">
        <v>2640</v>
      </c>
      <c r="DH21" s="185" t="s">
        <v>2751</v>
      </c>
      <c r="DI21" s="185" t="s">
        <v>2640</v>
      </c>
      <c r="DJ21" s="185" t="s">
        <v>2640</v>
      </c>
      <c r="DK21" s="185" t="s">
        <v>2751</v>
      </c>
      <c r="DL21" s="185" t="s">
        <v>2640</v>
      </c>
      <c r="DM21" s="185" t="s">
        <v>2640</v>
      </c>
      <c r="DN21" s="185" t="s">
        <v>2751</v>
      </c>
      <c r="DO21" s="185" t="s">
        <v>2640</v>
      </c>
      <c r="DP21" s="185" t="s">
        <v>2640</v>
      </c>
      <c r="DQ21" s="185" t="s">
        <v>2751</v>
      </c>
      <c r="DR21" s="185" t="s">
        <v>2640</v>
      </c>
      <c r="DS21" s="185" t="s">
        <v>2640</v>
      </c>
      <c r="DT21" s="185" t="s">
        <v>2751</v>
      </c>
      <c r="DU21" s="185" t="s">
        <v>2640</v>
      </c>
      <c r="DV21" s="185" t="s">
        <v>2640</v>
      </c>
      <c r="DW21" s="185" t="s">
        <v>2751</v>
      </c>
      <c r="DX21" s="185" t="s">
        <v>2640</v>
      </c>
      <c r="DY21" s="185" t="s">
        <v>2640</v>
      </c>
      <c r="DZ21" s="185" t="s">
        <v>2751</v>
      </c>
      <c r="EA21" s="185" t="s">
        <v>2640</v>
      </c>
      <c r="EB21" s="185" t="s">
        <v>2640</v>
      </c>
      <c r="EC21" s="185" t="s">
        <v>2751</v>
      </c>
      <c r="ED21" s="185" t="s">
        <v>2640</v>
      </c>
      <c r="EE21" s="185" t="s">
        <v>2640</v>
      </c>
      <c r="EF21" s="185" t="s">
        <v>2751</v>
      </c>
      <c r="EG21" s="185" t="s">
        <v>2640</v>
      </c>
      <c r="EH21" s="185" t="s">
        <v>2640</v>
      </c>
      <c r="EI21" s="185" t="s">
        <v>2751</v>
      </c>
      <c r="EJ21" s="185" t="s">
        <v>2640</v>
      </c>
      <c r="EK21" s="185" t="s">
        <v>2640</v>
      </c>
      <c r="EL21" s="185" t="s">
        <v>2751</v>
      </c>
      <c r="EM21" s="185" t="s">
        <v>2640</v>
      </c>
      <c r="EN21" s="185" t="s">
        <v>2640</v>
      </c>
      <c r="EO21" s="185" t="s">
        <v>2751</v>
      </c>
      <c r="EP21" s="185" t="s">
        <v>2640</v>
      </c>
      <c r="EQ21" s="185" t="s">
        <v>2640</v>
      </c>
      <c r="ER21" s="185" t="s">
        <v>2751</v>
      </c>
      <c r="ES21" s="185" t="s">
        <v>2640</v>
      </c>
      <c r="ET21" s="185" t="s">
        <v>2640</v>
      </c>
    </row>
    <row r="22" spans="1:150" x14ac:dyDescent="0.35">
      <c r="A22" s="1"/>
      <c r="B22" s="184" t="s">
        <v>2840</v>
      </c>
      <c r="C22" s="184" t="s">
        <v>132</v>
      </c>
      <c r="D22" s="184" t="s">
        <v>892</v>
      </c>
      <c r="E22" s="184" t="s">
        <v>2841</v>
      </c>
      <c r="F22" s="184" t="s">
        <v>2842</v>
      </c>
      <c r="G22" s="185" t="s">
        <v>2751</v>
      </c>
      <c r="H22" s="185" t="s">
        <v>2640</v>
      </c>
      <c r="I22" s="185" t="s">
        <v>2640</v>
      </c>
      <c r="J22" s="185" t="s">
        <v>2751</v>
      </c>
      <c r="K22" s="185" t="s">
        <v>2640</v>
      </c>
      <c r="L22" s="185" t="s">
        <v>2640</v>
      </c>
      <c r="M22" s="185" t="s">
        <v>2751</v>
      </c>
      <c r="N22" s="185" t="s">
        <v>2640</v>
      </c>
      <c r="O22" s="185" t="s">
        <v>2640</v>
      </c>
      <c r="P22" s="185" t="s">
        <v>2751</v>
      </c>
      <c r="Q22" s="185" t="s">
        <v>2640</v>
      </c>
      <c r="R22" s="185" t="s">
        <v>2640</v>
      </c>
      <c r="S22" s="185" t="s">
        <v>2751</v>
      </c>
      <c r="T22" s="185" t="s">
        <v>2640</v>
      </c>
      <c r="U22" s="185" t="s">
        <v>2640</v>
      </c>
      <c r="V22" s="185" t="s">
        <v>2751</v>
      </c>
      <c r="W22" s="185" t="s">
        <v>2640</v>
      </c>
      <c r="X22" s="185" t="s">
        <v>2640</v>
      </c>
      <c r="Y22" s="185" t="s">
        <v>2751</v>
      </c>
      <c r="Z22" s="185" t="s">
        <v>2640</v>
      </c>
      <c r="AA22" s="185" t="s">
        <v>2640</v>
      </c>
      <c r="AB22" s="185" t="s">
        <v>2751</v>
      </c>
      <c r="AC22" s="185" t="s">
        <v>2640</v>
      </c>
      <c r="AD22" s="185" t="s">
        <v>2640</v>
      </c>
      <c r="AE22" s="185" t="s">
        <v>2751</v>
      </c>
      <c r="AF22" s="185" t="s">
        <v>2640</v>
      </c>
      <c r="AG22" s="185" t="s">
        <v>2640</v>
      </c>
      <c r="AH22" s="185" t="s">
        <v>2751</v>
      </c>
      <c r="AI22" s="185" t="s">
        <v>2640</v>
      </c>
      <c r="AJ22" s="185" t="s">
        <v>2640</v>
      </c>
      <c r="AK22" s="185" t="s">
        <v>2751</v>
      </c>
      <c r="AL22" s="185" t="s">
        <v>2640</v>
      </c>
      <c r="AM22" s="185" t="s">
        <v>2640</v>
      </c>
      <c r="AN22" s="185" t="s">
        <v>2751</v>
      </c>
      <c r="AO22" s="185" t="s">
        <v>2640</v>
      </c>
      <c r="AP22" s="185" t="s">
        <v>2640</v>
      </c>
      <c r="AQ22" s="185" t="s">
        <v>2751</v>
      </c>
      <c r="AR22" s="185" t="s">
        <v>2640</v>
      </c>
      <c r="AS22" s="185" t="s">
        <v>2640</v>
      </c>
      <c r="AT22" s="185" t="s">
        <v>2751</v>
      </c>
      <c r="AU22" s="185" t="s">
        <v>2640</v>
      </c>
      <c r="AV22" s="185" t="s">
        <v>2640</v>
      </c>
      <c r="AW22" s="185" t="s">
        <v>2751</v>
      </c>
      <c r="AX22" s="185" t="s">
        <v>2640</v>
      </c>
      <c r="AY22" s="185" t="s">
        <v>2640</v>
      </c>
      <c r="AZ22" s="185" t="s">
        <v>2751</v>
      </c>
      <c r="BA22" s="185" t="s">
        <v>2640</v>
      </c>
      <c r="BB22" s="185" t="s">
        <v>2640</v>
      </c>
      <c r="BC22" s="185" t="s">
        <v>2751</v>
      </c>
      <c r="BD22" s="185" t="s">
        <v>2640</v>
      </c>
      <c r="BE22" s="185" t="s">
        <v>2640</v>
      </c>
      <c r="BF22" s="185" t="s">
        <v>2751</v>
      </c>
      <c r="BG22" s="185" t="s">
        <v>2640</v>
      </c>
      <c r="BH22" s="185" t="s">
        <v>2640</v>
      </c>
      <c r="BI22" s="185" t="s">
        <v>2751</v>
      </c>
      <c r="BJ22" s="185" t="s">
        <v>2640</v>
      </c>
      <c r="BK22" s="185" t="s">
        <v>2640</v>
      </c>
      <c r="BL22" s="185" t="s">
        <v>2751</v>
      </c>
      <c r="BM22" s="185" t="s">
        <v>2640</v>
      </c>
      <c r="BN22" s="185" t="s">
        <v>2640</v>
      </c>
      <c r="BO22" s="185" t="s">
        <v>2751</v>
      </c>
      <c r="BP22" s="185" t="s">
        <v>2640</v>
      </c>
      <c r="BQ22" s="185" t="s">
        <v>2640</v>
      </c>
      <c r="BR22" s="185" t="s">
        <v>2751</v>
      </c>
      <c r="BS22" s="185" t="s">
        <v>2640</v>
      </c>
      <c r="BT22" s="185" t="s">
        <v>2640</v>
      </c>
      <c r="BU22" s="185" t="s">
        <v>2751</v>
      </c>
      <c r="BV22" s="185" t="s">
        <v>2640</v>
      </c>
      <c r="BW22" s="185" t="s">
        <v>2640</v>
      </c>
      <c r="BX22" s="185" t="s">
        <v>2751</v>
      </c>
      <c r="BY22" s="185" t="s">
        <v>2640</v>
      </c>
      <c r="BZ22" s="185" t="s">
        <v>2640</v>
      </c>
      <c r="CA22" s="185" t="s">
        <v>2751</v>
      </c>
      <c r="CB22" s="185" t="s">
        <v>2640</v>
      </c>
      <c r="CC22" s="185" t="s">
        <v>2640</v>
      </c>
      <c r="CD22" s="185" t="s">
        <v>2751</v>
      </c>
      <c r="CE22" s="185" t="s">
        <v>2640</v>
      </c>
      <c r="CF22" s="185" t="s">
        <v>2640</v>
      </c>
      <c r="CG22" s="185" t="s">
        <v>2751</v>
      </c>
      <c r="CH22" s="185" t="s">
        <v>2640</v>
      </c>
      <c r="CI22" s="185" t="s">
        <v>2640</v>
      </c>
      <c r="CJ22" s="185" t="s">
        <v>2751</v>
      </c>
      <c r="CK22" s="185" t="s">
        <v>2640</v>
      </c>
      <c r="CL22" s="185" t="s">
        <v>2640</v>
      </c>
      <c r="CM22" s="185" t="s">
        <v>2751</v>
      </c>
      <c r="CN22" s="185" t="s">
        <v>2640</v>
      </c>
      <c r="CO22" s="185" t="s">
        <v>2640</v>
      </c>
      <c r="CP22" s="185" t="s">
        <v>2751</v>
      </c>
      <c r="CQ22" s="185" t="s">
        <v>2640</v>
      </c>
      <c r="CR22" s="185" t="s">
        <v>2640</v>
      </c>
      <c r="CS22" s="185" t="s">
        <v>2751</v>
      </c>
      <c r="CT22" s="185" t="s">
        <v>2640</v>
      </c>
      <c r="CU22" s="185" t="s">
        <v>2640</v>
      </c>
      <c r="CV22" s="185" t="s">
        <v>2751</v>
      </c>
      <c r="CW22" s="185" t="s">
        <v>2640</v>
      </c>
      <c r="CX22" s="185" t="s">
        <v>2640</v>
      </c>
      <c r="CY22" s="185" t="s">
        <v>2751</v>
      </c>
      <c r="CZ22" s="185" t="s">
        <v>2640</v>
      </c>
      <c r="DA22" s="185" t="s">
        <v>2640</v>
      </c>
      <c r="DB22" s="185" t="s">
        <v>2751</v>
      </c>
      <c r="DC22" s="185" t="s">
        <v>2640</v>
      </c>
      <c r="DD22" s="185" t="s">
        <v>2640</v>
      </c>
      <c r="DE22" s="185" t="s">
        <v>2751</v>
      </c>
      <c r="DF22" s="185" t="s">
        <v>2640</v>
      </c>
      <c r="DG22" s="185" t="s">
        <v>2640</v>
      </c>
      <c r="DH22" s="185" t="s">
        <v>2751</v>
      </c>
      <c r="DI22" s="185" t="s">
        <v>2640</v>
      </c>
      <c r="DJ22" s="185" t="s">
        <v>2640</v>
      </c>
      <c r="DK22" s="185" t="s">
        <v>2751</v>
      </c>
      <c r="DL22" s="185" t="s">
        <v>2640</v>
      </c>
      <c r="DM22" s="185" t="s">
        <v>2640</v>
      </c>
      <c r="DN22" s="185" t="s">
        <v>2751</v>
      </c>
      <c r="DO22" s="185" t="s">
        <v>2640</v>
      </c>
      <c r="DP22" s="185" t="s">
        <v>2640</v>
      </c>
      <c r="DQ22" s="185" t="s">
        <v>2751</v>
      </c>
      <c r="DR22" s="185" t="s">
        <v>2640</v>
      </c>
      <c r="DS22" s="185" t="s">
        <v>2640</v>
      </c>
      <c r="DT22" s="185" t="s">
        <v>2751</v>
      </c>
      <c r="DU22" s="185" t="s">
        <v>2640</v>
      </c>
      <c r="DV22" s="185" t="s">
        <v>2640</v>
      </c>
      <c r="DW22" s="185" t="s">
        <v>2751</v>
      </c>
      <c r="DX22" s="185" t="s">
        <v>2640</v>
      </c>
      <c r="DY22" s="185" t="s">
        <v>2640</v>
      </c>
      <c r="DZ22" s="185" t="s">
        <v>2751</v>
      </c>
      <c r="EA22" s="185" t="s">
        <v>2640</v>
      </c>
      <c r="EB22" s="185" t="s">
        <v>2640</v>
      </c>
      <c r="EC22" s="185" t="s">
        <v>2751</v>
      </c>
      <c r="ED22" s="185" t="s">
        <v>2640</v>
      </c>
      <c r="EE22" s="185" t="s">
        <v>2640</v>
      </c>
      <c r="EF22" s="185" t="s">
        <v>2751</v>
      </c>
      <c r="EG22" s="185" t="s">
        <v>2640</v>
      </c>
      <c r="EH22" s="185" t="s">
        <v>2640</v>
      </c>
      <c r="EI22" s="185" t="s">
        <v>2751</v>
      </c>
      <c r="EJ22" s="185" t="s">
        <v>2640</v>
      </c>
      <c r="EK22" s="185" t="s">
        <v>2640</v>
      </c>
      <c r="EL22" s="185" t="s">
        <v>2751</v>
      </c>
      <c r="EM22" s="185" t="s">
        <v>2640</v>
      </c>
      <c r="EN22" s="185" t="s">
        <v>2640</v>
      </c>
      <c r="EO22" s="185" t="s">
        <v>2751</v>
      </c>
      <c r="EP22" s="185" t="s">
        <v>2640</v>
      </c>
      <c r="EQ22" s="185" t="s">
        <v>2640</v>
      </c>
      <c r="ER22" s="185" t="s">
        <v>2751</v>
      </c>
      <c r="ES22" s="185" t="s">
        <v>2640</v>
      </c>
      <c r="ET22" s="185" t="s">
        <v>2640</v>
      </c>
    </row>
    <row r="23" spans="1:150" x14ac:dyDescent="0.35">
      <c r="A23" s="1"/>
      <c r="B23" s="184" t="s">
        <v>2843</v>
      </c>
      <c r="C23" s="184" t="s">
        <v>132</v>
      </c>
      <c r="D23" s="184" t="s">
        <v>892</v>
      </c>
      <c r="E23" s="184" t="s">
        <v>2844</v>
      </c>
      <c r="F23" s="184" t="s">
        <v>2845</v>
      </c>
      <c r="G23" s="185" t="s">
        <v>2751</v>
      </c>
      <c r="H23" s="185" t="s">
        <v>2640</v>
      </c>
      <c r="I23" s="185" t="s">
        <v>2640</v>
      </c>
      <c r="J23" s="185" t="s">
        <v>2751</v>
      </c>
      <c r="K23" s="185" t="s">
        <v>2640</v>
      </c>
      <c r="L23" s="185" t="s">
        <v>2640</v>
      </c>
      <c r="M23" s="185" t="s">
        <v>2751</v>
      </c>
      <c r="N23" s="185" t="s">
        <v>2640</v>
      </c>
      <c r="O23" s="185" t="s">
        <v>2640</v>
      </c>
      <c r="P23" s="185" t="s">
        <v>2751</v>
      </c>
      <c r="Q23" s="185" t="s">
        <v>2640</v>
      </c>
      <c r="R23" s="185" t="s">
        <v>2640</v>
      </c>
      <c r="S23" s="185" t="s">
        <v>2751</v>
      </c>
      <c r="T23" s="185" t="s">
        <v>2640</v>
      </c>
      <c r="U23" s="185" t="s">
        <v>2640</v>
      </c>
      <c r="V23" s="185" t="s">
        <v>2751</v>
      </c>
      <c r="W23" s="185" t="s">
        <v>2640</v>
      </c>
      <c r="X23" s="185" t="s">
        <v>2640</v>
      </c>
      <c r="Y23" s="185" t="s">
        <v>2751</v>
      </c>
      <c r="Z23" s="185" t="s">
        <v>2640</v>
      </c>
      <c r="AA23" s="185" t="s">
        <v>2640</v>
      </c>
      <c r="AB23" s="185" t="s">
        <v>2751</v>
      </c>
      <c r="AC23" s="185" t="s">
        <v>2640</v>
      </c>
      <c r="AD23" s="185" t="s">
        <v>2640</v>
      </c>
      <c r="AE23" s="185" t="s">
        <v>2751</v>
      </c>
      <c r="AF23" s="185" t="s">
        <v>2640</v>
      </c>
      <c r="AG23" s="185" t="s">
        <v>2640</v>
      </c>
      <c r="AH23" s="185" t="s">
        <v>2751</v>
      </c>
      <c r="AI23" s="185" t="s">
        <v>2640</v>
      </c>
      <c r="AJ23" s="185" t="s">
        <v>2640</v>
      </c>
      <c r="AK23" s="185" t="s">
        <v>2751</v>
      </c>
      <c r="AL23" s="185" t="s">
        <v>2640</v>
      </c>
      <c r="AM23" s="185" t="s">
        <v>2640</v>
      </c>
      <c r="AN23" s="185" t="s">
        <v>2751</v>
      </c>
      <c r="AO23" s="185" t="s">
        <v>2640</v>
      </c>
      <c r="AP23" s="185" t="s">
        <v>2640</v>
      </c>
      <c r="AQ23" s="185" t="s">
        <v>2751</v>
      </c>
      <c r="AR23" s="185" t="s">
        <v>2640</v>
      </c>
      <c r="AS23" s="185" t="s">
        <v>2640</v>
      </c>
      <c r="AT23" s="185" t="s">
        <v>2751</v>
      </c>
      <c r="AU23" s="185" t="s">
        <v>2640</v>
      </c>
      <c r="AV23" s="185" t="s">
        <v>2640</v>
      </c>
      <c r="AW23" s="185" t="s">
        <v>2751</v>
      </c>
      <c r="AX23" s="185" t="s">
        <v>2640</v>
      </c>
      <c r="AY23" s="185" t="s">
        <v>2640</v>
      </c>
      <c r="AZ23" s="185" t="s">
        <v>2751</v>
      </c>
      <c r="BA23" s="185" t="s">
        <v>2640</v>
      </c>
      <c r="BB23" s="185" t="s">
        <v>2640</v>
      </c>
      <c r="BC23" s="185" t="s">
        <v>2751</v>
      </c>
      <c r="BD23" s="185" t="s">
        <v>2640</v>
      </c>
      <c r="BE23" s="185" t="s">
        <v>2640</v>
      </c>
      <c r="BF23" s="185" t="s">
        <v>2751</v>
      </c>
      <c r="BG23" s="185" t="s">
        <v>2640</v>
      </c>
      <c r="BH23" s="185" t="s">
        <v>2640</v>
      </c>
      <c r="BI23" s="185" t="s">
        <v>2751</v>
      </c>
      <c r="BJ23" s="185" t="s">
        <v>2640</v>
      </c>
      <c r="BK23" s="185" t="s">
        <v>2640</v>
      </c>
      <c r="BL23" s="185" t="s">
        <v>2751</v>
      </c>
      <c r="BM23" s="185" t="s">
        <v>2640</v>
      </c>
      <c r="BN23" s="185" t="s">
        <v>2640</v>
      </c>
      <c r="BO23" s="185" t="s">
        <v>2751</v>
      </c>
      <c r="BP23" s="185" t="s">
        <v>2640</v>
      </c>
      <c r="BQ23" s="185" t="s">
        <v>2640</v>
      </c>
      <c r="BR23" s="185" t="s">
        <v>2751</v>
      </c>
      <c r="BS23" s="185" t="s">
        <v>2640</v>
      </c>
      <c r="BT23" s="185" t="s">
        <v>2640</v>
      </c>
      <c r="BU23" s="185" t="s">
        <v>2751</v>
      </c>
      <c r="BV23" s="185" t="s">
        <v>2640</v>
      </c>
      <c r="BW23" s="185" t="s">
        <v>2640</v>
      </c>
      <c r="BX23" s="185" t="s">
        <v>2751</v>
      </c>
      <c r="BY23" s="185" t="s">
        <v>2640</v>
      </c>
      <c r="BZ23" s="185" t="s">
        <v>2640</v>
      </c>
      <c r="CA23" s="185" t="s">
        <v>2751</v>
      </c>
      <c r="CB23" s="185" t="s">
        <v>2640</v>
      </c>
      <c r="CC23" s="185" t="s">
        <v>2640</v>
      </c>
      <c r="CD23" s="185" t="s">
        <v>2751</v>
      </c>
      <c r="CE23" s="185" t="s">
        <v>2640</v>
      </c>
      <c r="CF23" s="185" t="s">
        <v>2640</v>
      </c>
      <c r="CG23" s="185" t="s">
        <v>2751</v>
      </c>
      <c r="CH23" s="185" t="s">
        <v>2640</v>
      </c>
      <c r="CI23" s="185" t="s">
        <v>2640</v>
      </c>
      <c r="CJ23" s="185" t="s">
        <v>2751</v>
      </c>
      <c r="CK23" s="185" t="s">
        <v>2640</v>
      </c>
      <c r="CL23" s="185" t="s">
        <v>2640</v>
      </c>
      <c r="CM23" s="185" t="s">
        <v>2751</v>
      </c>
      <c r="CN23" s="185" t="s">
        <v>2640</v>
      </c>
      <c r="CO23" s="185" t="s">
        <v>2640</v>
      </c>
      <c r="CP23" s="185" t="s">
        <v>2751</v>
      </c>
      <c r="CQ23" s="185" t="s">
        <v>2640</v>
      </c>
      <c r="CR23" s="185" t="s">
        <v>2640</v>
      </c>
      <c r="CS23" s="185" t="s">
        <v>2751</v>
      </c>
      <c r="CT23" s="185" t="s">
        <v>2640</v>
      </c>
      <c r="CU23" s="185" t="s">
        <v>2640</v>
      </c>
      <c r="CV23" s="185" t="s">
        <v>2751</v>
      </c>
      <c r="CW23" s="185" t="s">
        <v>2640</v>
      </c>
      <c r="CX23" s="185" t="s">
        <v>2640</v>
      </c>
      <c r="CY23" s="185" t="s">
        <v>2751</v>
      </c>
      <c r="CZ23" s="185" t="s">
        <v>2640</v>
      </c>
      <c r="DA23" s="185" t="s">
        <v>2640</v>
      </c>
      <c r="DB23" s="185" t="s">
        <v>2751</v>
      </c>
      <c r="DC23" s="185" t="s">
        <v>2640</v>
      </c>
      <c r="DD23" s="185" t="s">
        <v>2640</v>
      </c>
      <c r="DE23" s="185" t="s">
        <v>2751</v>
      </c>
      <c r="DF23" s="185" t="s">
        <v>2640</v>
      </c>
      <c r="DG23" s="185" t="s">
        <v>2640</v>
      </c>
      <c r="DH23" s="185" t="s">
        <v>2751</v>
      </c>
      <c r="DI23" s="185" t="s">
        <v>2640</v>
      </c>
      <c r="DJ23" s="185" t="s">
        <v>2640</v>
      </c>
      <c r="DK23" s="185" t="s">
        <v>2751</v>
      </c>
      <c r="DL23" s="185" t="s">
        <v>2640</v>
      </c>
      <c r="DM23" s="185" t="s">
        <v>2640</v>
      </c>
      <c r="DN23" s="185" t="s">
        <v>2751</v>
      </c>
      <c r="DO23" s="185" t="s">
        <v>2640</v>
      </c>
      <c r="DP23" s="185" t="s">
        <v>2640</v>
      </c>
      <c r="DQ23" s="185" t="s">
        <v>2751</v>
      </c>
      <c r="DR23" s="185" t="s">
        <v>2640</v>
      </c>
      <c r="DS23" s="185" t="s">
        <v>2640</v>
      </c>
      <c r="DT23" s="185" t="s">
        <v>2751</v>
      </c>
      <c r="DU23" s="185" t="s">
        <v>2640</v>
      </c>
      <c r="DV23" s="185" t="s">
        <v>2640</v>
      </c>
      <c r="DW23" s="185" t="s">
        <v>2751</v>
      </c>
      <c r="DX23" s="185" t="s">
        <v>2640</v>
      </c>
      <c r="DY23" s="185" t="s">
        <v>2640</v>
      </c>
      <c r="DZ23" s="185" t="s">
        <v>2751</v>
      </c>
      <c r="EA23" s="185" t="s">
        <v>2640</v>
      </c>
      <c r="EB23" s="185" t="s">
        <v>2640</v>
      </c>
      <c r="EC23" s="185" t="s">
        <v>2751</v>
      </c>
      <c r="ED23" s="185" t="s">
        <v>2640</v>
      </c>
      <c r="EE23" s="185" t="s">
        <v>2640</v>
      </c>
      <c r="EF23" s="185" t="s">
        <v>2751</v>
      </c>
      <c r="EG23" s="185" t="s">
        <v>2640</v>
      </c>
      <c r="EH23" s="185" t="s">
        <v>2640</v>
      </c>
      <c r="EI23" s="185" t="s">
        <v>2751</v>
      </c>
      <c r="EJ23" s="185" t="s">
        <v>2640</v>
      </c>
      <c r="EK23" s="185" t="s">
        <v>2640</v>
      </c>
      <c r="EL23" s="185" t="s">
        <v>2751</v>
      </c>
      <c r="EM23" s="185" t="s">
        <v>2640</v>
      </c>
      <c r="EN23" s="185" t="s">
        <v>2640</v>
      </c>
      <c r="EO23" s="185" t="s">
        <v>2751</v>
      </c>
      <c r="EP23" s="185" t="s">
        <v>2640</v>
      </c>
      <c r="EQ23" s="185" t="s">
        <v>2640</v>
      </c>
      <c r="ER23" s="185" t="s">
        <v>2751</v>
      </c>
      <c r="ES23" s="185" t="s">
        <v>2640</v>
      </c>
      <c r="ET23" s="185" t="s">
        <v>2640</v>
      </c>
    </row>
    <row r="24" spans="1:150" x14ac:dyDescent="0.35">
      <c r="A24" s="1"/>
      <c r="B24" s="183" t="s">
        <v>2846</v>
      </c>
      <c r="C24" s="183" t="s">
        <v>132</v>
      </c>
      <c r="D24" s="183" t="s">
        <v>889</v>
      </c>
      <c r="E24" s="183" t="s">
        <v>2847</v>
      </c>
      <c r="F24" s="183" t="s">
        <v>2848</v>
      </c>
      <c r="G24" s="183" t="s">
        <v>2751</v>
      </c>
      <c r="H24" s="183" t="s">
        <v>2640</v>
      </c>
      <c r="I24" s="183" t="s">
        <v>2640</v>
      </c>
      <c r="J24" s="183" t="s">
        <v>2751</v>
      </c>
      <c r="K24" s="183" t="s">
        <v>2640</v>
      </c>
      <c r="L24" s="183" t="s">
        <v>2640</v>
      </c>
      <c r="M24" s="183" t="s">
        <v>2751</v>
      </c>
      <c r="N24" s="183" t="s">
        <v>2640</v>
      </c>
      <c r="O24" s="183" t="s">
        <v>2640</v>
      </c>
      <c r="P24" s="183" t="s">
        <v>2751</v>
      </c>
      <c r="Q24" s="183" t="s">
        <v>2640</v>
      </c>
      <c r="R24" s="183" t="s">
        <v>2640</v>
      </c>
      <c r="S24" s="183" t="s">
        <v>2751</v>
      </c>
      <c r="T24" s="183" t="s">
        <v>2640</v>
      </c>
      <c r="U24" s="183" t="s">
        <v>2640</v>
      </c>
      <c r="V24" s="183" t="s">
        <v>2751</v>
      </c>
      <c r="W24" s="183" t="s">
        <v>2640</v>
      </c>
      <c r="X24" s="183" t="s">
        <v>2640</v>
      </c>
      <c r="Y24" s="183" t="s">
        <v>2751</v>
      </c>
      <c r="Z24" s="183" t="s">
        <v>2640</v>
      </c>
      <c r="AA24" s="183" t="s">
        <v>2640</v>
      </c>
      <c r="AB24" s="183" t="s">
        <v>2751</v>
      </c>
      <c r="AC24" s="183" t="s">
        <v>2640</v>
      </c>
      <c r="AD24" s="183" t="s">
        <v>2640</v>
      </c>
      <c r="AE24" s="183" t="s">
        <v>2751</v>
      </c>
      <c r="AF24" s="183" t="s">
        <v>2640</v>
      </c>
      <c r="AG24" s="183" t="s">
        <v>2640</v>
      </c>
      <c r="AH24" s="183" t="s">
        <v>2751</v>
      </c>
      <c r="AI24" s="183" t="s">
        <v>2640</v>
      </c>
      <c r="AJ24" s="183" t="s">
        <v>2640</v>
      </c>
      <c r="AK24" s="183" t="s">
        <v>2751</v>
      </c>
      <c r="AL24" s="183" t="s">
        <v>2640</v>
      </c>
      <c r="AM24" s="183" t="s">
        <v>2640</v>
      </c>
      <c r="AN24" s="183" t="s">
        <v>2751</v>
      </c>
      <c r="AO24" s="183" t="s">
        <v>2640</v>
      </c>
      <c r="AP24" s="183" t="s">
        <v>2640</v>
      </c>
      <c r="AQ24" s="183" t="s">
        <v>2751</v>
      </c>
      <c r="AR24" s="183" t="s">
        <v>2640</v>
      </c>
      <c r="AS24" s="183" t="s">
        <v>2640</v>
      </c>
      <c r="AT24" s="183" t="s">
        <v>2751</v>
      </c>
      <c r="AU24" s="183" t="s">
        <v>2640</v>
      </c>
      <c r="AV24" s="183" t="s">
        <v>2640</v>
      </c>
      <c r="AW24" s="183" t="s">
        <v>2751</v>
      </c>
      <c r="AX24" s="183" t="s">
        <v>2640</v>
      </c>
      <c r="AY24" s="183" t="s">
        <v>2640</v>
      </c>
      <c r="AZ24" s="183" t="s">
        <v>2751</v>
      </c>
      <c r="BA24" s="183" t="s">
        <v>2640</v>
      </c>
      <c r="BB24" s="183" t="s">
        <v>2640</v>
      </c>
      <c r="BC24" s="183" t="s">
        <v>2751</v>
      </c>
      <c r="BD24" s="183" t="s">
        <v>2640</v>
      </c>
      <c r="BE24" s="183" t="s">
        <v>2640</v>
      </c>
      <c r="BF24" s="183" t="s">
        <v>2751</v>
      </c>
      <c r="BG24" s="183" t="s">
        <v>2640</v>
      </c>
      <c r="BH24" s="183" t="s">
        <v>2640</v>
      </c>
      <c r="BI24" s="183" t="s">
        <v>2751</v>
      </c>
      <c r="BJ24" s="183" t="s">
        <v>2640</v>
      </c>
      <c r="BK24" s="183" t="s">
        <v>2640</v>
      </c>
      <c r="BL24" s="183" t="s">
        <v>2751</v>
      </c>
      <c r="BM24" s="183" t="s">
        <v>2640</v>
      </c>
      <c r="BN24" s="183" t="s">
        <v>2640</v>
      </c>
      <c r="BO24" s="183" t="s">
        <v>2751</v>
      </c>
      <c r="BP24" s="183" t="s">
        <v>2640</v>
      </c>
      <c r="BQ24" s="183" t="s">
        <v>2640</v>
      </c>
      <c r="BR24" s="183" t="s">
        <v>2751</v>
      </c>
      <c r="BS24" s="183" t="s">
        <v>2640</v>
      </c>
      <c r="BT24" s="183" t="s">
        <v>2640</v>
      </c>
      <c r="BU24" s="183" t="s">
        <v>2751</v>
      </c>
      <c r="BV24" s="183" t="s">
        <v>2640</v>
      </c>
      <c r="BW24" s="183" t="s">
        <v>2640</v>
      </c>
      <c r="BX24" s="183" t="s">
        <v>2751</v>
      </c>
      <c r="BY24" s="183" t="s">
        <v>2640</v>
      </c>
      <c r="BZ24" s="183" t="s">
        <v>2640</v>
      </c>
      <c r="CA24" s="183" t="s">
        <v>2751</v>
      </c>
      <c r="CB24" s="183" t="s">
        <v>2640</v>
      </c>
      <c r="CC24" s="183" t="s">
        <v>2640</v>
      </c>
      <c r="CD24" s="183" t="s">
        <v>2751</v>
      </c>
      <c r="CE24" s="183" t="s">
        <v>2640</v>
      </c>
      <c r="CF24" s="183" t="s">
        <v>2640</v>
      </c>
      <c r="CG24" s="183" t="s">
        <v>2751</v>
      </c>
      <c r="CH24" s="183" t="s">
        <v>2640</v>
      </c>
      <c r="CI24" s="183" t="s">
        <v>2640</v>
      </c>
      <c r="CJ24" s="183" t="s">
        <v>2751</v>
      </c>
      <c r="CK24" s="183" t="s">
        <v>2640</v>
      </c>
      <c r="CL24" s="183" t="s">
        <v>2640</v>
      </c>
      <c r="CM24" s="183" t="s">
        <v>2751</v>
      </c>
      <c r="CN24" s="183" t="s">
        <v>2640</v>
      </c>
      <c r="CO24" s="183" t="s">
        <v>2640</v>
      </c>
      <c r="CP24" s="183" t="s">
        <v>2751</v>
      </c>
      <c r="CQ24" s="183" t="s">
        <v>2640</v>
      </c>
      <c r="CR24" s="183" t="s">
        <v>2640</v>
      </c>
      <c r="CS24" s="183" t="s">
        <v>2751</v>
      </c>
      <c r="CT24" s="183" t="s">
        <v>2640</v>
      </c>
      <c r="CU24" s="183" t="s">
        <v>2640</v>
      </c>
      <c r="CV24" s="183" t="s">
        <v>2751</v>
      </c>
      <c r="CW24" s="183" t="s">
        <v>2640</v>
      </c>
      <c r="CX24" s="183" t="s">
        <v>2640</v>
      </c>
      <c r="CY24" s="183" t="s">
        <v>2751</v>
      </c>
      <c r="CZ24" s="183" t="s">
        <v>2640</v>
      </c>
      <c r="DA24" s="183" t="s">
        <v>2640</v>
      </c>
      <c r="DB24" s="183" t="s">
        <v>2751</v>
      </c>
      <c r="DC24" s="183" t="s">
        <v>2640</v>
      </c>
      <c r="DD24" s="183" t="s">
        <v>2640</v>
      </c>
      <c r="DE24" s="183" t="s">
        <v>2751</v>
      </c>
      <c r="DF24" s="183" t="s">
        <v>2640</v>
      </c>
      <c r="DG24" s="183" t="s">
        <v>2640</v>
      </c>
      <c r="DH24" s="183" t="s">
        <v>2751</v>
      </c>
      <c r="DI24" s="183" t="s">
        <v>2640</v>
      </c>
      <c r="DJ24" s="183" t="s">
        <v>2640</v>
      </c>
      <c r="DK24" s="183" t="s">
        <v>2751</v>
      </c>
      <c r="DL24" s="183" t="s">
        <v>2640</v>
      </c>
      <c r="DM24" s="183" t="s">
        <v>2640</v>
      </c>
      <c r="DN24" s="183" t="s">
        <v>2751</v>
      </c>
      <c r="DO24" s="183" t="s">
        <v>2640</v>
      </c>
      <c r="DP24" s="183" t="s">
        <v>2640</v>
      </c>
      <c r="DQ24" s="183" t="s">
        <v>2751</v>
      </c>
      <c r="DR24" s="183" t="s">
        <v>2640</v>
      </c>
      <c r="DS24" s="183" t="s">
        <v>2640</v>
      </c>
      <c r="DT24" s="183" t="s">
        <v>2751</v>
      </c>
      <c r="DU24" s="183" t="s">
        <v>2640</v>
      </c>
      <c r="DV24" s="183" t="s">
        <v>2640</v>
      </c>
      <c r="DW24" s="183" t="s">
        <v>2751</v>
      </c>
      <c r="DX24" s="183" t="s">
        <v>2640</v>
      </c>
      <c r="DY24" s="183" t="s">
        <v>2640</v>
      </c>
      <c r="DZ24" s="183" t="s">
        <v>2751</v>
      </c>
      <c r="EA24" s="183" t="s">
        <v>2640</v>
      </c>
      <c r="EB24" s="183" t="s">
        <v>2640</v>
      </c>
      <c r="EC24" s="183" t="s">
        <v>2751</v>
      </c>
      <c r="ED24" s="183" t="s">
        <v>2640</v>
      </c>
      <c r="EE24" s="183" t="s">
        <v>2640</v>
      </c>
      <c r="EF24" s="183" t="s">
        <v>2751</v>
      </c>
      <c r="EG24" s="183" t="s">
        <v>2640</v>
      </c>
      <c r="EH24" s="183" t="s">
        <v>2640</v>
      </c>
      <c r="EI24" s="183" t="s">
        <v>2751</v>
      </c>
      <c r="EJ24" s="183" t="s">
        <v>2640</v>
      </c>
      <c r="EK24" s="183" t="s">
        <v>2640</v>
      </c>
      <c r="EL24" s="183" t="s">
        <v>2751</v>
      </c>
      <c r="EM24" s="183" t="s">
        <v>2640</v>
      </c>
      <c r="EN24" s="183" t="s">
        <v>2640</v>
      </c>
      <c r="EO24" s="183" t="s">
        <v>2751</v>
      </c>
      <c r="EP24" s="183" t="s">
        <v>2640</v>
      </c>
      <c r="EQ24" s="183" t="s">
        <v>2640</v>
      </c>
      <c r="ER24" s="183" t="s">
        <v>2751</v>
      </c>
      <c r="ES24" s="183" t="s">
        <v>2640</v>
      </c>
      <c r="ET24" s="183" t="s">
        <v>2640</v>
      </c>
    </row>
    <row r="25" spans="1:150" x14ac:dyDescent="0.35">
      <c r="A25" s="1"/>
      <c r="B25" s="184" t="s">
        <v>2849</v>
      </c>
      <c r="C25" s="184" t="s">
        <v>132</v>
      </c>
      <c r="D25" s="184" t="s">
        <v>889</v>
      </c>
      <c r="E25" s="184" t="s">
        <v>2850</v>
      </c>
      <c r="F25" s="184" t="s">
        <v>2851</v>
      </c>
      <c r="G25" s="185" t="s">
        <v>2751</v>
      </c>
      <c r="H25" s="185" t="s">
        <v>2640</v>
      </c>
      <c r="I25" s="185" t="s">
        <v>2640</v>
      </c>
      <c r="J25" s="185" t="s">
        <v>2751</v>
      </c>
      <c r="K25" s="185" t="s">
        <v>2640</v>
      </c>
      <c r="L25" s="185" t="s">
        <v>2640</v>
      </c>
      <c r="M25" s="185" t="s">
        <v>2751</v>
      </c>
      <c r="N25" s="185" t="s">
        <v>2640</v>
      </c>
      <c r="O25" s="185" t="s">
        <v>2640</v>
      </c>
      <c r="P25" s="185" t="s">
        <v>2751</v>
      </c>
      <c r="Q25" s="185" t="s">
        <v>2640</v>
      </c>
      <c r="R25" s="185" t="s">
        <v>2640</v>
      </c>
      <c r="S25" s="185" t="s">
        <v>2751</v>
      </c>
      <c r="T25" s="185" t="s">
        <v>2640</v>
      </c>
      <c r="U25" s="185" t="s">
        <v>2640</v>
      </c>
      <c r="V25" s="185" t="s">
        <v>2751</v>
      </c>
      <c r="W25" s="185" t="s">
        <v>2640</v>
      </c>
      <c r="X25" s="185" t="s">
        <v>2640</v>
      </c>
      <c r="Y25" s="185" t="s">
        <v>2751</v>
      </c>
      <c r="Z25" s="185" t="s">
        <v>2640</v>
      </c>
      <c r="AA25" s="185" t="s">
        <v>2640</v>
      </c>
      <c r="AB25" s="185" t="s">
        <v>2751</v>
      </c>
      <c r="AC25" s="185" t="s">
        <v>2640</v>
      </c>
      <c r="AD25" s="185" t="s">
        <v>2640</v>
      </c>
      <c r="AE25" s="185" t="s">
        <v>2751</v>
      </c>
      <c r="AF25" s="185" t="s">
        <v>2640</v>
      </c>
      <c r="AG25" s="185" t="s">
        <v>2640</v>
      </c>
      <c r="AH25" s="185" t="s">
        <v>2751</v>
      </c>
      <c r="AI25" s="185" t="s">
        <v>2640</v>
      </c>
      <c r="AJ25" s="185" t="s">
        <v>2640</v>
      </c>
      <c r="AK25" s="185" t="s">
        <v>2751</v>
      </c>
      <c r="AL25" s="185" t="s">
        <v>2640</v>
      </c>
      <c r="AM25" s="185" t="s">
        <v>2640</v>
      </c>
      <c r="AN25" s="185" t="s">
        <v>2751</v>
      </c>
      <c r="AO25" s="185" t="s">
        <v>2640</v>
      </c>
      <c r="AP25" s="185" t="s">
        <v>2640</v>
      </c>
      <c r="AQ25" s="185" t="s">
        <v>2751</v>
      </c>
      <c r="AR25" s="185" t="s">
        <v>2640</v>
      </c>
      <c r="AS25" s="185" t="s">
        <v>2640</v>
      </c>
      <c r="AT25" s="185" t="s">
        <v>2751</v>
      </c>
      <c r="AU25" s="185" t="s">
        <v>2640</v>
      </c>
      <c r="AV25" s="185" t="s">
        <v>2640</v>
      </c>
      <c r="AW25" s="185" t="s">
        <v>2751</v>
      </c>
      <c r="AX25" s="185" t="s">
        <v>2640</v>
      </c>
      <c r="AY25" s="185" t="s">
        <v>2640</v>
      </c>
      <c r="AZ25" s="185" t="s">
        <v>2751</v>
      </c>
      <c r="BA25" s="185" t="s">
        <v>2640</v>
      </c>
      <c r="BB25" s="185" t="s">
        <v>2640</v>
      </c>
      <c r="BC25" s="185" t="s">
        <v>2751</v>
      </c>
      <c r="BD25" s="185" t="s">
        <v>2640</v>
      </c>
      <c r="BE25" s="185" t="s">
        <v>2640</v>
      </c>
      <c r="BF25" s="185" t="s">
        <v>2751</v>
      </c>
      <c r="BG25" s="185" t="s">
        <v>2640</v>
      </c>
      <c r="BH25" s="185" t="s">
        <v>2640</v>
      </c>
      <c r="BI25" s="185" t="s">
        <v>2751</v>
      </c>
      <c r="BJ25" s="185" t="s">
        <v>2640</v>
      </c>
      <c r="BK25" s="185" t="s">
        <v>2640</v>
      </c>
      <c r="BL25" s="185" t="s">
        <v>2751</v>
      </c>
      <c r="BM25" s="185" t="s">
        <v>2640</v>
      </c>
      <c r="BN25" s="185" t="s">
        <v>2640</v>
      </c>
      <c r="BO25" s="185" t="s">
        <v>2751</v>
      </c>
      <c r="BP25" s="185" t="s">
        <v>2640</v>
      </c>
      <c r="BQ25" s="185" t="s">
        <v>2640</v>
      </c>
      <c r="BR25" s="185" t="s">
        <v>2751</v>
      </c>
      <c r="BS25" s="185" t="s">
        <v>2640</v>
      </c>
      <c r="BT25" s="185" t="s">
        <v>2640</v>
      </c>
      <c r="BU25" s="185" t="s">
        <v>2751</v>
      </c>
      <c r="BV25" s="185" t="s">
        <v>2640</v>
      </c>
      <c r="BW25" s="185" t="s">
        <v>2640</v>
      </c>
      <c r="BX25" s="185" t="s">
        <v>2751</v>
      </c>
      <c r="BY25" s="185" t="s">
        <v>2640</v>
      </c>
      <c r="BZ25" s="185" t="s">
        <v>2640</v>
      </c>
      <c r="CA25" s="185" t="s">
        <v>2751</v>
      </c>
      <c r="CB25" s="185" t="s">
        <v>2640</v>
      </c>
      <c r="CC25" s="185" t="s">
        <v>2640</v>
      </c>
      <c r="CD25" s="185" t="s">
        <v>2751</v>
      </c>
      <c r="CE25" s="185" t="s">
        <v>2640</v>
      </c>
      <c r="CF25" s="185" t="s">
        <v>2640</v>
      </c>
      <c r="CG25" s="185" t="s">
        <v>2751</v>
      </c>
      <c r="CH25" s="185" t="s">
        <v>2640</v>
      </c>
      <c r="CI25" s="185" t="s">
        <v>2640</v>
      </c>
      <c r="CJ25" s="185" t="s">
        <v>2751</v>
      </c>
      <c r="CK25" s="185" t="s">
        <v>2640</v>
      </c>
      <c r="CL25" s="185" t="s">
        <v>2640</v>
      </c>
      <c r="CM25" s="185" t="s">
        <v>2751</v>
      </c>
      <c r="CN25" s="185" t="s">
        <v>2640</v>
      </c>
      <c r="CO25" s="185" t="s">
        <v>2640</v>
      </c>
      <c r="CP25" s="185" t="s">
        <v>2751</v>
      </c>
      <c r="CQ25" s="185" t="s">
        <v>2640</v>
      </c>
      <c r="CR25" s="185" t="s">
        <v>2640</v>
      </c>
      <c r="CS25" s="185" t="s">
        <v>2751</v>
      </c>
      <c r="CT25" s="185" t="s">
        <v>2640</v>
      </c>
      <c r="CU25" s="185" t="s">
        <v>2640</v>
      </c>
      <c r="CV25" s="185" t="s">
        <v>2751</v>
      </c>
      <c r="CW25" s="185" t="s">
        <v>2640</v>
      </c>
      <c r="CX25" s="185" t="s">
        <v>2640</v>
      </c>
      <c r="CY25" s="185" t="s">
        <v>2751</v>
      </c>
      <c r="CZ25" s="185" t="s">
        <v>2640</v>
      </c>
      <c r="DA25" s="185" t="s">
        <v>2640</v>
      </c>
      <c r="DB25" s="185" t="s">
        <v>2751</v>
      </c>
      <c r="DC25" s="185" t="s">
        <v>2640</v>
      </c>
      <c r="DD25" s="185" t="s">
        <v>2640</v>
      </c>
      <c r="DE25" s="185" t="s">
        <v>2751</v>
      </c>
      <c r="DF25" s="185" t="s">
        <v>2640</v>
      </c>
      <c r="DG25" s="185" t="s">
        <v>2640</v>
      </c>
      <c r="DH25" s="185" t="s">
        <v>2751</v>
      </c>
      <c r="DI25" s="185" t="s">
        <v>2640</v>
      </c>
      <c r="DJ25" s="185" t="s">
        <v>2640</v>
      </c>
      <c r="DK25" s="185" t="s">
        <v>2751</v>
      </c>
      <c r="DL25" s="185" t="s">
        <v>2640</v>
      </c>
      <c r="DM25" s="185" t="s">
        <v>2640</v>
      </c>
      <c r="DN25" s="185" t="s">
        <v>2751</v>
      </c>
      <c r="DO25" s="185" t="s">
        <v>2640</v>
      </c>
      <c r="DP25" s="185" t="s">
        <v>2640</v>
      </c>
      <c r="DQ25" s="185" t="s">
        <v>2751</v>
      </c>
      <c r="DR25" s="185" t="s">
        <v>2640</v>
      </c>
      <c r="DS25" s="185" t="s">
        <v>2640</v>
      </c>
      <c r="DT25" s="185" t="s">
        <v>2751</v>
      </c>
      <c r="DU25" s="185" t="s">
        <v>2640</v>
      </c>
      <c r="DV25" s="185" t="s">
        <v>2640</v>
      </c>
      <c r="DW25" s="185" t="s">
        <v>2751</v>
      </c>
      <c r="DX25" s="185" t="s">
        <v>2640</v>
      </c>
      <c r="DY25" s="185" t="s">
        <v>2640</v>
      </c>
      <c r="DZ25" s="185" t="s">
        <v>2751</v>
      </c>
      <c r="EA25" s="185" t="s">
        <v>2640</v>
      </c>
      <c r="EB25" s="185" t="s">
        <v>2640</v>
      </c>
      <c r="EC25" s="185" t="s">
        <v>2751</v>
      </c>
      <c r="ED25" s="185" t="s">
        <v>2640</v>
      </c>
      <c r="EE25" s="185" t="s">
        <v>2640</v>
      </c>
      <c r="EF25" s="185" t="s">
        <v>2751</v>
      </c>
      <c r="EG25" s="185" t="s">
        <v>2640</v>
      </c>
      <c r="EH25" s="185" t="s">
        <v>2640</v>
      </c>
      <c r="EI25" s="185" t="s">
        <v>2751</v>
      </c>
      <c r="EJ25" s="185" t="s">
        <v>2640</v>
      </c>
      <c r="EK25" s="185" t="s">
        <v>2640</v>
      </c>
      <c r="EL25" s="185" t="s">
        <v>2751</v>
      </c>
      <c r="EM25" s="185" t="s">
        <v>2640</v>
      </c>
      <c r="EN25" s="185" t="s">
        <v>2640</v>
      </c>
      <c r="EO25" s="185" t="s">
        <v>2751</v>
      </c>
      <c r="EP25" s="185" t="s">
        <v>2640</v>
      </c>
      <c r="EQ25" s="185" t="s">
        <v>2640</v>
      </c>
      <c r="ER25" s="185" t="s">
        <v>2751</v>
      </c>
      <c r="ES25" s="185" t="s">
        <v>2640</v>
      </c>
      <c r="ET25" s="185" t="s">
        <v>2640</v>
      </c>
    </row>
    <row r="26" spans="1:150" x14ac:dyDescent="0.35">
      <c r="A26" s="1"/>
      <c r="B26" s="184" t="s">
        <v>2852</v>
      </c>
      <c r="C26" s="184" t="s">
        <v>132</v>
      </c>
      <c r="D26" s="184" t="s">
        <v>889</v>
      </c>
      <c r="E26" s="184" t="s">
        <v>2853</v>
      </c>
      <c r="F26" s="184" t="s">
        <v>2854</v>
      </c>
      <c r="G26" s="185" t="s">
        <v>2751</v>
      </c>
      <c r="H26" s="185" t="s">
        <v>2640</v>
      </c>
      <c r="I26" s="185" t="s">
        <v>2640</v>
      </c>
      <c r="J26" s="185" t="s">
        <v>2751</v>
      </c>
      <c r="K26" s="185" t="s">
        <v>2640</v>
      </c>
      <c r="L26" s="185" t="s">
        <v>2640</v>
      </c>
      <c r="M26" s="185" t="s">
        <v>2751</v>
      </c>
      <c r="N26" s="185" t="s">
        <v>2640</v>
      </c>
      <c r="O26" s="185" t="s">
        <v>2640</v>
      </c>
      <c r="P26" s="185" t="s">
        <v>2751</v>
      </c>
      <c r="Q26" s="185" t="s">
        <v>2640</v>
      </c>
      <c r="R26" s="185" t="s">
        <v>2640</v>
      </c>
      <c r="S26" s="185" t="s">
        <v>2751</v>
      </c>
      <c r="T26" s="185" t="s">
        <v>2640</v>
      </c>
      <c r="U26" s="185" t="s">
        <v>2640</v>
      </c>
      <c r="V26" s="185" t="s">
        <v>2751</v>
      </c>
      <c r="W26" s="185" t="s">
        <v>2640</v>
      </c>
      <c r="X26" s="185" t="s">
        <v>2640</v>
      </c>
      <c r="Y26" s="185" t="s">
        <v>2751</v>
      </c>
      <c r="Z26" s="185" t="s">
        <v>2640</v>
      </c>
      <c r="AA26" s="185" t="s">
        <v>2640</v>
      </c>
      <c r="AB26" s="185" t="s">
        <v>2751</v>
      </c>
      <c r="AC26" s="185" t="s">
        <v>2640</v>
      </c>
      <c r="AD26" s="185" t="s">
        <v>2640</v>
      </c>
      <c r="AE26" s="185" t="s">
        <v>2751</v>
      </c>
      <c r="AF26" s="185" t="s">
        <v>2640</v>
      </c>
      <c r="AG26" s="185" t="s">
        <v>2640</v>
      </c>
      <c r="AH26" s="185" t="s">
        <v>2751</v>
      </c>
      <c r="AI26" s="185" t="s">
        <v>2640</v>
      </c>
      <c r="AJ26" s="185" t="s">
        <v>2640</v>
      </c>
      <c r="AK26" s="185" t="s">
        <v>2751</v>
      </c>
      <c r="AL26" s="185" t="s">
        <v>2640</v>
      </c>
      <c r="AM26" s="185" t="s">
        <v>2640</v>
      </c>
      <c r="AN26" s="185" t="s">
        <v>2751</v>
      </c>
      <c r="AO26" s="185" t="s">
        <v>2640</v>
      </c>
      <c r="AP26" s="185" t="s">
        <v>2640</v>
      </c>
      <c r="AQ26" s="185" t="s">
        <v>2751</v>
      </c>
      <c r="AR26" s="185" t="s">
        <v>2640</v>
      </c>
      <c r="AS26" s="185" t="s">
        <v>2640</v>
      </c>
      <c r="AT26" s="185" t="s">
        <v>2751</v>
      </c>
      <c r="AU26" s="185" t="s">
        <v>2640</v>
      </c>
      <c r="AV26" s="185" t="s">
        <v>2640</v>
      </c>
      <c r="AW26" s="185" t="s">
        <v>2751</v>
      </c>
      <c r="AX26" s="185" t="s">
        <v>2640</v>
      </c>
      <c r="AY26" s="185" t="s">
        <v>2640</v>
      </c>
      <c r="AZ26" s="185" t="s">
        <v>2751</v>
      </c>
      <c r="BA26" s="185" t="s">
        <v>2640</v>
      </c>
      <c r="BB26" s="185" t="s">
        <v>2640</v>
      </c>
      <c r="BC26" s="185" t="s">
        <v>2751</v>
      </c>
      <c r="BD26" s="185" t="s">
        <v>2640</v>
      </c>
      <c r="BE26" s="185" t="s">
        <v>2640</v>
      </c>
      <c r="BF26" s="185" t="s">
        <v>2751</v>
      </c>
      <c r="BG26" s="185" t="s">
        <v>2640</v>
      </c>
      <c r="BH26" s="185" t="s">
        <v>2640</v>
      </c>
      <c r="BI26" s="185" t="s">
        <v>2751</v>
      </c>
      <c r="BJ26" s="185" t="s">
        <v>2640</v>
      </c>
      <c r="BK26" s="185" t="s">
        <v>2640</v>
      </c>
      <c r="BL26" s="185" t="s">
        <v>2751</v>
      </c>
      <c r="BM26" s="185" t="s">
        <v>2640</v>
      </c>
      <c r="BN26" s="185" t="s">
        <v>2640</v>
      </c>
      <c r="BO26" s="185" t="s">
        <v>2751</v>
      </c>
      <c r="BP26" s="185" t="s">
        <v>2640</v>
      </c>
      <c r="BQ26" s="185" t="s">
        <v>2640</v>
      </c>
      <c r="BR26" s="185" t="s">
        <v>2751</v>
      </c>
      <c r="BS26" s="185" t="s">
        <v>2640</v>
      </c>
      <c r="BT26" s="185" t="s">
        <v>2640</v>
      </c>
      <c r="BU26" s="185" t="s">
        <v>2751</v>
      </c>
      <c r="BV26" s="185" t="s">
        <v>2640</v>
      </c>
      <c r="BW26" s="185" t="s">
        <v>2640</v>
      </c>
      <c r="BX26" s="185" t="s">
        <v>2751</v>
      </c>
      <c r="BY26" s="185" t="s">
        <v>2640</v>
      </c>
      <c r="BZ26" s="185" t="s">
        <v>2640</v>
      </c>
      <c r="CA26" s="185" t="s">
        <v>2751</v>
      </c>
      <c r="CB26" s="185" t="s">
        <v>2640</v>
      </c>
      <c r="CC26" s="185" t="s">
        <v>2640</v>
      </c>
      <c r="CD26" s="185" t="s">
        <v>2751</v>
      </c>
      <c r="CE26" s="185" t="s">
        <v>2640</v>
      </c>
      <c r="CF26" s="185" t="s">
        <v>2640</v>
      </c>
      <c r="CG26" s="185" t="s">
        <v>2751</v>
      </c>
      <c r="CH26" s="185" t="s">
        <v>2640</v>
      </c>
      <c r="CI26" s="185" t="s">
        <v>2640</v>
      </c>
      <c r="CJ26" s="185" t="s">
        <v>2751</v>
      </c>
      <c r="CK26" s="185" t="s">
        <v>2640</v>
      </c>
      <c r="CL26" s="185" t="s">
        <v>2640</v>
      </c>
      <c r="CM26" s="185" t="s">
        <v>2751</v>
      </c>
      <c r="CN26" s="185" t="s">
        <v>2640</v>
      </c>
      <c r="CO26" s="185" t="s">
        <v>2640</v>
      </c>
      <c r="CP26" s="185" t="s">
        <v>2751</v>
      </c>
      <c r="CQ26" s="185" t="s">
        <v>2640</v>
      </c>
      <c r="CR26" s="185" t="s">
        <v>2640</v>
      </c>
      <c r="CS26" s="185" t="s">
        <v>2751</v>
      </c>
      <c r="CT26" s="185" t="s">
        <v>2640</v>
      </c>
      <c r="CU26" s="185" t="s">
        <v>2640</v>
      </c>
      <c r="CV26" s="185" t="s">
        <v>2751</v>
      </c>
      <c r="CW26" s="185" t="s">
        <v>2640</v>
      </c>
      <c r="CX26" s="185" t="s">
        <v>2640</v>
      </c>
      <c r="CY26" s="185" t="s">
        <v>2751</v>
      </c>
      <c r="CZ26" s="185" t="s">
        <v>2640</v>
      </c>
      <c r="DA26" s="185" t="s">
        <v>2640</v>
      </c>
      <c r="DB26" s="185" t="s">
        <v>2751</v>
      </c>
      <c r="DC26" s="185" t="s">
        <v>2640</v>
      </c>
      <c r="DD26" s="185" t="s">
        <v>2640</v>
      </c>
      <c r="DE26" s="185" t="s">
        <v>2751</v>
      </c>
      <c r="DF26" s="185" t="s">
        <v>2640</v>
      </c>
      <c r="DG26" s="185" t="s">
        <v>2640</v>
      </c>
      <c r="DH26" s="185" t="s">
        <v>2751</v>
      </c>
      <c r="DI26" s="185" t="s">
        <v>2640</v>
      </c>
      <c r="DJ26" s="185" t="s">
        <v>2640</v>
      </c>
      <c r="DK26" s="185" t="s">
        <v>2751</v>
      </c>
      <c r="DL26" s="185" t="s">
        <v>2640</v>
      </c>
      <c r="DM26" s="185" t="s">
        <v>2640</v>
      </c>
      <c r="DN26" s="185" t="s">
        <v>2751</v>
      </c>
      <c r="DO26" s="185" t="s">
        <v>2640</v>
      </c>
      <c r="DP26" s="185" t="s">
        <v>2640</v>
      </c>
      <c r="DQ26" s="185" t="s">
        <v>2751</v>
      </c>
      <c r="DR26" s="185" t="s">
        <v>2640</v>
      </c>
      <c r="DS26" s="185" t="s">
        <v>2640</v>
      </c>
      <c r="DT26" s="185" t="s">
        <v>2751</v>
      </c>
      <c r="DU26" s="185" t="s">
        <v>2640</v>
      </c>
      <c r="DV26" s="185" t="s">
        <v>2640</v>
      </c>
      <c r="DW26" s="185" t="s">
        <v>2751</v>
      </c>
      <c r="DX26" s="185" t="s">
        <v>2640</v>
      </c>
      <c r="DY26" s="185" t="s">
        <v>2640</v>
      </c>
      <c r="DZ26" s="185" t="s">
        <v>2751</v>
      </c>
      <c r="EA26" s="185" t="s">
        <v>2640</v>
      </c>
      <c r="EB26" s="185" t="s">
        <v>2640</v>
      </c>
      <c r="EC26" s="185" t="s">
        <v>2751</v>
      </c>
      <c r="ED26" s="185" t="s">
        <v>2640</v>
      </c>
      <c r="EE26" s="185" t="s">
        <v>2640</v>
      </c>
      <c r="EF26" s="185" t="s">
        <v>2751</v>
      </c>
      <c r="EG26" s="185" t="s">
        <v>2640</v>
      </c>
      <c r="EH26" s="185" t="s">
        <v>2640</v>
      </c>
      <c r="EI26" s="185" t="s">
        <v>2751</v>
      </c>
      <c r="EJ26" s="185" t="s">
        <v>2640</v>
      </c>
      <c r="EK26" s="185" t="s">
        <v>2640</v>
      </c>
      <c r="EL26" s="185" t="s">
        <v>2751</v>
      </c>
      <c r="EM26" s="185" t="s">
        <v>2640</v>
      </c>
      <c r="EN26" s="185" t="s">
        <v>2640</v>
      </c>
      <c r="EO26" s="185" t="s">
        <v>2751</v>
      </c>
      <c r="EP26" s="185" t="s">
        <v>2640</v>
      </c>
      <c r="EQ26" s="185" t="s">
        <v>2640</v>
      </c>
      <c r="ER26" s="185" t="s">
        <v>2751</v>
      </c>
      <c r="ES26" s="185" t="s">
        <v>2640</v>
      </c>
      <c r="ET26" s="185" t="s">
        <v>2640</v>
      </c>
    </row>
    <row r="27" spans="1:150" x14ac:dyDescent="0.35">
      <c r="A27" s="1"/>
      <c r="B27" s="184" t="s">
        <v>2855</v>
      </c>
      <c r="C27" s="184" t="s">
        <v>132</v>
      </c>
      <c r="D27" s="184" t="s">
        <v>889</v>
      </c>
      <c r="E27" s="184" t="s">
        <v>2856</v>
      </c>
      <c r="F27" s="184" t="s">
        <v>2857</v>
      </c>
      <c r="G27" s="185" t="s">
        <v>2751</v>
      </c>
      <c r="H27" s="185" t="s">
        <v>2640</v>
      </c>
      <c r="I27" s="185" t="s">
        <v>2640</v>
      </c>
      <c r="J27" s="185" t="s">
        <v>2751</v>
      </c>
      <c r="K27" s="185" t="s">
        <v>2640</v>
      </c>
      <c r="L27" s="185" t="s">
        <v>2640</v>
      </c>
      <c r="M27" s="185" t="s">
        <v>2751</v>
      </c>
      <c r="N27" s="185" t="s">
        <v>2640</v>
      </c>
      <c r="O27" s="185" t="s">
        <v>2640</v>
      </c>
      <c r="P27" s="185" t="s">
        <v>2751</v>
      </c>
      <c r="Q27" s="185" t="s">
        <v>2640</v>
      </c>
      <c r="R27" s="185" t="s">
        <v>2640</v>
      </c>
      <c r="S27" s="185" t="s">
        <v>2751</v>
      </c>
      <c r="T27" s="185" t="s">
        <v>2640</v>
      </c>
      <c r="U27" s="185" t="s">
        <v>2640</v>
      </c>
      <c r="V27" s="185" t="s">
        <v>2751</v>
      </c>
      <c r="W27" s="185" t="s">
        <v>2640</v>
      </c>
      <c r="X27" s="185" t="s">
        <v>2640</v>
      </c>
      <c r="Y27" s="185" t="s">
        <v>2751</v>
      </c>
      <c r="Z27" s="185" t="s">
        <v>2640</v>
      </c>
      <c r="AA27" s="185" t="s">
        <v>2640</v>
      </c>
      <c r="AB27" s="185" t="s">
        <v>2751</v>
      </c>
      <c r="AC27" s="185" t="s">
        <v>2640</v>
      </c>
      <c r="AD27" s="185" t="s">
        <v>2640</v>
      </c>
      <c r="AE27" s="185" t="s">
        <v>2751</v>
      </c>
      <c r="AF27" s="185" t="s">
        <v>2640</v>
      </c>
      <c r="AG27" s="185" t="s">
        <v>2640</v>
      </c>
      <c r="AH27" s="185" t="s">
        <v>2751</v>
      </c>
      <c r="AI27" s="185" t="s">
        <v>2640</v>
      </c>
      <c r="AJ27" s="185" t="s">
        <v>2640</v>
      </c>
      <c r="AK27" s="185" t="s">
        <v>2751</v>
      </c>
      <c r="AL27" s="185" t="s">
        <v>2640</v>
      </c>
      <c r="AM27" s="185" t="s">
        <v>2640</v>
      </c>
      <c r="AN27" s="185" t="s">
        <v>2751</v>
      </c>
      <c r="AO27" s="185" t="s">
        <v>2640</v>
      </c>
      <c r="AP27" s="185" t="s">
        <v>2640</v>
      </c>
      <c r="AQ27" s="185" t="s">
        <v>2751</v>
      </c>
      <c r="AR27" s="185" t="s">
        <v>2640</v>
      </c>
      <c r="AS27" s="185" t="s">
        <v>2640</v>
      </c>
      <c r="AT27" s="185" t="s">
        <v>2751</v>
      </c>
      <c r="AU27" s="185" t="s">
        <v>2640</v>
      </c>
      <c r="AV27" s="185" t="s">
        <v>2640</v>
      </c>
      <c r="AW27" s="185" t="s">
        <v>2751</v>
      </c>
      <c r="AX27" s="185" t="s">
        <v>2640</v>
      </c>
      <c r="AY27" s="185" t="s">
        <v>2640</v>
      </c>
      <c r="AZ27" s="185" t="s">
        <v>2751</v>
      </c>
      <c r="BA27" s="185" t="s">
        <v>2640</v>
      </c>
      <c r="BB27" s="185" t="s">
        <v>2640</v>
      </c>
      <c r="BC27" s="185" t="s">
        <v>2751</v>
      </c>
      <c r="BD27" s="185" t="s">
        <v>2640</v>
      </c>
      <c r="BE27" s="185" t="s">
        <v>2640</v>
      </c>
      <c r="BF27" s="185" t="s">
        <v>2751</v>
      </c>
      <c r="BG27" s="185" t="s">
        <v>2640</v>
      </c>
      <c r="BH27" s="185" t="s">
        <v>2640</v>
      </c>
      <c r="BI27" s="185" t="s">
        <v>2751</v>
      </c>
      <c r="BJ27" s="185" t="s">
        <v>2640</v>
      </c>
      <c r="BK27" s="185" t="s">
        <v>2640</v>
      </c>
      <c r="BL27" s="185" t="s">
        <v>2751</v>
      </c>
      <c r="BM27" s="185" t="s">
        <v>2640</v>
      </c>
      <c r="BN27" s="185" t="s">
        <v>2640</v>
      </c>
      <c r="BO27" s="185" t="s">
        <v>2751</v>
      </c>
      <c r="BP27" s="185" t="s">
        <v>2640</v>
      </c>
      <c r="BQ27" s="185" t="s">
        <v>2640</v>
      </c>
      <c r="BR27" s="185" t="s">
        <v>2751</v>
      </c>
      <c r="BS27" s="185" t="s">
        <v>2640</v>
      </c>
      <c r="BT27" s="185" t="s">
        <v>2640</v>
      </c>
      <c r="BU27" s="185" t="s">
        <v>2751</v>
      </c>
      <c r="BV27" s="185" t="s">
        <v>2640</v>
      </c>
      <c r="BW27" s="185" t="s">
        <v>2640</v>
      </c>
      <c r="BX27" s="185" t="s">
        <v>2751</v>
      </c>
      <c r="BY27" s="185" t="s">
        <v>2640</v>
      </c>
      <c r="BZ27" s="185" t="s">
        <v>2640</v>
      </c>
      <c r="CA27" s="185" t="s">
        <v>2751</v>
      </c>
      <c r="CB27" s="185" t="s">
        <v>2640</v>
      </c>
      <c r="CC27" s="185" t="s">
        <v>2640</v>
      </c>
      <c r="CD27" s="185" t="s">
        <v>2751</v>
      </c>
      <c r="CE27" s="185" t="s">
        <v>2640</v>
      </c>
      <c r="CF27" s="185" t="s">
        <v>2640</v>
      </c>
      <c r="CG27" s="185" t="s">
        <v>2751</v>
      </c>
      <c r="CH27" s="185" t="s">
        <v>2640</v>
      </c>
      <c r="CI27" s="185" t="s">
        <v>2640</v>
      </c>
      <c r="CJ27" s="185" t="s">
        <v>2751</v>
      </c>
      <c r="CK27" s="185" t="s">
        <v>2640</v>
      </c>
      <c r="CL27" s="185" t="s">
        <v>2640</v>
      </c>
      <c r="CM27" s="185" t="s">
        <v>2751</v>
      </c>
      <c r="CN27" s="185" t="s">
        <v>2640</v>
      </c>
      <c r="CO27" s="185" t="s">
        <v>2640</v>
      </c>
      <c r="CP27" s="185" t="s">
        <v>2751</v>
      </c>
      <c r="CQ27" s="185" t="s">
        <v>2640</v>
      </c>
      <c r="CR27" s="185" t="s">
        <v>2640</v>
      </c>
      <c r="CS27" s="185" t="s">
        <v>2751</v>
      </c>
      <c r="CT27" s="185" t="s">
        <v>2640</v>
      </c>
      <c r="CU27" s="185" t="s">
        <v>2640</v>
      </c>
      <c r="CV27" s="185" t="s">
        <v>2751</v>
      </c>
      <c r="CW27" s="185" t="s">
        <v>2640</v>
      </c>
      <c r="CX27" s="185" t="s">
        <v>2640</v>
      </c>
      <c r="CY27" s="185" t="s">
        <v>2751</v>
      </c>
      <c r="CZ27" s="185" t="s">
        <v>2640</v>
      </c>
      <c r="DA27" s="185" t="s">
        <v>2640</v>
      </c>
      <c r="DB27" s="185" t="s">
        <v>2751</v>
      </c>
      <c r="DC27" s="185" t="s">
        <v>2640</v>
      </c>
      <c r="DD27" s="185" t="s">
        <v>2640</v>
      </c>
      <c r="DE27" s="185" t="s">
        <v>2751</v>
      </c>
      <c r="DF27" s="185" t="s">
        <v>2640</v>
      </c>
      <c r="DG27" s="185" t="s">
        <v>2640</v>
      </c>
      <c r="DH27" s="185" t="s">
        <v>2751</v>
      </c>
      <c r="DI27" s="185" t="s">
        <v>2640</v>
      </c>
      <c r="DJ27" s="185" t="s">
        <v>2640</v>
      </c>
      <c r="DK27" s="185" t="s">
        <v>2751</v>
      </c>
      <c r="DL27" s="185" t="s">
        <v>2640</v>
      </c>
      <c r="DM27" s="185" t="s">
        <v>2640</v>
      </c>
      <c r="DN27" s="185" t="s">
        <v>2751</v>
      </c>
      <c r="DO27" s="185" t="s">
        <v>2640</v>
      </c>
      <c r="DP27" s="185" t="s">
        <v>2640</v>
      </c>
      <c r="DQ27" s="185" t="s">
        <v>2751</v>
      </c>
      <c r="DR27" s="185" t="s">
        <v>2640</v>
      </c>
      <c r="DS27" s="185" t="s">
        <v>2640</v>
      </c>
      <c r="DT27" s="185" t="s">
        <v>2751</v>
      </c>
      <c r="DU27" s="185" t="s">
        <v>2640</v>
      </c>
      <c r="DV27" s="185" t="s">
        <v>2640</v>
      </c>
      <c r="DW27" s="185" t="s">
        <v>2751</v>
      </c>
      <c r="DX27" s="185" t="s">
        <v>2640</v>
      </c>
      <c r="DY27" s="185" t="s">
        <v>2640</v>
      </c>
      <c r="DZ27" s="185" t="s">
        <v>2751</v>
      </c>
      <c r="EA27" s="185" t="s">
        <v>2640</v>
      </c>
      <c r="EB27" s="185" t="s">
        <v>2640</v>
      </c>
      <c r="EC27" s="185" t="s">
        <v>2751</v>
      </c>
      <c r="ED27" s="185" t="s">
        <v>2640</v>
      </c>
      <c r="EE27" s="185" t="s">
        <v>2640</v>
      </c>
      <c r="EF27" s="185" t="s">
        <v>2751</v>
      </c>
      <c r="EG27" s="185" t="s">
        <v>2640</v>
      </c>
      <c r="EH27" s="185" t="s">
        <v>2640</v>
      </c>
      <c r="EI27" s="185" t="s">
        <v>2751</v>
      </c>
      <c r="EJ27" s="185" t="s">
        <v>2640</v>
      </c>
      <c r="EK27" s="185" t="s">
        <v>2640</v>
      </c>
      <c r="EL27" s="185" t="s">
        <v>2751</v>
      </c>
      <c r="EM27" s="185" t="s">
        <v>2640</v>
      </c>
      <c r="EN27" s="185" t="s">
        <v>2640</v>
      </c>
      <c r="EO27" s="185" t="s">
        <v>2751</v>
      </c>
      <c r="EP27" s="185" t="s">
        <v>2640</v>
      </c>
      <c r="EQ27" s="185" t="s">
        <v>2640</v>
      </c>
      <c r="ER27" s="185" t="s">
        <v>2751</v>
      </c>
      <c r="ES27" s="185" t="s">
        <v>2640</v>
      </c>
      <c r="ET27" s="185" t="s">
        <v>2640</v>
      </c>
    </row>
    <row r="28" spans="1:150" x14ac:dyDescent="0.35">
      <c r="A28" s="1"/>
      <c r="B28" s="184" t="s">
        <v>2858</v>
      </c>
      <c r="C28" s="184" t="s">
        <v>132</v>
      </c>
      <c r="D28" s="184" t="s">
        <v>889</v>
      </c>
      <c r="E28" s="184" t="s">
        <v>2859</v>
      </c>
      <c r="F28" s="184" t="s">
        <v>2860</v>
      </c>
      <c r="G28" s="185" t="s">
        <v>2751</v>
      </c>
      <c r="H28" s="185" t="s">
        <v>2640</v>
      </c>
      <c r="I28" s="185" t="s">
        <v>2640</v>
      </c>
      <c r="J28" s="185" t="s">
        <v>2751</v>
      </c>
      <c r="K28" s="185" t="s">
        <v>2640</v>
      </c>
      <c r="L28" s="185" t="s">
        <v>2640</v>
      </c>
      <c r="M28" s="185" t="s">
        <v>2751</v>
      </c>
      <c r="N28" s="185" t="s">
        <v>2640</v>
      </c>
      <c r="O28" s="185" t="s">
        <v>2640</v>
      </c>
      <c r="P28" s="185" t="s">
        <v>2751</v>
      </c>
      <c r="Q28" s="185" t="s">
        <v>2640</v>
      </c>
      <c r="R28" s="185" t="s">
        <v>2640</v>
      </c>
      <c r="S28" s="185" t="s">
        <v>2751</v>
      </c>
      <c r="T28" s="185" t="s">
        <v>2640</v>
      </c>
      <c r="U28" s="185" t="s">
        <v>2640</v>
      </c>
      <c r="V28" s="185" t="s">
        <v>2751</v>
      </c>
      <c r="W28" s="185" t="s">
        <v>2640</v>
      </c>
      <c r="X28" s="185" t="s">
        <v>2640</v>
      </c>
      <c r="Y28" s="185" t="s">
        <v>2751</v>
      </c>
      <c r="Z28" s="185" t="s">
        <v>2640</v>
      </c>
      <c r="AA28" s="185" t="s">
        <v>2640</v>
      </c>
      <c r="AB28" s="185" t="s">
        <v>2751</v>
      </c>
      <c r="AC28" s="185" t="s">
        <v>2640</v>
      </c>
      <c r="AD28" s="185" t="s">
        <v>2640</v>
      </c>
      <c r="AE28" s="185" t="s">
        <v>2751</v>
      </c>
      <c r="AF28" s="185" t="s">
        <v>2640</v>
      </c>
      <c r="AG28" s="185" t="s">
        <v>2640</v>
      </c>
      <c r="AH28" s="185" t="s">
        <v>2751</v>
      </c>
      <c r="AI28" s="185" t="s">
        <v>2640</v>
      </c>
      <c r="AJ28" s="185" t="s">
        <v>2640</v>
      </c>
      <c r="AK28" s="185" t="s">
        <v>2751</v>
      </c>
      <c r="AL28" s="185" t="s">
        <v>2640</v>
      </c>
      <c r="AM28" s="185" t="s">
        <v>2640</v>
      </c>
      <c r="AN28" s="185" t="s">
        <v>2751</v>
      </c>
      <c r="AO28" s="185" t="s">
        <v>2640</v>
      </c>
      <c r="AP28" s="185" t="s">
        <v>2640</v>
      </c>
      <c r="AQ28" s="185" t="s">
        <v>2751</v>
      </c>
      <c r="AR28" s="185" t="s">
        <v>2640</v>
      </c>
      <c r="AS28" s="185" t="s">
        <v>2640</v>
      </c>
      <c r="AT28" s="185" t="s">
        <v>2751</v>
      </c>
      <c r="AU28" s="185" t="s">
        <v>2640</v>
      </c>
      <c r="AV28" s="185" t="s">
        <v>2640</v>
      </c>
      <c r="AW28" s="185" t="s">
        <v>2751</v>
      </c>
      <c r="AX28" s="185" t="s">
        <v>2640</v>
      </c>
      <c r="AY28" s="185" t="s">
        <v>2640</v>
      </c>
      <c r="AZ28" s="185" t="s">
        <v>2751</v>
      </c>
      <c r="BA28" s="185" t="s">
        <v>2640</v>
      </c>
      <c r="BB28" s="185" t="s">
        <v>2640</v>
      </c>
      <c r="BC28" s="185" t="s">
        <v>2751</v>
      </c>
      <c r="BD28" s="185" t="s">
        <v>2640</v>
      </c>
      <c r="BE28" s="185" t="s">
        <v>2640</v>
      </c>
      <c r="BF28" s="185" t="s">
        <v>2751</v>
      </c>
      <c r="BG28" s="185" t="s">
        <v>2640</v>
      </c>
      <c r="BH28" s="185" t="s">
        <v>2640</v>
      </c>
      <c r="BI28" s="185" t="s">
        <v>2751</v>
      </c>
      <c r="BJ28" s="185" t="s">
        <v>2640</v>
      </c>
      <c r="BK28" s="185" t="s">
        <v>2640</v>
      </c>
      <c r="BL28" s="185" t="s">
        <v>2751</v>
      </c>
      <c r="BM28" s="185" t="s">
        <v>2640</v>
      </c>
      <c r="BN28" s="185" t="s">
        <v>2640</v>
      </c>
      <c r="BO28" s="185" t="s">
        <v>2751</v>
      </c>
      <c r="BP28" s="185" t="s">
        <v>2640</v>
      </c>
      <c r="BQ28" s="185" t="s">
        <v>2640</v>
      </c>
      <c r="BR28" s="185" t="s">
        <v>2751</v>
      </c>
      <c r="BS28" s="185" t="s">
        <v>2640</v>
      </c>
      <c r="BT28" s="185" t="s">
        <v>2640</v>
      </c>
      <c r="BU28" s="185" t="s">
        <v>2751</v>
      </c>
      <c r="BV28" s="185" t="s">
        <v>2640</v>
      </c>
      <c r="BW28" s="185" t="s">
        <v>2640</v>
      </c>
      <c r="BX28" s="185" t="s">
        <v>2751</v>
      </c>
      <c r="BY28" s="185" t="s">
        <v>2640</v>
      </c>
      <c r="BZ28" s="185" t="s">
        <v>2640</v>
      </c>
      <c r="CA28" s="185" t="s">
        <v>2751</v>
      </c>
      <c r="CB28" s="185" t="s">
        <v>2640</v>
      </c>
      <c r="CC28" s="185" t="s">
        <v>2640</v>
      </c>
      <c r="CD28" s="185" t="s">
        <v>2751</v>
      </c>
      <c r="CE28" s="185" t="s">
        <v>2640</v>
      </c>
      <c r="CF28" s="185" t="s">
        <v>2640</v>
      </c>
      <c r="CG28" s="185" t="s">
        <v>2751</v>
      </c>
      <c r="CH28" s="185" t="s">
        <v>2640</v>
      </c>
      <c r="CI28" s="185" t="s">
        <v>2640</v>
      </c>
      <c r="CJ28" s="185" t="s">
        <v>2751</v>
      </c>
      <c r="CK28" s="185" t="s">
        <v>2640</v>
      </c>
      <c r="CL28" s="185" t="s">
        <v>2640</v>
      </c>
      <c r="CM28" s="185" t="s">
        <v>2751</v>
      </c>
      <c r="CN28" s="185" t="s">
        <v>2640</v>
      </c>
      <c r="CO28" s="185" t="s">
        <v>2640</v>
      </c>
      <c r="CP28" s="185" t="s">
        <v>2751</v>
      </c>
      <c r="CQ28" s="185" t="s">
        <v>2640</v>
      </c>
      <c r="CR28" s="185" t="s">
        <v>2640</v>
      </c>
      <c r="CS28" s="185" t="s">
        <v>2751</v>
      </c>
      <c r="CT28" s="185" t="s">
        <v>2640</v>
      </c>
      <c r="CU28" s="185" t="s">
        <v>2640</v>
      </c>
      <c r="CV28" s="185" t="s">
        <v>2751</v>
      </c>
      <c r="CW28" s="185" t="s">
        <v>2640</v>
      </c>
      <c r="CX28" s="185" t="s">
        <v>2640</v>
      </c>
      <c r="CY28" s="185" t="s">
        <v>2751</v>
      </c>
      <c r="CZ28" s="185" t="s">
        <v>2640</v>
      </c>
      <c r="DA28" s="185" t="s">
        <v>2640</v>
      </c>
      <c r="DB28" s="185" t="s">
        <v>2751</v>
      </c>
      <c r="DC28" s="185" t="s">
        <v>2640</v>
      </c>
      <c r="DD28" s="185" t="s">
        <v>2640</v>
      </c>
      <c r="DE28" s="185" t="s">
        <v>2751</v>
      </c>
      <c r="DF28" s="185" t="s">
        <v>2640</v>
      </c>
      <c r="DG28" s="185" t="s">
        <v>2640</v>
      </c>
      <c r="DH28" s="185" t="s">
        <v>2751</v>
      </c>
      <c r="DI28" s="185" t="s">
        <v>2640</v>
      </c>
      <c r="DJ28" s="185" t="s">
        <v>2640</v>
      </c>
      <c r="DK28" s="185" t="s">
        <v>2751</v>
      </c>
      <c r="DL28" s="185" t="s">
        <v>2640</v>
      </c>
      <c r="DM28" s="185" t="s">
        <v>2640</v>
      </c>
      <c r="DN28" s="185" t="s">
        <v>2751</v>
      </c>
      <c r="DO28" s="185" t="s">
        <v>2640</v>
      </c>
      <c r="DP28" s="185" t="s">
        <v>2640</v>
      </c>
      <c r="DQ28" s="185" t="s">
        <v>2751</v>
      </c>
      <c r="DR28" s="185" t="s">
        <v>2640</v>
      </c>
      <c r="DS28" s="185" t="s">
        <v>2640</v>
      </c>
      <c r="DT28" s="185" t="s">
        <v>2751</v>
      </c>
      <c r="DU28" s="185" t="s">
        <v>2640</v>
      </c>
      <c r="DV28" s="185" t="s">
        <v>2640</v>
      </c>
      <c r="DW28" s="185" t="s">
        <v>2751</v>
      </c>
      <c r="DX28" s="185" t="s">
        <v>2640</v>
      </c>
      <c r="DY28" s="185" t="s">
        <v>2640</v>
      </c>
      <c r="DZ28" s="185" t="s">
        <v>2751</v>
      </c>
      <c r="EA28" s="185" t="s">
        <v>2640</v>
      </c>
      <c r="EB28" s="185" t="s">
        <v>2640</v>
      </c>
      <c r="EC28" s="185" t="s">
        <v>2751</v>
      </c>
      <c r="ED28" s="185" t="s">
        <v>2640</v>
      </c>
      <c r="EE28" s="185" t="s">
        <v>2640</v>
      </c>
      <c r="EF28" s="185" t="s">
        <v>2751</v>
      </c>
      <c r="EG28" s="185" t="s">
        <v>2640</v>
      </c>
      <c r="EH28" s="185" t="s">
        <v>2640</v>
      </c>
      <c r="EI28" s="185" t="s">
        <v>2751</v>
      </c>
      <c r="EJ28" s="185" t="s">
        <v>2640</v>
      </c>
      <c r="EK28" s="185" t="s">
        <v>2640</v>
      </c>
      <c r="EL28" s="185" t="s">
        <v>2751</v>
      </c>
      <c r="EM28" s="185" t="s">
        <v>2640</v>
      </c>
      <c r="EN28" s="185" t="s">
        <v>2640</v>
      </c>
      <c r="EO28" s="185" t="s">
        <v>2751</v>
      </c>
      <c r="EP28" s="185" t="s">
        <v>2640</v>
      </c>
      <c r="EQ28" s="185" t="s">
        <v>2640</v>
      </c>
      <c r="ER28" s="185" t="s">
        <v>2751</v>
      </c>
      <c r="ES28" s="185" t="s">
        <v>2640</v>
      </c>
      <c r="ET28" s="185" t="s">
        <v>2640</v>
      </c>
    </row>
    <row r="29" spans="1:150" x14ac:dyDescent="0.35">
      <c r="A29" s="1"/>
      <c r="B29" s="183" t="s">
        <v>2861</v>
      </c>
      <c r="C29" s="183" t="s">
        <v>132</v>
      </c>
      <c r="D29" s="183" t="s">
        <v>887</v>
      </c>
      <c r="E29" s="183" t="s">
        <v>2862</v>
      </c>
      <c r="F29" s="183" t="s">
        <v>2863</v>
      </c>
      <c r="G29" s="183" t="s">
        <v>2751</v>
      </c>
      <c r="H29" s="183" t="s">
        <v>2640</v>
      </c>
      <c r="I29" s="183" t="s">
        <v>2640</v>
      </c>
      <c r="J29" s="183" t="s">
        <v>2751</v>
      </c>
      <c r="K29" s="183" t="s">
        <v>2640</v>
      </c>
      <c r="L29" s="183" t="s">
        <v>2640</v>
      </c>
      <c r="M29" s="183" t="s">
        <v>2751</v>
      </c>
      <c r="N29" s="183" t="s">
        <v>2640</v>
      </c>
      <c r="O29" s="183" t="s">
        <v>2640</v>
      </c>
      <c r="P29" s="183" t="s">
        <v>2751</v>
      </c>
      <c r="Q29" s="183" t="s">
        <v>2640</v>
      </c>
      <c r="R29" s="183" t="s">
        <v>2640</v>
      </c>
      <c r="S29" s="183" t="s">
        <v>2751</v>
      </c>
      <c r="T29" s="183" t="s">
        <v>2640</v>
      </c>
      <c r="U29" s="183" t="s">
        <v>2640</v>
      </c>
      <c r="V29" s="183" t="s">
        <v>2751</v>
      </c>
      <c r="W29" s="183" t="s">
        <v>2640</v>
      </c>
      <c r="X29" s="183" t="s">
        <v>2640</v>
      </c>
      <c r="Y29" s="183" t="s">
        <v>2751</v>
      </c>
      <c r="Z29" s="183" t="s">
        <v>2640</v>
      </c>
      <c r="AA29" s="183" t="s">
        <v>2640</v>
      </c>
      <c r="AB29" s="183" t="s">
        <v>2751</v>
      </c>
      <c r="AC29" s="183" t="s">
        <v>2640</v>
      </c>
      <c r="AD29" s="183" t="s">
        <v>2640</v>
      </c>
      <c r="AE29" s="183" t="s">
        <v>2751</v>
      </c>
      <c r="AF29" s="183" t="s">
        <v>2640</v>
      </c>
      <c r="AG29" s="183" t="s">
        <v>2640</v>
      </c>
      <c r="AH29" s="183" t="s">
        <v>2751</v>
      </c>
      <c r="AI29" s="183" t="s">
        <v>2640</v>
      </c>
      <c r="AJ29" s="183" t="s">
        <v>2640</v>
      </c>
      <c r="AK29" s="183" t="s">
        <v>2751</v>
      </c>
      <c r="AL29" s="183" t="s">
        <v>2640</v>
      </c>
      <c r="AM29" s="183" t="s">
        <v>2640</v>
      </c>
      <c r="AN29" s="183" t="s">
        <v>2751</v>
      </c>
      <c r="AO29" s="183" t="s">
        <v>2640</v>
      </c>
      <c r="AP29" s="183" t="s">
        <v>2640</v>
      </c>
      <c r="AQ29" s="183" t="s">
        <v>2751</v>
      </c>
      <c r="AR29" s="183" t="s">
        <v>2640</v>
      </c>
      <c r="AS29" s="183" t="s">
        <v>2640</v>
      </c>
      <c r="AT29" s="183" t="s">
        <v>2751</v>
      </c>
      <c r="AU29" s="183" t="s">
        <v>2640</v>
      </c>
      <c r="AV29" s="183" t="s">
        <v>2640</v>
      </c>
      <c r="AW29" s="183" t="s">
        <v>2751</v>
      </c>
      <c r="AX29" s="183" t="s">
        <v>2640</v>
      </c>
      <c r="AY29" s="183" t="s">
        <v>2640</v>
      </c>
      <c r="AZ29" s="183" t="s">
        <v>2751</v>
      </c>
      <c r="BA29" s="183" t="s">
        <v>2640</v>
      </c>
      <c r="BB29" s="183" t="s">
        <v>2640</v>
      </c>
      <c r="BC29" s="183" t="s">
        <v>2751</v>
      </c>
      <c r="BD29" s="183" t="s">
        <v>2640</v>
      </c>
      <c r="BE29" s="183" t="s">
        <v>2640</v>
      </c>
      <c r="BF29" s="183" t="s">
        <v>2751</v>
      </c>
      <c r="BG29" s="183" t="s">
        <v>2640</v>
      </c>
      <c r="BH29" s="183" t="s">
        <v>2640</v>
      </c>
      <c r="BI29" s="183" t="s">
        <v>2751</v>
      </c>
      <c r="BJ29" s="183" t="s">
        <v>2640</v>
      </c>
      <c r="BK29" s="183" t="s">
        <v>2640</v>
      </c>
      <c r="BL29" s="183" t="s">
        <v>2751</v>
      </c>
      <c r="BM29" s="183" t="s">
        <v>2640</v>
      </c>
      <c r="BN29" s="183" t="s">
        <v>2640</v>
      </c>
      <c r="BO29" s="183" t="s">
        <v>2751</v>
      </c>
      <c r="BP29" s="183" t="s">
        <v>2640</v>
      </c>
      <c r="BQ29" s="183" t="s">
        <v>2640</v>
      </c>
      <c r="BR29" s="183" t="s">
        <v>2751</v>
      </c>
      <c r="BS29" s="183" t="s">
        <v>2640</v>
      </c>
      <c r="BT29" s="183" t="s">
        <v>2640</v>
      </c>
      <c r="BU29" s="183" t="s">
        <v>2751</v>
      </c>
      <c r="BV29" s="183" t="s">
        <v>2640</v>
      </c>
      <c r="BW29" s="183" t="s">
        <v>2640</v>
      </c>
      <c r="BX29" s="183" t="s">
        <v>2751</v>
      </c>
      <c r="BY29" s="183" t="s">
        <v>2640</v>
      </c>
      <c r="BZ29" s="183" t="s">
        <v>2640</v>
      </c>
      <c r="CA29" s="183" t="s">
        <v>2751</v>
      </c>
      <c r="CB29" s="183" t="s">
        <v>2640</v>
      </c>
      <c r="CC29" s="183" t="s">
        <v>2640</v>
      </c>
      <c r="CD29" s="183" t="s">
        <v>2751</v>
      </c>
      <c r="CE29" s="183" t="s">
        <v>2640</v>
      </c>
      <c r="CF29" s="183" t="s">
        <v>2640</v>
      </c>
      <c r="CG29" s="183" t="s">
        <v>2751</v>
      </c>
      <c r="CH29" s="183" t="s">
        <v>2640</v>
      </c>
      <c r="CI29" s="183" t="s">
        <v>2640</v>
      </c>
      <c r="CJ29" s="183" t="s">
        <v>2751</v>
      </c>
      <c r="CK29" s="183" t="s">
        <v>2640</v>
      </c>
      <c r="CL29" s="183" t="s">
        <v>2640</v>
      </c>
      <c r="CM29" s="183" t="s">
        <v>2751</v>
      </c>
      <c r="CN29" s="183" t="s">
        <v>2640</v>
      </c>
      <c r="CO29" s="183" t="s">
        <v>2640</v>
      </c>
      <c r="CP29" s="183" t="s">
        <v>2751</v>
      </c>
      <c r="CQ29" s="183" t="s">
        <v>2640</v>
      </c>
      <c r="CR29" s="183" t="s">
        <v>2640</v>
      </c>
      <c r="CS29" s="183" t="s">
        <v>2751</v>
      </c>
      <c r="CT29" s="183" t="s">
        <v>2640</v>
      </c>
      <c r="CU29" s="183" t="s">
        <v>2640</v>
      </c>
      <c r="CV29" s="183" t="s">
        <v>2751</v>
      </c>
      <c r="CW29" s="183" t="s">
        <v>2640</v>
      </c>
      <c r="CX29" s="183" t="s">
        <v>2640</v>
      </c>
      <c r="CY29" s="183" t="s">
        <v>2751</v>
      </c>
      <c r="CZ29" s="183" t="s">
        <v>2640</v>
      </c>
      <c r="DA29" s="183" t="s">
        <v>2640</v>
      </c>
      <c r="DB29" s="183" t="s">
        <v>2751</v>
      </c>
      <c r="DC29" s="183" t="s">
        <v>2640</v>
      </c>
      <c r="DD29" s="183" t="s">
        <v>2640</v>
      </c>
      <c r="DE29" s="183" t="s">
        <v>2751</v>
      </c>
      <c r="DF29" s="183" t="s">
        <v>2640</v>
      </c>
      <c r="DG29" s="183" t="s">
        <v>2640</v>
      </c>
      <c r="DH29" s="183" t="s">
        <v>2751</v>
      </c>
      <c r="DI29" s="183" t="s">
        <v>2640</v>
      </c>
      <c r="DJ29" s="183" t="s">
        <v>2640</v>
      </c>
      <c r="DK29" s="183" t="s">
        <v>2751</v>
      </c>
      <c r="DL29" s="183" t="s">
        <v>2640</v>
      </c>
      <c r="DM29" s="183" t="s">
        <v>2640</v>
      </c>
      <c r="DN29" s="183" t="s">
        <v>2751</v>
      </c>
      <c r="DO29" s="183" t="s">
        <v>2640</v>
      </c>
      <c r="DP29" s="183" t="s">
        <v>2640</v>
      </c>
      <c r="DQ29" s="183" t="s">
        <v>2751</v>
      </c>
      <c r="DR29" s="183" t="s">
        <v>2640</v>
      </c>
      <c r="DS29" s="183" t="s">
        <v>2640</v>
      </c>
      <c r="DT29" s="183" t="s">
        <v>2751</v>
      </c>
      <c r="DU29" s="183" t="s">
        <v>2640</v>
      </c>
      <c r="DV29" s="183" t="s">
        <v>2640</v>
      </c>
      <c r="DW29" s="183" t="s">
        <v>2751</v>
      </c>
      <c r="DX29" s="183" t="s">
        <v>2640</v>
      </c>
      <c r="DY29" s="183" t="s">
        <v>2640</v>
      </c>
      <c r="DZ29" s="183" t="s">
        <v>2751</v>
      </c>
      <c r="EA29" s="183" t="s">
        <v>2640</v>
      </c>
      <c r="EB29" s="183" t="s">
        <v>2640</v>
      </c>
      <c r="EC29" s="183" t="s">
        <v>2751</v>
      </c>
      <c r="ED29" s="183" t="s">
        <v>2640</v>
      </c>
      <c r="EE29" s="183" t="s">
        <v>2640</v>
      </c>
      <c r="EF29" s="183" t="s">
        <v>2751</v>
      </c>
      <c r="EG29" s="183" t="s">
        <v>2640</v>
      </c>
      <c r="EH29" s="183" t="s">
        <v>2640</v>
      </c>
      <c r="EI29" s="183" t="s">
        <v>2751</v>
      </c>
      <c r="EJ29" s="183" t="s">
        <v>2640</v>
      </c>
      <c r="EK29" s="183" t="s">
        <v>2640</v>
      </c>
      <c r="EL29" s="183" t="s">
        <v>2751</v>
      </c>
      <c r="EM29" s="183" t="s">
        <v>2640</v>
      </c>
      <c r="EN29" s="183" t="s">
        <v>2640</v>
      </c>
      <c r="EO29" s="183" t="s">
        <v>2751</v>
      </c>
      <c r="EP29" s="183" t="s">
        <v>2640</v>
      </c>
      <c r="EQ29" s="183" t="s">
        <v>2640</v>
      </c>
      <c r="ER29" s="183" t="s">
        <v>2751</v>
      </c>
      <c r="ES29" s="183" t="s">
        <v>2640</v>
      </c>
      <c r="ET29" s="183" t="s">
        <v>2640</v>
      </c>
    </row>
    <row r="30" spans="1:150" x14ac:dyDescent="0.35">
      <c r="A30" s="1"/>
      <c r="B30" s="184" t="s">
        <v>2864</v>
      </c>
      <c r="C30" s="184" t="s">
        <v>132</v>
      </c>
      <c r="D30" s="184" t="s">
        <v>887</v>
      </c>
      <c r="E30" s="184" t="s">
        <v>2865</v>
      </c>
      <c r="F30" s="184" t="s">
        <v>2866</v>
      </c>
      <c r="G30" s="185" t="s">
        <v>2751</v>
      </c>
      <c r="H30" s="185" t="s">
        <v>2640</v>
      </c>
      <c r="I30" s="185" t="s">
        <v>2640</v>
      </c>
      <c r="J30" s="185" t="s">
        <v>2751</v>
      </c>
      <c r="K30" s="185" t="s">
        <v>2640</v>
      </c>
      <c r="L30" s="185" t="s">
        <v>2640</v>
      </c>
      <c r="M30" s="185" t="s">
        <v>2751</v>
      </c>
      <c r="N30" s="185" t="s">
        <v>2640</v>
      </c>
      <c r="O30" s="185" t="s">
        <v>2640</v>
      </c>
      <c r="P30" s="185" t="s">
        <v>2751</v>
      </c>
      <c r="Q30" s="185" t="s">
        <v>2640</v>
      </c>
      <c r="R30" s="185" t="s">
        <v>2640</v>
      </c>
      <c r="S30" s="185" t="s">
        <v>2751</v>
      </c>
      <c r="T30" s="185" t="s">
        <v>2640</v>
      </c>
      <c r="U30" s="185" t="s">
        <v>2640</v>
      </c>
      <c r="V30" s="185" t="s">
        <v>2751</v>
      </c>
      <c r="W30" s="185" t="s">
        <v>2640</v>
      </c>
      <c r="X30" s="185" t="s">
        <v>2640</v>
      </c>
      <c r="Y30" s="185" t="s">
        <v>2751</v>
      </c>
      <c r="Z30" s="185" t="s">
        <v>2640</v>
      </c>
      <c r="AA30" s="185" t="s">
        <v>2640</v>
      </c>
      <c r="AB30" s="185" t="s">
        <v>2751</v>
      </c>
      <c r="AC30" s="185" t="s">
        <v>2640</v>
      </c>
      <c r="AD30" s="185" t="s">
        <v>2640</v>
      </c>
      <c r="AE30" s="185" t="s">
        <v>2751</v>
      </c>
      <c r="AF30" s="185" t="s">
        <v>2640</v>
      </c>
      <c r="AG30" s="185" t="s">
        <v>2640</v>
      </c>
      <c r="AH30" s="185" t="s">
        <v>2751</v>
      </c>
      <c r="AI30" s="185" t="s">
        <v>2640</v>
      </c>
      <c r="AJ30" s="185" t="s">
        <v>2640</v>
      </c>
      <c r="AK30" s="185" t="s">
        <v>2751</v>
      </c>
      <c r="AL30" s="185" t="s">
        <v>2640</v>
      </c>
      <c r="AM30" s="185" t="s">
        <v>2640</v>
      </c>
      <c r="AN30" s="185" t="s">
        <v>2751</v>
      </c>
      <c r="AO30" s="185" t="s">
        <v>2640</v>
      </c>
      <c r="AP30" s="185" t="s">
        <v>2640</v>
      </c>
      <c r="AQ30" s="185" t="s">
        <v>2751</v>
      </c>
      <c r="AR30" s="185" t="s">
        <v>2640</v>
      </c>
      <c r="AS30" s="185" t="s">
        <v>2640</v>
      </c>
      <c r="AT30" s="185" t="s">
        <v>2751</v>
      </c>
      <c r="AU30" s="185" t="s">
        <v>2640</v>
      </c>
      <c r="AV30" s="185" t="s">
        <v>2640</v>
      </c>
      <c r="AW30" s="185" t="s">
        <v>2751</v>
      </c>
      <c r="AX30" s="185" t="s">
        <v>2640</v>
      </c>
      <c r="AY30" s="185" t="s">
        <v>2640</v>
      </c>
      <c r="AZ30" s="185" t="s">
        <v>2751</v>
      </c>
      <c r="BA30" s="185" t="s">
        <v>2640</v>
      </c>
      <c r="BB30" s="185" t="s">
        <v>2640</v>
      </c>
      <c r="BC30" s="185" t="s">
        <v>2751</v>
      </c>
      <c r="BD30" s="185" t="s">
        <v>2640</v>
      </c>
      <c r="BE30" s="185" t="s">
        <v>2640</v>
      </c>
      <c r="BF30" s="185" t="s">
        <v>2751</v>
      </c>
      <c r="BG30" s="185" t="s">
        <v>2640</v>
      </c>
      <c r="BH30" s="185" t="s">
        <v>2640</v>
      </c>
      <c r="BI30" s="185" t="s">
        <v>2751</v>
      </c>
      <c r="BJ30" s="185" t="s">
        <v>2640</v>
      </c>
      <c r="BK30" s="185" t="s">
        <v>2640</v>
      </c>
      <c r="BL30" s="185" t="s">
        <v>2751</v>
      </c>
      <c r="BM30" s="185" t="s">
        <v>2640</v>
      </c>
      <c r="BN30" s="185" t="s">
        <v>2640</v>
      </c>
      <c r="BO30" s="185" t="s">
        <v>2751</v>
      </c>
      <c r="BP30" s="185" t="s">
        <v>2640</v>
      </c>
      <c r="BQ30" s="185" t="s">
        <v>2640</v>
      </c>
      <c r="BR30" s="185" t="s">
        <v>2751</v>
      </c>
      <c r="BS30" s="185" t="s">
        <v>2640</v>
      </c>
      <c r="BT30" s="185" t="s">
        <v>2640</v>
      </c>
      <c r="BU30" s="185" t="s">
        <v>2751</v>
      </c>
      <c r="BV30" s="185" t="s">
        <v>2640</v>
      </c>
      <c r="BW30" s="185" t="s">
        <v>2640</v>
      </c>
      <c r="BX30" s="185" t="s">
        <v>2751</v>
      </c>
      <c r="BY30" s="185" t="s">
        <v>2640</v>
      </c>
      <c r="BZ30" s="185" t="s">
        <v>2640</v>
      </c>
      <c r="CA30" s="185" t="s">
        <v>2751</v>
      </c>
      <c r="CB30" s="185" t="s">
        <v>2640</v>
      </c>
      <c r="CC30" s="185" t="s">
        <v>2640</v>
      </c>
      <c r="CD30" s="185" t="s">
        <v>2751</v>
      </c>
      <c r="CE30" s="185" t="s">
        <v>2640</v>
      </c>
      <c r="CF30" s="185" t="s">
        <v>2640</v>
      </c>
      <c r="CG30" s="185" t="s">
        <v>2751</v>
      </c>
      <c r="CH30" s="185" t="s">
        <v>2640</v>
      </c>
      <c r="CI30" s="185" t="s">
        <v>2640</v>
      </c>
      <c r="CJ30" s="185" t="s">
        <v>2751</v>
      </c>
      <c r="CK30" s="185" t="s">
        <v>2640</v>
      </c>
      <c r="CL30" s="185" t="s">
        <v>2640</v>
      </c>
      <c r="CM30" s="185" t="s">
        <v>2751</v>
      </c>
      <c r="CN30" s="185" t="s">
        <v>2640</v>
      </c>
      <c r="CO30" s="185" t="s">
        <v>2640</v>
      </c>
      <c r="CP30" s="185" t="s">
        <v>2751</v>
      </c>
      <c r="CQ30" s="185" t="s">
        <v>2640</v>
      </c>
      <c r="CR30" s="185" t="s">
        <v>2640</v>
      </c>
      <c r="CS30" s="185" t="s">
        <v>2751</v>
      </c>
      <c r="CT30" s="185" t="s">
        <v>2640</v>
      </c>
      <c r="CU30" s="185" t="s">
        <v>2640</v>
      </c>
      <c r="CV30" s="185" t="s">
        <v>2751</v>
      </c>
      <c r="CW30" s="185" t="s">
        <v>2640</v>
      </c>
      <c r="CX30" s="185" t="s">
        <v>2640</v>
      </c>
      <c r="CY30" s="185" t="s">
        <v>2751</v>
      </c>
      <c r="CZ30" s="185" t="s">
        <v>2640</v>
      </c>
      <c r="DA30" s="185" t="s">
        <v>2640</v>
      </c>
      <c r="DB30" s="185" t="s">
        <v>2751</v>
      </c>
      <c r="DC30" s="185" t="s">
        <v>2640</v>
      </c>
      <c r="DD30" s="185" t="s">
        <v>2640</v>
      </c>
      <c r="DE30" s="185" t="s">
        <v>2751</v>
      </c>
      <c r="DF30" s="185" t="s">
        <v>2640</v>
      </c>
      <c r="DG30" s="185" t="s">
        <v>2640</v>
      </c>
      <c r="DH30" s="185" t="s">
        <v>2751</v>
      </c>
      <c r="DI30" s="185" t="s">
        <v>2640</v>
      </c>
      <c r="DJ30" s="185" t="s">
        <v>2640</v>
      </c>
      <c r="DK30" s="185" t="s">
        <v>2751</v>
      </c>
      <c r="DL30" s="185" t="s">
        <v>2640</v>
      </c>
      <c r="DM30" s="185" t="s">
        <v>2640</v>
      </c>
      <c r="DN30" s="185" t="s">
        <v>2751</v>
      </c>
      <c r="DO30" s="185" t="s">
        <v>2640</v>
      </c>
      <c r="DP30" s="185" t="s">
        <v>2640</v>
      </c>
      <c r="DQ30" s="185" t="s">
        <v>2751</v>
      </c>
      <c r="DR30" s="185" t="s">
        <v>2640</v>
      </c>
      <c r="DS30" s="185" t="s">
        <v>2640</v>
      </c>
      <c r="DT30" s="185" t="s">
        <v>2751</v>
      </c>
      <c r="DU30" s="185" t="s">
        <v>2640</v>
      </c>
      <c r="DV30" s="185" t="s">
        <v>2640</v>
      </c>
      <c r="DW30" s="185" t="s">
        <v>2751</v>
      </c>
      <c r="DX30" s="185" t="s">
        <v>2640</v>
      </c>
      <c r="DY30" s="185" t="s">
        <v>2640</v>
      </c>
      <c r="DZ30" s="185" t="s">
        <v>2751</v>
      </c>
      <c r="EA30" s="185" t="s">
        <v>2640</v>
      </c>
      <c r="EB30" s="185" t="s">
        <v>2640</v>
      </c>
      <c r="EC30" s="185" t="s">
        <v>2751</v>
      </c>
      <c r="ED30" s="185" t="s">
        <v>2640</v>
      </c>
      <c r="EE30" s="185" t="s">
        <v>2640</v>
      </c>
      <c r="EF30" s="185" t="s">
        <v>2751</v>
      </c>
      <c r="EG30" s="185" t="s">
        <v>2640</v>
      </c>
      <c r="EH30" s="185" t="s">
        <v>2640</v>
      </c>
      <c r="EI30" s="185" t="s">
        <v>2751</v>
      </c>
      <c r="EJ30" s="185" t="s">
        <v>2640</v>
      </c>
      <c r="EK30" s="185" t="s">
        <v>2640</v>
      </c>
      <c r="EL30" s="185" t="s">
        <v>2751</v>
      </c>
      <c r="EM30" s="185" t="s">
        <v>2640</v>
      </c>
      <c r="EN30" s="185" t="s">
        <v>2640</v>
      </c>
      <c r="EO30" s="185" t="s">
        <v>2751</v>
      </c>
      <c r="EP30" s="185" t="s">
        <v>2640</v>
      </c>
      <c r="EQ30" s="185" t="s">
        <v>2640</v>
      </c>
      <c r="ER30" s="185" t="s">
        <v>2751</v>
      </c>
      <c r="ES30" s="185" t="s">
        <v>2640</v>
      </c>
      <c r="ET30" s="185" t="s">
        <v>2640</v>
      </c>
    </row>
    <row r="31" spans="1:150" x14ac:dyDescent="0.35">
      <c r="A31" s="1"/>
      <c r="B31" s="184" t="s">
        <v>2867</v>
      </c>
      <c r="C31" s="184" t="s">
        <v>132</v>
      </c>
      <c r="D31" s="184" t="s">
        <v>887</v>
      </c>
      <c r="E31" s="184" t="s">
        <v>2868</v>
      </c>
      <c r="F31" s="184" t="s">
        <v>2869</v>
      </c>
      <c r="G31" s="185" t="s">
        <v>2751</v>
      </c>
      <c r="H31" s="185" t="s">
        <v>2640</v>
      </c>
      <c r="I31" s="185" t="s">
        <v>2640</v>
      </c>
      <c r="J31" s="185" t="s">
        <v>2751</v>
      </c>
      <c r="K31" s="185" t="s">
        <v>2640</v>
      </c>
      <c r="L31" s="185" t="s">
        <v>2640</v>
      </c>
      <c r="M31" s="185" t="s">
        <v>2751</v>
      </c>
      <c r="N31" s="185" t="s">
        <v>2640</v>
      </c>
      <c r="O31" s="185" t="s">
        <v>2640</v>
      </c>
      <c r="P31" s="185" t="s">
        <v>2751</v>
      </c>
      <c r="Q31" s="185" t="s">
        <v>2640</v>
      </c>
      <c r="R31" s="185" t="s">
        <v>2640</v>
      </c>
      <c r="S31" s="185" t="s">
        <v>2751</v>
      </c>
      <c r="T31" s="185" t="s">
        <v>2640</v>
      </c>
      <c r="U31" s="185" t="s">
        <v>2640</v>
      </c>
      <c r="V31" s="185" t="s">
        <v>2751</v>
      </c>
      <c r="W31" s="185" t="s">
        <v>2640</v>
      </c>
      <c r="X31" s="185" t="s">
        <v>2640</v>
      </c>
      <c r="Y31" s="185" t="s">
        <v>2751</v>
      </c>
      <c r="Z31" s="185" t="s">
        <v>2640</v>
      </c>
      <c r="AA31" s="185" t="s">
        <v>2640</v>
      </c>
      <c r="AB31" s="185" t="s">
        <v>2751</v>
      </c>
      <c r="AC31" s="185" t="s">
        <v>2640</v>
      </c>
      <c r="AD31" s="185" t="s">
        <v>2640</v>
      </c>
      <c r="AE31" s="185" t="s">
        <v>2751</v>
      </c>
      <c r="AF31" s="185" t="s">
        <v>2640</v>
      </c>
      <c r="AG31" s="185" t="s">
        <v>2640</v>
      </c>
      <c r="AH31" s="185" t="s">
        <v>2751</v>
      </c>
      <c r="AI31" s="185" t="s">
        <v>2640</v>
      </c>
      <c r="AJ31" s="185" t="s">
        <v>2640</v>
      </c>
      <c r="AK31" s="185" t="s">
        <v>2751</v>
      </c>
      <c r="AL31" s="185" t="s">
        <v>2640</v>
      </c>
      <c r="AM31" s="185" t="s">
        <v>2640</v>
      </c>
      <c r="AN31" s="185" t="s">
        <v>2751</v>
      </c>
      <c r="AO31" s="185" t="s">
        <v>2640</v>
      </c>
      <c r="AP31" s="185" t="s">
        <v>2640</v>
      </c>
      <c r="AQ31" s="185" t="s">
        <v>2751</v>
      </c>
      <c r="AR31" s="185" t="s">
        <v>2640</v>
      </c>
      <c r="AS31" s="185" t="s">
        <v>2640</v>
      </c>
      <c r="AT31" s="185" t="s">
        <v>2751</v>
      </c>
      <c r="AU31" s="185" t="s">
        <v>2640</v>
      </c>
      <c r="AV31" s="185" t="s">
        <v>2640</v>
      </c>
      <c r="AW31" s="185" t="s">
        <v>2751</v>
      </c>
      <c r="AX31" s="185" t="s">
        <v>2640</v>
      </c>
      <c r="AY31" s="185" t="s">
        <v>2640</v>
      </c>
      <c r="AZ31" s="185" t="s">
        <v>2751</v>
      </c>
      <c r="BA31" s="185" t="s">
        <v>2640</v>
      </c>
      <c r="BB31" s="185" t="s">
        <v>2640</v>
      </c>
      <c r="BC31" s="185" t="s">
        <v>2751</v>
      </c>
      <c r="BD31" s="185" t="s">
        <v>2640</v>
      </c>
      <c r="BE31" s="185" t="s">
        <v>2640</v>
      </c>
      <c r="BF31" s="185" t="s">
        <v>2751</v>
      </c>
      <c r="BG31" s="185" t="s">
        <v>2640</v>
      </c>
      <c r="BH31" s="185" t="s">
        <v>2640</v>
      </c>
      <c r="BI31" s="185" t="s">
        <v>2751</v>
      </c>
      <c r="BJ31" s="185" t="s">
        <v>2640</v>
      </c>
      <c r="BK31" s="185" t="s">
        <v>2640</v>
      </c>
      <c r="BL31" s="185" t="s">
        <v>2751</v>
      </c>
      <c r="BM31" s="185" t="s">
        <v>2640</v>
      </c>
      <c r="BN31" s="185" t="s">
        <v>2640</v>
      </c>
      <c r="BO31" s="185" t="s">
        <v>2751</v>
      </c>
      <c r="BP31" s="185" t="s">
        <v>2640</v>
      </c>
      <c r="BQ31" s="185" t="s">
        <v>2640</v>
      </c>
      <c r="BR31" s="185" t="s">
        <v>2751</v>
      </c>
      <c r="BS31" s="185" t="s">
        <v>2640</v>
      </c>
      <c r="BT31" s="185" t="s">
        <v>2640</v>
      </c>
      <c r="BU31" s="185" t="s">
        <v>2751</v>
      </c>
      <c r="BV31" s="185" t="s">
        <v>2640</v>
      </c>
      <c r="BW31" s="185" t="s">
        <v>2640</v>
      </c>
      <c r="BX31" s="185" t="s">
        <v>2751</v>
      </c>
      <c r="BY31" s="185" t="s">
        <v>2640</v>
      </c>
      <c r="BZ31" s="185" t="s">
        <v>2640</v>
      </c>
      <c r="CA31" s="185" t="s">
        <v>2751</v>
      </c>
      <c r="CB31" s="185" t="s">
        <v>2640</v>
      </c>
      <c r="CC31" s="185" t="s">
        <v>2640</v>
      </c>
      <c r="CD31" s="185" t="s">
        <v>2751</v>
      </c>
      <c r="CE31" s="185" t="s">
        <v>2640</v>
      </c>
      <c r="CF31" s="185" t="s">
        <v>2640</v>
      </c>
      <c r="CG31" s="185" t="s">
        <v>2751</v>
      </c>
      <c r="CH31" s="185" t="s">
        <v>2640</v>
      </c>
      <c r="CI31" s="185" t="s">
        <v>2640</v>
      </c>
      <c r="CJ31" s="185" t="s">
        <v>2751</v>
      </c>
      <c r="CK31" s="185" t="s">
        <v>2640</v>
      </c>
      <c r="CL31" s="185" t="s">
        <v>2640</v>
      </c>
      <c r="CM31" s="185" t="s">
        <v>2751</v>
      </c>
      <c r="CN31" s="185" t="s">
        <v>2640</v>
      </c>
      <c r="CO31" s="185" t="s">
        <v>2640</v>
      </c>
      <c r="CP31" s="185" t="s">
        <v>2751</v>
      </c>
      <c r="CQ31" s="185" t="s">
        <v>2640</v>
      </c>
      <c r="CR31" s="185" t="s">
        <v>2640</v>
      </c>
      <c r="CS31" s="185" t="s">
        <v>2751</v>
      </c>
      <c r="CT31" s="185" t="s">
        <v>2640</v>
      </c>
      <c r="CU31" s="185" t="s">
        <v>2640</v>
      </c>
      <c r="CV31" s="185" t="s">
        <v>2751</v>
      </c>
      <c r="CW31" s="185" t="s">
        <v>2640</v>
      </c>
      <c r="CX31" s="185" t="s">
        <v>2640</v>
      </c>
      <c r="CY31" s="185" t="s">
        <v>2751</v>
      </c>
      <c r="CZ31" s="185" t="s">
        <v>2640</v>
      </c>
      <c r="DA31" s="185" t="s">
        <v>2640</v>
      </c>
      <c r="DB31" s="185" t="s">
        <v>2751</v>
      </c>
      <c r="DC31" s="185" t="s">
        <v>2640</v>
      </c>
      <c r="DD31" s="185" t="s">
        <v>2640</v>
      </c>
      <c r="DE31" s="185" t="s">
        <v>2751</v>
      </c>
      <c r="DF31" s="185" t="s">
        <v>2640</v>
      </c>
      <c r="DG31" s="185" t="s">
        <v>2640</v>
      </c>
      <c r="DH31" s="185" t="s">
        <v>2751</v>
      </c>
      <c r="DI31" s="185" t="s">
        <v>2640</v>
      </c>
      <c r="DJ31" s="185" t="s">
        <v>2640</v>
      </c>
      <c r="DK31" s="185" t="s">
        <v>2751</v>
      </c>
      <c r="DL31" s="185" t="s">
        <v>2640</v>
      </c>
      <c r="DM31" s="185" t="s">
        <v>2640</v>
      </c>
      <c r="DN31" s="185" t="s">
        <v>2751</v>
      </c>
      <c r="DO31" s="185" t="s">
        <v>2640</v>
      </c>
      <c r="DP31" s="185" t="s">
        <v>2640</v>
      </c>
      <c r="DQ31" s="185" t="s">
        <v>2751</v>
      </c>
      <c r="DR31" s="185" t="s">
        <v>2640</v>
      </c>
      <c r="DS31" s="185" t="s">
        <v>2640</v>
      </c>
      <c r="DT31" s="185" t="s">
        <v>2751</v>
      </c>
      <c r="DU31" s="185" t="s">
        <v>2640</v>
      </c>
      <c r="DV31" s="185" t="s">
        <v>2640</v>
      </c>
      <c r="DW31" s="185" t="s">
        <v>2751</v>
      </c>
      <c r="DX31" s="185" t="s">
        <v>2640</v>
      </c>
      <c r="DY31" s="185" t="s">
        <v>2640</v>
      </c>
      <c r="DZ31" s="185" t="s">
        <v>2751</v>
      </c>
      <c r="EA31" s="185" t="s">
        <v>2640</v>
      </c>
      <c r="EB31" s="185" t="s">
        <v>2640</v>
      </c>
      <c r="EC31" s="185" t="s">
        <v>2751</v>
      </c>
      <c r="ED31" s="185" t="s">
        <v>2640</v>
      </c>
      <c r="EE31" s="185" t="s">
        <v>2640</v>
      </c>
      <c r="EF31" s="185" t="s">
        <v>2751</v>
      </c>
      <c r="EG31" s="185" t="s">
        <v>2640</v>
      </c>
      <c r="EH31" s="185" t="s">
        <v>2640</v>
      </c>
      <c r="EI31" s="185" t="s">
        <v>2751</v>
      </c>
      <c r="EJ31" s="185" t="s">
        <v>2640</v>
      </c>
      <c r="EK31" s="185" t="s">
        <v>2640</v>
      </c>
      <c r="EL31" s="185" t="s">
        <v>2751</v>
      </c>
      <c r="EM31" s="185" t="s">
        <v>2640</v>
      </c>
      <c r="EN31" s="185" t="s">
        <v>2640</v>
      </c>
      <c r="EO31" s="185" t="s">
        <v>2751</v>
      </c>
      <c r="EP31" s="185" t="s">
        <v>2640</v>
      </c>
      <c r="EQ31" s="185" t="s">
        <v>2640</v>
      </c>
      <c r="ER31" s="185" t="s">
        <v>2751</v>
      </c>
      <c r="ES31" s="185" t="s">
        <v>2640</v>
      </c>
      <c r="ET31" s="185" t="s">
        <v>2640</v>
      </c>
    </row>
    <row r="32" spans="1:150" x14ac:dyDescent="0.35">
      <c r="A32" s="1"/>
      <c r="B32" s="183" t="s">
        <v>2870</v>
      </c>
      <c r="C32" s="183" t="s">
        <v>110</v>
      </c>
      <c r="D32" s="183" t="s">
        <v>2871</v>
      </c>
      <c r="E32" s="183" t="s">
        <v>2872</v>
      </c>
      <c r="F32" s="183" t="s">
        <v>2873</v>
      </c>
      <c r="G32" s="183" t="s">
        <v>2751</v>
      </c>
      <c r="H32" s="183" t="s">
        <v>2640</v>
      </c>
      <c r="I32" s="183" t="s">
        <v>2640</v>
      </c>
      <c r="J32" s="183" t="s">
        <v>2751</v>
      </c>
      <c r="K32" s="183" t="s">
        <v>2640</v>
      </c>
      <c r="L32" s="183" t="s">
        <v>2640</v>
      </c>
      <c r="M32" s="183" t="s">
        <v>2751</v>
      </c>
      <c r="N32" s="183" t="s">
        <v>2640</v>
      </c>
      <c r="O32" s="183" t="s">
        <v>2640</v>
      </c>
      <c r="P32" s="183" t="s">
        <v>2751</v>
      </c>
      <c r="Q32" s="183" t="s">
        <v>2640</v>
      </c>
      <c r="R32" s="183" t="s">
        <v>2640</v>
      </c>
      <c r="S32" s="183" t="s">
        <v>2751</v>
      </c>
      <c r="T32" s="183" t="s">
        <v>2640</v>
      </c>
      <c r="U32" s="183" t="s">
        <v>2640</v>
      </c>
      <c r="V32" s="183" t="s">
        <v>2751</v>
      </c>
      <c r="W32" s="183" t="s">
        <v>2640</v>
      </c>
      <c r="X32" s="183" t="s">
        <v>2640</v>
      </c>
      <c r="Y32" s="183" t="s">
        <v>2751</v>
      </c>
      <c r="Z32" s="183" t="s">
        <v>2640</v>
      </c>
      <c r="AA32" s="183" t="s">
        <v>2640</v>
      </c>
      <c r="AB32" s="183" t="s">
        <v>2751</v>
      </c>
      <c r="AC32" s="183" t="s">
        <v>2640</v>
      </c>
      <c r="AD32" s="183" t="s">
        <v>2640</v>
      </c>
      <c r="AE32" s="183" t="s">
        <v>2751</v>
      </c>
      <c r="AF32" s="183" t="s">
        <v>2640</v>
      </c>
      <c r="AG32" s="183" t="s">
        <v>2640</v>
      </c>
      <c r="AH32" s="183" t="s">
        <v>2751</v>
      </c>
      <c r="AI32" s="183" t="s">
        <v>2640</v>
      </c>
      <c r="AJ32" s="183" t="s">
        <v>2640</v>
      </c>
      <c r="AK32" s="183" t="s">
        <v>2751</v>
      </c>
      <c r="AL32" s="183" t="s">
        <v>2640</v>
      </c>
      <c r="AM32" s="183" t="s">
        <v>2640</v>
      </c>
      <c r="AN32" s="183" t="s">
        <v>2751</v>
      </c>
      <c r="AO32" s="183" t="s">
        <v>2640</v>
      </c>
      <c r="AP32" s="183" t="s">
        <v>2640</v>
      </c>
      <c r="AQ32" s="183" t="s">
        <v>2751</v>
      </c>
      <c r="AR32" s="183" t="s">
        <v>2640</v>
      </c>
      <c r="AS32" s="183" t="s">
        <v>2640</v>
      </c>
      <c r="AT32" s="183" t="s">
        <v>2751</v>
      </c>
      <c r="AU32" s="183" t="s">
        <v>2640</v>
      </c>
      <c r="AV32" s="183" t="s">
        <v>2640</v>
      </c>
      <c r="AW32" s="183" t="s">
        <v>2751</v>
      </c>
      <c r="AX32" s="183" t="s">
        <v>2640</v>
      </c>
      <c r="AY32" s="183" t="s">
        <v>2640</v>
      </c>
      <c r="AZ32" s="183" t="s">
        <v>2751</v>
      </c>
      <c r="BA32" s="183" t="s">
        <v>2640</v>
      </c>
      <c r="BB32" s="183" t="s">
        <v>2640</v>
      </c>
      <c r="BC32" s="183" t="s">
        <v>2751</v>
      </c>
      <c r="BD32" s="183" t="s">
        <v>2640</v>
      </c>
      <c r="BE32" s="183" t="s">
        <v>2640</v>
      </c>
      <c r="BF32" s="183" t="s">
        <v>2751</v>
      </c>
      <c r="BG32" s="183" t="s">
        <v>2640</v>
      </c>
      <c r="BH32" s="183" t="s">
        <v>2640</v>
      </c>
      <c r="BI32" s="183" t="s">
        <v>2751</v>
      </c>
      <c r="BJ32" s="183" t="s">
        <v>2640</v>
      </c>
      <c r="BK32" s="183" t="s">
        <v>2640</v>
      </c>
      <c r="BL32" s="183" t="s">
        <v>2751</v>
      </c>
      <c r="BM32" s="183" t="s">
        <v>2640</v>
      </c>
      <c r="BN32" s="183" t="s">
        <v>2640</v>
      </c>
      <c r="BO32" s="183" t="s">
        <v>2751</v>
      </c>
      <c r="BP32" s="183" t="s">
        <v>2640</v>
      </c>
      <c r="BQ32" s="183" t="s">
        <v>2640</v>
      </c>
      <c r="BR32" s="183" t="s">
        <v>2751</v>
      </c>
      <c r="BS32" s="183" t="s">
        <v>2640</v>
      </c>
      <c r="BT32" s="183" t="s">
        <v>2640</v>
      </c>
      <c r="BU32" s="183" t="s">
        <v>2751</v>
      </c>
      <c r="BV32" s="183" t="s">
        <v>2640</v>
      </c>
      <c r="BW32" s="183" t="s">
        <v>2640</v>
      </c>
      <c r="BX32" s="183" t="s">
        <v>2751</v>
      </c>
      <c r="BY32" s="183" t="s">
        <v>2640</v>
      </c>
      <c r="BZ32" s="183" t="s">
        <v>2640</v>
      </c>
      <c r="CA32" s="183" t="s">
        <v>2751</v>
      </c>
      <c r="CB32" s="183" t="s">
        <v>2640</v>
      </c>
      <c r="CC32" s="183" t="s">
        <v>2640</v>
      </c>
      <c r="CD32" s="183" t="s">
        <v>2751</v>
      </c>
      <c r="CE32" s="183" t="s">
        <v>2640</v>
      </c>
      <c r="CF32" s="183" t="s">
        <v>2640</v>
      </c>
      <c r="CG32" s="183" t="s">
        <v>2751</v>
      </c>
      <c r="CH32" s="183" t="s">
        <v>2640</v>
      </c>
      <c r="CI32" s="183" t="s">
        <v>2640</v>
      </c>
      <c r="CJ32" s="183" t="s">
        <v>2751</v>
      </c>
      <c r="CK32" s="183" t="s">
        <v>2640</v>
      </c>
      <c r="CL32" s="183" t="s">
        <v>2640</v>
      </c>
      <c r="CM32" s="183" t="s">
        <v>2751</v>
      </c>
      <c r="CN32" s="183" t="s">
        <v>2640</v>
      </c>
      <c r="CO32" s="183" t="s">
        <v>2640</v>
      </c>
      <c r="CP32" s="183" t="s">
        <v>2751</v>
      </c>
      <c r="CQ32" s="183" t="s">
        <v>2640</v>
      </c>
      <c r="CR32" s="183" t="s">
        <v>2640</v>
      </c>
      <c r="CS32" s="183" t="s">
        <v>2751</v>
      </c>
      <c r="CT32" s="183" t="s">
        <v>2640</v>
      </c>
      <c r="CU32" s="183" t="s">
        <v>2640</v>
      </c>
      <c r="CV32" s="183" t="s">
        <v>2751</v>
      </c>
      <c r="CW32" s="183" t="s">
        <v>2640</v>
      </c>
      <c r="CX32" s="183" t="s">
        <v>2640</v>
      </c>
      <c r="CY32" s="183" t="s">
        <v>2751</v>
      </c>
      <c r="CZ32" s="183" t="s">
        <v>2640</v>
      </c>
      <c r="DA32" s="183" t="s">
        <v>2640</v>
      </c>
      <c r="DB32" s="183" t="s">
        <v>2751</v>
      </c>
      <c r="DC32" s="183" t="s">
        <v>2640</v>
      </c>
      <c r="DD32" s="183" t="s">
        <v>2640</v>
      </c>
      <c r="DE32" s="183" t="s">
        <v>2751</v>
      </c>
      <c r="DF32" s="183" t="s">
        <v>2640</v>
      </c>
      <c r="DG32" s="183" t="s">
        <v>2640</v>
      </c>
      <c r="DH32" s="183" t="s">
        <v>2751</v>
      </c>
      <c r="DI32" s="183" t="s">
        <v>2640</v>
      </c>
      <c r="DJ32" s="183" t="s">
        <v>2640</v>
      </c>
      <c r="DK32" s="183" t="s">
        <v>2751</v>
      </c>
      <c r="DL32" s="183" t="s">
        <v>2640</v>
      </c>
      <c r="DM32" s="183" t="s">
        <v>2640</v>
      </c>
      <c r="DN32" s="183" t="s">
        <v>2751</v>
      </c>
      <c r="DO32" s="183" t="s">
        <v>2640</v>
      </c>
      <c r="DP32" s="183" t="s">
        <v>2640</v>
      </c>
      <c r="DQ32" s="183" t="s">
        <v>2751</v>
      </c>
      <c r="DR32" s="183" t="s">
        <v>2640</v>
      </c>
      <c r="DS32" s="183" t="s">
        <v>2640</v>
      </c>
      <c r="DT32" s="183" t="s">
        <v>2751</v>
      </c>
      <c r="DU32" s="183" t="s">
        <v>2640</v>
      </c>
      <c r="DV32" s="183" t="s">
        <v>2640</v>
      </c>
      <c r="DW32" s="183" t="s">
        <v>2751</v>
      </c>
      <c r="DX32" s="183" t="s">
        <v>2640</v>
      </c>
      <c r="DY32" s="183" t="s">
        <v>2640</v>
      </c>
      <c r="DZ32" s="183" t="s">
        <v>2751</v>
      </c>
      <c r="EA32" s="183" t="s">
        <v>2640</v>
      </c>
      <c r="EB32" s="183" t="s">
        <v>2640</v>
      </c>
      <c r="EC32" s="183" t="s">
        <v>2751</v>
      </c>
      <c r="ED32" s="183" t="s">
        <v>2640</v>
      </c>
      <c r="EE32" s="183" t="s">
        <v>2640</v>
      </c>
      <c r="EF32" s="183" t="s">
        <v>2751</v>
      </c>
      <c r="EG32" s="183" t="s">
        <v>2640</v>
      </c>
      <c r="EH32" s="183" t="s">
        <v>2640</v>
      </c>
      <c r="EI32" s="183" t="s">
        <v>2751</v>
      </c>
      <c r="EJ32" s="183" t="s">
        <v>2640</v>
      </c>
      <c r="EK32" s="183" t="s">
        <v>2640</v>
      </c>
      <c r="EL32" s="183" t="s">
        <v>2751</v>
      </c>
      <c r="EM32" s="183" t="s">
        <v>2640</v>
      </c>
      <c r="EN32" s="183" t="s">
        <v>2640</v>
      </c>
      <c r="EO32" s="183" t="s">
        <v>2751</v>
      </c>
      <c r="EP32" s="183" t="s">
        <v>2640</v>
      </c>
      <c r="EQ32" s="183" t="s">
        <v>2640</v>
      </c>
      <c r="ER32" s="183" t="s">
        <v>2751</v>
      </c>
      <c r="ES32" s="183" t="s">
        <v>2640</v>
      </c>
      <c r="ET32" s="183" t="s">
        <v>2640</v>
      </c>
    </row>
    <row r="33" spans="1:150" x14ac:dyDescent="0.35">
      <c r="A33" s="1"/>
      <c r="B33" s="184" t="s">
        <v>2874</v>
      </c>
      <c r="C33" s="184" t="s">
        <v>110</v>
      </c>
      <c r="D33" s="184" t="s">
        <v>2871</v>
      </c>
      <c r="E33" s="184" t="s">
        <v>2875</v>
      </c>
      <c r="F33" s="184" t="s">
        <v>2876</v>
      </c>
      <c r="G33" s="185" t="s">
        <v>2751</v>
      </c>
      <c r="H33" s="185" t="s">
        <v>825</v>
      </c>
      <c r="I33" s="185" t="s">
        <v>825</v>
      </c>
      <c r="J33" s="185" t="s">
        <v>2751</v>
      </c>
      <c r="K33" s="185" t="s">
        <v>825</v>
      </c>
      <c r="L33" s="185" t="s">
        <v>825</v>
      </c>
      <c r="M33" s="185" t="s">
        <v>2751</v>
      </c>
      <c r="N33" s="185" t="s">
        <v>825</v>
      </c>
      <c r="O33" s="185" t="s">
        <v>825</v>
      </c>
      <c r="P33" s="185" t="s">
        <v>2751</v>
      </c>
      <c r="Q33" s="185" t="s">
        <v>825</v>
      </c>
      <c r="R33" s="185" t="s">
        <v>825</v>
      </c>
      <c r="S33" s="185" t="s">
        <v>2751</v>
      </c>
      <c r="T33" s="185" t="s">
        <v>825</v>
      </c>
      <c r="U33" s="185" t="s">
        <v>825</v>
      </c>
      <c r="V33" s="185" t="s">
        <v>2751</v>
      </c>
      <c r="W33" s="185" t="s">
        <v>825</v>
      </c>
      <c r="X33" s="185" t="s">
        <v>825</v>
      </c>
      <c r="Y33" s="185" t="s">
        <v>2751</v>
      </c>
      <c r="Z33" s="185" t="s">
        <v>825</v>
      </c>
      <c r="AA33" s="185" t="s">
        <v>825</v>
      </c>
      <c r="AB33" s="185" t="s">
        <v>2751</v>
      </c>
      <c r="AC33" s="185" t="s">
        <v>825</v>
      </c>
      <c r="AD33" s="185" t="s">
        <v>825</v>
      </c>
      <c r="AE33" s="185" t="s">
        <v>2751</v>
      </c>
      <c r="AF33" s="185" t="s">
        <v>825</v>
      </c>
      <c r="AG33" s="185" t="s">
        <v>825</v>
      </c>
      <c r="AH33" s="185" t="s">
        <v>2751</v>
      </c>
      <c r="AI33" s="185" t="s">
        <v>825</v>
      </c>
      <c r="AJ33" s="185" t="s">
        <v>825</v>
      </c>
      <c r="AK33" s="185" t="s">
        <v>2751</v>
      </c>
      <c r="AL33" s="185" t="s">
        <v>825</v>
      </c>
      <c r="AM33" s="185" t="s">
        <v>825</v>
      </c>
      <c r="AN33" s="185" t="s">
        <v>2751</v>
      </c>
      <c r="AO33" s="185" t="s">
        <v>825</v>
      </c>
      <c r="AP33" s="185" t="s">
        <v>825</v>
      </c>
      <c r="AQ33" s="185" t="s">
        <v>2751</v>
      </c>
      <c r="AR33" s="185" t="s">
        <v>825</v>
      </c>
      <c r="AS33" s="185" t="s">
        <v>825</v>
      </c>
      <c r="AT33" s="185" t="s">
        <v>2751</v>
      </c>
      <c r="AU33" s="185" t="s">
        <v>825</v>
      </c>
      <c r="AV33" s="185" t="s">
        <v>825</v>
      </c>
      <c r="AW33" s="185" t="s">
        <v>2751</v>
      </c>
      <c r="AX33" s="185" t="s">
        <v>825</v>
      </c>
      <c r="AY33" s="185" t="s">
        <v>825</v>
      </c>
      <c r="AZ33" s="185" t="s">
        <v>2751</v>
      </c>
      <c r="BA33" s="185" t="s">
        <v>825</v>
      </c>
      <c r="BB33" s="185" t="s">
        <v>825</v>
      </c>
      <c r="BC33" s="185" t="s">
        <v>2751</v>
      </c>
      <c r="BD33" s="185" t="s">
        <v>825</v>
      </c>
      <c r="BE33" s="185" t="s">
        <v>825</v>
      </c>
      <c r="BF33" s="185" t="s">
        <v>2751</v>
      </c>
      <c r="BG33" s="185" t="s">
        <v>825</v>
      </c>
      <c r="BH33" s="185" t="s">
        <v>825</v>
      </c>
      <c r="BI33" s="185" t="s">
        <v>2751</v>
      </c>
      <c r="BJ33" s="185" t="s">
        <v>825</v>
      </c>
      <c r="BK33" s="185" t="s">
        <v>825</v>
      </c>
      <c r="BL33" s="185" t="s">
        <v>2751</v>
      </c>
      <c r="BM33" s="185" t="s">
        <v>825</v>
      </c>
      <c r="BN33" s="185" t="s">
        <v>825</v>
      </c>
      <c r="BO33" s="185" t="s">
        <v>2751</v>
      </c>
      <c r="BP33" s="185" t="s">
        <v>825</v>
      </c>
      <c r="BQ33" s="185" t="s">
        <v>825</v>
      </c>
      <c r="BR33" s="185" t="s">
        <v>2751</v>
      </c>
      <c r="BS33" s="185" t="s">
        <v>825</v>
      </c>
      <c r="BT33" s="185" t="s">
        <v>825</v>
      </c>
      <c r="BU33" s="185" t="s">
        <v>2751</v>
      </c>
      <c r="BV33" s="185" t="s">
        <v>825</v>
      </c>
      <c r="BW33" s="185" t="s">
        <v>825</v>
      </c>
      <c r="BX33" s="185" t="s">
        <v>2751</v>
      </c>
      <c r="BY33" s="185" t="s">
        <v>825</v>
      </c>
      <c r="BZ33" s="185" t="s">
        <v>825</v>
      </c>
      <c r="CA33" s="185" t="s">
        <v>2751</v>
      </c>
      <c r="CB33" s="185" t="s">
        <v>825</v>
      </c>
      <c r="CC33" s="185" t="s">
        <v>825</v>
      </c>
      <c r="CD33" s="185" t="s">
        <v>2751</v>
      </c>
      <c r="CE33" s="185" t="s">
        <v>825</v>
      </c>
      <c r="CF33" s="185" t="s">
        <v>825</v>
      </c>
      <c r="CG33" s="185" t="s">
        <v>2751</v>
      </c>
      <c r="CH33" s="185" t="s">
        <v>825</v>
      </c>
      <c r="CI33" s="185" t="s">
        <v>825</v>
      </c>
      <c r="CJ33" s="185" t="s">
        <v>2751</v>
      </c>
      <c r="CK33" s="185" t="s">
        <v>825</v>
      </c>
      <c r="CL33" s="185" t="s">
        <v>825</v>
      </c>
      <c r="CM33" s="185" t="s">
        <v>2751</v>
      </c>
      <c r="CN33" s="185" t="s">
        <v>825</v>
      </c>
      <c r="CO33" s="185" t="s">
        <v>825</v>
      </c>
      <c r="CP33" s="185" t="s">
        <v>2751</v>
      </c>
      <c r="CQ33" s="185" t="s">
        <v>825</v>
      </c>
      <c r="CR33" s="185" t="s">
        <v>825</v>
      </c>
      <c r="CS33" s="185" t="s">
        <v>2751</v>
      </c>
      <c r="CT33" s="185" t="s">
        <v>825</v>
      </c>
      <c r="CU33" s="185" t="s">
        <v>825</v>
      </c>
      <c r="CV33" s="185" t="s">
        <v>2751</v>
      </c>
      <c r="CW33" s="185" t="s">
        <v>825</v>
      </c>
      <c r="CX33" s="185" t="s">
        <v>825</v>
      </c>
      <c r="CY33" s="185" t="s">
        <v>2751</v>
      </c>
      <c r="CZ33" s="185" t="s">
        <v>825</v>
      </c>
      <c r="DA33" s="185" t="s">
        <v>825</v>
      </c>
      <c r="DB33" s="185" t="s">
        <v>2751</v>
      </c>
      <c r="DC33" s="185" t="s">
        <v>825</v>
      </c>
      <c r="DD33" s="185" t="s">
        <v>825</v>
      </c>
      <c r="DE33" s="185" t="s">
        <v>2751</v>
      </c>
      <c r="DF33" s="185" t="s">
        <v>825</v>
      </c>
      <c r="DG33" s="185" t="s">
        <v>825</v>
      </c>
      <c r="DH33" s="185" t="s">
        <v>2751</v>
      </c>
      <c r="DI33" s="185" t="s">
        <v>825</v>
      </c>
      <c r="DJ33" s="185" t="s">
        <v>825</v>
      </c>
      <c r="DK33" s="185" t="s">
        <v>2751</v>
      </c>
      <c r="DL33" s="185" t="s">
        <v>825</v>
      </c>
      <c r="DM33" s="185" t="s">
        <v>825</v>
      </c>
      <c r="DN33" s="185" t="s">
        <v>2751</v>
      </c>
      <c r="DO33" s="185" t="s">
        <v>825</v>
      </c>
      <c r="DP33" s="185" t="s">
        <v>825</v>
      </c>
      <c r="DQ33" s="185" t="s">
        <v>2751</v>
      </c>
      <c r="DR33" s="185" t="s">
        <v>825</v>
      </c>
      <c r="DS33" s="185" t="s">
        <v>825</v>
      </c>
      <c r="DT33" s="185" t="s">
        <v>2751</v>
      </c>
      <c r="DU33" s="185" t="s">
        <v>825</v>
      </c>
      <c r="DV33" s="185" t="s">
        <v>825</v>
      </c>
      <c r="DW33" s="185" t="s">
        <v>2751</v>
      </c>
      <c r="DX33" s="185" t="s">
        <v>825</v>
      </c>
      <c r="DY33" s="185" t="s">
        <v>825</v>
      </c>
      <c r="DZ33" s="185" t="s">
        <v>2751</v>
      </c>
      <c r="EA33" s="185" t="s">
        <v>825</v>
      </c>
      <c r="EB33" s="185" t="s">
        <v>825</v>
      </c>
      <c r="EC33" s="185" t="s">
        <v>2751</v>
      </c>
      <c r="ED33" s="185" t="s">
        <v>825</v>
      </c>
      <c r="EE33" s="185" t="s">
        <v>825</v>
      </c>
      <c r="EF33" s="185" t="s">
        <v>2751</v>
      </c>
      <c r="EG33" s="185" t="s">
        <v>825</v>
      </c>
      <c r="EH33" s="185" t="s">
        <v>825</v>
      </c>
      <c r="EI33" s="185" t="s">
        <v>2751</v>
      </c>
      <c r="EJ33" s="185" t="s">
        <v>825</v>
      </c>
      <c r="EK33" s="185" t="s">
        <v>825</v>
      </c>
      <c r="EL33" s="185" t="s">
        <v>2751</v>
      </c>
      <c r="EM33" s="185" t="s">
        <v>825</v>
      </c>
      <c r="EN33" s="185" t="s">
        <v>825</v>
      </c>
      <c r="EO33" s="185" t="s">
        <v>2751</v>
      </c>
      <c r="EP33" s="185" t="s">
        <v>825</v>
      </c>
      <c r="EQ33" s="185" t="s">
        <v>825</v>
      </c>
      <c r="ER33" s="185" t="s">
        <v>2751</v>
      </c>
      <c r="ES33" s="185" t="s">
        <v>825</v>
      </c>
      <c r="ET33" s="185" t="s">
        <v>825</v>
      </c>
    </row>
    <row r="34" spans="1:150" x14ac:dyDescent="0.35">
      <c r="A34" s="1"/>
      <c r="B34" s="184" t="s">
        <v>2877</v>
      </c>
      <c r="C34" s="184" t="s">
        <v>110</v>
      </c>
      <c r="D34" s="184" t="s">
        <v>2871</v>
      </c>
      <c r="E34" s="184" t="s">
        <v>2878</v>
      </c>
      <c r="F34" s="184" t="s">
        <v>2879</v>
      </c>
      <c r="G34" s="185" t="s">
        <v>2751</v>
      </c>
      <c r="H34" s="185" t="s">
        <v>825</v>
      </c>
      <c r="I34" s="185" t="s">
        <v>825</v>
      </c>
      <c r="J34" s="185" t="s">
        <v>2751</v>
      </c>
      <c r="K34" s="185" t="s">
        <v>825</v>
      </c>
      <c r="L34" s="185" t="s">
        <v>825</v>
      </c>
      <c r="M34" s="185" t="s">
        <v>2751</v>
      </c>
      <c r="N34" s="185" t="s">
        <v>825</v>
      </c>
      <c r="O34" s="185" t="s">
        <v>825</v>
      </c>
      <c r="P34" s="185" t="s">
        <v>2751</v>
      </c>
      <c r="Q34" s="185" t="s">
        <v>825</v>
      </c>
      <c r="R34" s="185" t="s">
        <v>825</v>
      </c>
      <c r="S34" s="185" t="s">
        <v>2751</v>
      </c>
      <c r="T34" s="185" t="s">
        <v>825</v>
      </c>
      <c r="U34" s="185" t="s">
        <v>825</v>
      </c>
      <c r="V34" s="185" t="s">
        <v>2751</v>
      </c>
      <c r="W34" s="185" t="s">
        <v>825</v>
      </c>
      <c r="X34" s="185" t="s">
        <v>825</v>
      </c>
      <c r="Y34" s="185" t="s">
        <v>2751</v>
      </c>
      <c r="Z34" s="185" t="s">
        <v>825</v>
      </c>
      <c r="AA34" s="185" t="s">
        <v>825</v>
      </c>
      <c r="AB34" s="185" t="s">
        <v>2751</v>
      </c>
      <c r="AC34" s="185" t="s">
        <v>825</v>
      </c>
      <c r="AD34" s="185" t="s">
        <v>825</v>
      </c>
      <c r="AE34" s="185" t="s">
        <v>2751</v>
      </c>
      <c r="AF34" s="185" t="s">
        <v>825</v>
      </c>
      <c r="AG34" s="185" t="s">
        <v>825</v>
      </c>
      <c r="AH34" s="185" t="s">
        <v>2751</v>
      </c>
      <c r="AI34" s="185" t="s">
        <v>825</v>
      </c>
      <c r="AJ34" s="185" t="s">
        <v>825</v>
      </c>
      <c r="AK34" s="185" t="s">
        <v>2751</v>
      </c>
      <c r="AL34" s="185" t="s">
        <v>825</v>
      </c>
      <c r="AM34" s="185" t="s">
        <v>825</v>
      </c>
      <c r="AN34" s="185" t="s">
        <v>2751</v>
      </c>
      <c r="AO34" s="185" t="s">
        <v>825</v>
      </c>
      <c r="AP34" s="185" t="s">
        <v>825</v>
      </c>
      <c r="AQ34" s="185" t="s">
        <v>2751</v>
      </c>
      <c r="AR34" s="185" t="s">
        <v>825</v>
      </c>
      <c r="AS34" s="185" t="s">
        <v>825</v>
      </c>
      <c r="AT34" s="185" t="s">
        <v>2751</v>
      </c>
      <c r="AU34" s="185" t="s">
        <v>825</v>
      </c>
      <c r="AV34" s="185" t="s">
        <v>825</v>
      </c>
      <c r="AW34" s="185" t="s">
        <v>2751</v>
      </c>
      <c r="AX34" s="185" t="s">
        <v>825</v>
      </c>
      <c r="AY34" s="185" t="s">
        <v>825</v>
      </c>
      <c r="AZ34" s="185" t="s">
        <v>2751</v>
      </c>
      <c r="BA34" s="185" t="s">
        <v>825</v>
      </c>
      <c r="BB34" s="185" t="s">
        <v>825</v>
      </c>
      <c r="BC34" s="185" t="s">
        <v>2751</v>
      </c>
      <c r="BD34" s="185" t="s">
        <v>825</v>
      </c>
      <c r="BE34" s="185" t="s">
        <v>825</v>
      </c>
      <c r="BF34" s="185" t="s">
        <v>2751</v>
      </c>
      <c r="BG34" s="185" t="s">
        <v>825</v>
      </c>
      <c r="BH34" s="185" t="s">
        <v>825</v>
      </c>
      <c r="BI34" s="185" t="s">
        <v>2751</v>
      </c>
      <c r="BJ34" s="185" t="s">
        <v>825</v>
      </c>
      <c r="BK34" s="185" t="s">
        <v>825</v>
      </c>
      <c r="BL34" s="185" t="s">
        <v>2751</v>
      </c>
      <c r="BM34" s="185" t="s">
        <v>825</v>
      </c>
      <c r="BN34" s="185" t="s">
        <v>825</v>
      </c>
      <c r="BO34" s="185" t="s">
        <v>2751</v>
      </c>
      <c r="BP34" s="185" t="s">
        <v>825</v>
      </c>
      <c r="BQ34" s="185" t="s">
        <v>825</v>
      </c>
      <c r="BR34" s="185" t="s">
        <v>2751</v>
      </c>
      <c r="BS34" s="185" t="s">
        <v>825</v>
      </c>
      <c r="BT34" s="185" t="s">
        <v>825</v>
      </c>
      <c r="BU34" s="185" t="s">
        <v>2751</v>
      </c>
      <c r="BV34" s="185" t="s">
        <v>825</v>
      </c>
      <c r="BW34" s="185" t="s">
        <v>825</v>
      </c>
      <c r="BX34" s="185" t="s">
        <v>2751</v>
      </c>
      <c r="BY34" s="185" t="s">
        <v>825</v>
      </c>
      <c r="BZ34" s="185" t="s">
        <v>825</v>
      </c>
      <c r="CA34" s="185" t="s">
        <v>2751</v>
      </c>
      <c r="CB34" s="185" t="s">
        <v>825</v>
      </c>
      <c r="CC34" s="185" t="s">
        <v>825</v>
      </c>
      <c r="CD34" s="185" t="s">
        <v>2751</v>
      </c>
      <c r="CE34" s="185" t="s">
        <v>825</v>
      </c>
      <c r="CF34" s="185" t="s">
        <v>825</v>
      </c>
      <c r="CG34" s="185" t="s">
        <v>2751</v>
      </c>
      <c r="CH34" s="185" t="s">
        <v>825</v>
      </c>
      <c r="CI34" s="185" t="s">
        <v>825</v>
      </c>
      <c r="CJ34" s="185" t="s">
        <v>2751</v>
      </c>
      <c r="CK34" s="185" t="s">
        <v>825</v>
      </c>
      <c r="CL34" s="185" t="s">
        <v>825</v>
      </c>
      <c r="CM34" s="185" t="s">
        <v>2751</v>
      </c>
      <c r="CN34" s="185" t="s">
        <v>825</v>
      </c>
      <c r="CO34" s="185" t="s">
        <v>825</v>
      </c>
      <c r="CP34" s="185" t="s">
        <v>2751</v>
      </c>
      <c r="CQ34" s="185" t="s">
        <v>825</v>
      </c>
      <c r="CR34" s="185" t="s">
        <v>825</v>
      </c>
      <c r="CS34" s="185" t="s">
        <v>2751</v>
      </c>
      <c r="CT34" s="185" t="s">
        <v>825</v>
      </c>
      <c r="CU34" s="185" t="s">
        <v>825</v>
      </c>
      <c r="CV34" s="185" t="s">
        <v>2751</v>
      </c>
      <c r="CW34" s="185" t="s">
        <v>825</v>
      </c>
      <c r="CX34" s="185" t="s">
        <v>825</v>
      </c>
      <c r="CY34" s="185" t="s">
        <v>2751</v>
      </c>
      <c r="CZ34" s="185" t="s">
        <v>825</v>
      </c>
      <c r="DA34" s="185" t="s">
        <v>825</v>
      </c>
      <c r="DB34" s="185" t="s">
        <v>2751</v>
      </c>
      <c r="DC34" s="185" t="s">
        <v>825</v>
      </c>
      <c r="DD34" s="185" t="s">
        <v>825</v>
      </c>
      <c r="DE34" s="185" t="s">
        <v>2751</v>
      </c>
      <c r="DF34" s="185" t="s">
        <v>825</v>
      </c>
      <c r="DG34" s="185" t="s">
        <v>825</v>
      </c>
      <c r="DH34" s="185" t="s">
        <v>2751</v>
      </c>
      <c r="DI34" s="185" t="s">
        <v>825</v>
      </c>
      <c r="DJ34" s="185" t="s">
        <v>825</v>
      </c>
      <c r="DK34" s="185" t="s">
        <v>2751</v>
      </c>
      <c r="DL34" s="185" t="s">
        <v>825</v>
      </c>
      <c r="DM34" s="185" t="s">
        <v>825</v>
      </c>
      <c r="DN34" s="185" t="s">
        <v>2751</v>
      </c>
      <c r="DO34" s="185" t="s">
        <v>825</v>
      </c>
      <c r="DP34" s="185" t="s">
        <v>825</v>
      </c>
      <c r="DQ34" s="185" t="s">
        <v>2751</v>
      </c>
      <c r="DR34" s="185" t="s">
        <v>825</v>
      </c>
      <c r="DS34" s="185" t="s">
        <v>825</v>
      </c>
      <c r="DT34" s="185" t="s">
        <v>2751</v>
      </c>
      <c r="DU34" s="185" t="s">
        <v>825</v>
      </c>
      <c r="DV34" s="185" t="s">
        <v>825</v>
      </c>
      <c r="DW34" s="185" t="s">
        <v>2751</v>
      </c>
      <c r="DX34" s="185" t="s">
        <v>825</v>
      </c>
      <c r="DY34" s="185" t="s">
        <v>825</v>
      </c>
      <c r="DZ34" s="185" t="s">
        <v>2751</v>
      </c>
      <c r="EA34" s="185" t="s">
        <v>825</v>
      </c>
      <c r="EB34" s="185" t="s">
        <v>825</v>
      </c>
      <c r="EC34" s="185" t="s">
        <v>2751</v>
      </c>
      <c r="ED34" s="185" t="s">
        <v>825</v>
      </c>
      <c r="EE34" s="185" t="s">
        <v>825</v>
      </c>
      <c r="EF34" s="185" t="s">
        <v>2751</v>
      </c>
      <c r="EG34" s="185" t="s">
        <v>825</v>
      </c>
      <c r="EH34" s="185" t="s">
        <v>825</v>
      </c>
      <c r="EI34" s="185" t="s">
        <v>2751</v>
      </c>
      <c r="EJ34" s="185" t="s">
        <v>825</v>
      </c>
      <c r="EK34" s="185" t="s">
        <v>825</v>
      </c>
      <c r="EL34" s="185" t="s">
        <v>2751</v>
      </c>
      <c r="EM34" s="185" t="s">
        <v>825</v>
      </c>
      <c r="EN34" s="185" t="s">
        <v>825</v>
      </c>
      <c r="EO34" s="185" t="s">
        <v>2751</v>
      </c>
      <c r="EP34" s="185" t="s">
        <v>825</v>
      </c>
      <c r="EQ34" s="185" t="s">
        <v>825</v>
      </c>
      <c r="ER34" s="185" t="s">
        <v>2751</v>
      </c>
      <c r="ES34" s="185" t="s">
        <v>825</v>
      </c>
      <c r="ET34" s="185" t="s">
        <v>825</v>
      </c>
    </row>
    <row r="35" spans="1:150" x14ac:dyDescent="0.35">
      <c r="A35" s="1"/>
      <c r="B35" s="184" t="s">
        <v>2880</v>
      </c>
      <c r="C35" s="184" t="s">
        <v>110</v>
      </c>
      <c r="D35" s="184" t="s">
        <v>2871</v>
      </c>
      <c r="E35" s="184" t="s">
        <v>2881</v>
      </c>
      <c r="F35" s="184" t="s">
        <v>2882</v>
      </c>
      <c r="G35" s="185" t="s">
        <v>2751</v>
      </c>
      <c r="H35" s="185" t="s">
        <v>825</v>
      </c>
      <c r="I35" s="185" t="s">
        <v>825</v>
      </c>
      <c r="J35" s="185" t="s">
        <v>2751</v>
      </c>
      <c r="K35" s="185" t="s">
        <v>825</v>
      </c>
      <c r="L35" s="185" t="s">
        <v>825</v>
      </c>
      <c r="M35" s="185" t="s">
        <v>2751</v>
      </c>
      <c r="N35" s="185" t="s">
        <v>825</v>
      </c>
      <c r="O35" s="185" t="s">
        <v>825</v>
      </c>
      <c r="P35" s="185" t="s">
        <v>2751</v>
      </c>
      <c r="Q35" s="185" t="s">
        <v>825</v>
      </c>
      <c r="R35" s="185" t="s">
        <v>825</v>
      </c>
      <c r="S35" s="185" t="s">
        <v>2751</v>
      </c>
      <c r="T35" s="185" t="s">
        <v>825</v>
      </c>
      <c r="U35" s="185" t="s">
        <v>825</v>
      </c>
      <c r="V35" s="185" t="s">
        <v>2751</v>
      </c>
      <c r="W35" s="185" t="s">
        <v>825</v>
      </c>
      <c r="X35" s="185" t="s">
        <v>825</v>
      </c>
      <c r="Y35" s="185" t="s">
        <v>2751</v>
      </c>
      <c r="Z35" s="185" t="s">
        <v>825</v>
      </c>
      <c r="AA35" s="185" t="s">
        <v>825</v>
      </c>
      <c r="AB35" s="185" t="s">
        <v>2751</v>
      </c>
      <c r="AC35" s="185" t="s">
        <v>825</v>
      </c>
      <c r="AD35" s="185" t="s">
        <v>825</v>
      </c>
      <c r="AE35" s="185" t="s">
        <v>2751</v>
      </c>
      <c r="AF35" s="185" t="s">
        <v>825</v>
      </c>
      <c r="AG35" s="185" t="s">
        <v>825</v>
      </c>
      <c r="AH35" s="185" t="s">
        <v>2751</v>
      </c>
      <c r="AI35" s="185" t="s">
        <v>825</v>
      </c>
      <c r="AJ35" s="185" t="s">
        <v>825</v>
      </c>
      <c r="AK35" s="185" t="s">
        <v>2751</v>
      </c>
      <c r="AL35" s="185" t="s">
        <v>825</v>
      </c>
      <c r="AM35" s="185" t="s">
        <v>825</v>
      </c>
      <c r="AN35" s="185" t="s">
        <v>2751</v>
      </c>
      <c r="AO35" s="185" t="s">
        <v>825</v>
      </c>
      <c r="AP35" s="185" t="s">
        <v>825</v>
      </c>
      <c r="AQ35" s="185" t="s">
        <v>2751</v>
      </c>
      <c r="AR35" s="185" t="s">
        <v>825</v>
      </c>
      <c r="AS35" s="185" t="s">
        <v>825</v>
      </c>
      <c r="AT35" s="185" t="s">
        <v>2751</v>
      </c>
      <c r="AU35" s="185" t="s">
        <v>825</v>
      </c>
      <c r="AV35" s="185" t="s">
        <v>825</v>
      </c>
      <c r="AW35" s="185" t="s">
        <v>2751</v>
      </c>
      <c r="AX35" s="185" t="s">
        <v>825</v>
      </c>
      <c r="AY35" s="185" t="s">
        <v>825</v>
      </c>
      <c r="AZ35" s="185" t="s">
        <v>2751</v>
      </c>
      <c r="BA35" s="185" t="s">
        <v>825</v>
      </c>
      <c r="BB35" s="185" t="s">
        <v>825</v>
      </c>
      <c r="BC35" s="185" t="s">
        <v>2751</v>
      </c>
      <c r="BD35" s="185" t="s">
        <v>825</v>
      </c>
      <c r="BE35" s="185" t="s">
        <v>825</v>
      </c>
      <c r="BF35" s="185" t="s">
        <v>2751</v>
      </c>
      <c r="BG35" s="185" t="s">
        <v>825</v>
      </c>
      <c r="BH35" s="185" t="s">
        <v>825</v>
      </c>
      <c r="BI35" s="185" t="s">
        <v>2751</v>
      </c>
      <c r="BJ35" s="185" t="s">
        <v>825</v>
      </c>
      <c r="BK35" s="185" t="s">
        <v>825</v>
      </c>
      <c r="BL35" s="185" t="s">
        <v>2751</v>
      </c>
      <c r="BM35" s="185" t="s">
        <v>825</v>
      </c>
      <c r="BN35" s="185" t="s">
        <v>825</v>
      </c>
      <c r="BO35" s="185" t="s">
        <v>2751</v>
      </c>
      <c r="BP35" s="185" t="s">
        <v>825</v>
      </c>
      <c r="BQ35" s="185" t="s">
        <v>825</v>
      </c>
      <c r="BR35" s="185" t="s">
        <v>2751</v>
      </c>
      <c r="BS35" s="185" t="s">
        <v>825</v>
      </c>
      <c r="BT35" s="185" t="s">
        <v>825</v>
      </c>
      <c r="BU35" s="185" t="s">
        <v>2751</v>
      </c>
      <c r="BV35" s="185" t="s">
        <v>825</v>
      </c>
      <c r="BW35" s="185" t="s">
        <v>825</v>
      </c>
      <c r="BX35" s="185" t="s">
        <v>2751</v>
      </c>
      <c r="BY35" s="185" t="s">
        <v>825</v>
      </c>
      <c r="BZ35" s="185" t="s">
        <v>825</v>
      </c>
      <c r="CA35" s="185" t="s">
        <v>2751</v>
      </c>
      <c r="CB35" s="185" t="s">
        <v>825</v>
      </c>
      <c r="CC35" s="185" t="s">
        <v>825</v>
      </c>
      <c r="CD35" s="185" t="s">
        <v>2751</v>
      </c>
      <c r="CE35" s="185" t="s">
        <v>825</v>
      </c>
      <c r="CF35" s="185" t="s">
        <v>825</v>
      </c>
      <c r="CG35" s="185" t="s">
        <v>2751</v>
      </c>
      <c r="CH35" s="185" t="s">
        <v>825</v>
      </c>
      <c r="CI35" s="185" t="s">
        <v>825</v>
      </c>
      <c r="CJ35" s="185" t="s">
        <v>2751</v>
      </c>
      <c r="CK35" s="185" t="s">
        <v>825</v>
      </c>
      <c r="CL35" s="185" t="s">
        <v>825</v>
      </c>
      <c r="CM35" s="185" t="s">
        <v>2751</v>
      </c>
      <c r="CN35" s="185" t="s">
        <v>825</v>
      </c>
      <c r="CO35" s="185" t="s">
        <v>825</v>
      </c>
      <c r="CP35" s="185" t="s">
        <v>2751</v>
      </c>
      <c r="CQ35" s="185" t="s">
        <v>825</v>
      </c>
      <c r="CR35" s="185" t="s">
        <v>825</v>
      </c>
      <c r="CS35" s="185" t="s">
        <v>2751</v>
      </c>
      <c r="CT35" s="185" t="s">
        <v>825</v>
      </c>
      <c r="CU35" s="185" t="s">
        <v>825</v>
      </c>
      <c r="CV35" s="185" t="s">
        <v>2751</v>
      </c>
      <c r="CW35" s="185" t="s">
        <v>825</v>
      </c>
      <c r="CX35" s="185" t="s">
        <v>825</v>
      </c>
      <c r="CY35" s="185" t="s">
        <v>2751</v>
      </c>
      <c r="CZ35" s="185" t="s">
        <v>825</v>
      </c>
      <c r="DA35" s="185" t="s">
        <v>825</v>
      </c>
      <c r="DB35" s="185" t="s">
        <v>2751</v>
      </c>
      <c r="DC35" s="185" t="s">
        <v>825</v>
      </c>
      <c r="DD35" s="185" t="s">
        <v>825</v>
      </c>
      <c r="DE35" s="185" t="s">
        <v>2751</v>
      </c>
      <c r="DF35" s="185" t="s">
        <v>825</v>
      </c>
      <c r="DG35" s="185" t="s">
        <v>825</v>
      </c>
      <c r="DH35" s="185" t="s">
        <v>2751</v>
      </c>
      <c r="DI35" s="185" t="s">
        <v>825</v>
      </c>
      <c r="DJ35" s="185" t="s">
        <v>825</v>
      </c>
      <c r="DK35" s="185" t="s">
        <v>2751</v>
      </c>
      <c r="DL35" s="185" t="s">
        <v>825</v>
      </c>
      <c r="DM35" s="185" t="s">
        <v>825</v>
      </c>
      <c r="DN35" s="185" t="s">
        <v>2751</v>
      </c>
      <c r="DO35" s="185" t="s">
        <v>825</v>
      </c>
      <c r="DP35" s="185" t="s">
        <v>825</v>
      </c>
      <c r="DQ35" s="185" t="s">
        <v>2751</v>
      </c>
      <c r="DR35" s="185" t="s">
        <v>825</v>
      </c>
      <c r="DS35" s="185" t="s">
        <v>825</v>
      </c>
      <c r="DT35" s="185" t="s">
        <v>2751</v>
      </c>
      <c r="DU35" s="185" t="s">
        <v>825</v>
      </c>
      <c r="DV35" s="185" t="s">
        <v>825</v>
      </c>
      <c r="DW35" s="185" t="s">
        <v>2751</v>
      </c>
      <c r="DX35" s="185" t="s">
        <v>825</v>
      </c>
      <c r="DY35" s="185" t="s">
        <v>825</v>
      </c>
      <c r="DZ35" s="185" t="s">
        <v>2751</v>
      </c>
      <c r="EA35" s="185" t="s">
        <v>825</v>
      </c>
      <c r="EB35" s="185" t="s">
        <v>825</v>
      </c>
      <c r="EC35" s="185" t="s">
        <v>2751</v>
      </c>
      <c r="ED35" s="185" t="s">
        <v>825</v>
      </c>
      <c r="EE35" s="185" t="s">
        <v>825</v>
      </c>
      <c r="EF35" s="185" t="s">
        <v>2751</v>
      </c>
      <c r="EG35" s="185" t="s">
        <v>825</v>
      </c>
      <c r="EH35" s="185" t="s">
        <v>825</v>
      </c>
      <c r="EI35" s="185" t="s">
        <v>2751</v>
      </c>
      <c r="EJ35" s="185" t="s">
        <v>825</v>
      </c>
      <c r="EK35" s="185" t="s">
        <v>825</v>
      </c>
      <c r="EL35" s="185" t="s">
        <v>2751</v>
      </c>
      <c r="EM35" s="185" t="s">
        <v>825</v>
      </c>
      <c r="EN35" s="185" t="s">
        <v>825</v>
      </c>
      <c r="EO35" s="185" t="s">
        <v>2751</v>
      </c>
      <c r="EP35" s="185" t="s">
        <v>825</v>
      </c>
      <c r="EQ35" s="185" t="s">
        <v>825</v>
      </c>
      <c r="ER35" s="185" t="s">
        <v>2751</v>
      </c>
      <c r="ES35" s="185" t="s">
        <v>825</v>
      </c>
      <c r="ET35" s="185" t="s">
        <v>825</v>
      </c>
    </row>
    <row r="36" spans="1:150" x14ac:dyDescent="0.35">
      <c r="A36" s="1"/>
      <c r="B36" s="184" t="s">
        <v>2883</v>
      </c>
      <c r="C36" s="184" t="s">
        <v>110</v>
      </c>
      <c r="D36" s="184" t="s">
        <v>2871</v>
      </c>
      <c r="E36" s="184" t="s">
        <v>2884</v>
      </c>
      <c r="F36" s="184" t="s">
        <v>2885</v>
      </c>
      <c r="G36" s="185" t="s">
        <v>2751</v>
      </c>
      <c r="H36" s="185" t="s">
        <v>825</v>
      </c>
      <c r="I36" s="185" t="s">
        <v>825</v>
      </c>
      <c r="J36" s="185" t="s">
        <v>2751</v>
      </c>
      <c r="K36" s="185" t="s">
        <v>825</v>
      </c>
      <c r="L36" s="185" t="s">
        <v>825</v>
      </c>
      <c r="M36" s="185" t="s">
        <v>2751</v>
      </c>
      <c r="N36" s="185" t="s">
        <v>825</v>
      </c>
      <c r="O36" s="185" t="s">
        <v>825</v>
      </c>
      <c r="P36" s="185" t="s">
        <v>2751</v>
      </c>
      <c r="Q36" s="185" t="s">
        <v>825</v>
      </c>
      <c r="R36" s="185" t="s">
        <v>825</v>
      </c>
      <c r="S36" s="185" t="s">
        <v>2751</v>
      </c>
      <c r="T36" s="185" t="s">
        <v>825</v>
      </c>
      <c r="U36" s="185" t="s">
        <v>825</v>
      </c>
      <c r="V36" s="185" t="s">
        <v>2751</v>
      </c>
      <c r="W36" s="185" t="s">
        <v>825</v>
      </c>
      <c r="X36" s="185" t="s">
        <v>825</v>
      </c>
      <c r="Y36" s="185" t="s">
        <v>2751</v>
      </c>
      <c r="Z36" s="185" t="s">
        <v>825</v>
      </c>
      <c r="AA36" s="185" t="s">
        <v>825</v>
      </c>
      <c r="AB36" s="185" t="s">
        <v>2751</v>
      </c>
      <c r="AC36" s="185" t="s">
        <v>825</v>
      </c>
      <c r="AD36" s="185" t="s">
        <v>825</v>
      </c>
      <c r="AE36" s="185" t="s">
        <v>2751</v>
      </c>
      <c r="AF36" s="185" t="s">
        <v>825</v>
      </c>
      <c r="AG36" s="185" t="s">
        <v>825</v>
      </c>
      <c r="AH36" s="185" t="s">
        <v>2751</v>
      </c>
      <c r="AI36" s="185" t="s">
        <v>825</v>
      </c>
      <c r="AJ36" s="185" t="s">
        <v>825</v>
      </c>
      <c r="AK36" s="185" t="s">
        <v>2751</v>
      </c>
      <c r="AL36" s="185" t="s">
        <v>825</v>
      </c>
      <c r="AM36" s="185" t="s">
        <v>825</v>
      </c>
      <c r="AN36" s="185" t="s">
        <v>2751</v>
      </c>
      <c r="AO36" s="185" t="s">
        <v>825</v>
      </c>
      <c r="AP36" s="185" t="s">
        <v>825</v>
      </c>
      <c r="AQ36" s="185" t="s">
        <v>2751</v>
      </c>
      <c r="AR36" s="185" t="s">
        <v>825</v>
      </c>
      <c r="AS36" s="185" t="s">
        <v>825</v>
      </c>
      <c r="AT36" s="185" t="s">
        <v>2751</v>
      </c>
      <c r="AU36" s="185" t="s">
        <v>825</v>
      </c>
      <c r="AV36" s="185" t="s">
        <v>825</v>
      </c>
      <c r="AW36" s="185" t="s">
        <v>2751</v>
      </c>
      <c r="AX36" s="185" t="s">
        <v>825</v>
      </c>
      <c r="AY36" s="185" t="s">
        <v>825</v>
      </c>
      <c r="AZ36" s="185" t="s">
        <v>2751</v>
      </c>
      <c r="BA36" s="185" t="s">
        <v>825</v>
      </c>
      <c r="BB36" s="185" t="s">
        <v>825</v>
      </c>
      <c r="BC36" s="185" t="s">
        <v>2751</v>
      </c>
      <c r="BD36" s="185" t="s">
        <v>825</v>
      </c>
      <c r="BE36" s="185" t="s">
        <v>825</v>
      </c>
      <c r="BF36" s="185" t="s">
        <v>2751</v>
      </c>
      <c r="BG36" s="185" t="s">
        <v>825</v>
      </c>
      <c r="BH36" s="185" t="s">
        <v>825</v>
      </c>
      <c r="BI36" s="185" t="s">
        <v>2751</v>
      </c>
      <c r="BJ36" s="185" t="s">
        <v>825</v>
      </c>
      <c r="BK36" s="185" t="s">
        <v>825</v>
      </c>
      <c r="BL36" s="185" t="s">
        <v>2751</v>
      </c>
      <c r="BM36" s="185" t="s">
        <v>825</v>
      </c>
      <c r="BN36" s="185" t="s">
        <v>825</v>
      </c>
      <c r="BO36" s="185" t="s">
        <v>2751</v>
      </c>
      <c r="BP36" s="185" t="s">
        <v>825</v>
      </c>
      <c r="BQ36" s="185" t="s">
        <v>825</v>
      </c>
      <c r="BR36" s="185" t="s">
        <v>2751</v>
      </c>
      <c r="BS36" s="185" t="s">
        <v>825</v>
      </c>
      <c r="BT36" s="185" t="s">
        <v>825</v>
      </c>
      <c r="BU36" s="185" t="s">
        <v>2751</v>
      </c>
      <c r="BV36" s="185" t="s">
        <v>825</v>
      </c>
      <c r="BW36" s="185" t="s">
        <v>825</v>
      </c>
      <c r="BX36" s="185" t="s">
        <v>2751</v>
      </c>
      <c r="BY36" s="185" t="s">
        <v>825</v>
      </c>
      <c r="BZ36" s="185" t="s">
        <v>825</v>
      </c>
      <c r="CA36" s="185" t="s">
        <v>2751</v>
      </c>
      <c r="CB36" s="185" t="s">
        <v>825</v>
      </c>
      <c r="CC36" s="185" t="s">
        <v>825</v>
      </c>
      <c r="CD36" s="185" t="s">
        <v>2751</v>
      </c>
      <c r="CE36" s="185" t="s">
        <v>825</v>
      </c>
      <c r="CF36" s="185" t="s">
        <v>825</v>
      </c>
      <c r="CG36" s="185" t="s">
        <v>2751</v>
      </c>
      <c r="CH36" s="185" t="s">
        <v>825</v>
      </c>
      <c r="CI36" s="185" t="s">
        <v>825</v>
      </c>
      <c r="CJ36" s="185" t="s">
        <v>2751</v>
      </c>
      <c r="CK36" s="185" t="s">
        <v>825</v>
      </c>
      <c r="CL36" s="185" t="s">
        <v>825</v>
      </c>
      <c r="CM36" s="185" t="s">
        <v>2751</v>
      </c>
      <c r="CN36" s="185" t="s">
        <v>825</v>
      </c>
      <c r="CO36" s="185" t="s">
        <v>825</v>
      </c>
      <c r="CP36" s="185" t="s">
        <v>2751</v>
      </c>
      <c r="CQ36" s="185" t="s">
        <v>825</v>
      </c>
      <c r="CR36" s="185" t="s">
        <v>825</v>
      </c>
      <c r="CS36" s="185" t="s">
        <v>2751</v>
      </c>
      <c r="CT36" s="185" t="s">
        <v>825</v>
      </c>
      <c r="CU36" s="185" t="s">
        <v>825</v>
      </c>
      <c r="CV36" s="185" t="s">
        <v>2751</v>
      </c>
      <c r="CW36" s="185" t="s">
        <v>825</v>
      </c>
      <c r="CX36" s="185" t="s">
        <v>825</v>
      </c>
      <c r="CY36" s="185" t="s">
        <v>2751</v>
      </c>
      <c r="CZ36" s="185" t="s">
        <v>825</v>
      </c>
      <c r="DA36" s="185" t="s">
        <v>825</v>
      </c>
      <c r="DB36" s="185" t="s">
        <v>2751</v>
      </c>
      <c r="DC36" s="185" t="s">
        <v>825</v>
      </c>
      <c r="DD36" s="185" t="s">
        <v>825</v>
      </c>
      <c r="DE36" s="185" t="s">
        <v>2751</v>
      </c>
      <c r="DF36" s="185" t="s">
        <v>825</v>
      </c>
      <c r="DG36" s="185" t="s">
        <v>825</v>
      </c>
      <c r="DH36" s="185" t="s">
        <v>2751</v>
      </c>
      <c r="DI36" s="185" t="s">
        <v>825</v>
      </c>
      <c r="DJ36" s="185" t="s">
        <v>825</v>
      </c>
      <c r="DK36" s="185" t="s">
        <v>2751</v>
      </c>
      <c r="DL36" s="185" t="s">
        <v>825</v>
      </c>
      <c r="DM36" s="185" t="s">
        <v>825</v>
      </c>
      <c r="DN36" s="185" t="s">
        <v>2751</v>
      </c>
      <c r="DO36" s="185" t="s">
        <v>825</v>
      </c>
      <c r="DP36" s="185" t="s">
        <v>825</v>
      </c>
      <c r="DQ36" s="185" t="s">
        <v>2751</v>
      </c>
      <c r="DR36" s="185" t="s">
        <v>825</v>
      </c>
      <c r="DS36" s="185" t="s">
        <v>825</v>
      </c>
      <c r="DT36" s="185" t="s">
        <v>2751</v>
      </c>
      <c r="DU36" s="185" t="s">
        <v>825</v>
      </c>
      <c r="DV36" s="185" t="s">
        <v>825</v>
      </c>
      <c r="DW36" s="185" t="s">
        <v>2751</v>
      </c>
      <c r="DX36" s="185" t="s">
        <v>825</v>
      </c>
      <c r="DY36" s="185" t="s">
        <v>825</v>
      </c>
      <c r="DZ36" s="185" t="s">
        <v>2751</v>
      </c>
      <c r="EA36" s="185" t="s">
        <v>825</v>
      </c>
      <c r="EB36" s="185" t="s">
        <v>825</v>
      </c>
      <c r="EC36" s="185" t="s">
        <v>2751</v>
      </c>
      <c r="ED36" s="185" t="s">
        <v>825</v>
      </c>
      <c r="EE36" s="185" t="s">
        <v>825</v>
      </c>
      <c r="EF36" s="185" t="s">
        <v>2751</v>
      </c>
      <c r="EG36" s="185" t="s">
        <v>825</v>
      </c>
      <c r="EH36" s="185" t="s">
        <v>825</v>
      </c>
      <c r="EI36" s="185" t="s">
        <v>2751</v>
      </c>
      <c r="EJ36" s="185" t="s">
        <v>825</v>
      </c>
      <c r="EK36" s="185" t="s">
        <v>825</v>
      </c>
      <c r="EL36" s="185" t="s">
        <v>2751</v>
      </c>
      <c r="EM36" s="185" t="s">
        <v>825</v>
      </c>
      <c r="EN36" s="185" t="s">
        <v>825</v>
      </c>
      <c r="EO36" s="185" t="s">
        <v>2751</v>
      </c>
      <c r="EP36" s="185" t="s">
        <v>825</v>
      </c>
      <c r="EQ36" s="185" t="s">
        <v>825</v>
      </c>
      <c r="ER36" s="185" t="s">
        <v>2751</v>
      </c>
      <c r="ES36" s="185" t="s">
        <v>825</v>
      </c>
      <c r="ET36" s="185" t="s">
        <v>825</v>
      </c>
    </row>
    <row r="37" spans="1:150" x14ac:dyDescent="0.35">
      <c r="A37" s="1"/>
      <c r="B37" s="184" t="s">
        <v>2886</v>
      </c>
      <c r="C37" s="184" t="s">
        <v>110</v>
      </c>
      <c r="D37" s="184" t="s">
        <v>2871</v>
      </c>
      <c r="E37" s="184" t="s">
        <v>2887</v>
      </c>
      <c r="F37" s="184" t="s">
        <v>2888</v>
      </c>
      <c r="G37" s="185" t="s">
        <v>2751</v>
      </c>
      <c r="H37" s="185" t="s">
        <v>825</v>
      </c>
      <c r="I37" s="185" t="s">
        <v>825</v>
      </c>
      <c r="J37" s="185" t="s">
        <v>2751</v>
      </c>
      <c r="K37" s="185" t="s">
        <v>825</v>
      </c>
      <c r="L37" s="185" t="s">
        <v>825</v>
      </c>
      <c r="M37" s="185" t="s">
        <v>2751</v>
      </c>
      <c r="N37" s="185" t="s">
        <v>825</v>
      </c>
      <c r="O37" s="185" t="s">
        <v>825</v>
      </c>
      <c r="P37" s="185" t="s">
        <v>2751</v>
      </c>
      <c r="Q37" s="185" t="s">
        <v>825</v>
      </c>
      <c r="R37" s="185" t="s">
        <v>825</v>
      </c>
      <c r="S37" s="185" t="s">
        <v>2751</v>
      </c>
      <c r="T37" s="185" t="s">
        <v>825</v>
      </c>
      <c r="U37" s="185" t="s">
        <v>825</v>
      </c>
      <c r="V37" s="185" t="s">
        <v>2751</v>
      </c>
      <c r="W37" s="185" t="s">
        <v>825</v>
      </c>
      <c r="X37" s="185" t="s">
        <v>825</v>
      </c>
      <c r="Y37" s="185" t="s">
        <v>2751</v>
      </c>
      <c r="Z37" s="185" t="s">
        <v>825</v>
      </c>
      <c r="AA37" s="185" t="s">
        <v>825</v>
      </c>
      <c r="AB37" s="185" t="s">
        <v>2751</v>
      </c>
      <c r="AC37" s="185" t="s">
        <v>825</v>
      </c>
      <c r="AD37" s="185" t="s">
        <v>825</v>
      </c>
      <c r="AE37" s="185" t="s">
        <v>2751</v>
      </c>
      <c r="AF37" s="185" t="s">
        <v>825</v>
      </c>
      <c r="AG37" s="185" t="s">
        <v>825</v>
      </c>
      <c r="AH37" s="185" t="s">
        <v>2751</v>
      </c>
      <c r="AI37" s="185" t="s">
        <v>825</v>
      </c>
      <c r="AJ37" s="185" t="s">
        <v>825</v>
      </c>
      <c r="AK37" s="185" t="s">
        <v>2751</v>
      </c>
      <c r="AL37" s="185" t="s">
        <v>825</v>
      </c>
      <c r="AM37" s="185" t="s">
        <v>825</v>
      </c>
      <c r="AN37" s="185" t="s">
        <v>2751</v>
      </c>
      <c r="AO37" s="185" t="s">
        <v>825</v>
      </c>
      <c r="AP37" s="185" t="s">
        <v>825</v>
      </c>
      <c r="AQ37" s="185" t="s">
        <v>2751</v>
      </c>
      <c r="AR37" s="185" t="s">
        <v>825</v>
      </c>
      <c r="AS37" s="185" t="s">
        <v>825</v>
      </c>
      <c r="AT37" s="185" t="s">
        <v>2751</v>
      </c>
      <c r="AU37" s="185" t="s">
        <v>825</v>
      </c>
      <c r="AV37" s="185" t="s">
        <v>825</v>
      </c>
      <c r="AW37" s="185" t="s">
        <v>2751</v>
      </c>
      <c r="AX37" s="185" t="s">
        <v>825</v>
      </c>
      <c r="AY37" s="185" t="s">
        <v>825</v>
      </c>
      <c r="AZ37" s="185" t="s">
        <v>2751</v>
      </c>
      <c r="BA37" s="185" t="s">
        <v>825</v>
      </c>
      <c r="BB37" s="185" t="s">
        <v>825</v>
      </c>
      <c r="BC37" s="185" t="s">
        <v>2751</v>
      </c>
      <c r="BD37" s="185" t="s">
        <v>825</v>
      </c>
      <c r="BE37" s="185" t="s">
        <v>825</v>
      </c>
      <c r="BF37" s="185" t="s">
        <v>2751</v>
      </c>
      <c r="BG37" s="185" t="s">
        <v>825</v>
      </c>
      <c r="BH37" s="185" t="s">
        <v>825</v>
      </c>
      <c r="BI37" s="185" t="s">
        <v>2751</v>
      </c>
      <c r="BJ37" s="185" t="s">
        <v>825</v>
      </c>
      <c r="BK37" s="185" t="s">
        <v>825</v>
      </c>
      <c r="BL37" s="185" t="s">
        <v>2751</v>
      </c>
      <c r="BM37" s="185" t="s">
        <v>825</v>
      </c>
      <c r="BN37" s="185" t="s">
        <v>825</v>
      </c>
      <c r="BO37" s="185" t="s">
        <v>2751</v>
      </c>
      <c r="BP37" s="185" t="s">
        <v>825</v>
      </c>
      <c r="BQ37" s="185" t="s">
        <v>825</v>
      </c>
      <c r="BR37" s="185" t="s">
        <v>2751</v>
      </c>
      <c r="BS37" s="185" t="s">
        <v>825</v>
      </c>
      <c r="BT37" s="185" t="s">
        <v>825</v>
      </c>
      <c r="BU37" s="185" t="s">
        <v>2751</v>
      </c>
      <c r="BV37" s="185" t="s">
        <v>825</v>
      </c>
      <c r="BW37" s="185" t="s">
        <v>825</v>
      </c>
      <c r="BX37" s="185" t="s">
        <v>2751</v>
      </c>
      <c r="BY37" s="185" t="s">
        <v>825</v>
      </c>
      <c r="BZ37" s="185" t="s">
        <v>825</v>
      </c>
      <c r="CA37" s="185" t="s">
        <v>2751</v>
      </c>
      <c r="CB37" s="185" t="s">
        <v>825</v>
      </c>
      <c r="CC37" s="185" t="s">
        <v>825</v>
      </c>
      <c r="CD37" s="185" t="s">
        <v>2751</v>
      </c>
      <c r="CE37" s="185" t="s">
        <v>825</v>
      </c>
      <c r="CF37" s="185" t="s">
        <v>825</v>
      </c>
      <c r="CG37" s="185" t="s">
        <v>2751</v>
      </c>
      <c r="CH37" s="185" t="s">
        <v>825</v>
      </c>
      <c r="CI37" s="185" t="s">
        <v>825</v>
      </c>
      <c r="CJ37" s="185" t="s">
        <v>2751</v>
      </c>
      <c r="CK37" s="185" t="s">
        <v>825</v>
      </c>
      <c r="CL37" s="185" t="s">
        <v>825</v>
      </c>
      <c r="CM37" s="185" t="s">
        <v>2751</v>
      </c>
      <c r="CN37" s="185" t="s">
        <v>825</v>
      </c>
      <c r="CO37" s="185" t="s">
        <v>825</v>
      </c>
      <c r="CP37" s="185" t="s">
        <v>2751</v>
      </c>
      <c r="CQ37" s="185" t="s">
        <v>825</v>
      </c>
      <c r="CR37" s="185" t="s">
        <v>825</v>
      </c>
      <c r="CS37" s="185" t="s">
        <v>2751</v>
      </c>
      <c r="CT37" s="185" t="s">
        <v>825</v>
      </c>
      <c r="CU37" s="185" t="s">
        <v>825</v>
      </c>
      <c r="CV37" s="185" t="s">
        <v>2751</v>
      </c>
      <c r="CW37" s="185" t="s">
        <v>825</v>
      </c>
      <c r="CX37" s="185" t="s">
        <v>825</v>
      </c>
      <c r="CY37" s="185" t="s">
        <v>2751</v>
      </c>
      <c r="CZ37" s="185" t="s">
        <v>825</v>
      </c>
      <c r="DA37" s="185" t="s">
        <v>825</v>
      </c>
      <c r="DB37" s="185" t="s">
        <v>2751</v>
      </c>
      <c r="DC37" s="185" t="s">
        <v>825</v>
      </c>
      <c r="DD37" s="185" t="s">
        <v>825</v>
      </c>
      <c r="DE37" s="185" t="s">
        <v>2751</v>
      </c>
      <c r="DF37" s="185" t="s">
        <v>825</v>
      </c>
      <c r="DG37" s="185" t="s">
        <v>825</v>
      </c>
      <c r="DH37" s="185" t="s">
        <v>2751</v>
      </c>
      <c r="DI37" s="185" t="s">
        <v>825</v>
      </c>
      <c r="DJ37" s="185" t="s">
        <v>825</v>
      </c>
      <c r="DK37" s="185" t="s">
        <v>2751</v>
      </c>
      <c r="DL37" s="185" t="s">
        <v>825</v>
      </c>
      <c r="DM37" s="185" t="s">
        <v>825</v>
      </c>
      <c r="DN37" s="185" t="s">
        <v>2751</v>
      </c>
      <c r="DO37" s="185" t="s">
        <v>825</v>
      </c>
      <c r="DP37" s="185" t="s">
        <v>825</v>
      </c>
      <c r="DQ37" s="185" t="s">
        <v>2751</v>
      </c>
      <c r="DR37" s="185" t="s">
        <v>825</v>
      </c>
      <c r="DS37" s="185" t="s">
        <v>825</v>
      </c>
      <c r="DT37" s="185" t="s">
        <v>2751</v>
      </c>
      <c r="DU37" s="185" t="s">
        <v>825</v>
      </c>
      <c r="DV37" s="185" t="s">
        <v>825</v>
      </c>
      <c r="DW37" s="185" t="s">
        <v>2751</v>
      </c>
      <c r="DX37" s="185" t="s">
        <v>825</v>
      </c>
      <c r="DY37" s="185" t="s">
        <v>825</v>
      </c>
      <c r="DZ37" s="185" t="s">
        <v>2751</v>
      </c>
      <c r="EA37" s="185" t="s">
        <v>825</v>
      </c>
      <c r="EB37" s="185" t="s">
        <v>825</v>
      </c>
      <c r="EC37" s="185" t="s">
        <v>2751</v>
      </c>
      <c r="ED37" s="185" t="s">
        <v>825</v>
      </c>
      <c r="EE37" s="185" t="s">
        <v>825</v>
      </c>
      <c r="EF37" s="185" t="s">
        <v>2751</v>
      </c>
      <c r="EG37" s="185" t="s">
        <v>825</v>
      </c>
      <c r="EH37" s="185" t="s">
        <v>825</v>
      </c>
      <c r="EI37" s="185" t="s">
        <v>2751</v>
      </c>
      <c r="EJ37" s="185" t="s">
        <v>825</v>
      </c>
      <c r="EK37" s="185" t="s">
        <v>825</v>
      </c>
      <c r="EL37" s="185" t="s">
        <v>2751</v>
      </c>
      <c r="EM37" s="185" t="s">
        <v>825</v>
      </c>
      <c r="EN37" s="185" t="s">
        <v>825</v>
      </c>
      <c r="EO37" s="185" t="s">
        <v>2751</v>
      </c>
      <c r="EP37" s="185" t="s">
        <v>825</v>
      </c>
      <c r="EQ37" s="185" t="s">
        <v>825</v>
      </c>
      <c r="ER37" s="185" t="s">
        <v>2751</v>
      </c>
      <c r="ES37" s="185" t="s">
        <v>825</v>
      </c>
      <c r="ET37" s="185" t="s">
        <v>825</v>
      </c>
    </row>
    <row r="38" spans="1:150" x14ac:dyDescent="0.35">
      <c r="A38" s="1"/>
      <c r="B38" s="184" t="s">
        <v>2889</v>
      </c>
      <c r="C38" s="184" t="s">
        <v>110</v>
      </c>
      <c r="D38" s="184" t="s">
        <v>2871</v>
      </c>
      <c r="E38" s="184" t="s">
        <v>2890</v>
      </c>
      <c r="F38" s="184" t="s">
        <v>2891</v>
      </c>
      <c r="G38" s="185" t="s">
        <v>2751</v>
      </c>
      <c r="H38" s="185" t="s">
        <v>825</v>
      </c>
      <c r="I38" s="185" t="s">
        <v>825</v>
      </c>
      <c r="J38" s="185" t="s">
        <v>2751</v>
      </c>
      <c r="K38" s="185" t="s">
        <v>825</v>
      </c>
      <c r="L38" s="185" t="s">
        <v>825</v>
      </c>
      <c r="M38" s="185" t="s">
        <v>2751</v>
      </c>
      <c r="N38" s="185" t="s">
        <v>825</v>
      </c>
      <c r="O38" s="185" t="s">
        <v>825</v>
      </c>
      <c r="P38" s="185" t="s">
        <v>2751</v>
      </c>
      <c r="Q38" s="185" t="s">
        <v>825</v>
      </c>
      <c r="R38" s="185" t="s">
        <v>825</v>
      </c>
      <c r="S38" s="185" t="s">
        <v>2751</v>
      </c>
      <c r="T38" s="185" t="s">
        <v>825</v>
      </c>
      <c r="U38" s="185" t="s">
        <v>825</v>
      </c>
      <c r="V38" s="185" t="s">
        <v>2751</v>
      </c>
      <c r="W38" s="185" t="s">
        <v>825</v>
      </c>
      <c r="X38" s="185" t="s">
        <v>825</v>
      </c>
      <c r="Y38" s="185" t="s">
        <v>2751</v>
      </c>
      <c r="Z38" s="185" t="s">
        <v>825</v>
      </c>
      <c r="AA38" s="185" t="s">
        <v>825</v>
      </c>
      <c r="AB38" s="185" t="s">
        <v>2751</v>
      </c>
      <c r="AC38" s="185" t="s">
        <v>825</v>
      </c>
      <c r="AD38" s="185" t="s">
        <v>825</v>
      </c>
      <c r="AE38" s="185" t="s">
        <v>2751</v>
      </c>
      <c r="AF38" s="185" t="s">
        <v>825</v>
      </c>
      <c r="AG38" s="185" t="s">
        <v>825</v>
      </c>
      <c r="AH38" s="185" t="s">
        <v>2751</v>
      </c>
      <c r="AI38" s="185" t="s">
        <v>825</v>
      </c>
      <c r="AJ38" s="185" t="s">
        <v>825</v>
      </c>
      <c r="AK38" s="185" t="s">
        <v>2751</v>
      </c>
      <c r="AL38" s="185" t="s">
        <v>825</v>
      </c>
      <c r="AM38" s="185" t="s">
        <v>825</v>
      </c>
      <c r="AN38" s="185" t="s">
        <v>2751</v>
      </c>
      <c r="AO38" s="185" t="s">
        <v>825</v>
      </c>
      <c r="AP38" s="185" t="s">
        <v>825</v>
      </c>
      <c r="AQ38" s="185" t="s">
        <v>2751</v>
      </c>
      <c r="AR38" s="185" t="s">
        <v>825</v>
      </c>
      <c r="AS38" s="185" t="s">
        <v>825</v>
      </c>
      <c r="AT38" s="185" t="s">
        <v>2751</v>
      </c>
      <c r="AU38" s="185" t="s">
        <v>825</v>
      </c>
      <c r="AV38" s="185" t="s">
        <v>825</v>
      </c>
      <c r="AW38" s="185" t="s">
        <v>2751</v>
      </c>
      <c r="AX38" s="185" t="s">
        <v>825</v>
      </c>
      <c r="AY38" s="185" t="s">
        <v>825</v>
      </c>
      <c r="AZ38" s="185" t="s">
        <v>2751</v>
      </c>
      <c r="BA38" s="185" t="s">
        <v>825</v>
      </c>
      <c r="BB38" s="185" t="s">
        <v>825</v>
      </c>
      <c r="BC38" s="185" t="s">
        <v>2751</v>
      </c>
      <c r="BD38" s="185" t="s">
        <v>825</v>
      </c>
      <c r="BE38" s="185" t="s">
        <v>825</v>
      </c>
      <c r="BF38" s="185" t="s">
        <v>2751</v>
      </c>
      <c r="BG38" s="185" t="s">
        <v>825</v>
      </c>
      <c r="BH38" s="185" t="s">
        <v>825</v>
      </c>
      <c r="BI38" s="185" t="s">
        <v>2751</v>
      </c>
      <c r="BJ38" s="185" t="s">
        <v>825</v>
      </c>
      <c r="BK38" s="185" t="s">
        <v>825</v>
      </c>
      <c r="BL38" s="185" t="s">
        <v>2751</v>
      </c>
      <c r="BM38" s="185" t="s">
        <v>825</v>
      </c>
      <c r="BN38" s="185" t="s">
        <v>825</v>
      </c>
      <c r="BO38" s="185" t="s">
        <v>2751</v>
      </c>
      <c r="BP38" s="185" t="s">
        <v>825</v>
      </c>
      <c r="BQ38" s="185" t="s">
        <v>825</v>
      </c>
      <c r="BR38" s="185" t="s">
        <v>2751</v>
      </c>
      <c r="BS38" s="185" t="s">
        <v>825</v>
      </c>
      <c r="BT38" s="185" t="s">
        <v>825</v>
      </c>
      <c r="BU38" s="185" t="s">
        <v>2751</v>
      </c>
      <c r="BV38" s="185" t="s">
        <v>825</v>
      </c>
      <c r="BW38" s="185" t="s">
        <v>825</v>
      </c>
      <c r="BX38" s="185" t="s">
        <v>2751</v>
      </c>
      <c r="BY38" s="185" t="s">
        <v>825</v>
      </c>
      <c r="BZ38" s="185" t="s">
        <v>825</v>
      </c>
      <c r="CA38" s="185" t="s">
        <v>2751</v>
      </c>
      <c r="CB38" s="185" t="s">
        <v>825</v>
      </c>
      <c r="CC38" s="185" t="s">
        <v>825</v>
      </c>
      <c r="CD38" s="185" t="s">
        <v>2751</v>
      </c>
      <c r="CE38" s="185" t="s">
        <v>825</v>
      </c>
      <c r="CF38" s="185" t="s">
        <v>825</v>
      </c>
      <c r="CG38" s="185" t="s">
        <v>2751</v>
      </c>
      <c r="CH38" s="185" t="s">
        <v>825</v>
      </c>
      <c r="CI38" s="185" t="s">
        <v>825</v>
      </c>
      <c r="CJ38" s="185" t="s">
        <v>2751</v>
      </c>
      <c r="CK38" s="185" t="s">
        <v>825</v>
      </c>
      <c r="CL38" s="185" t="s">
        <v>825</v>
      </c>
      <c r="CM38" s="185" t="s">
        <v>2751</v>
      </c>
      <c r="CN38" s="185" t="s">
        <v>825</v>
      </c>
      <c r="CO38" s="185" t="s">
        <v>825</v>
      </c>
      <c r="CP38" s="185" t="s">
        <v>2751</v>
      </c>
      <c r="CQ38" s="185" t="s">
        <v>825</v>
      </c>
      <c r="CR38" s="185" t="s">
        <v>825</v>
      </c>
      <c r="CS38" s="185" t="s">
        <v>2751</v>
      </c>
      <c r="CT38" s="185" t="s">
        <v>825</v>
      </c>
      <c r="CU38" s="185" t="s">
        <v>825</v>
      </c>
      <c r="CV38" s="185" t="s">
        <v>2751</v>
      </c>
      <c r="CW38" s="185" t="s">
        <v>825</v>
      </c>
      <c r="CX38" s="185" t="s">
        <v>825</v>
      </c>
      <c r="CY38" s="185" t="s">
        <v>2751</v>
      </c>
      <c r="CZ38" s="185" t="s">
        <v>825</v>
      </c>
      <c r="DA38" s="185" t="s">
        <v>825</v>
      </c>
      <c r="DB38" s="185" t="s">
        <v>2751</v>
      </c>
      <c r="DC38" s="185" t="s">
        <v>825</v>
      </c>
      <c r="DD38" s="185" t="s">
        <v>825</v>
      </c>
      <c r="DE38" s="185" t="s">
        <v>2751</v>
      </c>
      <c r="DF38" s="185" t="s">
        <v>825</v>
      </c>
      <c r="DG38" s="185" t="s">
        <v>825</v>
      </c>
      <c r="DH38" s="185" t="s">
        <v>2751</v>
      </c>
      <c r="DI38" s="185" t="s">
        <v>825</v>
      </c>
      <c r="DJ38" s="185" t="s">
        <v>825</v>
      </c>
      <c r="DK38" s="185" t="s">
        <v>2751</v>
      </c>
      <c r="DL38" s="185" t="s">
        <v>825</v>
      </c>
      <c r="DM38" s="185" t="s">
        <v>825</v>
      </c>
      <c r="DN38" s="185" t="s">
        <v>2751</v>
      </c>
      <c r="DO38" s="185" t="s">
        <v>825</v>
      </c>
      <c r="DP38" s="185" t="s">
        <v>825</v>
      </c>
      <c r="DQ38" s="185" t="s">
        <v>2751</v>
      </c>
      <c r="DR38" s="185" t="s">
        <v>825</v>
      </c>
      <c r="DS38" s="185" t="s">
        <v>825</v>
      </c>
      <c r="DT38" s="185" t="s">
        <v>2751</v>
      </c>
      <c r="DU38" s="185" t="s">
        <v>825</v>
      </c>
      <c r="DV38" s="185" t="s">
        <v>825</v>
      </c>
      <c r="DW38" s="185" t="s">
        <v>2751</v>
      </c>
      <c r="DX38" s="185" t="s">
        <v>825</v>
      </c>
      <c r="DY38" s="185" t="s">
        <v>825</v>
      </c>
      <c r="DZ38" s="185" t="s">
        <v>2751</v>
      </c>
      <c r="EA38" s="185" t="s">
        <v>825</v>
      </c>
      <c r="EB38" s="185" t="s">
        <v>825</v>
      </c>
      <c r="EC38" s="185" t="s">
        <v>2751</v>
      </c>
      <c r="ED38" s="185" t="s">
        <v>825</v>
      </c>
      <c r="EE38" s="185" t="s">
        <v>825</v>
      </c>
      <c r="EF38" s="185" t="s">
        <v>2751</v>
      </c>
      <c r="EG38" s="185" t="s">
        <v>825</v>
      </c>
      <c r="EH38" s="185" t="s">
        <v>825</v>
      </c>
      <c r="EI38" s="185" t="s">
        <v>2751</v>
      </c>
      <c r="EJ38" s="185" t="s">
        <v>825</v>
      </c>
      <c r="EK38" s="185" t="s">
        <v>825</v>
      </c>
      <c r="EL38" s="185" t="s">
        <v>2751</v>
      </c>
      <c r="EM38" s="185" t="s">
        <v>825</v>
      </c>
      <c r="EN38" s="185" t="s">
        <v>825</v>
      </c>
      <c r="EO38" s="185" t="s">
        <v>2751</v>
      </c>
      <c r="EP38" s="185" t="s">
        <v>825</v>
      </c>
      <c r="EQ38" s="185" t="s">
        <v>825</v>
      </c>
      <c r="ER38" s="185" t="s">
        <v>2751</v>
      </c>
      <c r="ES38" s="185" t="s">
        <v>825</v>
      </c>
      <c r="ET38" s="185" t="s">
        <v>825</v>
      </c>
    </row>
    <row r="39" spans="1:150" x14ac:dyDescent="0.35">
      <c r="A39" s="1"/>
      <c r="B39" s="183" t="s">
        <v>2892</v>
      </c>
      <c r="C39" s="183" t="s">
        <v>110</v>
      </c>
      <c r="D39" s="183" t="s">
        <v>113</v>
      </c>
      <c r="E39" s="183" t="s">
        <v>2893</v>
      </c>
      <c r="F39" s="183" t="s">
        <v>2894</v>
      </c>
      <c r="G39" s="183" t="s">
        <v>2751</v>
      </c>
      <c r="H39" s="183" t="s">
        <v>2640</v>
      </c>
      <c r="I39" s="183" t="s">
        <v>2640</v>
      </c>
      <c r="J39" s="183" t="s">
        <v>2751</v>
      </c>
      <c r="K39" s="183" t="s">
        <v>2640</v>
      </c>
      <c r="L39" s="183" t="s">
        <v>2640</v>
      </c>
      <c r="M39" s="183" t="s">
        <v>2751</v>
      </c>
      <c r="N39" s="183" t="s">
        <v>2640</v>
      </c>
      <c r="O39" s="183" t="s">
        <v>2640</v>
      </c>
      <c r="P39" s="183" t="s">
        <v>2751</v>
      </c>
      <c r="Q39" s="183" t="s">
        <v>2640</v>
      </c>
      <c r="R39" s="183" t="s">
        <v>2640</v>
      </c>
      <c r="S39" s="183" t="s">
        <v>2751</v>
      </c>
      <c r="T39" s="183" t="s">
        <v>2640</v>
      </c>
      <c r="U39" s="183" t="s">
        <v>2640</v>
      </c>
      <c r="V39" s="183" t="s">
        <v>2751</v>
      </c>
      <c r="W39" s="183" t="s">
        <v>2640</v>
      </c>
      <c r="X39" s="183" t="s">
        <v>2640</v>
      </c>
      <c r="Y39" s="183" t="s">
        <v>2751</v>
      </c>
      <c r="Z39" s="183" t="s">
        <v>2640</v>
      </c>
      <c r="AA39" s="183" t="s">
        <v>2640</v>
      </c>
      <c r="AB39" s="183" t="s">
        <v>2751</v>
      </c>
      <c r="AC39" s="183" t="s">
        <v>2640</v>
      </c>
      <c r="AD39" s="183" t="s">
        <v>2640</v>
      </c>
      <c r="AE39" s="183" t="s">
        <v>2751</v>
      </c>
      <c r="AF39" s="183" t="s">
        <v>2640</v>
      </c>
      <c r="AG39" s="183" t="s">
        <v>2640</v>
      </c>
      <c r="AH39" s="183" t="s">
        <v>2751</v>
      </c>
      <c r="AI39" s="183" t="s">
        <v>2640</v>
      </c>
      <c r="AJ39" s="183" t="s">
        <v>2640</v>
      </c>
      <c r="AK39" s="183" t="s">
        <v>2751</v>
      </c>
      <c r="AL39" s="183" t="s">
        <v>2640</v>
      </c>
      <c r="AM39" s="183" t="s">
        <v>2640</v>
      </c>
      <c r="AN39" s="183" t="s">
        <v>2751</v>
      </c>
      <c r="AO39" s="183" t="s">
        <v>2640</v>
      </c>
      <c r="AP39" s="183" t="s">
        <v>2640</v>
      </c>
      <c r="AQ39" s="183" t="s">
        <v>2751</v>
      </c>
      <c r="AR39" s="183" t="s">
        <v>2640</v>
      </c>
      <c r="AS39" s="183" t="s">
        <v>2640</v>
      </c>
      <c r="AT39" s="183" t="s">
        <v>2751</v>
      </c>
      <c r="AU39" s="183" t="s">
        <v>2640</v>
      </c>
      <c r="AV39" s="183" t="s">
        <v>2640</v>
      </c>
      <c r="AW39" s="183" t="s">
        <v>2751</v>
      </c>
      <c r="AX39" s="183" t="s">
        <v>2640</v>
      </c>
      <c r="AY39" s="183" t="s">
        <v>2640</v>
      </c>
      <c r="AZ39" s="183" t="s">
        <v>2751</v>
      </c>
      <c r="BA39" s="183" t="s">
        <v>2640</v>
      </c>
      <c r="BB39" s="183" t="s">
        <v>2640</v>
      </c>
      <c r="BC39" s="183" t="s">
        <v>2751</v>
      </c>
      <c r="BD39" s="183" t="s">
        <v>2640</v>
      </c>
      <c r="BE39" s="183" t="s">
        <v>2640</v>
      </c>
      <c r="BF39" s="183" t="s">
        <v>2751</v>
      </c>
      <c r="BG39" s="183" t="s">
        <v>2640</v>
      </c>
      <c r="BH39" s="183" t="s">
        <v>2640</v>
      </c>
      <c r="BI39" s="183" t="s">
        <v>2751</v>
      </c>
      <c r="BJ39" s="183" t="s">
        <v>2640</v>
      </c>
      <c r="BK39" s="183" t="s">
        <v>2640</v>
      </c>
      <c r="BL39" s="183" t="s">
        <v>2751</v>
      </c>
      <c r="BM39" s="183" t="s">
        <v>2640</v>
      </c>
      <c r="BN39" s="183" t="s">
        <v>2640</v>
      </c>
      <c r="BO39" s="183" t="s">
        <v>2751</v>
      </c>
      <c r="BP39" s="183" t="s">
        <v>2640</v>
      </c>
      <c r="BQ39" s="183" t="s">
        <v>2640</v>
      </c>
      <c r="BR39" s="183" t="s">
        <v>2751</v>
      </c>
      <c r="BS39" s="183" t="s">
        <v>2640</v>
      </c>
      <c r="BT39" s="183" t="s">
        <v>2640</v>
      </c>
      <c r="BU39" s="183" t="s">
        <v>2751</v>
      </c>
      <c r="BV39" s="183" t="s">
        <v>2640</v>
      </c>
      <c r="BW39" s="183" t="s">
        <v>2640</v>
      </c>
      <c r="BX39" s="183" t="s">
        <v>2751</v>
      </c>
      <c r="BY39" s="183" t="s">
        <v>2640</v>
      </c>
      <c r="BZ39" s="183" t="s">
        <v>2640</v>
      </c>
      <c r="CA39" s="183" t="s">
        <v>2751</v>
      </c>
      <c r="CB39" s="183" t="s">
        <v>2640</v>
      </c>
      <c r="CC39" s="183" t="s">
        <v>2640</v>
      </c>
      <c r="CD39" s="183" t="s">
        <v>2751</v>
      </c>
      <c r="CE39" s="183" t="s">
        <v>2640</v>
      </c>
      <c r="CF39" s="183" t="s">
        <v>2640</v>
      </c>
      <c r="CG39" s="183" t="s">
        <v>2751</v>
      </c>
      <c r="CH39" s="183" t="s">
        <v>2640</v>
      </c>
      <c r="CI39" s="183" t="s">
        <v>2640</v>
      </c>
      <c r="CJ39" s="183" t="s">
        <v>2751</v>
      </c>
      <c r="CK39" s="183" t="s">
        <v>2640</v>
      </c>
      <c r="CL39" s="183" t="s">
        <v>2640</v>
      </c>
      <c r="CM39" s="183" t="s">
        <v>2751</v>
      </c>
      <c r="CN39" s="183" t="s">
        <v>2640</v>
      </c>
      <c r="CO39" s="183" t="s">
        <v>2640</v>
      </c>
      <c r="CP39" s="183" t="s">
        <v>2751</v>
      </c>
      <c r="CQ39" s="183" t="s">
        <v>2640</v>
      </c>
      <c r="CR39" s="183" t="s">
        <v>2640</v>
      </c>
      <c r="CS39" s="183" t="s">
        <v>2751</v>
      </c>
      <c r="CT39" s="183" t="s">
        <v>2640</v>
      </c>
      <c r="CU39" s="183" t="s">
        <v>2640</v>
      </c>
      <c r="CV39" s="183" t="s">
        <v>2751</v>
      </c>
      <c r="CW39" s="183" t="s">
        <v>2640</v>
      </c>
      <c r="CX39" s="183" t="s">
        <v>2640</v>
      </c>
      <c r="CY39" s="183" t="s">
        <v>2751</v>
      </c>
      <c r="CZ39" s="183" t="s">
        <v>2640</v>
      </c>
      <c r="DA39" s="183" t="s">
        <v>2640</v>
      </c>
      <c r="DB39" s="183" t="s">
        <v>2751</v>
      </c>
      <c r="DC39" s="183" t="s">
        <v>2640</v>
      </c>
      <c r="DD39" s="183" t="s">
        <v>2640</v>
      </c>
      <c r="DE39" s="183" t="s">
        <v>2751</v>
      </c>
      <c r="DF39" s="183" t="s">
        <v>2640</v>
      </c>
      <c r="DG39" s="183" t="s">
        <v>2640</v>
      </c>
      <c r="DH39" s="183" t="s">
        <v>2751</v>
      </c>
      <c r="DI39" s="183" t="s">
        <v>2640</v>
      </c>
      <c r="DJ39" s="183" t="s">
        <v>2640</v>
      </c>
      <c r="DK39" s="183" t="s">
        <v>2751</v>
      </c>
      <c r="DL39" s="183" t="s">
        <v>2640</v>
      </c>
      <c r="DM39" s="183" t="s">
        <v>2640</v>
      </c>
      <c r="DN39" s="183" t="s">
        <v>2751</v>
      </c>
      <c r="DO39" s="183" t="s">
        <v>2640</v>
      </c>
      <c r="DP39" s="183" t="s">
        <v>2640</v>
      </c>
      <c r="DQ39" s="183" t="s">
        <v>2751</v>
      </c>
      <c r="DR39" s="183" t="s">
        <v>2640</v>
      </c>
      <c r="DS39" s="183" t="s">
        <v>2640</v>
      </c>
      <c r="DT39" s="183" t="s">
        <v>2751</v>
      </c>
      <c r="DU39" s="183" t="s">
        <v>2640</v>
      </c>
      <c r="DV39" s="183" t="s">
        <v>2640</v>
      </c>
      <c r="DW39" s="183" t="s">
        <v>2751</v>
      </c>
      <c r="DX39" s="183" t="s">
        <v>2640</v>
      </c>
      <c r="DY39" s="183" t="s">
        <v>2640</v>
      </c>
      <c r="DZ39" s="183" t="s">
        <v>2751</v>
      </c>
      <c r="EA39" s="183" t="s">
        <v>2640</v>
      </c>
      <c r="EB39" s="183" t="s">
        <v>2640</v>
      </c>
      <c r="EC39" s="183" t="s">
        <v>2751</v>
      </c>
      <c r="ED39" s="183" t="s">
        <v>2640</v>
      </c>
      <c r="EE39" s="183" t="s">
        <v>2640</v>
      </c>
      <c r="EF39" s="183" t="s">
        <v>2751</v>
      </c>
      <c r="EG39" s="183" t="s">
        <v>2640</v>
      </c>
      <c r="EH39" s="183" t="s">
        <v>2640</v>
      </c>
      <c r="EI39" s="183" t="s">
        <v>2751</v>
      </c>
      <c r="EJ39" s="183" t="s">
        <v>2640</v>
      </c>
      <c r="EK39" s="183" t="s">
        <v>2640</v>
      </c>
      <c r="EL39" s="183" t="s">
        <v>2751</v>
      </c>
      <c r="EM39" s="183" t="s">
        <v>2640</v>
      </c>
      <c r="EN39" s="183" t="s">
        <v>2640</v>
      </c>
      <c r="EO39" s="183" t="s">
        <v>2751</v>
      </c>
      <c r="EP39" s="183" t="s">
        <v>2640</v>
      </c>
      <c r="EQ39" s="183" t="s">
        <v>2640</v>
      </c>
      <c r="ER39" s="183" t="s">
        <v>2751</v>
      </c>
      <c r="ES39" s="183" t="s">
        <v>2640</v>
      </c>
      <c r="ET39" s="183" t="s">
        <v>2640</v>
      </c>
    </row>
    <row r="40" spans="1:150" x14ac:dyDescent="0.35">
      <c r="A40" s="1"/>
      <c r="B40" s="184" t="s">
        <v>2895</v>
      </c>
      <c r="C40" s="184" t="s">
        <v>110</v>
      </c>
      <c r="D40" s="184" t="s">
        <v>113</v>
      </c>
      <c r="E40" s="184" t="s">
        <v>2896</v>
      </c>
      <c r="F40" s="184" t="s">
        <v>2897</v>
      </c>
      <c r="G40" s="185" t="s">
        <v>2751</v>
      </c>
      <c r="H40" s="185" t="s">
        <v>2640</v>
      </c>
      <c r="I40" s="185" t="s">
        <v>2640</v>
      </c>
      <c r="J40" s="185" t="s">
        <v>2751</v>
      </c>
      <c r="K40" s="185" t="s">
        <v>2640</v>
      </c>
      <c r="L40" s="185" t="s">
        <v>2640</v>
      </c>
      <c r="M40" s="185" t="s">
        <v>2751</v>
      </c>
      <c r="N40" s="185" t="s">
        <v>2640</v>
      </c>
      <c r="O40" s="185" t="s">
        <v>2640</v>
      </c>
      <c r="P40" s="185" t="s">
        <v>2751</v>
      </c>
      <c r="Q40" s="185" t="s">
        <v>2640</v>
      </c>
      <c r="R40" s="185" t="s">
        <v>2640</v>
      </c>
      <c r="S40" s="185" t="s">
        <v>2751</v>
      </c>
      <c r="T40" s="185" t="s">
        <v>2640</v>
      </c>
      <c r="U40" s="185" t="s">
        <v>2640</v>
      </c>
      <c r="V40" s="185" t="s">
        <v>2751</v>
      </c>
      <c r="W40" s="185" t="s">
        <v>2640</v>
      </c>
      <c r="X40" s="185" t="s">
        <v>2640</v>
      </c>
      <c r="Y40" s="185" t="s">
        <v>2751</v>
      </c>
      <c r="Z40" s="185" t="s">
        <v>2640</v>
      </c>
      <c r="AA40" s="185" t="s">
        <v>2640</v>
      </c>
      <c r="AB40" s="185" t="s">
        <v>2751</v>
      </c>
      <c r="AC40" s="185" t="s">
        <v>2640</v>
      </c>
      <c r="AD40" s="185" t="s">
        <v>2640</v>
      </c>
      <c r="AE40" s="185" t="s">
        <v>2751</v>
      </c>
      <c r="AF40" s="185" t="s">
        <v>2640</v>
      </c>
      <c r="AG40" s="185" t="s">
        <v>2640</v>
      </c>
      <c r="AH40" s="185" t="s">
        <v>2751</v>
      </c>
      <c r="AI40" s="185" t="s">
        <v>2640</v>
      </c>
      <c r="AJ40" s="185" t="s">
        <v>2640</v>
      </c>
      <c r="AK40" s="185" t="s">
        <v>2751</v>
      </c>
      <c r="AL40" s="185" t="s">
        <v>2640</v>
      </c>
      <c r="AM40" s="185" t="s">
        <v>2640</v>
      </c>
      <c r="AN40" s="185" t="s">
        <v>2751</v>
      </c>
      <c r="AO40" s="185" t="s">
        <v>2640</v>
      </c>
      <c r="AP40" s="185" t="s">
        <v>2640</v>
      </c>
      <c r="AQ40" s="185" t="s">
        <v>2751</v>
      </c>
      <c r="AR40" s="185" t="s">
        <v>2640</v>
      </c>
      <c r="AS40" s="185" t="s">
        <v>2640</v>
      </c>
      <c r="AT40" s="185" t="s">
        <v>2751</v>
      </c>
      <c r="AU40" s="185" t="s">
        <v>2640</v>
      </c>
      <c r="AV40" s="185" t="s">
        <v>2640</v>
      </c>
      <c r="AW40" s="185" t="s">
        <v>2751</v>
      </c>
      <c r="AX40" s="185" t="s">
        <v>2640</v>
      </c>
      <c r="AY40" s="185" t="s">
        <v>2640</v>
      </c>
      <c r="AZ40" s="185" t="s">
        <v>2751</v>
      </c>
      <c r="BA40" s="185" t="s">
        <v>2640</v>
      </c>
      <c r="BB40" s="185" t="s">
        <v>2640</v>
      </c>
      <c r="BC40" s="185" t="s">
        <v>2751</v>
      </c>
      <c r="BD40" s="185" t="s">
        <v>2640</v>
      </c>
      <c r="BE40" s="185" t="s">
        <v>2640</v>
      </c>
      <c r="BF40" s="185" t="s">
        <v>2751</v>
      </c>
      <c r="BG40" s="185" t="s">
        <v>2640</v>
      </c>
      <c r="BH40" s="185" t="s">
        <v>2640</v>
      </c>
      <c r="BI40" s="185" t="s">
        <v>2751</v>
      </c>
      <c r="BJ40" s="185" t="s">
        <v>2640</v>
      </c>
      <c r="BK40" s="185" t="s">
        <v>2640</v>
      </c>
      <c r="BL40" s="185" t="s">
        <v>2751</v>
      </c>
      <c r="BM40" s="185" t="s">
        <v>2640</v>
      </c>
      <c r="BN40" s="185" t="s">
        <v>2640</v>
      </c>
      <c r="BO40" s="185" t="s">
        <v>2751</v>
      </c>
      <c r="BP40" s="185" t="s">
        <v>2640</v>
      </c>
      <c r="BQ40" s="185" t="s">
        <v>2640</v>
      </c>
      <c r="BR40" s="185" t="s">
        <v>2751</v>
      </c>
      <c r="BS40" s="185" t="s">
        <v>2640</v>
      </c>
      <c r="BT40" s="185" t="s">
        <v>2640</v>
      </c>
      <c r="BU40" s="185" t="s">
        <v>2751</v>
      </c>
      <c r="BV40" s="185" t="s">
        <v>2640</v>
      </c>
      <c r="BW40" s="185" t="s">
        <v>2640</v>
      </c>
      <c r="BX40" s="185" t="s">
        <v>2751</v>
      </c>
      <c r="BY40" s="185" t="s">
        <v>2640</v>
      </c>
      <c r="BZ40" s="185" t="s">
        <v>2640</v>
      </c>
      <c r="CA40" s="185" t="s">
        <v>2751</v>
      </c>
      <c r="CB40" s="185" t="s">
        <v>2640</v>
      </c>
      <c r="CC40" s="185" t="s">
        <v>2640</v>
      </c>
      <c r="CD40" s="185" t="s">
        <v>2751</v>
      </c>
      <c r="CE40" s="185" t="s">
        <v>2640</v>
      </c>
      <c r="CF40" s="185" t="s">
        <v>2640</v>
      </c>
      <c r="CG40" s="185" t="s">
        <v>2751</v>
      </c>
      <c r="CH40" s="185" t="s">
        <v>2640</v>
      </c>
      <c r="CI40" s="185" t="s">
        <v>2640</v>
      </c>
      <c r="CJ40" s="185" t="s">
        <v>2751</v>
      </c>
      <c r="CK40" s="185" t="s">
        <v>2640</v>
      </c>
      <c r="CL40" s="185" t="s">
        <v>2640</v>
      </c>
      <c r="CM40" s="185" t="s">
        <v>2751</v>
      </c>
      <c r="CN40" s="185" t="s">
        <v>2640</v>
      </c>
      <c r="CO40" s="185" t="s">
        <v>2640</v>
      </c>
      <c r="CP40" s="185" t="s">
        <v>2751</v>
      </c>
      <c r="CQ40" s="185" t="s">
        <v>2640</v>
      </c>
      <c r="CR40" s="185" t="s">
        <v>2640</v>
      </c>
      <c r="CS40" s="185" t="s">
        <v>2751</v>
      </c>
      <c r="CT40" s="185" t="s">
        <v>2640</v>
      </c>
      <c r="CU40" s="185" t="s">
        <v>2640</v>
      </c>
      <c r="CV40" s="185" t="s">
        <v>2751</v>
      </c>
      <c r="CW40" s="185" t="s">
        <v>2640</v>
      </c>
      <c r="CX40" s="185" t="s">
        <v>2640</v>
      </c>
      <c r="CY40" s="185" t="s">
        <v>2751</v>
      </c>
      <c r="CZ40" s="185" t="s">
        <v>2640</v>
      </c>
      <c r="DA40" s="185" t="s">
        <v>2640</v>
      </c>
      <c r="DB40" s="185" t="s">
        <v>2751</v>
      </c>
      <c r="DC40" s="185" t="s">
        <v>2640</v>
      </c>
      <c r="DD40" s="185" t="s">
        <v>2640</v>
      </c>
      <c r="DE40" s="185" t="s">
        <v>2751</v>
      </c>
      <c r="DF40" s="185" t="s">
        <v>2640</v>
      </c>
      <c r="DG40" s="185" t="s">
        <v>2640</v>
      </c>
      <c r="DH40" s="185" t="s">
        <v>2751</v>
      </c>
      <c r="DI40" s="185" t="s">
        <v>2640</v>
      </c>
      <c r="DJ40" s="185" t="s">
        <v>2640</v>
      </c>
      <c r="DK40" s="185" t="s">
        <v>2751</v>
      </c>
      <c r="DL40" s="185" t="s">
        <v>2640</v>
      </c>
      <c r="DM40" s="185" t="s">
        <v>2640</v>
      </c>
      <c r="DN40" s="185" t="s">
        <v>2751</v>
      </c>
      <c r="DO40" s="185" t="s">
        <v>2640</v>
      </c>
      <c r="DP40" s="185" t="s">
        <v>2640</v>
      </c>
      <c r="DQ40" s="185" t="s">
        <v>2751</v>
      </c>
      <c r="DR40" s="185" t="s">
        <v>2640</v>
      </c>
      <c r="DS40" s="185" t="s">
        <v>2640</v>
      </c>
      <c r="DT40" s="185" t="s">
        <v>2751</v>
      </c>
      <c r="DU40" s="185" t="s">
        <v>2640</v>
      </c>
      <c r="DV40" s="185" t="s">
        <v>2640</v>
      </c>
      <c r="DW40" s="185" t="s">
        <v>2751</v>
      </c>
      <c r="DX40" s="185" t="s">
        <v>2640</v>
      </c>
      <c r="DY40" s="185" t="s">
        <v>2640</v>
      </c>
      <c r="DZ40" s="185" t="s">
        <v>2751</v>
      </c>
      <c r="EA40" s="185" t="s">
        <v>2640</v>
      </c>
      <c r="EB40" s="185" t="s">
        <v>2640</v>
      </c>
      <c r="EC40" s="185" t="s">
        <v>2751</v>
      </c>
      <c r="ED40" s="185" t="s">
        <v>2640</v>
      </c>
      <c r="EE40" s="185" t="s">
        <v>2640</v>
      </c>
      <c r="EF40" s="185" t="s">
        <v>2751</v>
      </c>
      <c r="EG40" s="185" t="s">
        <v>2640</v>
      </c>
      <c r="EH40" s="185" t="s">
        <v>2640</v>
      </c>
      <c r="EI40" s="185" t="s">
        <v>2751</v>
      </c>
      <c r="EJ40" s="185" t="s">
        <v>2640</v>
      </c>
      <c r="EK40" s="185" t="s">
        <v>2640</v>
      </c>
      <c r="EL40" s="185" t="s">
        <v>2751</v>
      </c>
      <c r="EM40" s="185" t="s">
        <v>2640</v>
      </c>
      <c r="EN40" s="185" t="s">
        <v>2640</v>
      </c>
      <c r="EO40" s="185" t="s">
        <v>2751</v>
      </c>
      <c r="EP40" s="185" t="s">
        <v>2640</v>
      </c>
      <c r="EQ40" s="185" t="s">
        <v>2640</v>
      </c>
      <c r="ER40" s="185" t="s">
        <v>2751</v>
      </c>
      <c r="ES40" s="185" t="s">
        <v>2640</v>
      </c>
      <c r="ET40" s="185" t="s">
        <v>2640</v>
      </c>
    </row>
    <row r="41" spans="1:150" x14ac:dyDescent="0.35">
      <c r="A41" s="1"/>
      <c r="B41" s="184" t="s">
        <v>2898</v>
      </c>
      <c r="C41" s="184" t="s">
        <v>110</v>
      </c>
      <c r="D41" s="184" t="s">
        <v>113</v>
      </c>
      <c r="E41" s="184" t="s">
        <v>2899</v>
      </c>
      <c r="F41" s="184" t="s">
        <v>2900</v>
      </c>
      <c r="G41" s="185" t="s">
        <v>2751</v>
      </c>
      <c r="H41" s="185" t="s">
        <v>2640</v>
      </c>
      <c r="I41" s="185" t="s">
        <v>2640</v>
      </c>
      <c r="J41" s="185" t="s">
        <v>2751</v>
      </c>
      <c r="K41" s="185" t="s">
        <v>2640</v>
      </c>
      <c r="L41" s="185" t="s">
        <v>2640</v>
      </c>
      <c r="M41" s="185" t="s">
        <v>2751</v>
      </c>
      <c r="N41" s="185" t="s">
        <v>2640</v>
      </c>
      <c r="O41" s="185" t="s">
        <v>2640</v>
      </c>
      <c r="P41" s="185" t="s">
        <v>2751</v>
      </c>
      <c r="Q41" s="185" t="s">
        <v>2640</v>
      </c>
      <c r="R41" s="185" t="s">
        <v>2640</v>
      </c>
      <c r="S41" s="185" t="s">
        <v>2751</v>
      </c>
      <c r="T41" s="185" t="s">
        <v>2640</v>
      </c>
      <c r="U41" s="185" t="s">
        <v>2640</v>
      </c>
      <c r="V41" s="185" t="s">
        <v>2751</v>
      </c>
      <c r="W41" s="185" t="s">
        <v>2640</v>
      </c>
      <c r="X41" s="185" t="s">
        <v>2640</v>
      </c>
      <c r="Y41" s="185" t="s">
        <v>2751</v>
      </c>
      <c r="Z41" s="185" t="s">
        <v>2640</v>
      </c>
      <c r="AA41" s="185" t="s">
        <v>2640</v>
      </c>
      <c r="AB41" s="185" t="s">
        <v>2751</v>
      </c>
      <c r="AC41" s="185" t="s">
        <v>2640</v>
      </c>
      <c r="AD41" s="185" t="s">
        <v>2640</v>
      </c>
      <c r="AE41" s="185" t="s">
        <v>2751</v>
      </c>
      <c r="AF41" s="185" t="s">
        <v>2640</v>
      </c>
      <c r="AG41" s="185" t="s">
        <v>2640</v>
      </c>
      <c r="AH41" s="185" t="s">
        <v>2751</v>
      </c>
      <c r="AI41" s="185" t="s">
        <v>2640</v>
      </c>
      <c r="AJ41" s="185" t="s">
        <v>2640</v>
      </c>
      <c r="AK41" s="185" t="s">
        <v>2751</v>
      </c>
      <c r="AL41" s="185" t="s">
        <v>2640</v>
      </c>
      <c r="AM41" s="185" t="s">
        <v>2640</v>
      </c>
      <c r="AN41" s="185" t="s">
        <v>2751</v>
      </c>
      <c r="AO41" s="185" t="s">
        <v>2640</v>
      </c>
      <c r="AP41" s="185" t="s">
        <v>2640</v>
      </c>
      <c r="AQ41" s="185" t="s">
        <v>2751</v>
      </c>
      <c r="AR41" s="185" t="s">
        <v>2640</v>
      </c>
      <c r="AS41" s="185" t="s">
        <v>2640</v>
      </c>
      <c r="AT41" s="185" t="s">
        <v>2751</v>
      </c>
      <c r="AU41" s="185" t="s">
        <v>2640</v>
      </c>
      <c r="AV41" s="185" t="s">
        <v>2640</v>
      </c>
      <c r="AW41" s="185" t="s">
        <v>2751</v>
      </c>
      <c r="AX41" s="185" t="s">
        <v>2640</v>
      </c>
      <c r="AY41" s="185" t="s">
        <v>2640</v>
      </c>
      <c r="AZ41" s="185" t="s">
        <v>2751</v>
      </c>
      <c r="BA41" s="185" t="s">
        <v>2640</v>
      </c>
      <c r="BB41" s="185" t="s">
        <v>2640</v>
      </c>
      <c r="BC41" s="185" t="s">
        <v>2751</v>
      </c>
      <c r="BD41" s="185" t="s">
        <v>2640</v>
      </c>
      <c r="BE41" s="185" t="s">
        <v>2640</v>
      </c>
      <c r="BF41" s="185" t="s">
        <v>2751</v>
      </c>
      <c r="BG41" s="185" t="s">
        <v>2640</v>
      </c>
      <c r="BH41" s="185" t="s">
        <v>2640</v>
      </c>
      <c r="BI41" s="185" t="s">
        <v>2751</v>
      </c>
      <c r="BJ41" s="185" t="s">
        <v>2640</v>
      </c>
      <c r="BK41" s="185" t="s">
        <v>2640</v>
      </c>
      <c r="BL41" s="185" t="s">
        <v>2751</v>
      </c>
      <c r="BM41" s="185" t="s">
        <v>2640</v>
      </c>
      <c r="BN41" s="185" t="s">
        <v>2640</v>
      </c>
      <c r="BO41" s="185" t="s">
        <v>2751</v>
      </c>
      <c r="BP41" s="185" t="s">
        <v>2640</v>
      </c>
      <c r="BQ41" s="185" t="s">
        <v>2640</v>
      </c>
      <c r="BR41" s="185" t="s">
        <v>2751</v>
      </c>
      <c r="BS41" s="185" t="s">
        <v>2640</v>
      </c>
      <c r="BT41" s="185" t="s">
        <v>2640</v>
      </c>
      <c r="BU41" s="185" t="s">
        <v>2751</v>
      </c>
      <c r="BV41" s="185" t="s">
        <v>2640</v>
      </c>
      <c r="BW41" s="185" t="s">
        <v>2640</v>
      </c>
      <c r="BX41" s="185" t="s">
        <v>2751</v>
      </c>
      <c r="BY41" s="185" t="s">
        <v>2640</v>
      </c>
      <c r="BZ41" s="185" t="s">
        <v>2640</v>
      </c>
      <c r="CA41" s="185" t="s">
        <v>2751</v>
      </c>
      <c r="CB41" s="185" t="s">
        <v>2640</v>
      </c>
      <c r="CC41" s="185" t="s">
        <v>2640</v>
      </c>
      <c r="CD41" s="185" t="s">
        <v>2751</v>
      </c>
      <c r="CE41" s="185" t="s">
        <v>2640</v>
      </c>
      <c r="CF41" s="185" t="s">
        <v>2640</v>
      </c>
      <c r="CG41" s="185" t="s">
        <v>2751</v>
      </c>
      <c r="CH41" s="185" t="s">
        <v>2640</v>
      </c>
      <c r="CI41" s="185" t="s">
        <v>2640</v>
      </c>
      <c r="CJ41" s="185" t="s">
        <v>2751</v>
      </c>
      <c r="CK41" s="185" t="s">
        <v>2640</v>
      </c>
      <c r="CL41" s="185" t="s">
        <v>2640</v>
      </c>
      <c r="CM41" s="185" t="s">
        <v>2751</v>
      </c>
      <c r="CN41" s="185" t="s">
        <v>2640</v>
      </c>
      <c r="CO41" s="185" t="s">
        <v>2640</v>
      </c>
      <c r="CP41" s="185" t="s">
        <v>2751</v>
      </c>
      <c r="CQ41" s="185" t="s">
        <v>2640</v>
      </c>
      <c r="CR41" s="185" t="s">
        <v>2640</v>
      </c>
      <c r="CS41" s="185" t="s">
        <v>2751</v>
      </c>
      <c r="CT41" s="185" t="s">
        <v>2640</v>
      </c>
      <c r="CU41" s="185" t="s">
        <v>2640</v>
      </c>
      <c r="CV41" s="185" t="s">
        <v>2751</v>
      </c>
      <c r="CW41" s="185" t="s">
        <v>2640</v>
      </c>
      <c r="CX41" s="185" t="s">
        <v>2640</v>
      </c>
      <c r="CY41" s="185" t="s">
        <v>2751</v>
      </c>
      <c r="CZ41" s="185" t="s">
        <v>2640</v>
      </c>
      <c r="DA41" s="185" t="s">
        <v>2640</v>
      </c>
      <c r="DB41" s="185" t="s">
        <v>2751</v>
      </c>
      <c r="DC41" s="185" t="s">
        <v>2640</v>
      </c>
      <c r="DD41" s="185" t="s">
        <v>2640</v>
      </c>
      <c r="DE41" s="185" t="s">
        <v>2751</v>
      </c>
      <c r="DF41" s="185" t="s">
        <v>2640</v>
      </c>
      <c r="DG41" s="185" t="s">
        <v>2640</v>
      </c>
      <c r="DH41" s="185" t="s">
        <v>2751</v>
      </c>
      <c r="DI41" s="185" t="s">
        <v>2640</v>
      </c>
      <c r="DJ41" s="185" t="s">
        <v>2640</v>
      </c>
      <c r="DK41" s="185" t="s">
        <v>2751</v>
      </c>
      <c r="DL41" s="185" t="s">
        <v>2640</v>
      </c>
      <c r="DM41" s="185" t="s">
        <v>2640</v>
      </c>
      <c r="DN41" s="185" t="s">
        <v>2751</v>
      </c>
      <c r="DO41" s="185" t="s">
        <v>2640</v>
      </c>
      <c r="DP41" s="185" t="s">
        <v>2640</v>
      </c>
      <c r="DQ41" s="185" t="s">
        <v>2751</v>
      </c>
      <c r="DR41" s="185" t="s">
        <v>2640</v>
      </c>
      <c r="DS41" s="185" t="s">
        <v>2640</v>
      </c>
      <c r="DT41" s="185" t="s">
        <v>2751</v>
      </c>
      <c r="DU41" s="185" t="s">
        <v>2640</v>
      </c>
      <c r="DV41" s="185" t="s">
        <v>2640</v>
      </c>
      <c r="DW41" s="185" t="s">
        <v>2751</v>
      </c>
      <c r="DX41" s="185" t="s">
        <v>2640</v>
      </c>
      <c r="DY41" s="185" t="s">
        <v>2640</v>
      </c>
      <c r="DZ41" s="185" t="s">
        <v>2751</v>
      </c>
      <c r="EA41" s="185" t="s">
        <v>2640</v>
      </c>
      <c r="EB41" s="185" t="s">
        <v>2640</v>
      </c>
      <c r="EC41" s="185" t="s">
        <v>2751</v>
      </c>
      <c r="ED41" s="185" t="s">
        <v>2640</v>
      </c>
      <c r="EE41" s="185" t="s">
        <v>2640</v>
      </c>
      <c r="EF41" s="185" t="s">
        <v>2751</v>
      </c>
      <c r="EG41" s="185" t="s">
        <v>2640</v>
      </c>
      <c r="EH41" s="185" t="s">
        <v>2640</v>
      </c>
      <c r="EI41" s="185" t="s">
        <v>2751</v>
      </c>
      <c r="EJ41" s="185" t="s">
        <v>2640</v>
      </c>
      <c r="EK41" s="185" t="s">
        <v>2640</v>
      </c>
      <c r="EL41" s="185" t="s">
        <v>2751</v>
      </c>
      <c r="EM41" s="185" t="s">
        <v>2640</v>
      </c>
      <c r="EN41" s="185" t="s">
        <v>2640</v>
      </c>
      <c r="EO41" s="185" t="s">
        <v>2751</v>
      </c>
      <c r="EP41" s="185" t="s">
        <v>2640</v>
      </c>
      <c r="EQ41" s="185" t="s">
        <v>2640</v>
      </c>
      <c r="ER41" s="185" t="s">
        <v>2751</v>
      </c>
      <c r="ES41" s="185" t="s">
        <v>2640</v>
      </c>
      <c r="ET41" s="185" t="s">
        <v>2640</v>
      </c>
    </row>
    <row r="42" spans="1:150" x14ac:dyDescent="0.35">
      <c r="A42" s="1"/>
      <c r="B42" s="184" t="s">
        <v>2901</v>
      </c>
      <c r="C42" s="184" t="s">
        <v>110</v>
      </c>
      <c r="D42" s="184" t="s">
        <v>113</v>
      </c>
      <c r="E42" s="184" t="s">
        <v>2902</v>
      </c>
      <c r="F42" s="184" t="s">
        <v>2903</v>
      </c>
      <c r="G42" s="185" t="s">
        <v>2751</v>
      </c>
      <c r="H42" s="185" t="s">
        <v>2640</v>
      </c>
      <c r="I42" s="185" t="s">
        <v>2640</v>
      </c>
      <c r="J42" s="185" t="s">
        <v>2751</v>
      </c>
      <c r="K42" s="185" t="s">
        <v>2640</v>
      </c>
      <c r="L42" s="185" t="s">
        <v>2640</v>
      </c>
      <c r="M42" s="185" t="s">
        <v>2751</v>
      </c>
      <c r="N42" s="185" t="s">
        <v>2640</v>
      </c>
      <c r="O42" s="185" t="s">
        <v>2640</v>
      </c>
      <c r="P42" s="185" t="s">
        <v>2751</v>
      </c>
      <c r="Q42" s="185" t="s">
        <v>2640</v>
      </c>
      <c r="R42" s="185" t="s">
        <v>2640</v>
      </c>
      <c r="S42" s="185" t="s">
        <v>2751</v>
      </c>
      <c r="T42" s="185" t="s">
        <v>2640</v>
      </c>
      <c r="U42" s="185" t="s">
        <v>2640</v>
      </c>
      <c r="V42" s="185" t="s">
        <v>2751</v>
      </c>
      <c r="W42" s="185" t="s">
        <v>2640</v>
      </c>
      <c r="X42" s="185" t="s">
        <v>2640</v>
      </c>
      <c r="Y42" s="185" t="s">
        <v>2751</v>
      </c>
      <c r="Z42" s="185" t="s">
        <v>2640</v>
      </c>
      <c r="AA42" s="185" t="s">
        <v>2640</v>
      </c>
      <c r="AB42" s="185" t="s">
        <v>2751</v>
      </c>
      <c r="AC42" s="185" t="s">
        <v>2640</v>
      </c>
      <c r="AD42" s="185" t="s">
        <v>2640</v>
      </c>
      <c r="AE42" s="185" t="s">
        <v>2751</v>
      </c>
      <c r="AF42" s="185" t="s">
        <v>2640</v>
      </c>
      <c r="AG42" s="185" t="s">
        <v>2640</v>
      </c>
      <c r="AH42" s="185" t="s">
        <v>2751</v>
      </c>
      <c r="AI42" s="185" t="s">
        <v>2640</v>
      </c>
      <c r="AJ42" s="185" t="s">
        <v>2640</v>
      </c>
      <c r="AK42" s="185" t="s">
        <v>2751</v>
      </c>
      <c r="AL42" s="185" t="s">
        <v>2640</v>
      </c>
      <c r="AM42" s="185" t="s">
        <v>2640</v>
      </c>
      <c r="AN42" s="185" t="s">
        <v>2751</v>
      </c>
      <c r="AO42" s="185" t="s">
        <v>2640</v>
      </c>
      <c r="AP42" s="185" t="s">
        <v>2640</v>
      </c>
      <c r="AQ42" s="185" t="s">
        <v>2751</v>
      </c>
      <c r="AR42" s="185" t="s">
        <v>2640</v>
      </c>
      <c r="AS42" s="185" t="s">
        <v>2640</v>
      </c>
      <c r="AT42" s="185" t="s">
        <v>2751</v>
      </c>
      <c r="AU42" s="185" t="s">
        <v>2640</v>
      </c>
      <c r="AV42" s="185" t="s">
        <v>2640</v>
      </c>
      <c r="AW42" s="185" t="s">
        <v>2751</v>
      </c>
      <c r="AX42" s="185" t="s">
        <v>2640</v>
      </c>
      <c r="AY42" s="185" t="s">
        <v>2640</v>
      </c>
      <c r="AZ42" s="185" t="s">
        <v>2751</v>
      </c>
      <c r="BA42" s="185" t="s">
        <v>2640</v>
      </c>
      <c r="BB42" s="185" t="s">
        <v>2640</v>
      </c>
      <c r="BC42" s="185" t="s">
        <v>2751</v>
      </c>
      <c r="BD42" s="185" t="s">
        <v>2640</v>
      </c>
      <c r="BE42" s="185" t="s">
        <v>2640</v>
      </c>
      <c r="BF42" s="185" t="s">
        <v>2751</v>
      </c>
      <c r="BG42" s="185" t="s">
        <v>2640</v>
      </c>
      <c r="BH42" s="185" t="s">
        <v>2640</v>
      </c>
      <c r="BI42" s="185" t="s">
        <v>2751</v>
      </c>
      <c r="BJ42" s="185" t="s">
        <v>2640</v>
      </c>
      <c r="BK42" s="185" t="s">
        <v>2640</v>
      </c>
      <c r="BL42" s="185" t="s">
        <v>2751</v>
      </c>
      <c r="BM42" s="185" t="s">
        <v>2640</v>
      </c>
      <c r="BN42" s="185" t="s">
        <v>2640</v>
      </c>
      <c r="BO42" s="185" t="s">
        <v>2751</v>
      </c>
      <c r="BP42" s="185" t="s">
        <v>2640</v>
      </c>
      <c r="BQ42" s="185" t="s">
        <v>2640</v>
      </c>
      <c r="BR42" s="185" t="s">
        <v>2751</v>
      </c>
      <c r="BS42" s="185" t="s">
        <v>2640</v>
      </c>
      <c r="BT42" s="185" t="s">
        <v>2640</v>
      </c>
      <c r="BU42" s="185" t="s">
        <v>2751</v>
      </c>
      <c r="BV42" s="185" t="s">
        <v>2640</v>
      </c>
      <c r="BW42" s="185" t="s">
        <v>2640</v>
      </c>
      <c r="BX42" s="185" t="s">
        <v>2751</v>
      </c>
      <c r="BY42" s="185" t="s">
        <v>2640</v>
      </c>
      <c r="BZ42" s="185" t="s">
        <v>2640</v>
      </c>
      <c r="CA42" s="185" t="s">
        <v>2751</v>
      </c>
      <c r="CB42" s="185" t="s">
        <v>2640</v>
      </c>
      <c r="CC42" s="185" t="s">
        <v>2640</v>
      </c>
      <c r="CD42" s="185" t="s">
        <v>2751</v>
      </c>
      <c r="CE42" s="185" t="s">
        <v>2640</v>
      </c>
      <c r="CF42" s="185" t="s">
        <v>2640</v>
      </c>
      <c r="CG42" s="185" t="s">
        <v>2751</v>
      </c>
      <c r="CH42" s="185" t="s">
        <v>2640</v>
      </c>
      <c r="CI42" s="185" t="s">
        <v>2640</v>
      </c>
      <c r="CJ42" s="185" t="s">
        <v>2751</v>
      </c>
      <c r="CK42" s="185" t="s">
        <v>2640</v>
      </c>
      <c r="CL42" s="185" t="s">
        <v>2640</v>
      </c>
      <c r="CM42" s="185" t="s">
        <v>2751</v>
      </c>
      <c r="CN42" s="185" t="s">
        <v>2640</v>
      </c>
      <c r="CO42" s="185" t="s">
        <v>2640</v>
      </c>
      <c r="CP42" s="185" t="s">
        <v>2751</v>
      </c>
      <c r="CQ42" s="185" t="s">
        <v>2640</v>
      </c>
      <c r="CR42" s="185" t="s">
        <v>2640</v>
      </c>
      <c r="CS42" s="185" t="s">
        <v>2751</v>
      </c>
      <c r="CT42" s="185" t="s">
        <v>2640</v>
      </c>
      <c r="CU42" s="185" t="s">
        <v>2640</v>
      </c>
      <c r="CV42" s="185" t="s">
        <v>2751</v>
      </c>
      <c r="CW42" s="185" t="s">
        <v>2640</v>
      </c>
      <c r="CX42" s="185" t="s">
        <v>2640</v>
      </c>
      <c r="CY42" s="185" t="s">
        <v>2751</v>
      </c>
      <c r="CZ42" s="185" t="s">
        <v>2640</v>
      </c>
      <c r="DA42" s="185" t="s">
        <v>2640</v>
      </c>
      <c r="DB42" s="185" t="s">
        <v>2751</v>
      </c>
      <c r="DC42" s="185" t="s">
        <v>2640</v>
      </c>
      <c r="DD42" s="185" t="s">
        <v>2640</v>
      </c>
      <c r="DE42" s="185" t="s">
        <v>2751</v>
      </c>
      <c r="DF42" s="185" t="s">
        <v>2640</v>
      </c>
      <c r="DG42" s="185" t="s">
        <v>2640</v>
      </c>
      <c r="DH42" s="185" t="s">
        <v>2751</v>
      </c>
      <c r="DI42" s="185" t="s">
        <v>2640</v>
      </c>
      <c r="DJ42" s="185" t="s">
        <v>2640</v>
      </c>
      <c r="DK42" s="185" t="s">
        <v>2751</v>
      </c>
      <c r="DL42" s="185" t="s">
        <v>2640</v>
      </c>
      <c r="DM42" s="185" t="s">
        <v>2640</v>
      </c>
      <c r="DN42" s="185" t="s">
        <v>2751</v>
      </c>
      <c r="DO42" s="185" t="s">
        <v>2640</v>
      </c>
      <c r="DP42" s="185" t="s">
        <v>2640</v>
      </c>
      <c r="DQ42" s="185" t="s">
        <v>2751</v>
      </c>
      <c r="DR42" s="185" t="s">
        <v>2640</v>
      </c>
      <c r="DS42" s="185" t="s">
        <v>2640</v>
      </c>
      <c r="DT42" s="185" t="s">
        <v>2751</v>
      </c>
      <c r="DU42" s="185" t="s">
        <v>2640</v>
      </c>
      <c r="DV42" s="185" t="s">
        <v>2640</v>
      </c>
      <c r="DW42" s="185" t="s">
        <v>2751</v>
      </c>
      <c r="DX42" s="185" t="s">
        <v>2640</v>
      </c>
      <c r="DY42" s="185" t="s">
        <v>2640</v>
      </c>
      <c r="DZ42" s="185" t="s">
        <v>2751</v>
      </c>
      <c r="EA42" s="185" t="s">
        <v>2640</v>
      </c>
      <c r="EB42" s="185" t="s">
        <v>2640</v>
      </c>
      <c r="EC42" s="185" t="s">
        <v>2751</v>
      </c>
      <c r="ED42" s="185" t="s">
        <v>2640</v>
      </c>
      <c r="EE42" s="185" t="s">
        <v>2640</v>
      </c>
      <c r="EF42" s="185" t="s">
        <v>2751</v>
      </c>
      <c r="EG42" s="185" t="s">
        <v>2640</v>
      </c>
      <c r="EH42" s="185" t="s">
        <v>2640</v>
      </c>
      <c r="EI42" s="185" t="s">
        <v>2751</v>
      </c>
      <c r="EJ42" s="185" t="s">
        <v>2640</v>
      </c>
      <c r="EK42" s="185" t="s">
        <v>2640</v>
      </c>
      <c r="EL42" s="185" t="s">
        <v>2751</v>
      </c>
      <c r="EM42" s="185" t="s">
        <v>2640</v>
      </c>
      <c r="EN42" s="185" t="s">
        <v>2640</v>
      </c>
      <c r="EO42" s="185" t="s">
        <v>2751</v>
      </c>
      <c r="EP42" s="185" t="s">
        <v>2640</v>
      </c>
      <c r="EQ42" s="185" t="s">
        <v>2640</v>
      </c>
      <c r="ER42" s="185" t="s">
        <v>2751</v>
      </c>
      <c r="ES42" s="185" t="s">
        <v>2640</v>
      </c>
      <c r="ET42" s="185" t="s">
        <v>2640</v>
      </c>
    </row>
    <row r="43" spans="1:150" x14ac:dyDescent="0.35">
      <c r="A43" s="1"/>
      <c r="B43" s="183" t="s">
        <v>2904</v>
      </c>
      <c r="C43" s="183" t="s">
        <v>132</v>
      </c>
      <c r="D43" s="183" t="s">
        <v>133</v>
      </c>
      <c r="E43" s="183" t="s">
        <v>2905</v>
      </c>
      <c r="F43" s="183" t="s">
        <v>2906</v>
      </c>
      <c r="G43" s="183" t="s">
        <v>2751</v>
      </c>
      <c r="H43" s="183" t="s">
        <v>2640</v>
      </c>
      <c r="I43" s="183" t="s">
        <v>2640</v>
      </c>
      <c r="J43" s="183" t="s">
        <v>2751</v>
      </c>
      <c r="K43" s="183" t="s">
        <v>2640</v>
      </c>
      <c r="L43" s="183" t="s">
        <v>2640</v>
      </c>
      <c r="M43" s="183" t="s">
        <v>2751</v>
      </c>
      <c r="N43" s="183" t="s">
        <v>2640</v>
      </c>
      <c r="O43" s="183" t="s">
        <v>2640</v>
      </c>
      <c r="P43" s="183" t="s">
        <v>2751</v>
      </c>
      <c r="Q43" s="183" t="s">
        <v>2640</v>
      </c>
      <c r="R43" s="183" t="s">
        <v>2640</v>
      </c>
      <c r="S43" s="183" t="s">
        <v>2751</v>
      </c>
      <c r="T43" s="183" t="s">
        <v>2640</v>
      </c>
      <c r="U43" s="183" t="s">
        <v>2640</v>
      </c>
      <c r="V43" s="183" t="s">
        <v>2751</v>
      </c>
      <c r="W43" s="183" t="s">
        <v>2640</v>
      </c>
      <c r="X43" s="183" t="s">
        <v>2640</v>
      </c>
      <c r="Y43" s="183" t="s">
        <v>2751</v>
      </c>
      <c r="Z43" s="183" t="s">
        <v>2640</v>
      </c>
      <c r="AA43" s="183" t="s">
        <v>2640</v>
      </c>
      <c r="AB43" s="183" t="s">
        <v>2751</v>
      </c>
      <c r="AC43" s="183" t="s">
        <v>2640</v>
      </c>
      <c r="AD43" s="183" t="s">
        <v>2640</v>
      </c>
      <c r="AE43" s="183" t="s">
        <v>2751</v>
      </c>
      <c r="AF43" s="183" t="s">
        <v>2640</v>
      </c>
      <c r="AG43" s="183" t="s">
        <v>2640</v>
      </c>
      <c r="AH43" s="183" t="s">
        <v>2751</v>
      </c>
      <c r="AI43" s="183" t="s">
        <v>2640</v>
      </c>
      <c r="AJ43" s="183" t="s">
        <v>2640</v>
      </c>
      <c r="AK43" s="183" t="s">
        <v>2751</v>
      </c>
      <c r="AL43" s="183" t="s">
        <v>2640</v>
      </c>
      <c r="AM43" s="183" t="s">
        <v>2640</v>
      </c>
      <c r="AN43" s="183" t="s">
        <v>2751</v>
      </c>
      <c r="AO43" s="183" t="s">
        <v>2640</v>
      </c>
      <c r="AP43" s="183" t="s">
        <v>2640</v>
      </c>
      <c r="AQ43" s="183" t="s">
        <v>2751</v>
      </c>
      <c r="AR43" s="183" t="s">
        <v>2640</v>
      </c>
      <c r="AS43" s="183" t="s">
        <v>2640</v>
      </c>
      <c r="AT43" s="183" t="s">
        <v>2751</v>
      </c>
      <c r="AU43" s="183" t="s">
        <v>2640</v>
      </c>
      <c r="AV43" s="183" t="s">
        <v>2640</v>
      </c>
      <c r="AW43" s="183" t="s">
        <v>2751</v>
      </c>
      <c r="AX43" s="183" t="s">
        <v>2640</v>
      </c>
      <c r="AY43" s="183" t="s">
        <v>2640</v>
      </c>
      <c r="AZ43" s="183" t="s">
        <v>2751</v>
      </c>
      <c r="BA43" s="183" t="s">
        <v>2640</v>
      </c>
      <c r="BB43" s="183" t="s">
        <v>2640</v>
      </c>
      <c r="BC43" s="183" t="s">
        <v>2751</v>
      </c>
      <c r="BD43" s="183" t="s">
        <v>2640</v>
      </c>
      <c r="BE43" s="183" t="s">
        <v>2640</v>
      </c>
      <c r="BF43" s="183" t="s">
        <v>2751</v>
      </c>
      <c r="BG43" s="183" t="s">
        <v>2640</v>
      </c>
      <c r="BH43" s="183" t="s">
        <v>2640</v>
      </c>
      <c r="BI43" s="183" t="s">
        <v>2751</v>
      </c>
      <c r="BJ43" s="183" t="s">
        <v>2640</v>
      </c>
      <c r="BK43" s="183" t="s">
        <v>2640</v>
      </c>
      <c r="BL43" s="183" t="s">
        <v>2751</v>
      </c>
      <c r="BM43" s="183" t="s">
        <v>2640</v>
      </c>
      <c r="BN43" s="183" t="s">
        <v>2640</v>
      </c>
      <c r="BO43" s="183" t="s">
        <v>2751</v>
      </c>
      <c r="BP43" s="183" t="s">
        <v>2640</v>
      </c>
      <c r="BQ43" s="183" t="s">
        <v>2640</v>
      </c>
      <c r="BR43" s="183" t="s">
        <v>2751</v>
      </c>
      <c r="BS43" s="183" t="s">
        <v>2640</v>
      </c>
      <c r="BT43" s="183" t="s">
        <v>2640</v>
      </c>
      <c r="BU43" s="183" t="s">
        <v>2751</v>
      </c>
      <c r="BV43" s="183" t="s">
        <v>2640</v>
      </c>
      <c r="BW43" s="183" t="s">
        <v>2640</v>
      </c>
      <c r="BX43" s="183" t="s">
        <v>2751</v>
      </c>
      <c r="BY43" s="183" t="s">
        <v>2640</v>
      </c>
      <c r="BZ43" s="183" t="s">
        <v>2640</v>
      </c>
      <c r="CA43" s="183" t="s">
        <v>2751</v>
      </c>
      <c r="CB43" s="183" t="s">
        <v>2640</v>
      </c>
      <c r="CC43" s="183" t="s">
        <v>2640</v>
      </c>
      <c r="CD43" s="183" t="s">
        <v>2751</v>
      </c>
      <c r="CE43" s="183" t="s">
        <v>2640</v>
      </c>
      <c r="CF43" s="183" t="s">
        <v>2640</v>
      </c>
      <c r="CG43" s="183" t="s">
        <v>2751</v>
      </c>
      <c r="CH43" s="183" t="s">
        <v>2640</v>
      </c>
      <c r="CI43" s="183" t="s">
        <v>2640</v>
      </c>
      <c r="CJ43" s="183" t="s">
        <v>2751</v>
      </c>
      <c r="CK43" s="183" t="s">
        <v>2640</v>
      </c>
      <c r="CL43" s="183" t="s">
        <v>2640</v>
      </c>
      <c r="CM43" s="183" t="s">
        <v>2751</v>
      </c>
      <c r="CN43" s="183" t="s">
        <v>2640</v>
      </c>
      <c r="CO43" s="183" t="s">
        <v>2640</v>
      </c>
      <c r="CP43" s="183" t="s">
        <v>2751</v>
      </c>
      <c r="CQ43" s="183" t="s">
        <v>2640</v>
      </c>
      <c r="CR43" s="183" t="s">
        <v>2640</v>
      </c>
      <c r="CS43" s="183" t="s">
        <v>2751</v>
      </c>
      <c r="CT43" s="183" t="s">
        <v>2640</v>
      </c>
      <c r="CU43" s="183" t="s">
        <v>2640</v>
      </c>
      <c r="CV43" s="183" t="s">
        <v>2751</v>
      </c>
      <c r="CW43" s="183" t="s">
        <v>2640</v>
      </c>
      <c r="CX43" s="183" t="s">
        <v>2640</v>
      </c>
      <c r="CY43" s="183" t="s">
        <v>2751</v>
      </c>
      <c r="CZ43" s="183" t="s">
        <v>2640</v>
      </c>
      <c r="DA43" s="183" t="s">
        <v>2640</v>
      </c>
      <c r="DB43" s="183" t="s">
        <v>2751</v>
      </c>
      <c r="DC43" s="183" t="s">
        <v>2640</v>
      </c>
      <c r="DD43" s="183" t="s">
        <v>2640</v>
      </c>
      <c r="DE43" s="183" t="s">
        <v>2751</v>
      </c>
      <c r="DF43" s="183" t="s">
        <v>2640</v>
      </c>
      <c r="DG43" s="183" t="s">
        <v>2640</v>
      </c>
      <c r="DH43" s="183" t="s">
        <v>2751</v>
      </c>
      <c r="DI43" s="183" t="s">
        <v>2640</v>
      </c>
      <c r="DJ43" s="183" t="s">
        <v>2640</v>
      </c>
      <c r="DK43" s="183" t="s">
        <v>2751</v>
      </c>
      <c r="DL43" s="183" t="s">
        <v>2640</v>
      </c>
      <c r="DM43" s="183" t="s">
        <v>2640</v>
      </c>
      <c r="DN43" s="183" t="s">
        <v>2751</v>
      </c>
      <c r="DO43" s="183" t="s">
        <v>2640</v>
      </c>
      <c r="DP43" s="183" t="s">
        <v>2640</v>
      </c>
      <c r="DQ43" s="183" t="s">
        <v>2751</v>
      </c>
      <c r="DR43" s="183" t="s">
        <v>2640</v>
      </c>
      <c r="DS43" s="183" t="s">
        <v>2640</v>
      </c>
      <c r="DT43" s="183" t="s">
        <v>2751</v>
      </c>
      <c r="DU43" s="183" t="s">
        <v>2640</v>
      </c>
      <c r="DV43" s="183" t="s">
        <v>2640</v>
      </c>
      <c r="DW43" s="183" t="s">
        <v>2751</v>
      </c>
      <c r="DX43" s="183" t="s">
        <v>2640</v>
      </c>
      <c r="DY43" s="183" t="s">
        <v>2640</v>
      </c>
      <c r="DZ43" s="183" t="s">
        <v>2751</v>
      </c>
      <c r="EA43" s="183" t="s">
        <v>2640</v>
      </c>
      <c r="EB43" s="183" t="s">
        <v>2640</v>
      </c>
      <c r="EC43" s="183" t="s">
        <v>2751</v>
      </c>
      <c r="ED43" s="183" t="s">
        <v>2640</v>
      </c>
      <c r="EE43" s="183" t="s">
        <v>2640</v>
      </c>
      <c r="EF43" s="183" t="s">
        <v>2751</v>
      </c>
      <c r="EG43" s="183" t="s">
        <v>2640</v>
      </c>
      <c r="EH43" s="183" t="s">
        <v>2640</v>
      </c>
      <c r="EI43" s="183" t="s">
        <v>2751</v>
      </c>
      <c r="EJ43" s="183" t="s">
        <v>2640</v>
      </c>
      <c r="EK43" s="183" t="s">
        <v>2640</v>
      </c>
      <c r="EL43" s="183" t="s">
        <v>2751</v>
      </c>
      <c r="EM43" s="183" t="s">
        <v>2640</v>
      </c>
      <c r="EN43" s="183" t="s">
        <v>2640</v>
      </c>
      <c r="EO43" s="183" t="s">
        <v>2751</v>
      </c>
      <c r="EP43" s="183" t="s">
        <v>2640</v>
      </c>
      <c r="EQ43" s="183" t="s">
        <v>2640</v>
      </c>
      <c r="ER43" s="183" t="s">
        <v>2751</v>
      </c>
      <c r="ES43" s="183" t="s">
        <v>2640</v>
      </c>
      <c r="ET43" s="183" t="s">
        <v>2640</v>
      </c>
    </row>
    <row r="44" spans="1:150" x14ac:dyDescent="0.35">
      <c r="A44" s="1"/>
      <c r="B44" s="184" t="s">
        <v>2907</v>
      </c>
      <c r="C44" s="184" t="s">
        <v>132</v>
      </c>
      <c r="D44" s="184" t="s">
        <v>133</v>
      </c>
      <c r="E44" s="184" t="s">
        <v>2908</v>
      </c>
      <c r="F44" s="184" t="s">
        <v>2909</v>
      </c>
      <c r="G44" s="185" t="s">
        <v>2751</v>
      </c>
      <c r="H44" s="185" t="s">
        <v>2640</v>
      </c>
      <c r="I44" s="185" t="s">
        <v>2640</v>
      </c>
      <c r="J44" s="185" t="s">
        <v>2751</v>
      </c>
      <c r="K44" s="185" t="s">
        <v>2640</v>
      </c>
      <c r="L44" s="185" t="s">
        <v>2640</v>
      </c>
      <c r="M44" s="185" t="s">
        <v>2751</v>
      </c>
      <c r="N44" s="185" t="s">
        <v>2640</v>
      </c>
      <c r="O44" s="185" t="s">
        <v>2640</v>
      </c>
      <c r="P44" s="185" t="s">
        <v>2751</v>
      </c>
      <c r="Q44" s="185" t="s">
        <v>2640</v>
      </c>
      <c r="R44" s="185" t="s">
        <v>2640</v>
      </c>
      <c r="S44" s="185" t="s">
        <v>2751</v>
      </c>
      <c r="T44" s="185" t="s">
        <v>2640</v>
      </c>
      <c r="U44" s="185" t="s">
        <v>2640</v>
      </c>
      <c r="V44" s="185" t="s">
        <v>2751</v>
      </c>
      <c r="W44" s="185" t="s">
        <v>2640</v>
      </c>
      <c r="X44" s="185" t="s">
        <v>2640</v>
      </c>
      <c r="Y44" s="185" t="s">
        <v>2751</v>
      </c>
      <c r="Z44" s="185" t="s">
        <v>2640</v>
      </c>
      <c r="AA44" s="185" t="s">
        <v>2640</v>
      </c>
      <c r="AB44" s="185" t="s">
        <v>2751</v>
      </c>
      <c r="AC44" s="185" t="s">
        <v>2640</v>
      </c>
      <c r="AD44" s="185" t="s">
        <v>2640</v>
      </c>
      <c r="AE44" s="185" t="s">
        <v>2751</v>
      </c>
      <c r="AF44" s="185" t="s">
        <v>2640</v>
      </c>
      <c r="AG44" s="185" t="s">
        <v>2640</v>
      </c>
      <c r="AH44" s="185" t="s">
        <v>2751</v>
      </c>
      <c r="AI44" s="185" t="s">
        <v>2640</v>
      </c>
      <c r="AJ44" s="185" t="s">
        <v>2640</v>
      </c>
      <c r="AK44" s="185" t="s">
        <v>2751</v>
      </c>
      <c r="AL44" s="185" t="s">
        <v>2640</v>
      </c>
      <c r="AM44" s="185" t="s">
        <v>2640</v>
      </c>
      <c r="AN44" s="185" t="s">
        <v>2751</v>
      </c>
      <c r="AO44" s="185" t="s">
        <v>2640</v>
      </c>
      <c r="AP44" s="185" t="s">
        <v>2640</v>
      </c>
      <c r="AQ44" s="185" t="s">
        <v>2751</v>
      </c>
      <c r="AR44" s="185" t="s">
        <v>2640</v>
      </c>
      <c r="AS44" s="185" t="s">
        <v>2640</v>
      </c>
      <c r="AT44" s="185" t="s">
        <v>2751</v>
      </c>
      <c r="AU44" s="185" t="s">
        <v>2640</v>
      </c>
      <c r="AV44" s="185" t="s">
        <v>2640</v>
      </c>
      <c r="AW44" s="185" t="s">
        <v>2751</v>
      </c>
      <c r="AX44" s="185" t="s">
        <v>2640</v>
      </c>
      <c r="AY44" s="185" t="s">
        <v>2640</v>
      </c>
      <c r="AZ44" s="185" t="s">
        <v>2751</v>
      </c>
      <c r="BA44" s="185" t="s">
        <v>2640</v>
      </c>
      <c r="BB44" s="185" t="s">
        <v>2640</v>
      </c>
      <c r="BC44" s="185" t="s">
        <v>2751</v>
      </c>
      <c r="BD44" s="185" t="s">
        <v>2640</v>
      </c>
      <c r="BE44" s="185" t="s">
        <v>2640</v>
      </c>
      <c r="BF44" s="185" t="s">
        <v>2751</v>
      </c>
      <c r="BG44" s="185" t="s">
        <v>2640</v>
      </c>
      <c r="BH44" s="185" t="s">
        <v>2640</v>
      </c>
      <c r="BI44" s="185" t="s">
        <v>2751</v>
      </c>
      <c r="BJ44" s="185" t="s">
        <v>2640</v>
      </c>
      <c r="BK44" s="185" t="s">
        <v>2640</v>
      </c>
      <c r="BL44" s="185" t="s">
        <v>2751</v>
      </c>
      <c r="BM44" s="185" t="s">
        <v>2640</v>
      </c>
      <c r="BN44" s="185" t="s">
        <v>2640</v>
      </c>
      <c r="BO44" s="185" t="s">
        <v>2751</v>
      </c>
      <c r="BP44" s="185" t="s">
        <v>2640</v>
      </c>
      <c r="BQ44" s="185" t="s">
        <v>2640</v>
      </c>
      <c r="BR44" s="185" t="s">
        <v>2751</v>
      </c>
      <c r="BS44" s="185" t="s">
        <v>2640</v>
      </c>
      <c r="BT44" s="185" t="s">
        <v>2640</v>
      </c>
      <c r="BU44" s="185" t="s">
        <v>2751</v>
      </c>
      <c r="BV44" s="185" t="s">
        <v>2640</v>
      </c>
      <c r="BW44" s="185" t="s">
        <v>2640</v>
      </c>
      <c r="BX44" s="185" t="s">
        <v>2751</v>
      </c>
      <c r="BY44" s="185" t="s">
        <v>2640</v>
      </c>
      <c r="BZ44" s="185" t="s">
        <v>2640</v>
      </c>
      <c r="CA44" s="185" t="s">
        <v>2751</v>
      </c>
      <c r="CB44" s="185" t="s">
        <v>2640</v>
      </c>
      <c r="CC44" s="185" t="s">
        <v>2640</v>
      </c>
      <c r="CD44" s="185" t="s">
        <v>2751</v>
      </c>
      <c r="CE44" s="185" t="s">
        <v>2640</v>
      </c>
      <c r="CF44" s="185" t="s">
        <v>2640</v>
      </c>
      <c r="CG44" s="185" t="s">
        <v>2751</v>
      </c>
      <c r="CH44" s="185" t="s">
        <v>2640</v>
      </c>
      <c r="CI44" s="185" t="s">
        <v>2640</v>
      </c>
      <c r="CJ44" s="185" t="s">
        <v>2751</v>
      </c>
      <c r="CK44" s="185" t="s">
        <v>2640</v>
      </c>
      <c r="CL44" s="185" t="s">
        <v>2640</v>
      </c>
      <c r="CM44" s="185" t="s">
        <v>2751</v>
      </c>
      <c r="CN44" s="185" t="s">
        <v>2640</v>
      </c>
      <c r="CO44" s="185" t="s">
        <v>2640</v>
      </c>
      <c r="CP44" s="185" t="s">
        <v>2751</v>
      </c>
      <c r="CQ44" s="185" t="s">
        <v>2640</v>
      </c>
      <c r="CR44" s="185" t="s">
        <v>2640</v>
      </c>
      <c r="CS44" s="185" t="s">
        <v>2751</v>
      </c>
      <c r="CT44" s="185" t="s">
        <v>2640</v>
      </c>
      <c r="CU44" s="185" t="s">
        <v>2640</v>
      </c>
      <c r="CV44" s="185" t="s">
        <v>2751</v>
      </c>
      <c r="CW44" s="185" t="s">
        <v>2640</v>
      </c>
      <c r="CX44" s="185" t="s">
        <v>2640</v>
      </c>
      <c r="CY44" s="185" t="s">
        <v>2751</v>
      </c>
      <c r="CZ44" s="185" t="s">
        <v>2640</v>
      </c>
      <c r="DA44" s="185" t="s">
        <v>2640</v>
      </c>
      <c r="DB44" s="185" t="s">
        <v>2751</v>
      </c>
      <c r="DC44" s="185" t="s">
        <v>2640</v>
      </c>
      <c r="DD44" s="185" t="s">
        <v>2640</v>
      </c>
      <c r="DE44" s="185" t="s">
        <v>2751</v>
      </c>
      <c r="DF44" s="185" t="s">
        <v>2640</v>
      </c>
      <c r="DG44" s="185" t="s">
        <v>2640</v>
      </c>
      <c r="DH44" s="185" t="s">
        <v>2751</v>
      </c>
      <c r="DI44" s="185" t="s">
        <v>2640</v>
      </c>
      <c r="DJ44" s="185" t="s">
        <v>2640</v>
      </c>
      <c r="DK44" s="185" t="s">
        <v>2751</v>
      </c>
      <c r="DL44" s="185" t="s">
        <v>2640</v>
      </c>
      <c r="DM44" s="185" t="s">
        <v>2640</v>
      </c>
      <c r="DN44" s="185" t="s">
        <v>2751</v>
      </c>
      <c r="DO44" s="185" t="s">
        <v>2640</v>
      </c>
      <c r="DP44" s="185" t="s">
        <v>2640</v>
      </c>
      <c r="DQ44" s="185" t="s">
        <v>2751</v>
      </c>
      <c r="DR44" s="185" t="s">
        <v>2640</v>
      </c>
      <c r="DS44" s="185" t="s">
        <v>2640</v>
      </c>
      <c r="DT44" s="185" t="s">
        <v>2751</v>
      </c>
      <c r="DU44" s="185" t="s">
        <v>2640</v>
      </c>
      <c r="DV44" s="185" t="s">
        <v>2640</v>
      </c>
      <c r="DW44" s="185" t="s">
        <v>2751</v>
      </c>
      <c r="DX44" s="185" t="s">
        <v>2640</v>
      </c>
      <c r="DY44" s="185" t="s">
        <v>2640</v>
      </c>
      <c r="DZ44" s="185" t="s">
        <v>2751</v>
      </c>
      <c r="EA44" s="185" t="s">
        <v>2640</v>
      </c>
      <c r="EB44" s="185" t="s">
        <v>2640</v>
      </c>
      <c r="EC44" s="185" t="s">
        <v>2751</v>
      </c>
      <c r="ED44" s="185" t="s">
        <v>2640</v>
      </c>
      <c r="EE44" s="185" t="s">
        <v>2640</v>
      </c>
      <c r="EF44" s="185" t="s">
        <v>2751</v>
      </c>
      <c r="EG44" s="185" t="s">
        <v>2640</v>
      </c>
      <c r="EH44" s="185" t="s">
        <v>2640</v>
      </c>
      <c r="EI44" s="185" t="s">
        <v>2751</v>
      </c>
      <c r="EJ44" s="185" t="s">
        <v>2640</v>
      </c>
      <c r="EK44" s="185" t="s">
        <v>2640</v>
      </c>
      <c r="EL44" s="185" t="s">
        <v>2751</v>
      </c>
      <c r="EM44" s="185" t="s">
        <v>2640</v>
      </c>
      <c r="EN44" s="185" t="s">
        <v>2640</v>
      </c>
      <c r="EO44" s="185" t="s">
        <v>2751</v>
      </c>
      <c r="EP44" s="185" t="s">
        <v>2640</v>
      </c>
      <c r="EQ44" s="185" t="s">
        <v>2640</v>
      </c>
      <c r="ER44" s="185" t="s">
        <v>2751</v>
      </c>
      <c r="ES44" s="185" t="s">
        <v>2640</v>
      </c>
      <c r="ET44" s="185" t="s">
        <v>2640</v>
      </c>
    </row>
    <row r="45" spans="1:150" x14ac:dyDescent="0.35">
      <c r="A45" s="1"/>
      <c r="B45" s="184" t="s">
        <v>2910</v>
      </c>
      <c r="C45" s="184" t="s">
        <v>132</v>
      </c>
      <c r="D45" s="184" t="s">
        <v>133</v>
      </c>
      <c r="E45" s="184" t="s">
        <v>2911</v>
      </c>
      <c r="F45" s="184" t="s">
        <v>2912</v>
      </c>
      <c r="G45" s="185" t="s">
        <v>2751</v>
      </c>
      <c r="H45" s="185" t="s">
        <v>2640</v>
      </c>
      <c r="I45" s="185" t="s">
        <v>2640</v>
      </c>
      <c r="J45" s="185" t="s">
        <v>2751</v>
      </c>
      <c r="K45" s="185" t="s">
        <v>2640</v>
      </c>
      <c r="L45" s="185" t="s">
        <v>2640</v>
      </c>
      <c r="M45" s="185" t="s">
        <v>2751</v>
      </c>
      <c r="N45" s="185" t="s">
        <v>2640</v>
      </c>
      <c r="O45" s="185" t="s">
        <v>2640</v>
      </c>
      <c r="P45" s="185" t="s">
        <v>2751</v>
      </c>
      <c r="Q45" s="185" t="s">
        <v>2640</v>
      </c>
      <c r="R45" s="185" t="s">
        <v>2640</v>
      </c>
      <c r="S45" s="185" t="s">
        <v>2751</v>
      </c>
      <c r="T45" s="185" t="s">
        <v>2640</v>
      </c>
      <c r="U45" s="185" t="s">
        <v>2640</v>
      </c>
      <c r="V45" s="185" t="s">
        <v>2751</v>
      </c>
      <c r="W45" s="185" t="s">
        <v>2640</v>
      </c>
      <c r="X45" s="185" t="s">
        <v>2640</v>
      </c>
      <c r="Y45" s="185" t="s">
        <v>2751</v>
      </c>
      <c r="Z45" s="185" t="s">
        <v>2640</v>
      </c>
      <c r="AA45" s="185" t="s">
        <v>2640</v>
      </c>
      <c r="AB45" s="185" t="s">
        <v>2751</v>
      </c>
      <c r="AC45" s="185" t="s">
        <v>2640</v>
      </c>
      <c r="AD45" s="185" t="s">
        <v>2640</v>
      </c>
      <c r="AE45" s="185" t="s">
        <v>2751</v>
      </c>
      <c r="AF45" s="185" t="s">
        <v>2640</v>
      </c>
      <c r="AG45" s="185" t="s">
        <v>2640</v>
      </c>
      <c r="AH45" s="185" t="s">
        <v>2751</v>
      </c>
      <c r="AI45" s="185" t="s">
        <v>2640</v>
      </c>
      <c r="AJ45" s="185" t="s">
        <v>2640</v>
      </c>
      <c r="AK45" s="185" t="s">
        <v>2751</v>
      </c>
      <c r="AL45" s="185" t="s">
        <v>2640</v>
      </c>
      <c r="AM45" s="185" t="s">
        <v>2640</v>
      </c>
      <c r="AN45" s="185" t="s">
        <v>2751</v>
      </c>
      <c r="AO45" s="185" t="s">
        <v>2640</v>
      </c>
      <c r="AP45" s="185" t="s">
        <v>2640</v>
      </c>
      <c r="AQ45" s="185" t="s">
        <v>2751</v>
      </c>
      <c r="AR45" s="185" t="s">
        <v>2640</v>
      </c>
      <c r="AS45" s="185" t="s">
        <v>2640</v>
      </c>
      <c r="AT45" s="185" t="s">
        <v>2751</v>
      </c>
      <c r="AU45" s="185" t="s">
        <v>2640</v>
      </c>
      <c r="AV45" s="185" t="s">
        <v>2640</v>
      </c>
      <c r="AW45" s="185" t="s">
        <v>2751</v>
      </c>
      <c r="AX45" s="185" t="s">
        <v>2640</v>
      </c>
      <c r="AY45" s="185" t="s">
        <v>2640</v>
      </c>
      <c r="AZ45" s="185" t="s">
        <v>2751</v>
      </c>
      <c r="BA45" s="185" t="s">
        <v>2640</v>
      </c>
      <c r="BB45" s="185" t="s">
        <v>2640</v>
      </c>
      <c r="BC45" s="185" t="s">
        <v>2751</v>
      </c>
      <c r="BD45" s="185" t="s">
        <v>2640</v>
      </c>
      <c r="BE45" s="185" t="s">
        <v>2640</v>
      </c>
      <c r="BF45" s="185" t="s">
        <v>2751</v>
      </c>
      <c r="BG45" s="185" t="s">
        <v>2640</v>
      </c>
      <c r="BH45" s="185" t="s">
        <v>2640</v>
      </c>
      <c r="BI45" s="185" t="s">
        <v>2751</v>
      </c>
      <c r="BJ45" s="185" t="s">
        <v>2640</v>
      </c>
      <c r="BK45" s="185" t="s">
        <v>2640</v>
      </c>
      <c r="BL45" s="185" t="s">
        <v>2751</v>
      </c>
      <c r="BM45" s="185" t="s">
        <v>2640</v>
      </c>
      <c r="BN45" s="185" t="s">
        <v>2640</v>
      </c>
      <c r="BO45" s="185" t="s">
        <v>2751</v>
      </c>
      <c r="BP45" s="185" t="s">
        <v>2640</v>
      </c>
      <c r="BQ45" s="185" t="s">
        <v>2640</v>
      </c>
      <c r="BR45" s="185" t="s">
        <v>2751</v>
      </c>
      <c r="BS45" s="185" t="s">
        <v>2640</v>
      </c>
      <c r="BT45" s="185" t="s">
        <v>2640</v>
      </c>
      <c r="BU45" s="185" t="s">
        <v>2751</v>
      </c>
      <c r="BV45" s="185" t="s">
        <v>2640</v>
      </c>
      <c r="BW45" s="185" t="s">
        <v>2640</v>
      </c>
      <c r="BX45" s="185" t="s">
        <v>2751</v>
      </c>
      <c r="BY45" s="185" t="s">
        <v>2640</v>
      </c>
      <c r="BZ45" s="185" t="s">
        <v>2640</v>
      </c>
      <c r="CA45" s="185" t="s">
        <v>2751</v>
      </c>
      <c r="CB45" s="185" t="s">
        <v>2640</v>
      </c>
      <c r="CC45" s="185" t="s">
        <v>2640</v>
      </c>
      <c r="CD45" s="185" t="s">
        <v>2751</v>
      </c>
      <c r="CE45" s="185" t="s">
        <v>2640</v>
      </c>
      <c r="CF45" s="185" t="s">
        <v>2640</v>
      </c>
      <c r="CG45" s="185" t="s">
        <v>2751</v>
      </c>
      <c r="CH45" s="185" t="s">
        <v>2640</v>
      </c>
      <c r="CI45" s="185" t="s">
        <v>2640</v>
      </c>
      <c r="CJ45" s="185" t="s">
        <v>2751</v>
      </c>
      <c r="CK45" s="185" t="s">
        <v>2640</v>
      </c>
      <c r="CL45" s="185" t="s">
        <v>2640</v>
      </c>
      <c r="CM45" s="185" t="s">
        <v>2751</v>
      </c>
      <c r="CN45" s="185" t="s">
        <v>2640</v>
      </c>
      <c r="CO45" s="185" t="s">
        <v>2640</v>
      </c>
      <c r="CP45" s="185" t="s">
        <v>2751</v>
      </c>
      <c r="CQ45" s="185" t="s">
        <v>2640</v>
      </c>
      <c r="CR45" s="185" t="s">
        <v>2640</v>
      </c>
      <c r="CS45" s="185" t="s">
        <v>2751</v>
      </c>
      <c r="CT45" s="185" t="s">
        <v>2640</v>
      </c>
      <c r="CU45" s="185" t="s">
        <v>2640</v>
      </c>
      <c r="CV45" s="185" t="s">
        <v>2751</v>
      </c>
      <c r="CW45" s="185" t="s">
        <v>2640</v>
      </c>
      <c r="CX45" s="185" t="s">
        <v>2640</v>
      </c>
      <c r="CY45" s="185" t="s">
        <v>2751</v>
      </c>
      <c r="CZ45" s="185" t="s">
        <v>2640</v>
      </c>
      <c r="DA45" s="185" t="s">
        <v>2640</v>
      </c>
      <c r="DB45" s="185" t="s">
        <v>2751</v>
      </c>
      <c r="DC45" s="185" t="s">
        <v>2640</v>
      </c>
      <c r="DD45" s="185" t="s">
        <v>2640</v>
      </c>
      <c r="DE45" s="185" t="s">
        <v>2751</v>
      </c>
      <c r="DF45" s="185" t="s">
        <v>2640</v>
      </c>
      <c r="DG45" s="185" t="s">
        <v>2640</v>
      </c>
      <c r="DH45" s="185" t="s">
        <v>2751</v>
      </c>
      <c r="DI45" s="185" t="s">
        <v>2640</v>
      </c>
      <c r="DJ45" s="185" t="s">
        <v>2640</v>
      </c>
      <c r="DK45" s="185" t="s">
        <v>2751</v>
      </c>
      <c r="DL45" s="185" t="s">
        <v>2640</v>
      </c>
      <c r="DM45" s="185" t="s">
        <v>2640</v>
      </c>
      <c r="DN45" s="185" t="s">
        <v>2751</v>
      </c>
      <c r="DO45" s="185" t="s">
        <v>2640</v>
      </c>
      <c r="DP45" s="185" t="s">
        <v>2640</v>
      </c>
      <c r="DQ45" s="185" t="s">
        <v>2751</v>
      </c>
      <c r="DR45" s="185" t="s">
        <v>2640</v>
      </c>
      <c r="DS45" s="185" t="s">
        <v>2640</v>
      </c>
      <c r="DT45" s="185" t="s">
        <v>2751</v>
      </c>
      <c r="DU45" s="185" t="s">
        <v>2640</v>
      </c>
      <c r="DV45" s="185" t="s">
        <v>2640</v>
      </c>
      <c r="DW45" s="185" t="s">
        <v>2751</v>
      </c>
      <c r="DX45" s="185" t="s">
        <v>2640</v>
      </c>
      <c r="DY45" s="185" t="s">
        <v>2640</v>
      </c>
      <c r="DZ45" s="185" t="s">
        <v>2751</v>
      </c>
      <c r="EA45" s="185" t="s">
        <v>2640</v>
      </c>
      <c r="EB45" s="185" t="s">
        <v>2640</v>
      </c>
      <c r="EC45" s="185" t="s">
        <v>2751</v>
      </c>
      <c r="ED45" s="185" t="s">
        <v>2640</v>
      </c>
      <c r="EE45" s="185" t="s">
        <v>2640</v>
      </c>
      <c r="EF45" s="185" t="s">
        <v>2751</v>
      </c>
      <c r="EG45" s="185" t="s">
        <v>2640</v>
      </c>
      <c r="EH45" s="185" t="s">
        <v>2640</v>
      </c>
      <c r="EI45" s="185" t="s">
        <v>2751</v>
      </c>
      <c r="EJ45" s="185" t="s">
        <v>2640</v>
      </c>
      <c r="EK45" s="185" t="s">
        <v>2640</v>
      </c>
      <c r="EL45" s="185" t="s">
        <v>2751</v>
      </c>
      <c r="EM45" s="185" t="s">
        <v>2640</v>
      </c>
      <c r="EN45" s="185" t="s">
        <v>2640</v>
      </c>
      <c r="EO45" s="185" t="s">
        <v>2751</v>
      </c>
      <c r="EP45" s="185" t="s">
        <v>2640</v>
      </c>
      <c r="EQ45" s="185" t="s">
        <v>2640</v>
      </c>
      <c r="ER45" s="185" t="s">
        <v>2751</v>
      </c>
      <c r="ES45" s="185" t="s">
        <v>2640</v>
      </c>
      <c r="ET45" s="185" t="s">
        <v>2640</v>
      </c>
    </row>
    <row r="46" spans="1:150" x14ac:dyDescent="0.35">
      <c r="A46" s="1"/>
      <c r="B46" s="183" t="s">
        <v>2913</v>
      </c>
      <c r="C46" s="183" t="s">
        <v>136</v>
      </c>
      <c r="D46" s="183" t="s">
        <v>1029</v>
      </c>
      <c r="E46" s="183" t="s">
        <v>2914</v>
      </c>
      <c r="F46" s="183" t="s">
        <v>2915</v>
      </c>
      <c r="G46" s="183" t="s">
        <v>2751</v>
      </c>
      <c r="H46" s="183" t="s">
        <v>2640</v>
      </c>
      <c r="I46" s="183" t="s">
        <v>2640</v>
      </c>
      <c r="J46" s="183" t="s">
        <v>2751</v>
      </c>
      <c r="K46" s="183" t="s">
        <v>2640</v>
      </c>
      <c r="L46" s="183" t="s">
        <v>2640</v>
      </c>
      <c r="M46" s="183" t="s">
        <v>2751</v>
      </c>
      <c r="N46" s="183" t="s">
        <v>2640</v>
      </c>
      <c r="O46" s="183" t="s">
        <v>2640</v>
      </c>
      <c r="P46" s="183" t="s">
        <v>2751</v>
      </c>
      <c r="Q46" s="183" t="s">
        <v>2640</v>
      </c>
      <c r="R46" s="183" t="s">
        <v>2640</v>
      </c>
      <c r="S46" s="183" t="s">
        <v>2751</v>
      </c>
      <c r="T46" s="183" t="s">
        <v>2640</v>
      </c>
      <c r="U46" s="183" t="s">
        <v>2640</v>
      </c>
      <c r="V46" s="183" t="s">
        <v>2751</v>
      </c>
      <c r="W46" s="183" t="s">
        <v>2640</v>
      </c>
      <c r="X46" s="183" t="s">
        <v>2640</v>
      </c>
      <c r="Y46" s="183" t="s">
        <v>2751</v>
      </c>
      <c r="Z46" s="183" t="s">
        <v>2640</v>
      </c>
      <c r="AA46" s="183" t="s">
        <v>2640</v>
      </c>
      <c r="AB46" s="183" t="s">
        <v>2751</v>
      </c>
      <c r="AC46" s="183" t="s">
        <v>2640</v>
      </c>
      <c r="AD46" s="183" t="s">
        <v>2640</v>
      </c>
      <c r="AE46" s="183" t="s">
        <v>2751</v>
      </c>
      <c r="AF46" s="183" t="s">
        <v>2640</v>
      </c>
      <c r="AG46" s="183" t="s">
        <v>2640</v>
      </c>
      <c r="AH46" s="183" t="s">
        <v>2751</v>
      </c>
      <c r="AI46" s="183" t="s">
        <v>2640</v>
      </c>
      <c r="AJ46" s="183" t="s">
        <v>2640</v>
      </c>
      <c r="AK46" s="183" t="s">
        <v>2751</v>
      </c>
      <c r="AL46" s="183" t="s">
        <v>2640</v>
      </c>
      <c r="AM46" s="183" t="s">
        <v>2640</v>
      </c>
      <c r="AN46" s="183" t="s">
        <v>2751</v>
      </c>
      <c r="AO46" s="183" t="s">
        <v>2640</v>
      </c>
      <c r="AP46" s="183" t="s">
        <v>2640</v>
      </c>
      <c r="AQ46" s="183" t="s">
        <v>2751</v>
      </c>
      <c r="AR46" s="183" t="s">
        <v>2640</v>
      </c>
      <c r="AS46" s="183" t="s">
        <v>2640</v>
      </c>
      <c r="AT46" s="183" t="s">
        <v>2751</v>
      </c>
      <c r="AU46" s="183" t="s">
        <v>2640</v>
      </c>
      <c r="AV46" s="183" t="s">
        <v>2640</v>
      </c>
      <c r="AW46" s="183" t="s">
        <v>2751</v>
      </c>
      <c r="AX46" s="183" t="s">
        <v>2640</v>
      </c>
      <c r="AY46" s="183" t="s">
        <v>2640</v>
      </c>
      <c r="AZ46" s="183" t="s">
        <v>2751</v>
      </c>
      <c r="BA46" s="183" t="s">
        <v>2640</v>
      </c>
      <c r="BB46" s="183" t="s">
        <v>2640</v>
      </c>
      <c r="BC46" s="183" t="s">
        <v>2751</v>
      </c>
      <c r="BD46" s="183" t="s">
        <v>2640</v>
      </c>
      <c r="BE46" s="183" t="s">
        <v>2640</v>
      </c>
      <c r="BF46" s="183" t="s">
        <v>2751</v>
      </c>
      <c r="BG46" s="183" t="s">
        <v>2640</v>
      </c>
      <c r="BH46" s="183" t="s">
        <v>2640</v>
      </c>
      <c r="BI46" s="183" t="s">
        <v>2751</v>
      </c>
      <c r="BJ46" s="183" t="s">
        <v>2640</v>
      </c>
      <c r="BK46" s="183" t="s">
        <v>2640</v>
      </c>
      <c r="BL46" s="183" t="s">
        <v>2751</v>
      </c>
      <c r="BM46" s="183" t="s">
        <v>2640</v>
      </c>
      <c r="BN46" s="183" t="s">
        <v>2640</v>
      </c>
      <c r="BO46" s="183" t="s">
        <v>2751</v>
      </c>
      <c r="BP46" s="183" t="s">
        <v>2640</v>
      </c>
      <c r="BQ46" s="183" t="s">
        <v>2640</v>
      </c>
      <c r="BR46" s="183" t="s">
        <v>2751</v>
      </c>
      <c r="BS46" s="183" t="s">
        <v>2640</v>
      </c>
      <c r="BT46" s="183" t="s">
        <v>2640</v>
      </c>
      <c r="BU46" s="183" t="s">
        <v>2751</v>
      </c>
      <c r="BV46" s="183" t="s">
        <v>2640</v>
      </c>
      <c r="BW46" s="183" t="s">
        <v>2640</v>
      </c>
      <c r="BX46" s="183" t="s">
        <v>2751</v>
      </c>
      <c r="BY46" s="183" t="s">
        <v>2640</v>
      </c>
      <c r="BZ46" s="183" t="s">
        <v>2640</v>
      </c>
      <c r="CA46" s="183" t="s">
        <v>2751</v>
      </c>
      <c r="CB46" s="183" t="s">
        <v>2640</v>
      </c>
      <c r="CC46" s="183" t="s">
        <v>2640</v>
      </c>
      <c r="CD46" s="183" t="s">
        <v>2751</v>
      </c>
      <c r="CE46" s="183" t="s">
        <v>2640</v>
      </c>
      <c r="CF46" s="183" t="s">
        <v>2640</v>
      </c>
      <c r="CG46" s="183" t="s">
        <v>2751</v>
      </c>
      <c r="CH46" s="183" t="s">
        <v>2640</v>
      </c>
      <c r="CI46" s="183" t="s">
        <v>2640</v>
      </c>
      <c r="CJ46" s="183" t="s">
        <v>2751</v>
      </c>
      <c r="CK46" s="183" t="s">
        <v>2640</v>
      </c>
      <c r="CL46" s="183" t="s">
        <v>2640</v>
      </c>
      <c r="CM46" s="183" t="s">
        <v>2751</v>
      </c>
      <c r="CN46" s="183" t="s">
        <v>2640</v>
      </c>
      <c r="CO46" s="183" t="s">
        <v>2640</v>
      </c>
      <c r="CP46" s="183" t="s">
        <v>2751</v>
      </c>
      <c r="CQ46" s="183" t="s">
        <v>2640</v>
      </c>
      <c r="CR46" s="183" t="s">
        <v>2640</v>
      </c>
      <c r="CS46" s="183" t="s">
        <v>2751</v>
      </c>
      <c r="CT46" s="183" t="s">
        <v>2640</v>
      </c>
      <c r="CU46" s="183" t="s">
        <v>2640</v>
      </c>
      <c r="CV46" s="183" t="s">
        <v>2751</v>
      </c>
      <c r="CW46" s="183" t="s">
        <v>2640</v>
      </c>
      <c r="CX46" s="183" t="s">
        <v>2640</v>
      </c>
      <c r="CY46" s="183" t="s">
        <v>2751</v>
      </c>
      <c r="CZ46" s="183" t="s">
        <v>2640</v>
      </c>
      <c r="DA46" s="183" t="s">
        <v>2640</v>
      </c>
      <c r="DB46" s="183" t="s">
        <v>2751</v>
      </c>
      <c r="DC46" s="183" t="s">
        <v>2640</v>
      </c>
      <c r="DD46" s="183" t="s">
        <v>2640</v>
      </c>
      <c r="DE46" s="183" t="s">
        <v>2751</v>
      </c>
      <c r="DF46" s="183" t="s">
        <v>2640</v>
      </c>
      <c r="DG46" s="183" t="s">
        <v>2640</v>
      </c>
      <c r="DH46" s="183" t="s">
        <v>2751</v>
      </c>
      <c r="DI46" s="183" t="s">
        <v>2640</v>
      </c>
      <c r="DJ46" s="183" t="s">
        <v>2640</v>
      </c>
      <c r="DK46" s="183" t="s">
        <v>2751</v>
      </c>
      <c r="DL46" s="183" t="s">
        <v>2640</v>
      </c>
      <c r="DM46" s="183" t="s">
        <v>2640</v>
      </c>
      <c r="DN46" s="183" t="s">
        <v>2751</v>
      </c>
      <c r="DO46" s="183" t="s">
        <v>2640</v>
      </c>
      <c r="DP46" s="183" t="s">
        <v>2640</v>
      </c>
      <c r="DQ46" s="183" t="s">
        <v>2751</v>
      </c>
      <c r="DR46" s="183" t="s">
        <v>2640</v>
      </c>
      <c r="DS46" s="183" t="s">
        <v>2640</v>
      </c>
      <c r="DT46" s="183" t="s">
        <v>2751</v>
      </c>
      <c r="DU46" s="183" t="s">
        <v>2640</v>
      </c>
      <c r="DV46" s="183" t="s">
        <v>2640</v>
      </c>
      <c r="DW46" s="183" t="s">
        <v>2751</v>
      </c>
      <c r="DX46" s="183" t="s">
        <v>2640</v>
      </c>
      <c r="DY46" s="183" t="s">
        <v>2640</v>
      </c>
      <c r="DZ46" s="183" t="s">
        <v>2751</v>
      </c>
      <c r="EA46" s="183" t="s">
        <v>2640</v>
      </c>
      <c r="EB46" s="183" t="s">
        <v>2640</v>
      </c>
      <c r="EC46" s="183" t="s">
        <v>2751</v>
      </c>
      <c r="ED46" s="183" t="s">
        <v>2640</v>
      </c>
      <c r="EE46" s="183" t="s">
        <v>2640</v>
      </c>
      <c r="EF46" s="183" t="s">
        <v>2751</v>
      </c>
      <c r="EG46" s="183" t="s">
        <v>2640</v>
      </c>
      <c r="EH46" s="183" t="s">
        <v>2640</v>
      </c>
      <c r="EI46" s="183" t="s">
        <v>2751</v>
      </c>
      <c r="EJ46" s="183" t="s">
        <v>2640</v>
      </c>
      <c r="EK46" s="183" t="s">
        <v>2640</v>
      </c>
      <c r="EL46" s="183" t="s">
        <v>2751</v>
      </c>
      <c r="EM46" s="183" t="s">
        <v>2640</v>
      </c>
      <c r="EN46" s="183" t="s">
        <v>2640</v>
      </c>
      <c r="EO46" s="183" t="s">
        <v>2751</v>
      </c>
      <c r="EP46" s="183" t="s">
        <v>2640</v>
      </c>
      <c r="EQ46" s="183" t="s">
        <v>2640</v>
      </c>
      <c r="ER46" s="183" t="s">
        <v>2751</v>
      </c>
      <c r="ES46" s="183" t="s">
        <v>2640</v>
      </c>
      <c r="ET46" s="183" t="s">
        <v>2640</v>
      </c>
    </row>
    <row r="47" spans="1:150" x14ac:dyDescent="0.35">
      <c r="A47" s="1"/>
      <c r="B47" s="184" t="s">
        <v>2916</v>
      </c>
      <c r="C47" s="184" t="s">
        <v>136</v>
      </c>
      <c r="D47" s="184" t="s">
        <v>1029</v>
      </c>
      <c r="E47" s="184" t="s">
        <v>2917</v>
      </c>
      <c r="F47" s="184" t="s">
        <v>2918</v>
      </c>
      <c r="G47" s="185" t="s">
        <v>2751</v>
      </c>
      <c r="H47" s="185" t="s">
        <v>2640</v>
      </c>
      <c r="I47" s="185" t="s">
        <v>2640</v>
      </c>
      <c r="J47" s="185" t="s">
        <v>2751</v>
      </c>
      <c r="K47" s="185" t="s">
        <v>2640</v>
      </c>
      <c r="L47" s="185" t="s">
        <v>2640</v>
      </c>
      <c r="M47" s="185" t="s">
        <v>2751</v>
      </c>
      <c r="N47" s="185" t="s">
        <v>2640</v>
      </c>
      <c r="O47" s="185" t="s">
        <v>2640</v>
      </c>
      <c r="P47" s="185" t="s">
        <v>2751</v>
      </c>
      <c r="Q47" s="185" t="s">
        <v>2640</v>
      </c>
      <c r="R47" s="185" t="s">
        <v>2640</v>
      </c>
      <c r="S47" s="185" t="s">
        <v>2751</v>
      </c>
      <c r="T47" s="185" t="s">
        <v>2640</v>
      </c>
      <c r="U47" s="185" t="s">
        <v>2640</v>
      </c>
      <c r="V47" s="185" t="s">
        <v>2751</v>
      </c>
      <c r="W47" s="185" t="s">
        <v>2640</v>
      </c>
      <c r="X47" s="185" t="s">
        <v>2640</v>
      </c>
      <c r="Y47" s="185" t="s">
        <v>2751</v>
      </c>
      <c r="Z47" s="185" t="s">
        <v>2640</v>
      </c>
      <c r="AA47" s="185" t="s">
        <v>2640</v>
      </c>
      <c r="AB47" s="185" t="s">
        <v>2751</v>
      </c>
      <c r="AC47" s="185" t="s">
        <v>2640</v>
      </c>
      <c r="AD47" s="185" t="s">
        <v>2640</v>
      </c>
      <c r="AE47" s="185" t="s">
        <v>2751</v>
      </c>
      <c r="AF47" s="185" t="s">
        <v>2640</v>
      </c>
      <c r="AG47" s="185" t="s">
        <v>2640</v>
      </c>
      <c r="AH47" s="185" t="s">
        <v>2751</v>
      </c>
      <c r="AI47" s="185" t="s">
        <v>2640</v>
      </c>
      <c r="AJ47" s="185" t="s">
        <v>2640</v>
      </c>
      <c r="AK47" s="185" t="s">
        <v>2751</v>
      </c>
      <c r="AL47" s="185" t="s">
        <v>2640</v>
      </c>
      <c r="AM47" s="185" t="s">
        <v>2640</v>
      </c>
      <c r="AN47" s="185" t="s">
        <v>2751</v>
      </c>
      <c r="AO47" s="185" t="s">
        <v>2640</v>
      </c>
      <c r="AP47" s="185" t="s">
        <v>2640</v>
      </c>
      <c r="AQ47" s="185" t="s">
        <v>2751</v>
      </c>
      <c r="AR47" s="185" t="s">
        <v>2640</v>
      </c>
      <c r="AS47" s="185" t="s">
        <v>2640</v>
      </c>
      <c r="AT47" s="185" t="s">
        <v>2751</v>
      </c>
      <c r="AU47" s="185" t="s">
        <v>2640</v>
      </c>
      <c r="AV47" s="185" t="s">
        <v>2640</v>
      </c>
      <c r="AW47" s="185" t="s">
        <v>2751</v>
      </c>
      <c r="AX47" s="185" t="s">
        <v>2640</v>
      </c>
      <c r="AY47" s="185" t="s">
        <v>2640</v>
      </c>
      <c r="AZ47" s="185" t="s">
        <v>2751</v>
      </c>
      <c r="BA47" s="185" t="s">
        <v>2640</v>
      </c>
      <c r="BB47" s="185" t="s">
        <v>2640</v>
      </c>
      <c r="BC47" s="185" t="s">
        <v>2751</v>
      </c>
      <c r="BD47" s="185" t="s">
        <v>2640</v>
      </c>
      <c r="BE47" s="185" t="s">
        <v>2640</v>
      </c>
      <c r="BF47" s="185" t="s">
        <v>2751</v>
      </c>
      <c r="BG47" s="185" t="s">
        <v>2640</v>
      </c>
      <c r="BH47" s="185" t="s">
        <v>2640</v>
      </c>
      <c r="BI47" s="185" t="s">
        <v>2751</v>
      </c>
      <c r="BJ47" s="185" t="s">
        <v>2640</v>
      </c>
      <c r="BK47" s="185" t="s">
        <v>2640</v>
      </c>
      <c r="BL47" s="185" t="s">
        <v>2751</v>
      </c>
      <c r="BM47" s="185" t="s">
        <v>2640</v>
      </c>
      <c r="BN47" s="185" t="s">
        <v>2640</v>
      </c>
      <c r="BO47" s="185" t="s">
        <v>2751</v>
      </c>
      <c r="BP47" s="185" t="s">
        <v>2640</v>
      </c>
      <c r="BQ47" s="185" t="s">
        <v>2640</v>
      </c>
      <c r="BR47" s="185" t="s">
        <v>2751</v>
      </c>
      <c r="BS47" s="185" t="s">
        <v>2640</v>
      </c>
      <c r="BT47" s="185" t="s">
        <v>2640</v>
      </c>
      <c r="BU47" s="185" t="s">
        <v>2751</v>
      </c>
      <c r="BV47" s="185" t="s">
        <v>2640</v>
      </c>
      <c r="BW47" s="185" t="s">
        <v>2640</v>
      </c>
      <c r="BX47" s="185" t="s">
        <v>2751</v>
      </c>
      <c r="BY47" s="185" t="s">
        <v>2640</v>
      </c>
      <c r="BZ47" s="185" t="s">
        <v>2640</v>
      </c>
      <c r="CA47" s="185" t="s">
        <v>2751</v>
      </c>
      <c r="CB47" s="185" t="s">
        <v>2640</v>
      </c>
      <c r="CC47" s="185" t="s">
        <v>2640</v>
      </c>
      <c r="CD47" s="185" t="s">
        <v>2751</v>
      </c>
      <c r="CE47" s="185" t="s">
        <v>2640</v>
      </c>
      <c r="CF47" s="185" t="s">
        <v>2640</v>
      </c>
      <c r="CG47" s="185" t="s">
        <v>2751</v>
      </c>
      <c r="CH47" s="185" t="s">
        <v>2640</v>
      </c>
      <c r="CI47" s="185" t="s">
        <v>2640</v>
      </c>
      <c r="CJ47" s="185" t="s">
        <v>2751</v>
      </c>
      <c r="CK47" s="185" t="s">
        <v>2640</v>
      </c>
      <c r="CL47" s="185" t="s">
        <v>2640</v>
      </c>
      <c r="CM47" s="185" t="s">
        <v>2751</v>
      </c>
      <c r="CN47" s="185" t="s">
        <v>2640</v>
      </c>
      <c r="CO47" s="185" t="s">
        <v>2640</v>
      </c>
      <c r="CP47" s="185" t="s">
        <v>2751</v>
      </c>
      <c r="CQ47" s="185" t="s">
        <v>2640</v>
      </c>
      <c r="CR47" s="185" t="s">
        <v>2640</v>
      </c>
      <c r="CS47" s="185" t="s">
        <v>2751</v>
      </c>
      <c r="CT47" s="185" t="s">
        <v>2640</v>
      </c>
      <c r="CU47" s="185" t="s">
        <v>2640</v>
      </c>
      <c r="CV47" s="185" t="s">
        <v>2751</v>
      </c>
      <c r="CW47" s="185" t="s">
        <v>2640</v>
      </c>
      <c r="CX47" s="185" t="s">
        <v>2640</v>
      </c>
      <c r="CY47" s="185" t="s">
        <v>2751</v>
      </c>
      <c r="CZ47" s="185" t="s">
        <v>2640</v>
      </c>
      <c r="DA47" s="185" t="s">
        <v>2640</v>
      </c>
      <c r="DB47" s="185" t="s">
        <v>2751</v>
      </c>
      <c r="DC47" s="185" t="s">
        <v>2640</v>
      </c>
      <c r="DD47" s="185" t="s">
        <v>2640</v>
      </c>
      <c r="DE47" s="185" t="s">
        <v>2751</v>
      </c>
      <c r="DF47" s="185" t="s">
        <v>2640</v>
      </c>
      <c r="DG47" s="185" t="s">
        <v>2640</v>
      </c>
      <c r="DH47" s="185" t="s">
        <v>2751</v>
      </c>
      <c r="DI47" s="185" t="s">
        <v>2640</v>
      </c>
      <c r="DJ47" s="185" t="s">
        <v>2640</v>
      </c>
      <c r="DK47" s="185" t="s">
        <v>2751</v>
      </c>
      <c r="DL47" s="185" t="s">
        <v>2640</v>
      </c>
      <c r="DM47" s="185" t="s">
        <v>2640</v>
      </c>
      <c r="DN47" s="185" t="s">
        <v>2751</v>
      </c>
      <c r="DO47" s="185" t="s">
        <v>2640</v>
      </c>
      <c r="DP47" s="185" t="s">
        <v>2640</v>
      </c>
      <c r="DQ47" s="185" t="s">
        <v>2751</v>
      </c>
      <c r="DR47" s="185" t="s">
        <v>2640</v>
      </c>
      <c r="DS47" s="185" t="s">
        <v>2640</v>
      </c>
      <c r="DT47" s="185" t="s">
        <v>2751</v>
      </c>
      <c r="DU47" s="185" t="s">
        <v>2640</v>
      </c>
      <c r="DV47" s="185" t="s">
        <v>2640</v>
      </c>
      <c r="DW47" s="185" t="s">
        <v>2751</v>
      </c>
      <c r="DX47" s="185" t="s">
        <v>2640</v>
      </c>
      <c r="DY47" s="185" t="s">
        <v>2640</v>
      </c>
      <c r="DZ47" s="185" t="s">
        <v>2751</v>
      </c>
      <c r="EA47" s="185" t="s">
        <v>2640</v>
      </c>
      <c r="EB47" s="185" t="s">
        <v>2640</v>
      </c>
      <c r="EC47" s="185" t="s">
        <v>2751</v>
      </c>
      <c r="ED47" s="185" t="s">
        <v>2640</v>
      </c>
      <c r="EE47" s="185" t="s">
        <v>2640</v>
      </c>
      <c r="EF47" s="185" t="s">
        <v>2751</v>
      </c>
      <c r="EG47" s="185" t="s">
        <v>2640</v>
      </c>
      <c r="EH47" s="185" t="s">
        <v>2640</v>
      </c>
      <c r="EI47" s="185" t="s">
        <v>2751</v>
      </c>
      <c r="EJ47" s="185" t="s">
        <v>2640</v>
      </c>
      <c r="EK47" s="185" t="s">
        <v>2640</v>
      </c>
      <c r="EL47" s="185" t="s">
        <v>2751</v>
      </c>
      <c r="EM47" s="185" t="s">
        <v>2640</v>
      </c>
      <c r="EN47" s="185" t="s">
        <v>2640</v>
      </c>
      <c r="EO47" s="185" t="s">
        <v>2751</v>
      </c>
      <c r="EP47" s="185" t="s">
        <v>2640</v>
      </c>
      <c r="EQ47" s="185" t="s">
        <v>2640</v>
      </c>
      <c r="ER47" s="185" t="s">
        <v>2751</v>
      </c>
      <c r="ES47" s="185" t="s">
        <v>2640</v>
      </c>
      <c r="ET47" s="185" t="s">
        <v>2640</v>
      </c>
    </row>
    <row r="48" spans="1:150" x14ac:dyDescent="0.35">
      <c r="A48" s="1"/>
      <c r="B48" s="184" t="s">
        <v>2919</v>
      </c>
      <c r="C48" s="184" t="s">
        <v>136</v>
      </c>
      <c r="D48" s="184" t="s">
        <v>1029</v>
      </c>
      <c r="E48" s="184" t="s">
        <v>2920</v>
      </c>
      <c r="F48" s="184" t="s">
        <v>2921</v>
      </c>
      <c r="G48" s="185" t="s">
        <v>2751</v>
      </c>
      <c r="H48" s="185" t="s">
        <v>825</v>
      </c>
      <c r="I48" s="185" t="s">
        <v>825</v>
      </c>
      <c r="J48" s="185" t="s">
        <v>2751</v>
      </c>
      <c r="K48" s="185" t="s">
        <v>825</v>
      </c>
      <c r="L48" s="185" t="s">
        <v>825</v>
      </c>
      <c r="M48" s="185" t="s">
        <v>2751</v>
      </c>
      <c r="N48" s="185" t="s">
        <v>825</v>
      </c>
      <c r="O48" s="185" t="s">
        <v>825</v>
      </c>
      <c r="P48" s="185" t="s">
        <v>2751</v>
      </c>
      <c r="Q48" s="185" t="s">
        <v>825</v>
      </c>
      <c r="R48" s="185" t="s">
        <v>825</v>
      </c>
      <c r="S48" s="185" t="s">
        <v>2751</v>
      </c>
      <c r="T48" s="185" t="s">
        <v>825</v>
      </c>
      <c r="U48" s="185" t="s">
        <v>825</v>
      </c>
      <c r="V48" s="185" t="s">
        <v>2751</v>
      </c>
      <c r="W48" s="185" t="s">
        <v>825</v>
      </c>
      <c r="X48" s="185" t="s">
        <v>825</v>
      </c>
      <c r="Y48" s="185" t="s">
        <v>2751</v>
      </c>
      <c r="Z48" s="185" t="s">
        <v>825</v>
      </c>
      <c r="AA48" s="185" t="s">
        <v>825</v>
      </c>
      <c r="AB48" s="185" t="s">
        <v>2751</v>
      </c>
      <c r="AC48" s="185" t="s">
        <v>825</v>
      </c>
      <c r="AD48" s="185" t="s">
        <v>825</v>
      </c>
      <c r="AE48" s="185" t="s">
        <v>2751</v>
      </c>
      <c r="AF48" s="185" t="s">
        <v>825</v>
      </c>
      <c r="AG48" s="185" t="s">
        <v>825</v>
      </c>
      <c r="AH48" s="185" t="s">
        <v>2751</v>
      </c>
      <c r="AI48" s="185" t="s">
        <v>825</v>
      </c>
      <c r="AJ48" s="185" t="s">
        <v>825</v>
      </c>
      <c r="AK48" s="185" t="s">
        <v>2751</v>
      </c>
      <c r="AL48" s="185" t="s">
        <v>825</v>
      </c>
      <c r="AM48" s="185" t="s">
        <v>825</v>
      </c>
      <c r="AN48" s="185" t="s">
        <v>2751</v>
      </c>
      <c r="AO48" s="185" t="s">
        <v>825</v>
      </c>
      <c r="AP48" s="185" t="s">
        <v>825</v>
      </c>
      <c r="AQ48" s="185" t="s">
        <v>2751</v>
      </c>
      <c r="AR48" s="185" t="s">
        <v>825</v>
      </c>
      <c r="AS48" s="185" t="s">
        <v>825</v>
      </c>
      <c r="AT48" s="185" t="s">
        <v>2751</v>
      </c>
      <c r="AU48" s="185" t="s">
        <v>825</v>
      </c>
      <c r="AV48" s="185" t="s">
        <v>825</v>
      </c>
      <c r="AW48" s="185" t="s">
        <v>2751</v>
      </c>
      <c r="AX48" s="185" t="s">
        <v>825</v>
      </c>
      <c r="AY48" s="185" t="s">
        <v>825</v>
      </c>
      <c r="AZ48" s="185" t="s">
        <v>2751</v>
      </c>
      <c r="BA48" s="185" t="s">
        <v>825</v>
      </c>
      <c r="BB48" s="185" t="s">
        <v>825</v>
      </c>
      <c r="BC48" s="185" t="s">
        <v>2751</v>
      </c>
      <c r="BD48" s="185" t="s">
        <v>825</v>
      </c>
      <c r="BE48" s="185" t="s">
        <v>825</v>
      </c>
      <c r="BF48" s="185" t="s">
        <v>2751</v>
      </c>
      <c r="BG48" s="185" t="s">
        <v>825</v>
      </c>
      <c r="BH48" s="185" t="s">
        <v>825</v>
      </c>
      <c r="BI48" s="185" t="s">
        <v>2751</v>
      </c>
      <c r="BJ48" s="185" t="s">
        <v>825</v>
      </c>
      <c r="BK48" s="185" t="s">
        <v>825</v>
      </c>
      <c r="BL48" s="185" t="s">
        <v>2751</v>
      </c>
      <c r="BM48" s="185" t="s">
        <v>825</v>
      </c>
      <c r="BN48" s="185" t="s">
        <v>825</v>
      </c>
      <c r="BO48" s="185" t="s">
        <v>2751</v>
      </c>
      <c r="BP48" s="185" t="s">
        <v>825</v>
      </c>
      <c r="BQ48" s="185" t="s">
        <v>825</v>
      </c>
      <c r="BR48" s="185" t="s">
        <v>2751</v>
      </c>
      <c r="BS48" s="185" t="s">
        <v>825</v>
      </c>
      <c r="BT48" s="185" t="s">
        <v>825</v>
      </c>
      <c r="BU48" s="185" t="s">
        <v>2751</v>
      </c>
      <c r="BV48" s="185" t="s">
        <v>825</v>
      </c>
      <c r="BW48" s="185" t="s">
        <v>825</v>
      </c>
      <c r="BX48" s="185" t="s">
        <v>2751</v>
      </c>
      <c r="BY48" s="185" t="s">
        <v>825</v>
      </c>
      <c r="BZ48" s="185" t="s">
        <v>825</v>
      </c>
      <c r="CA48" s="185" t="s">
        <v>2751</v>
      </c>
      <c r="CB48" s="185" t="s">
        <v>825</v>
      </c>
      <c r="CC48" s="185" t="s">
        <v>825</v>
      </c>
      <c r="CD48" s="185" t="s">
        <v>2751</v>
      </c>
      <c r="CE48" s="185" t="s">
        <v>825</v>
      </c>
      <c r="CF48" s="185" t="s">
        <v>825</v>
      </c>
      <c r="CG48" s="185" t="s">
        <v>2751</v>
      </c>
      <c r="CH48" s="185" t="s">
        <v>825</v>
      </c>
      <c r="CI48" s="185" t="s">
        <v>825</v>
      </c>
      <c r="CJ48" s="185" t="s">
        <v>2751</v>
      </c>
      <c r="CK48" s="185" t="s">
        <v>825</v>
      </c>
      <c r="CL48" s="185" t="s">
        <v>825</v>
      </c>
      <c r="CM48" s="185" t="s">
        <v>2751</v>
      </c>
      <c r="CN48" s="185" t="s">
        <v>825</v>
      </c>
      <c r="CO48" s="185" t="s">
        <v>825</v>
      </c>
      <c r="CP48" s="185" t="s">
        <v>2751</v>
      </c>
      <c r="CQ48" s="185" t="s">
        <v>825</v>
      </c>
      <c r="CR48" s="185" t="s">
        <v>825</v>
      </c>
      <c r="CS48" s="185" t="s">
        <v>2751</v>
      </c>
      <c r="CT48" s="185" t="s">
        <v>825</v>
      </c>
      <c r="CU48" s="185" t="s">
        <v>825</v>
      </c>
      <c r="CV48" s="185" t="s">
        <v>2751</v>
      </c>
      <c r="CW48" s="185" t="s">
        <v>825</v>
      </c>
      <c r="CX48" s="185" t="s">
        <v>825</v>
      </c>
      <c r="CY48" s="185" t="s">
        <v>2751</v>
      </c>
      <c r="CZ48" s="185" t="s">
        <v>825</v>
      </c>
      <c r="DA48" s="185" t="s">
        <v>825</v>
      </c>
      <c r="DB48" s="185" t="s">
        <v>2751</v>
      </c>
      <c r="DC48" s="185" t="s">
        <v>825</v>
      </c>
      <c r="DD48" s="185" t="s">
        <v>825</v>
      </c>
      <c r="DE48" s="185" t="s">
        <v>2751</v>
      </c>
      <c r="DF48" s="185" t="s">
        <v>825</v>
      </c>
      <c r="DG48" s="185" t="s">
        <v>825</v>
      </c>
      <c r="DH48" s="185" t="s">
        <v>2751</v>
      </c>
      <c r="DI48" s="185" t="s">
        <v>825</v>
      </c>
      <c r="DJ48" s="185" t="s">
        <v>825</v>
      </c>
      <c r="DK48" s="185" t="s">
        <v>2751</v>
      </c>
      <c r="DL48" s="185" t="s">
        <v>825</v>
      </c>
      <c r="DM48" s="185" t="s">
        <v>825</v>
      </c>
      <c r="DN48" s="185" t="s">
        <v>2751</v>
      </c>
      <c r="DO48" s="185" t="s">
        <v>825</v>
      </c>
      <c r="DP48" s="185" t="s">
        <v>825</v>
      </c>
      <c r="DQ48" s="185" t="s">
        <v>2751</v>
      </c>
      <c r="DR48" s="185" t="s">
        <v>825</v>
      </c>
      <c r="DS48" s="185" t="s">
        <v>825</v>
      </c>
      <c r="DT48" s="185" t="s">
        <v>2751</v>
      </c>
      <c r="DU48" s="185" t="s">
        <v>825</v>
      </c>
      <c r="DV48" s="185" t="s">
        <v>825</v>
      </c>
      <c r="DW48" s="185" t="s">
        <v>2751</v>
      </c>
      <c r="DX48" s="185" t="s">
        <v>825</v>
      </c>
      <c r="DY48" s="185" t="s">
        <v>825</v>
      </c>
      <c r="DZ48" s="185" t="s">
        <v>2751</v>
      </c>
      <c r="EA48" s="185" t="s">
        <v>825</v>
      </c>
      <c r="EB48" s="185" t="s">
        <v>825</v>
      </c>
      <c r="EC48" s="185" t="s">
        <v>2751</v>
      </c>
      <c r="ED48" s="185" t="s">
        <v>825</v>
      </c>
      <c r="EE48" s="185" t="s">
        <v>825</v>
      </c>
      <c r="EF48" s="185" t="s">
        <v>2751</v>
      </c>
      <c r="EG48" s="185" t="s">
        <v>825</v>
      </c>
      <c r="EH48" s="185" t="s">
        <v>825</v>
      </c>
      <c r="EI48" s="185" t="s">
        <v>2751</v>
      </c>
      <c r="EJ48" s="185" t="s">
        <v>825</v>
      </c>
      <c r="EK48" s="185" t="s">
        <v>825</v>
      </c>
      <c r="EL48" s="185" t="s">
        <v>2751</v>
      </c>
      <c r="EM48" s="185" t="s">
        <v>825</v>
      </c>
      <c r="EN48" s="185" t="s">
        <v>825</v>
      </c>
      <c r="EO48" s="185" t="s">
        <v>2751</v>
      </c>
      <c r="EP48" s="185" t="s">
        <v>825</v>
      </c>
      <c r="EQ48" s="185" t="s">
        <v>825</v>
      </c>
      <c r="ER48" s="185" t="s">
        <v>2751</v>
      </c>
      <c r="ES48" s="185" t="s">
        <v>825</v>
      </c>
      <c r="ET48" s="185" t="s">
        <v>825</v>
      </c>
    </row>
    <row r="49" spans="1:150" x14ac:dyDescent="0.35">
      <c r="A49" s="1"/>
      <c r="B49" s="183" t="s">
        <v>2922</v>
      </c>
      <c r="C49" s="183" t="s">
        <v>115</v>
      </c>
      <c r="D49" s="183" t="s">
        <v>878</v>
      </c>
      <c r="E49" s="183" t="s">
        <v>2923</v>
      </c>
      <c r="F49" s="183" t="s">
        <v>2924</v>
      </c>
      <c r="G49" s="183" t="s">
        <v>2751</v>
      </c>
      <c r="H49" s="183" t="s">
        <v>2925</v>
      </c>
      <c r="I49" s="183" t="s">
        <v>2640</v>
      </c>
      <c r="J49" s="183" t="s">
        <v>2751</v>
      </c>
      <c r="K49" s="183" t="s">
        <v>2926</v>
      </c>
      <c r="L49" s="183" t="s">
        <v>2927</v>
      </c>
      <c r="M49" s="183" t="s">
        <v>2751</v>
      </c>
      <c r="N49" s="183" t="s">
        <v>2928</v>
      </c>
      <c r="O49" s="183" t="s">
        <v>2640</v>
      </c>
      <c r="P49" s="183" t="s">
        <v>2751</v>
      </c>
      <c r="Q49" s="183" t="s">
        <v>2929</v>
      </c>
      <c r="R49" s="183" t="s">
        <v>2640</v>
      </c>
      <c r="S49" s="183" t="s">
        <v>2751</v>
      </c>
      <c r="T49" s="183" t="s">
        <v>2930</v>
      </c>
      <c r="U49" s="183" t="s">
        <v>2640</v>
      </c>
      <c r="V49" s="183" t="s">
        <v>2751</v>
      </c>
      <c r="W49" s="183" t="s">
        <v>2931</v>
      </c>
      <c r="X49" s="183" t="s">
        <v>2640</v>
      </c>
      <c r="Y49" s="183" t="s">
        <v>2751</v>
      </c>
      <c r="Z49" s="183" t="s">
        <v>2932</v>
      </c>
      <c r="AA49" s="183" t="s">
        <v>2640</v>
      </c>
      <c r="AB49" s="183" t="s">
        <v>2751</v>
      </c>
      <c r="AC49" s="183" t="s">
        <v>2933</v>
      </c>
      <c r="AD49" s="183" t="s">
        <v>2640</v>
      </c>
      <c r="AE49" s="183" t="s">
        <v>2751</v>
      </c>
      <c r="AF49" s="183" t="s">
        <v>2934</v>
      </c>
      <c r="AG49" s="183" t="s">
        <v>2640</v>
      </c>
      <c r="AH49" s="183" t="s">
        <v>2751</v>
      </c>
      <c r="AI49" s="183" t="s">
        <v>2935</v>
      </c>
      <c r="AJ49" s="183" t="s">
        <v>2936</v>
      </c>
      <c r="AK49" s="183" t="s">
        <v>2751</v>
      </c>
      <c r="AL49" s="183" t="s">
        <v>2640</v>
      </c>
      <c r="AM49" s="183" t="s">
        <v>2937</v>
      </c>
      <c r="AN49" s="183" t="s">
        <v>2751</v>
      </c>
      <c r="AO49" s="183" t="s">
        <v>2640</v>
      </c>
      <c r="AP49" s="183" t="s">
        <v>2937</v>
      </c>
      <c r="AQ49" s="183" t="s">
        <v>2751</v>
      </c>
      <c r="AR49" s="183" t="s">
        <v>2938</v>
      </c>
      <c r="AS49" s="183" t="s">
        <v>2640</v>
      </c>
      <c r="AT49" s="183" t="s">
        <v>2751</v>
      </c>
      <c r="AU49" s="183" t="s">
        <v>2938</v>
      </c>
      <c r="AV49" s="183" t="s">
        <v>2640</v>
      </c>
      <c r="AW49" s="183" t="s">
        <v>2751</v>
      </c>
      <c r="AX49" s="183" t="s">
        <v>2938</v>
      </c>
      <c r="AY49" s="183" t="s">
        <v>2640</v>
      </c>
      <c r="AZ49" s="183" t="s">
        <v>2751</v>
      </c>
      <c r="BA49" s="183" t="s">
        <v>2938</v>
      </c>
      <c r="BB49" s="183" t="s">
        <v>2939</v>
      </c>
      <c r="BC49" s="183" t="s">
        <v>2751</v>
      </c>
      <c r="BD49" s="183" t="s">
        <v>2938</v>
      </c>
      <c r="BE49" s="183" t="s">
        <v>2940</v>
      </c>
      <c r="BF49" s="183" t="s">
        <v>2751</v>
      </c>
      <c r="BG49" s="183" t="s">
        <v>2938</v>
      </c>
      <c r="BH49" s="183" t="s">
        <v>2941</v>
      </c>
      <c r="BI49" s="183" t="s">
        <v>2751</v>
      </c>
      <c r="BJ49" s="183" t="s">
        <v>2938</v>
      </c>
      <c r="BK49" s="183" t="s">
        <v>2942</v>
      </c>
      <c r="BL49" s="183" t="s">
        <v>2751</v>
      </c>
      <c r="BM49" s="183" t="s">
        <v>2938</v>
      </c>
      <c r="BN49" s="183" t="s">
        <v>2943</v>
      </c>
      <c r="BO49" s="183" t="s">
        <v>2751</v>
      </c>
      <c r="BP49" s="183" t="s">
        <v>2938</v>
      </c>
      <c r="BQ49" s="183" t="s">
        <v>2944</v>
      </c>
      <c r="BR49" s="183" t="s">
        <v>2751</v>
      </c>
      <c r="BS49" s="183" t="s">
        <v>2938</v>
      </c>
      <c r="BT49" s="183" t="s">
        <v>2945</v>
      </c>
      <c r="BU49" s="183" t="s">
        <v>2751</v>
      </c>
      <c r="BV49" s="183" t="s">
        <v>2938</v>
      </c>
      <c r="BW49" s="183" t="s">
        <v>2946</v>
      </c>
      <c r="BX49" s="183" t="s">
        <v>2751</v>
      </c>
      <c r="BY49" s="183" t="s">
        <v>2938</v>
      </c>
      <c r="BZ49" s="183" t="s">
        <v>2947</v>
      </c>
      <c r="CA49" s="183" t="s">
        <v>2751</v>
      </c>
      <c r="CB49" s="183" t="s">
        <v>2938</v>
      </c>
      <c r="CC49" s="183" t="s">
        <v>2948</v>
      </c>
      <c r="CD49" s="183" t="s">
        <v>2751</v>
      </c>
      <c r="CE49" s="183" t="s">
        <v>2938</v>
      </c>
      <c r="CF49" s="183" t="s">
        <v>2949</v>
      </c>
      <c r="CG49" s="183" t="s">
        <v>2751</v>
      </c>
      <c r="CH49" s="183" t="s">
        <v>2938</v>
      </c>
      <c r="CI49" s="183" t="s">
        <v>2640</v>
      </c>
      <c r="CJ49" s="183" t="s">
        <v>2751</v>
      </c>
      <c r="CK49" s="183" t="s">
        <v>2938</v>
      </c>
      <c r="CL49" s="183" t="s">
        <v>2640</v>
      </c>
      <c r="CM49" s="183" t="s">
        <v>2751</v>
      </c>
      <c r="CN49" s="183" t="s">
        <v>2938</v>
      </c>
      <c r="CO49" s="183" t="s">
        <v>2950</v>
      </c>
      <c r="CP49" s="183" t="s">
        <v>2751</v>
      </c>
      <c r="CQ49" s="183" t="s">
        <v>2938</v>
      </c>
      <c r="CR49" s="183" t="s">
        <v>2640</v>
      </c>
      <c r="CS49" s="183" t="s">
        <v>2751</v>
      </c>
      <c r="CT49" s="183" t="s">
        <v>2938</v>
      </c>
      <c r="CU49" s="183" t="s">
        <v>2640</v>
      </c>
      <c r="CV49" s="183" t="s">
        <v>2751</v>
      </c>
      <c r="CW49" s="183" t="s">
        <v>2938</v>
      </c>
      <c r="CX49" s="183" t="s">
        <v>2951</v>
      </c>
      <c r="CY49" s="183" t="s">
        <v>2751</v>
      </c>
      <c r="CZ49" s="183" t="s">
        <v>2938</v>
      </c>
      <c r="DA49" s="183" t="s">
        <v>2640</v>
      </c>
      <c r="DB49" s="183" t="s">
        <v>2751</v>
      </c>
      <c r="DC49" s="183" t="s">
        <v>2938</v>
      </c>
      <c r="DD49" s="183" t="s">
        <v>2952</v>
      </c>
      <c r="DE49" s="183" t="s">
        <v>2751</v>
      </c>
      <c r="DF49" s="183" t="s">
        <v>2938</v>
      </c>
      <c r="DG49" s="183" t="s">
        <v>2640</v>
      </c>
      <c r="DH49" s="183" t="s">
        <v>2751</v>
      </c>
      <c r="DI49" s="183" t="s">
        <v>2938</v>
      </c>
      <c r="DJ49" s="183" t="s">
        <v>2640</v>
      </c>
      <c r="DK49" s="183" t="s">
        <v>2751</v>
      </c>
      <c r="DL49" s="183" t="s">
        <v>2938</v>
      </c>
      <c r="DM49" s="183" t="s">
        <v>2768</v>
      </c>
      <c r="DN49" s="183" t="s">
        <v>2751</v>
      </c>
      <c r="DO49" s="183" t="s">
        <v>2938</v>
      </c>
      <c r="DP49" s="183" t="s">
        <v>2953</v>
      </c>
      <c r="DQ49" s="183" t="s">
        <v>2751</v>
      </c>
      <c r="DR49" s="183" t="s">
        <v>2938</v>
      </c>
      <c r="DS49" s="183" t="s">
        <v>2954</v>
      </c>
      <c r="DT49" s="183" t="s">
        <v>2751</v>
      </c>
      <c r="DU49" s="183" t="s">
        <v>2938</v>
      </c>
      <c r="DV49" s="183" t="s">
        <v>2640</v>
      </c>
      <c r="DW49" s="183" t="s">
        <v>2751</v>
      </c>
      <c r="DX49" s="183" t="s">
        <v>2938</v>
      </c>
      <c r="DY49" s="183" t="s">
        <v>2955</v>
      </c>
      <c r="DZ49" s="183" t="s">
        <v>2751</v>
      </c>
      <c r="EA49" s="183" t="s">
        <v>2938</v>
      </c>
      <c r="EB49" s="183" t="s">
        <v>2640</v>
      </c>
      <c r="EC49" s="183" t="s">
        <v>2751</v>
      </c>
      <c r="ED49" s="183" t="s">
        <v>2938</v>
      </c>
      <c r="EE49" s="183" t="s">
        <v>2956</v>
      </c>
      <c r="EF49" s="183" t="s">
        <v>2751</v>
      </c>
      <c r="EG49" s="183" t="s">
        <v>2938</v>
      </c>
      <c r="EH49" s="183" t="s">
        <v>2640</v>
      </c>
      <c r="EI49" s="183" t="s">
        <v>2751</v>
      </c>
      <c r="EJ49" s="183" t="s">
        <v>2938</v>
      </c>
      <c r="EK49" s="183" t="s">
        <v>2640</v>
      </c>
      <c r="EL49" s="183" t="s">
        <v>2751</v>
      </c>
      <c r="EM49" s="183" t="s">
        <v>2938</v>
      </c>
      <c r="EN49" s="183" t="s">
        <v>2957</v>
      </c>
      <c r="EO49" s="183" t="s">
        <v>2751</v>
      </c>
      <c r="EP49" s="183" t="s">
        <v>2938</v>
      </c>
      <c r="EQ49" s="183" t="s">
        <v>2640</v>
      </c>
      <c r="ER49" s="183" t="s">
        <v>2751</v>
      </c>
      <c r="ES49" s="183" t="s">
        <v>2938</v>
      </c>
      <c r="ET49" s="183" t="s">
        <v>2640</v>
      </c>
    </row>
    <row r="50" spans="1:150" x14ac:dyDescent="0.35">
      <c r="A50" s="1"/>
      <c r="B50" s="184" t="s">
        <v>2958</v>
      </c>
      <c r="C50" s="184" t="s">
        <v>115</v>
      </c>
      <c r="D50" s="184" t="s">
        <v>878</v>
      </c>
      <c r="E50" s="184" t="s">
        <v>2959</v>
      </c>
      <c r="F50" s="184" t="s">
        <v>2960</v>
      </c>
      <c r="G50" s="185" t="s">
        <v>2751</v>
      </c>
      <c r="H50" s="185" t="s">
        <v>2640</v>
      </c>
      <c r="I50" s="185" t="s">
        <v>2640</v>
      </c>
      <c r="J50" s="185" t="s">
        <v>2751</v>
      </c>
      <c r="K50" s="185" t="s">
        <v>2640</v>
      </c>
      <c r="L50" s="185" t="s">
        <v>2640</v>
      </c>
      <c r="M50" s="185" t="s">
        <v>2751</v>
      </c>
      <c r="N50" s="185" t="s">
        <v>2961</v>
      </c>
      <c r="O50" s="185" t="s">
        <v>2640</v>
      </c>
      <c r="P50" s="185" t="s">
        <v>2751</v>
      </c>
      <c r="Q50" s="185" t="s">
        <v>2640</v>
      </c>
      <c r="R50" s="185" t="s">
        <v>2640</v>
      </c>
      <c r="S50" s="185" t="s">
        <v>2751</v>
      </c>
      <c r="T50" s="185" t="s">
        <v>2640</v>
      </c>
      <c r="U50" s="185" t="s">
        <v>2640</v>
      </c>
      <c r="V50" s="185" t="s">
        <v>2751</v>
      </c>
      <c r="W50" s="185" t="s">
        <v>2640</v>
      </c>
      <c r="X50" s="185" t="s">
        <v>2640</v>
      </c>
      <c r="Y50" s="185" t="s">
        <v>2751</v>
      </c>
      <c r="Z50" s="185" t="s">
        <v>2640</v>
      </c>
      <c r="AA50" s="185" t="s">
        <v>2640</v>
      </c>
      <c r="AB50" s="185" t="s">
        <v>2751</v>
      </c>
      <c r="AC50" s="185" t="s">
        <v>2640</v>
      </c>
      <c r="AD50" s="185" t="s">
        <v>2640</v>
      </c>
      <c r="AE50" s="185" t="s">
        <v>2751</v>
      </c>
      <c r="AF50" s="185" t="s">
        <v>2934</v>
      </c>
      <c r="AG50" s="185" t="s">
        <v>2640</v>
      </c>
      <c r="AH50" s="185" t="s">
        <v>2751</v>
      </c>
      <c r="AI50" s="185" t="s">
        <v>2640</v>
      </c>
      <c r="AJ50" s="185" t="s">
        <v>2962</v>
      </c>
      <c r="AK50" s="185" t="s">
        <v>2751</v>
      </c>
      <c r="AL50" s="185" t="s">
        <v>2640</v>
      </c>
      <c r="AM50" s="185" t="s">
        <v>2963</v>
      </c>
      <c r="AN50" s="185" t="s">
        <v>2751</v>
      </c>
      <c r="AO50" s="185" t="s">
        <v>2640</v>
      </c>
      <c r="AP50" s="185" t="s">
        <v>2964</v>
      </c>
      <c r="AQ50" s="185" t="s">
        <v>2751</v>
      </c>
      <c r="AR50" s="185" t="s">
        <v>2965</v>
      </c>
      <c r="AS50" s="185" t="s">
        <v>2640</v>
      </c>
      <c r="AT50" s="185" t="s">
        <v>2751</v>
      </c>
      <c r="AU50" s="185" t="s">
        <v>2965</v>
      </c>
      <c r="AV50" s="185" t="s">
        <v>2640</v>
      </c>
      <c r="AW50" s="185" t="s">
        <v>2751</v>
      </c>
      <c r="AX50" s="185" t="s">
        <v>2965</v>
      </c>
      <c r="AY50" s="185" t="s">
        <v>2640</v>
      </c>
      <c r="AZ50" s="185" t="s">
        <v>2751</v>
      </c>
      <c r="BA50" s="185" t="s">
        <v>2966</v>
      </c>
      <c r="BB50" s="185" t="s">
        <v>2640</v>
      </c>
      <c r="BC50" s="185" t="s">
        <v>2751</v>
      </c>
      <c r="BD50" s="185" t="s">
        <v>2640</v>
      </c>
      <c r="BE50" s="185" t="s">
        <v>2967</v>
      </c>
      <c r="BF50" s="185" t="s">
        <v>2751</v>
      </c>
      <c r="BG50" s="185" t="s">
        <v>2965</v>
      </c>
      <c r="BH50" s="185" t="s">
        <v>2640</v>
      </c>
      <c r="BI50" s="185" t="s">
        <v>2751</v>
      </c>
      <c r="BJ50" s="185" t="s">
        <v>2968</v>
      </c>
      <c r="BK50" s="185" t="s">
        <v>2969</v>
      </c>
      <c r="BL50" s="185" t="s">
        <v>2751</v>
      </c>
      <c r="BM50" s="185" t="s">
        <v>2965</v>
      </c>
      <c r="BN50" s="185" t="s">
        <v>2640</v>
      </c>
      <c r="BO50" s="185" t="s">
        <v>2751</v>
      </c>
      <c r="BP50" s="185" t="s">
        <v>2970</v>
      </c>
      <c r="BQ50" s="185" t="s">
        <v>2640</v>
      </c>
      <c r="BR50" s="185" t="s">
        <v>2751</v>
      </c>
      <c r="BS50" s="185" t="s">
        <v>2971</v>
      </c>
      <c r="BT50" s="185" t="s">
        <v>2640</v>
      </c>
      <c r="BU50" s="185" t="s">
        <v>2751</v>
      </c>
      <c r="BV50" s="185" t="s">
        <v>2965</v>
      </c>
      <c r="BW50" s="185" t="s">
        <v>2640</v>
      </c>
      <c r="BX50" s="185" t="s">
        <v>2751</v>
      </c>
      <c r="BY50" s="185" t="s">
        <v>2972</v>
      </c>
      <c r="BZ50" s="185" t="s">
        <v>2640</v>
      </c>
      <c r="CA50" s="185" t="s">
        <v>2751</v>
      </c>
      <c r="CB50" s="185" t="s">
        <v>2640</v>
      </c>
      <c r="CC50" s="185" t="s">
        <v>2640</v>
      </c>
      <c r="CD50" s="185" t="s">
        <v>2751</v>
      </c>
      <c r="CE50" s="185" t="s">
        <v>2640</v>
      </c>
      <c r="CF50" s="185" t="s">
        <v>2640</v>
      </c>
      <c r="CG50" s="185" t="s">
        <v>2751</v>
      </c>
      <c r="CH50" s="185" t="s">
        <v>2965</v>
      </c>
      <c r="CI50" s="185" t="s">
        <v>2640</v>
      </c>
      <c r="CJ50" s="185" t="s">
        <v>2751</v>
      </c>
      <c r="CK50" s="185" t="s">
        <v>2973</v>
      </c>
      <c r="CL50" s="185" t="s">
        <v>2640</v>
      </c>
      <c r="CM50" s="185" t="s">
        <v>2751</v>
      </c>
      <c r="CN50" s="185" t="s">
        <v>2974</v>
      </c>
      <c r="CO50" s="185" t="s">
        <v>2640</v>
      </c>
      <c r="CP50" s="185" t="s">
        <v>2751</v>
      </c>
      <c r="CQ50" s="185" t="s">
        <v>2965</v>
      </c>
      <c r="CR50" s="185" t="s">
        <v>2640</v>
      </c>
      <c r="CS50" s="185" t="s">
        <v>2751</v>
      </c>
      <c r="CT50" s="185" t="s">
        <v>2965</v>
      </c>
      <c r="CU50" s="185" t="s">
        <v>2640</v>
      </c>
      <c r="CV50" s="185" t="s">
        <v>2751</v>
      </c>
      <c r="CW50" s="185" t="s">
        <v>2975</v>
      </c>
      <c r="CX50" s="185" t="s">
        <v>2640</v>
      </c>
      <c r="CY50" s="185" t="s">
        <v>2751</v>
      </c>
      <c r="CZ50" s="185" t="s">
        <v>2965</v>
      </c>
      <c r="DA50" s="185" t="s">
        <v>2640</v>
      </c>
      <c r="DB50" s="185" t="s">
        <v>2751</v>
      </c>
      <c r="DC50" s="185" t="s">
        <v>2976</v>
      </c>
      <c r="DD50" s="185" t="s">
        <v>2640</v>
      </c>
      <c r="DE50" s="185" t="s">
        <v>2751</v>
      </c>
      <c r="DF50" s="185" t="s">
        <v>2640</v>
      </c>
      <c r="DG50" s="185" t="s">
        <v>2640</v>
      </c>
      <c r="DH50" s="185" t="s">
        <v>2751</v>
      </c>
      <c r="DI50" s="185" t="s">
        <v>2640</v>
      </c>
      <c r="DJ50" s="185" t="s">
        <v>2640</v>
      </c>
      <c r="DK50" s="185" t="s">
        <v>2751</v>
      </c>
      <c r="DL50" s="185" t="s">
        <v>2977</v>
      </c>
      <c r="DM50" s="185" t="s">
        <v>2640</v>
      </c>
      <c r="DN50" s="185" t="s">
        <v>2751</v>
      </c>
      <c r="DO50" s="185" t="s">
        <v>2978</v>
      </c>
      <c r="DP50" s="185" t="s">
        <v>2979</v>
      </c>
      <c r="DQ50" s="185" t="s">
        <v>2751</v>
      </c>
      <c r="DR50" s="185" t="s">
        <v>2965</v>
      </c>
      <c r="DS50" s="185" t="s">
        <v>2640</v>
      </c>
      <c r="DT50" s="185" t="s">
        <v>2751</v>
      </c>
      <c r="DU50" s="185" t="s">
        <v>2965</v>
      </c>
      <c r="DV50" s="185" t="s">
        <v>2640</v>
      </c>
      <c r="DW50" s="185" t="s">
        <v>2751</v>
      </c>
      <c r="DX50" s="185" t="s">
        <v>2640</v>
      </c>
      <c r="DY50" s="185" t="s">
        <v>2955</v>
      </c>
      <c r="DZ50" s="185" t="s">
        <v>2751</v>
      </c>
      <c r="EA50" s="185" t="s">
        <v>2640</v>
      </c>
      <c r="EB50" s="185" t="s">
        <v>2640</v>
      </c>
      <c r="EC50" s="185" t="s">
        <v>2751</v>
      </c>
      <c r="ED50" s="185" t="s">
        <v>2965</v>
      </c>
      <c r="EE50" s="185" t="s">
        <v>2980</v>
      </c>
      <c r="EF50" s="185" t="s">
        <v>2751</v>
      </c>
      <c r="EG50" s="185" t="s">
        <v>2640</v>
      </c>
      <c r="EH50" s="185" t="s">
        <v>2640</v>
      </c>
      <c r="EI50" s="185" t="s">
        <v>2751</v>
      </c>
      <c r="EJ50" s="185" t="s">
        <v>2640</v>
      </c>
      <c r="EK50" s="185" t="s">
        <v>2640</v>
      </c>
      <c r="EL50" s="185" t="s">
        <v>2751</v>
      </c>
      <c r="EM50" s="185" t="s">
        <v>2981</v>
      </c>
      <c r="EN50" s="185" t="s">
        <v>2957</v>
      </c>
      <c r="EO50" s="185" t="s">
        <v>2751</v>
      </c>
      <c r="EP50" s="185" t="s">
        <v>2640</v>
      </c>
      <c r="EQ50" s="185" t="s">
        <v>2640</v>
      </c>
      <c r="ER50" s="185" t="s">
        <v>2751</v>
      </c>
      <c r="ES50" s="185" t="s">
        <v>2640</v>
      </c>
      <c r="ET50" s="185" t="s">
        <v>2640</v>
      </c>
    </row>
    <row r="51" spans="1:150" x14ac:dyDescent="0.35">
      <c r="A51" s="1"/>
      <c r="B51" s="184" t="s">
        <v>2982</v>
      </c>
      <c r="C51" s="184" t="s">
        <v>115</v>
      </c>
      <c r="D51" s="184" t="s">
        <v>878</v>
      </c>
      <c r="E51" s="184" t="s">
        <v>2983</v>
      </c>
      <c r="F51" s="184" t="s">
        <v>2984</v>
      </c>
      <c r="G51" s="185" t="s">
        <v>2751</v>
      </c>
      <c r="H51" s="185" t="s">
        <v>2985</v>
      </c>
      <c r="I51" s="185" t="s">
        <v>2640</v>
      </c>
      <c r="J51" s="185" t="s">
        <v>2751</v>
      </c>
      <c r="K51" s="185" t="s">
        <v>2926</v>
      </c>
      <c r="L51" s="185" t="s">
        <v>2927</v>
      </c>
      <c r="M51" s="185" t="s">
        <v>2751</v>
      </c>
      <c r="N51" s="185" t="s">
        <v>2640</v>
      </c>
      <c r="O51" s="185" t="s">
        <v>2640</v>
      </c>
      <c r="P51" s="185" t="s">
        <v>2751</v>
      </c>
      <c r="Q51" s="185" t="s">
        <v>2640</v>
      </c>
      <c r="R51" s="185" t="s">
        <v>2640</v>
      </c>
      <c r="S51" s="185" t="s">
        <v>2751</v>
      </c>
      <c r="T51" s="185" t="s">
        <v>2640</v>
      </c>
      <c r="U51" s="185" t="s">
        <v>2640</v>
      </c>
      <c r="V51" s="185" t="s">
        <v>2751</v>
      </c>
      <c r="W51" s="185" t="s">
        <v>2640</v>
      </c>
      <c r="X51" s="185" t="s">
        <v>2640</v>
      </c>
      <c r="Y51" s="185" t="s">
        <v>2751</v>
      </c>
      <c r="Z51" s="185" t="s">
        <v>2640</v>
      </c>
      <c r="AA51" s="185" t="s">
        <v>2640</v>
      </c>
      <c r="AB51" s="185" t="s">
        <v>2751</v>
      </c>
      <c r="AC51" s="185" t="s">
        <v>2640</v>
      </c>
      <c r="AD51" s="185" t="s">
        <v>2640</v>
      </c>
      <c r="AE51" s="185" t="s">
        <v>2751</v>
      </c>
      <c r="AF51" s="185" t="s">
        <v>2640</v>
      </c>
      <c r="AG51" s="185" t="s">
        <v>2640</v>
      </c>
      <c r="AH51" s="185" t="s">
        <v>2751</v>
      </c>
      <c r="AI51" s="185" t="s">
        <v>2986</v>
      </c>
      <c r="AJ51" s="185" t="s">
        <v>2640</v>
      </c>
      <c r="AK51" s="185" t="s">
        <v>2751</v>
      </c>
      <c r="AL51" s="185" t="s">
        <v>2640</v>
      </c>
      <c r="AM51" s="185" t="s">
        <v>2640</v>
      </c>
      <c r="AN51" s="185" t="s">
        <v>2751</v>
      </c>
      <c r="AO51" s="185" t="s">
        <v>2640</v>
      </c>
      <c r="AP51" s="185" t="s">
        <v>2640</v>
      </c>
      <c r="AQ51" s="185" t="s">
        <v>2751</v>
      </c>
      <c r="AR51" s="185" t="s">
        <v>2640</v>
      </c>
      <c r="AS51" s="185" t="s">
        <v>2640</v>
      </c>
      <c r="AT51" s="185" t="s">
        <v>2751</v>
      </c>
      <c r="AU51" s="185" t="s">
        <v>2640</v>
      </c>
      <c r="AV51" s="185" t="s">
        <v>2640</v>
      </c>
      <c r="AW51" s="185" t="s">
        <v>2751</v>
      </c>
      <c r="AX51" s="185" t="s">
        <v>2640</v>
      </c>
      <c r="AY51" s="185" t="s">
        <v>2640</v>
      </c>
      <c r="AZ51" s="185" t="s">
        <v>2751</v>
      </c>
      <c r="BA51" s="185" t="s">
        <v>2640</v>
      </c>
      <c r="BB51" s="185" t="s">
        <v>2987</v>
      </c>
      <c r="BC51" s="185" t="s">
        <v>2751</v>
      </c>
      <c r="BD51" s="185" t="s">
        <v>2988</v>
      </c>
      <c r="BE51" s="185" t="s">
        <v>2640</v>
      </c>
      <c r="BF51" s="185" t="s">
        <v>2751</v>
      </c>
      <c r="BG51" s="185" t="s">
        <v>2640</v>
      </c>
      <c r="BH51" s="185" t="s">
        <v>2640</v>
      </c>
      <c r="BI51" s="185" t="s">
        <v>2751</v>
      </c>
      <c r="BJ51" s="185" t="s">
        <v>2640</v>
      </c>
      <c r="BK51" s="185" t="s">
        <v>2989</v>
      </c>
      <c r="BL51" s="185" t="s">
        <v>2751</v>
      </c>
      <c r="BM51" s="185" t="s">
        <v>2640</v>
      </c>
      <c r="BN51" s="185" t="s">
        <v>2943</v>
      </c>
      <c r="BO51" s="185" t="s">
        <v>2751</v>
      </c>
      <c r="BP51" s="185" t="s">
        <v>2990</v>
      </c>
      <c r="BQ51" s="185" t="s">
        <v>2640</v>
      </c>
      <c r="BR51" s="185" t="s">
        <v>2751</v>
      </c>
      <c r="BS51" s="185" t="s">
        <v>2640</v>
      </c>
      <c r="BT51" s="185" t="s">
        <v>2991</v>
      </c>
      <c r="BU51" s="185" t="s">
        <v>2751</v>
      </c>
      <c r="BV51" s="185" t="s">
        <v>2640</v>
      </c>
      <c r="BW51" s="185" t="s">
        <v>2640</v>
      </c>
      <c r="BX51" s="185" t="s">
        <v>2751</v>
      </c>
      <c r="BY51" s="185" t="s">
        <v>2640</v>
      </c>
      <c r="BZ51" s="185" t="s">
        <v>2992</v>
      </c>
      <c r="CA51" s="185" t="s">
        <v>2751</v>
      </c>
      <c r="CB51" s="185" t="s">
        <v>2993</v>
      </c>
      <c r="CC51" s="185" t="s">
        <v>2640</v>
      </c>
      <c r="CD51" s="185" t="s">
        <v>2751</v>
      </c>
      <c r="CE51" s="185" t="s">
        <v>2994</v>
      </c>
      <c r="CF51" s="185" t="s">
        <v>2640</v>
      </c>
      <c r="CG51" s="185" t="s">
        <v>2751</v>
      </c>
      <c r="CH51" s="185" t="s">
        <v>2640</v>
      </c>
      <c r="CI51" s="185" t="s">
        <v>2640</v>
      </c>
      <c r="CJ51" s="185" t="s">
        <v>2751</v>
      </c>
      <c r="CK51" s="185" t="s">
        <v>2995</v>
      </c>
      <c r="CL51" s="185" t="s">
        <v>2640</v>
      </c>
      <c r="CM51" s="185" t="s">
        <v>2751</v>
      </c>
      <c r="CN51" s="185" t="s">
        <v>2640</v>
      </c>
      <c r="CO51" s="185" t="s">
        <v>2950</v>
      </c>
      <c r="CP51" s="185" t="s">
        <v>2751</v>
      </c>
      <c r="CQ51" s="185" t="s">
        <v>2640</v>
      </c>
      <c r="CR51" s="185" t="s">
        <v>2640</v>
      </c>
      <c r="CS51" s="185" t="s">
        <v>2751</v>
      </c>
      <c r="CT51" s="185" t="s">
        <v>2640</v>
      </c>
      <c r="CU51" s="185" t="s">
        <v>2640</v>
      </c>
      <c r="CV51" s="185" t="s">
        <v>2751</v>
      </c>
      <c r="CW51" s="185" t="s">
        <v>2640</v>
      </c>
      <c r="CX51" s="185" t="s">
        <v>2640</v>
      </c>
      <c r="CY51" s="185" t="s">
        <v>2751</v>
      </c>
      <c r="CZ51" s="185" t="s">
        <v>2640</v>
      </c>
      <c r="DA51" s="185" t="s">
        <v>2640</v>
      </c>
      <c r="DB51" s="185" t="s">
        <v>2751</v>
      </c>
      <c r="DC51" s="185" t="s">
        <v>2996</v>
      </c>
      <c r="DD51" s="185" t="s">
        <v>2952</v>
      </c>
      <c r="DE51" s="185" t="s">
        <v>2751</v>
      </c>
      <c r="DF51" s="185" t="s">
        <v>2997</v>
      </c>
      <c r="DG51" s="185" t="s">
        <v>2640</v>
      </c>
      <c r="DH51" s="185" t="s">
        <v>2751</v>
      </c>
      <c r="DI51" s="185" t="s">
        <v>2998</v>
      </c>
      <c r="DJ51" s="185" t="s">
        <v>2640</v>
      </c>
      <c r="DK51" s="185" t="s">
        <v>2751</v>
      </c>
      <c r="DL51" s="185" t="s">
        <v>2999</v>
      </c>
      <c r="DM51" s="185" t="s">
        <v>2640</v>
      </c>
      <c r="DN51" s="185" t="s">
        <v>2751</v>
      </c>
      <c r="DO51" s="185" t="s">
        <v>3000</v>
      </c>
      <c r="DP51" s="185" t="s">
        <v>3001</v>
      </c>
      <c r="DQ51" s="185" t="s">
        <v>2751</v>
      </c>
      <c r="DR51" s="185" t="s">
        <v>2640</v>
      </c>
      <c r="DS51" s="185" t="s">
        <v>2640</v>
      </c>
      <c r="DT51" s="185" t="s">
        <v>2751</v>
      </c>
      <c r="DU51" s="185" t="s">
        <v>2640</v>
      </c>
      <c r="DV51" s="185" t="s">
        <v>2640</v>
      </c>
      <c r="DW51" s="185" t="s">
        <v>2751</v>
      </c>
      <c r="DX51" s="185" t="s">
        <v>2640</v>
      </c>
      <c r="DY51" s="185" t="s">
        <v>2640</v>
      </c>
      <c r="DZ51" s="185" t="s">
        <v>2751</v>
      </c>
      <c r="EA51" s="185" t="s">
        <v>3002</v>
      </c>
      <c r="EB51" s="185" t="s">
        <v>2640</v>
      </c>
      <c r="EC51" s="185" t="s">
        <v>2751</v>
      </c>
      <c r="ED51" s="185" t="s">
        <v>2640</v>
      </c>
      <c r="EE51" s="185" t="s">
        <v>2640</v>
      </c>
      <c r="EF51" s="185" t="s">
        <v>2751</v>
      </c>
      <c r="EG51" s="185" t="s">
        <v>3003</v>
      </c>
      <c r="EH51" s="185" t="s">
        <v>2640</v>
      </c>
      <c r="EI51" s="185" t="s">
        <v>2751</v>
      </c>
      <c r="EJ51" s="185" t="s">
        <v>2640</v>
      </c>
      <c r="EK51" s="185" t="s">
        <v>2640</v>
      </c>
      <c r="EL51" s="185" t="s">
        <v>2751</v>
      </c>
      <c r="EM51" s="185" t="s">
        <v>2640</v>
      </c>
      <c r="EN51" s="185" t="s">
        <v>2640</v>
      </c>
      <c r="EO51" s="185" t="s">
        <v>2751</v>
      </c>
      <c r="EP51" s="185" t="s">
        <v>2640</v>
      </c>
      <c r="EQ51" s="185" t="s">
        <v>2640</v>
      </c>
      <c r="ER51" s="185" t="s">
        <v>2751</v>
      </c>
      <c r="ES51" s="185" t="s">
        <v>2640</v>
      </c>
      <c r="ET51" s="185" t="s">
        <v>2640</v>
      </c>
    </row>
    <row r="52" spans="1:150" x14ac:dyDescent="0.35">
      <c r="A52" s="1"/>
      <c r="B52" s="184" t="s">
        <v>3004</v>
      </c>
      <c r="C52" s="184" t="s">
        <v>115</v>
      </c>
      <c r="D52" s="184" t="s">
        <v>878</v>
      </c>
      <c r="E52" s="184" t="s">
        <v>3005</v>
      </c>
      <c r="F52" s="184" t="s">
        <v>3006</v>
      </c>
      <c r="G52" s="185" t="s">
        <v>2751</v>
      </c>
      <c r="H52" s="185" t="s">
        <v>2640</v>
      </c>
      <c r="I52" s="185" t="s">
        <v>2640</v>
      </c>
      <c r="J52" s="185" t="s">
        <v>2751</v>
      </c>
      <c r="K52" s="185" t="s">
        <v>2640</v>
      </c>
      <c r="L52" s="185" t="s">
        <v>2640</v>
      </c>
      <c r="M52" s="185" t="s">
        <v>2751</v>
      </c>
      <c r="N52" s="185" t="s">
        <v>2961</v>
      </c>
      <c r="O52" s="185" t="s">
        <v>2640</v>
      </c>
      <c r="P52" s="185" t="s">
        <v>2751</v>
      </c>
      <c r="Q52" s="185" t="s">
        <v>2929</v>
      </c>
      <c r="R52" s="185" t="s">
        <v>2640</v>
      </c>
      <c r="S52" s="185" t="s">
        <v>2751</v>
      </c>
      <c r="T52" s="185" t="s">
        <v>2640</v>
      </c>
      <c r="U52" s="185" t="s">
        <v>2640</v>
      </c>
      <c r="V52" s="185" t="s">
        <v>2751</v>
      </c>
      <c r="W52" s="185" t="s">
        <v>2931</v>
      </c>
      <c r="X52" s="185" t="s">
        <v>2640</v>
      </c>
      <c r="Y52" s="185" t="s">
        <v>2751</v>
      </c>
      <c r="Z52" s="185" t="s">
        <v>3007</v>
      </c>
      <c r="AA52" s="185" t="s">
        <v>2640</v>
      </c>
      <c r="AB52" s="185" t="s">
        <v>2751</v>
      </c>
      <c r="AC52" s="185" t="s">
        <v>2640</v>
      </c>
      <c r="AD52" s="185" t="s">
        <v>2640</v>
      </c>
      <c r="AE52" s="185" t="s">
        <v>2751</v>
      </c>
      <c r="AF52" s="185" t="s">
        <v>2640</v>
      </c>
      <c r="AG52" s="185" t="s">
        <v>2640</v>
      </c>
      <c r="AH52" s="185" t="s">
        <v>2751</v>
      </c>
      <c r="AI52" s="185" t="s">
        <v>3008</v>
      </c>
      <c r="AJ52" s="185" t="s">
        <v>3009</v>
      </c>
      <c r="AK52" s="185" t="s">
        <v>2751</v>
      </c>
      <c r="AL52" s="185" t="s">
        <v>2640</v>
      </c>
      <c r="AM52" s="185" t="s">
        <v>3010</v>
      </c>
      <c r="AN52" s="185" t="s">
        <v>2751</v>
      </c>
      <c r="AO52" s="185" t="s">
        <v>2640</v>
      </c>
      <c r="AP52" s="185" t="s">
        <v>3011</v>
      </c>
      <c r="AQ52" s="185" t="s">
        <v>2751</v>
      </c>
      <c r="AR52" s="185" t="s">
        <v>2965</v>
      </c>
      <c r="AS52" s="185" t="s">
        <v>2640</v>
      </c>
      <c r="AT52" s="185" t="s">
        <v>2751</v>
      </c>
      <c r="AU52" s="185" t="s">
        <v>2965</v>
      </c>
      <c r="AV52" s="185" t="s">
        <v>2640</v>
      </c>
      <c r="AW52" s="185" t="s">
        <v>2751</v>
      </c>
      <c r="AX52" s="185" t="s">
        <v>2965</v>
      </c>
      <c r="AY52" s="185" t="s">
        <v>2640</v>
      </c>
      <c r="AZ52" s="185" t="s">
        <v>2751</v>
      </c>
      <c r="BA52" s="185" t="s">
        <v>3012</v>
      </c>
      <c r="BB52" s="185" t="s">
        <v>3013</v>
      </c>
      <c r="BC52" s="185" t="s">
        <v>2751</v>
      </c>
      <c r="BD52" s="185" t="s">
        <v>3014</v>
      </c>
      <c r="BE52" s="185" t="s">
        <v>2640</v>
      </c>
      <c r="BF52" s="185" t="s">
        <v>2751</v>
      </c>
      <c r="BG52" s="185" t="s">
        <v>2640</v>
      </c>
      <c r="BH52" s="185" t="s">
        <v>2941</v>
      </c>
      <c r="BI52" s="185" t="s">
        <v>2751</v>
      </c>
      <c r="BJ52" s="185" t="s">
        <v>2640</v>
      </c>
      <c r="BK52" s="185" t="s">
        <v>2640</v>
      </c>
      <c r="BL52" s="185" t="s">
        <v>2751</v>
      </c>
      <c r="BM52" s="185" t="s">
        <v>2640</v>
      </c>
      <c r="BN52" s="185" t="s">
        <v>2640</v>
      </c>
      <c r="BO52" s="185" t="s">
        <v>2751</v>
      </c>
      <c r="BP52" s="185" t="s">
        <v>2640</v>
      </c>
      <c r="BQ52" s="185" t="s">
        <v>2944</v>
      </c>
      <c r="BR52" s="185" t="s">
        <v>2751</v>
      </c>
      <c r="BS52" s="185" t="s">
        <v>3015</v>
      </c>
      <c r="BT52" s="185" t="s">
        <v>3016</v>
      </c>
      <c r="BU52" s="185" t="s">
        <v>2751</v>
      </c>
      <c r="BV52" s="185" t="s">
        <v>2640</v>
      </c>
      <c r="BW52" s="185" t="s">
        <v>2946</v>
      </c>
      <c r="BX52" s="185" t="s">
        <v>2751</v>
      </c>
      <c r="BY52" s="185" t="s">
        <v>2640</v>
      </c>
      <c r="BZ52" s="185" t="s">
        <v>3017</v>
      </c>
      <c r="CA52" s="185" t="s">
        <v>2751</v>
      </c>
      <c r="CB52" s="185" t="s">
        <v>2640</v>
      </c>
      <c r="CC52" s="185" t="s">
        <v>2948</v>
      </c>
      <c r="CD52" s="185" t="s">
        <v>2751</v>
      </c>
      <c r="CE52" s="185" t="s">
        <v>2640</v>
      </c>
      <c r="CF52" s="185" t="s">
        <v>2949</v>
      </c>
      <c r="CG52" s="185" t="s">
        <v>2751</v>
      </c>
      <c r="CH52" s="185" t="s">
        <v>2965</v>
      </c>
      <c r="CI52" s="185" t="s">
        <v>2640</v>
      </c>
      <c r="CJ52" s="185" t="s">
        <v>2751</v>
      </c>
      <c r="CK52" s="185" t="s">
        <v>2640</v>
      </c>
      <c r="CL52" s="185" t="s">
        <v>2640</v>
      </c>
      <c r="CM52" s="185" t="s">
        <v>2751</v>
      </c>
      <c r="CN52" s="185" t="s">
        <v>2974</v>
      </c>
      <c r="CO52" s="185" t="s">
        <v>2640</v>
      </c>
      <c r="CP52" s="185" t="s">
        <v>2751</v>
      </c>
      <c r="CQ52" s="185" t="s">
        <v>2640</v>
      </c>
      <c r="CR52" s="185" t="s">
        <v>2640</v>
      </c>
      <c r="CS52" s="185" t="s">
        <v>2751</v>
      </c>
      <c r="CT52" s="185" t="s">
        <v>2640</v>
      </c>
      <c r="CU52" s="185" t="s">
        <v>2640</v>
      </c>
      <c r="CV52" s="185" t="s">
        <v>2751</v>
      </c>
      <c r="CW52" s="185" t="s">
        <v>2640</v>
      </c>
      <c r="CX52" s="185" t="s">
        <v>2640</v>
      </c>
      <c r="CY52" s="185" t="s">
        <v>2751</v>
      </c>
      <c r="CZ52" s="185" t="s">
        <v>2640</v>
      </c>
      <c r="DA52" s="185" t="s">
        <v>2640</v>
      </c>
      <c r="DB52" s="185" t="s">
        <v>2751</v>
      </c>
      <c r="DC52" s="185" t="s">
        <v>2640</v>
      </c>
      <c r="DD52" s="185" t="s">
        <v>2640</v>
      </c>
      <c r="DE52" s="185" t="s">
        <v>2751</v>
      </c>
      <c r="DF52" s="185" t="s">
        <v>2640</v>
      </c>
      <c r="DG52" s="185" t="s">
        <v>2640</v>
      </c>
      <c r="DH52" s="185" t="s">
        <v>2751</v>
      </c>
      <c r="DI52" s="185" t="s">
        <v>3018</v>
      </c>
      <c r="DJ52" s="185" t="s">
        <v>2640</v>
      </c>
      <c r="DK52" s="185" t="s">
        <v>2751</v>
      </c>
      <c r="DL52" s="185" t="s">
        <v>3019</v>
      </c>
      <c r="DM52" s="185" t="s">
        <v>2768</v>
      </c>
      <c r="DN52" s="185" t="s">
        <v>2751</v>
      </c>
      <c r="DO52" s="185" t="s">
        <v>2978</v>
      </c>
      <c r="DP52" s="185" t="s">
        <v>3020</v>
      </c>
      <c r="DQ52" s="185" t="s">
        <v>2751</v>
      </c>
      <c r="DR52" s="185" t="s">
        <v>2640</v>
      </c>
      <c r="DS52" s="185" t="s">
        <v>2954</v>
      </c>
      <c r="DT52" s="185" t="s">
        <v>2751</v>
      </c>
      <c r="DU52" s="185" t="s">
        <v>2965</v>
      </c>
      <c r="DV52" s="185" t="s">
        <v>2640</v>
      </c>
      <c r="DW52" s="185" t="s">
        <v>2751</v>
      </c>
      <c r="DX52" s="185" t="s">
        <v>3021</v>
      </c>
      <c r="DY52" s="185" t="s">
        <v>2640</v>
      </c>
      <c r="DZ52" s="185" t="s">
        <v>2751</v>
      </c>
      <c r="EA52" s="185" t="s">
        <v>2640</v>
      </c>
      <c r="EB52" s="185" t="s">
        <v>2640</v>
      </c>
      <c r="EC52" s="185" t="s">
        <v>2751</v>
      </c>
      <c r="ED52" s="185" t="s">
        <v>2640</v>
      </c>
      <c r="EE52" s="185" t="s">
        <v>3022</v>
      </c>
      <c r="EF52" s="185" t="s">
        <v>2751</v>
      </c>
      <c r="EG52" s="185" t="s">
        <v>2640</v>
      </c>
      <c r="EH52" s="185" t="s">
        <v>2640</v>
      </c>
      <c r="EI52" s="185" t="s">
        <v>2751</v>
      </c>
      <c r="EJ52" s="185" t="s">
        <v>2965</v>
      </c>
      <c r="EK52" s="185" t="s">
        <v>2640</v>
      </c>
      <c r="EL52" s="185" t="s">
        <v>2751</v>
      </c>
      <c r="EM52" s="185" t="s">
        <v>3023</v>
      </c>
      <c r="EN52" s="185" t="s">
        <v>2640</v>
      </c>
      <c r="EO52" s="185" t="s">
        <v>2751</v>
      </c>
      <c r="EP52" s="185" t="s">
        <v>3024</v>
      </c>
      <c r="EQ52" s="185" t="s">
        <v>2640</v>
      </c>
      <c r="ER52" s="185" t="s">
        <v>2751</v>
      </c>
      <c r="ES52" s="185" t="s">
        <v>3021</v>
      </c>
      <c r="ET52" s="185" t="s">
        <v>2640</v>
      </c>
    </row>
    <row r="53" spans="1:150" x14ac:dyDescent="0.35">
      <c r="A53" s="1"/>
      <c r="B53" s="184" t="s">
        <v>3025</v>
      </c>
      <c r="C53" s="184" t="s">
        <v>115</v>
      </c>
      <c r="D53" s="184" t="s">
        <v>878</v>
      </c>
      <c r="E53" s="184" t="s">
        <v>3026</v>
      </c>
      <c r="F53" s="184" t="s">
        <v>3027</v>
      </c>
      <c r="G53" s="185" t="s">
        <v>2751</v>
      </c>
      <c r="H53" s="185" t="s">
        <v>3028</v>
      </c>
      <c r="I53" s="185" t="s">
        <v>2640</v>
      </c>
      <c r="J53" s="185" t="s">
        <v>2751</v>
      </c>
      <c r="K53" s="185" t="s">
        <v>2640</v>
      </c>
      <c r="L53" s="185" t="s">
        <v>2640</v>
      </c>
      <c r="M53" s="185" t="s">
        <v>2751</v>
      </c>
      <c r="N53" s="185" t="s">
        <v>2640</v>
      </c>
      <c r="O53" s="185" t="s">
        <v>2640</v>
      </c>
      <c r="P53" s="185" t="s">
        <v>2751</v>
      </c>
      <c r="Q53" s="185" t="s">
        <v>2640</v>
      </c>
      <c r="R53" s="185" t="s">
        <v>2640</v>
      </c>
      <c r="S53" s="185" t="s">
        <v>2751</v>
      </c>
      <c r="T53" s="185" t="s">
        <v>2930</v>
      </c>
      <c r="U53" s="185" t="s">
        <v>2640</v>
      </c>
      <c r="V53" s="185" t="s">
        <v>2751</v>
      </c>
      <c r="W53" s="185" t="s">
        <v>2640</v>
      </c>
      <c r="X53" s="185" t="s">
        <v>2640</v>
      </c>
      <c r="Y53" s="185" t="s">
        <v>2751</v>
      </c>
      <c r="Z53" s="185" t="s">
        <v>3007</v>
      </c>
      <c r="AA53" s="185" t="s">
        <v>2640</v>
      </c>
      <c r="AB53" s="185" t="s">
        <v>2751</v>
      </c>
      <c r="AC53" s="185" t="s">
        <v>2933</v>
      </c>
      <c r="AD53" s="185" t="s">
        <v>2640</v>
      </c>
      <c r="AE53" s="185" t="s">
        <v>2751</v>
      </c>
      <c r="AF53" s="185" t="s">
        <v>2640</v>
      </c>
      <c r="AG53" s="185" t="s">
        <v>2640</v>
      </c>
      <c r="AH53" s="185" t="s">
        <v>2751</v>
      </c>
      <c r="AI53" s="185" t="s">
        <v>2640</v>
      </c>
      <c r="AJ53" s="185" t="s">
        <v>2640</v>
      </c>
      <c r="AK53" s="185" t="s">
        <v>2751</v>
      </c>
      <c r="AL53" s="185" t="s">
        <v>2640</v>
      </c>
      <c r="AM53" s="185" t="s">
        <v>2640</v>
      </c>
      <c r="AN53" s="185" t="s">
        <v>2751</v>
      </c>
      <c r="AO53" s="185" t="s">
        <v>2640</v>
      </c>
      <c r="AP53" s="185" t="s">
        <v>2640</v>
      </c>
      <c r="AQ53" s="185" t="s">
        <v>2751</v>
      </c>
      <c r="AR53" s="185" t="s">
        <v>2640</v>
      </c>
      <c r="AS53" s="185" t="s">
        <v>2640</v>
      </c>
      <c r="AT53" s="185" t="s">
        <v>2751</v>
      </c>
      <c r="AU53" s="185" t="s">
        <v>2640</v>
      </c>
      <c r="AV53" s="185" t="s">
        <v>2640</v>
      </c>
      <c r="AW53" s="185" t="s">
        <v>2751</v>
      </c>
      <c r="AX53" s="185" t="s">
        <v>2640</v>
      </c>
      <c r="AY53" s="185" t="s">
        <v>2640</v>
      </c>
      <c r="AZ53" s="185" t="s">
        <v>2751</v>
      </c>
      <c r="BA53" s="185" t="s">
        <v>2640</v>
      </c>
      <c r="BB53" s="185" t="s">
        <v>2640</v>
      </c>
      <c r="BC53" s="185" t="s">
        <v>2751</v>
      </c>
      <c r="BD53" s="185" t="s">
        <v>2640</v>
      </c>
      <c r="BE53" s="185" t="s">
        <v>3029</v>
      </c>
      <c r="BF53" s="185" t="s">
        <v>2751</v>
      </c>
      <c r="BG53" s="185" t="s">
        <v>2965</v>
      </c>
      <c r="BH53" s="185" t="s">
        <v>2640</v>
      </c>
      <c r="BI53" s="185" t="s">
        <v>2751</v>
      </c>
      <c r="BJ53" s="185" t="s">
        <v>3030</v>
      </c>
      <c r="BK53" s="185" t="s">
        <v>2640</v>
      </c>
      <c r="BL53" s="185" t="s">
        <v>2751</v>
      </c>
      <c r="BM53" s="185" t="s">
        <v>2965</v>
      </c>
      <c r="BN53" s="185" t="s">
        <v>2640</v>
      </c>
      <c r="BO53" s="185" t="s">
        <v>2751</v>
      </c>
      <c r="BP53" s="185" t="s">
        <v>2970</v>
      </c>
      <c r="BQ53" s="185" t="s">
        <v>2640</v>
      </c>
      <c r="BR53" s="185" t="s">
        <v>2751</v>
      </c>
      <c r="BS53" s="185" t="s">
        <v>2971</v>
      </c>
      <c r="BT53" s="185" t="s">
        <v>2640</v>
      </c>
      <c r="BU53" s="185" t="s">
        <v>2751</v>
      </c>
      <c r="BV53" s="185" t="s">
        <v>2965</v>
      </c>
      <c r="BW53" s="185" t="s">
        <v>2640</v>
      </c>
      <c r="BX53" s="185" t="s">
        <v>2751</v>
      </c>
      <c r="BY53" s="185" t="s">
        <v>3031</v>
      </c>
      <c r="BZ53" s="185" t="s">
        <v>3032</v>
      </c>
      <c r="CA53" s="185" t="s">
        <v>2751</v>
      </c>
      <c r="CB53" s="185" t="s">
        <v>3033</v>
      </c>
      <c r="CC53" s="185" t="s">
        <v>2640</v>
      </c>
      <c r="CD53" s="185" t="s">
        <v>2751</v>
      </c>
      <c r="CE53" s="185" t="s">
        <v>3034</v>
      </c>
      <c r="CF53" s="185" t="s">
        <v>2640</v>
      </c>
      <c r="CG53" s="185" t="s">
        <v>2751</v>
      </c>
      <c r="CH53" s="185" t="s">
        <v>2640</v>
      </c>
      <c r="CI53" s="185" t="s">
        <v>2640</v>
      </c>
      <c r="CJ53" s="185" t="s">
        <v>2751</v>
      </c>
      <c r="CK53" s="185" t="s">
        <v>2640</v>
      </c>
      <c r="CL53" s="185" t="s">
        <v>2640</v>
      </c>
      <c r="CM53" s="185" t="s">
        <v>2751</v>
      </c>
      <c r="CN53" s="185" t="s">
        <v>2974</v>
      </c>
      <c r="CO53" s="185" t="s">
        <v>2640</v>
      </c>
      <c r="CP53" s="185" t="s">
        <v>2751</v>
      </c>
      <c r="CQ53" s="185" t="s">
        <v>2965</v>
      </c>
      <c r="CR53" s="185" t="s">
        <v>2640</v>
      </c>
      <c r="CS53" s="185" t="s">
        <v>2751</v>
      </c>
      <c r="CT53" s="185" t="s">
        <v>2965</v>
      </c>
      <c r="CU53" s="185" t="s">
        <v>2640</v>
      </c>
      <c r="CV53" s="185" t="s">
        <v>2751</v>
      </c>
      <c r="CW53" s="185" t="s">
        <v>3035</v>
      </c>
      <c r="CX53" s="185" t="s">
        <v>2951</v>
      </c>
      <c r="CY53" s="185" t="s">
        <v>2751</v>
      </c>
      <c r="CZ53" s="185" t="s">
        <v>2965</v>
      </c>
      <c r="DA53" s="185" t="s">
        <v>2640</v>
      </c>
      <c r="DB53" s="185" t="s">
        <v>2751</v>
      </c>
      <c r="DC53" s="185" t="s">
        <v>2976</v>
      </c>
      <c r="DD53" s="185" t="s">
        <v>2640</v>
      </c>
      <c r="DE53" s="185" t="s">
        <v>2751</v>
      </c>
      <c r="DF53" s="185" t="s">
        <v>3036</v>
      </c>
      <c r="DG53" s="185" t="s">
        <v>2640</v>
      </c>
      <c r="DH53" s="185" t="s">
        <v>2751</v>
      </c>
      <c r="DI53" s="185" t="s">
        <v>3018</v>
      </c>
      <c r="DJ53" s="185" t="s">
        <v>2640</v>
      </c>
      <c r="DK53" s="185" t="s">
        <v>2751</v>
      </c>
      <c r="DL53" s="185" t="s">
        <v>2640</v>
      </c>
      <c r="DM53" s="185" t="s">
        <v>2640</v>
      </c>
      <c r="DN53" s="185" t="s">
        <v>2751</v>
      </c>
      <c r="DO53" s="185" t="s">
        <v>2640</v>
      </c>
      <c r="DP53" s="185" t="s">
        <v>2640</v>
      </c>
      <c r="DQ53" s="185" t="s">
        <v>2751</v>
      </c>
      <c r="DR53" s="185" t="s">
        <v>2965</v>
      </c>
      <c r="DS53" s="185" t="s">
        <v>2640</v>
      </c>
      <c r="DT53" s="185" t="s">
        <v>2751</v>
      </c>
      <c r="DU53" s="185" t="s">
        <v>2640</v>
      </c>
      <c r="DV53" s="185" t="s">
        <v>2640</v>
      </c>
      <c r="DW53" s="185" t="s">
        <v>2751</v>
      </c>
      <c r="DX53" s="185" t="s">
        <v>3024</v>
      </c>
      <c r="DY53" s="185" t="s">
        <v>2640</v>
      </c>
      <c r="DZ53" s="185" t="s">
        <v>2751</v>
      </c>
      <c r="EA53" s="185" t="s">
        <v>3037</v>
      </c>
      <c r="EB53" s="185" t="s">
        <v>2640</v>
      </c>
      <c r="EC53" s="185" t="s">
        <v>2751</v>
      </c>
      <c r="ED53" s="185" t="s">
        <v>2965</v>
      </c>
      <c r="EE53" s="185" t="s">
        <v>2980</v>
      </c>
      <c r="EF53" s="185" t="s">
        <v>2751</v>
      </c>
      <c r="EG53" s="185" t="s">
        <v>3038</v>
      </c>
      <c r="EH53" s="185" t="s">
        <v>2640</v>
      </c>
      <c r="EI53" s="185" t="s">
        <v>2751</v>
      </c>
      <c r="EJ53" s="185" t="s">
        <v>2965</v>
      </c>
      <c r="EK53" s="185" t="s">
        <v>2640</v>
      </c>
      <c r="EL53" s="185" t="s">
        <v>2751</v>
      </c>
      <c r="EM53" s="185" t="s">
        <v>3039</v>
      </c>
      <c r="EN53" s="185" t="s">
        <v>2640</v>
      </c>
      <c r="EO53" s="185" t="s">
        <v>2751</v>
      </c>
      <c r="EP53" s="185" t="s">
        <v>3021</v>
      </c>
      <c r="EQ53" s="185" t="s">
        <v>2640</v>
      </c>
      <c r="ER53" s="185" t="s">
        <v>2751</v>
      </c>
      <c r="ES53" s="185" t="s">
        <v>3024</v>
      </c>
      <c r="ET53" s="185" t="s">
        <v>2640</v>
      </c>
    </row>
    <row r="54" spans="1:150" x14ac:dyDescent="0.35">
      <c r="A54" s="1"/>
      <c r="B54" s="183" t="s">
        <v>3040</v>
      </c>
      <c r="C54" s="183" t="s">
        <v>115</v>
      </c>
      <c r="D54" s="183" t="s">
        <v>879</v>
      </c>
      <c r="E54" s="183" t="s">
        <v>3041</v>
      </c>
      <c r="F54" s="183" t="s">
        <v>3042</v>
      </c>
      <c r="G54" s="183" t="s">
        <v>2751</v>
      </c>
      <c r="H54" s="183" t="s">
        <v>2640</v>
      </c>
      <c r="I54" s="183" t="s">
        <v>3043</v>
      </c>
      <c r="J54" s="183" t="s">
        <v>2751</v>
      </c>
      <c r="K54" s="183" t="s">
        <v>2640</v>
      </c>
      <c r="L54" s="183" t="s">
        <v>3044</v>
      </c>
      <c r="M54" s="183" t="s">
        <v>2751</v>
      </c>
      <c r="N54" s="183" t="s">
        <v>2640</v>
      </c>
      <c r="O54" s="183" t="s">
        <v>3045</v>
      </c>
      <c r="P54" s="183" t="s">
        <v>2751</v>
      </c>
      <c r="Q54" s="183" t="s">
        <v>2640</v>
      </c>
      <c r="R54" s="183" t="s">
        <v>3046</v>
      </c>
      <c r="S54" s="183" t="s">
        <v>2751</v>
      </c>
      <c r="T54" s="183" t="s">
        <v>2640</v>
      </c>
      <c r="U54" s="183" t="s">
        <v>2640</v>
      </c>
      <c r="V54" s="183" t="s">
        <v>2751</v>
      </c>
      <c r="W54" s="183" t="s">
        <v>2640</v>
      </c>
      <c r="X54" s="183" t="s">
        <v>2640</v>
      </c>
      <c r="Y54" s="183" t="s">
        <v>2751</v>
      </c>
      <c r="Z54" s="183" t="s">
        <v>2640</v>
      </c>
      <c r="AA54" s="183" t="s">
        <v>3047</v>
      </c>
      <c r="AB54" s="183" t="s">
        <v>2751</v>
      </c>
      <c r="AC54" s="183" t="s">
        <v>2640</v>
      </c>
      <c r="AD54" s="183" t="s">
        <v>3047</v>
      </c>
      <c r="AE54" s="183" t="s">
        <v>2751</v>
      </c>
      <c r="AF54" s="183" t="s">
        <v>2640</v>
      </c>
      <c r="AG54" s="183" t="s">
        <v>3047</v>
      </c>
      <c r="AH54" s="183" t="s">
        <v>2751</v>
      </c>
      <c r="AI54" s="183" t="s">
        <v>2640</v>
      </c>
      <c r="AJ54" s="183" t="s">
        <v>3048</v>
      </c>
      <c r="AK54" s="183" t="s">
        <v>2751</v>
      </c>
      <c r="AL54" s="183" t="s">
        <v>2640</v>
      </c>
      <c r="AM54" s="183" t="s">
        <v>3047</v>
      </c>
      <c r="AN54" s="183" t="s">
        <v>2751</v>
      </c>
      <c r="AO54" s="183" t="s">
        <v>2640</v>
      </c>
      <c r="AP54" s="183" t="s">
        <v>3047</v>
      </c>
      <c r="AQ54" s="183" t="s">
        <v>2751</v>
      </c>
      <c r="AR54" s="183" t="s">
        <v>2640</v>
      </c>
      <c r="AS54" s="183" t="s">
        <v>3049</v>
      </c>
      <c r="AT54" s="183" t="s">
        <v>2751</v>
      </c>
      <c r="AU54" s="183" t="s">
        <v>2640</v>
      </c>
      <c r="AV54" s="183" t="s">
        <v>3049</v>
      </c>
      <c r="AW54" s="183" t="s">
        <v>2751</v>
      </c>
      <c r="AX54" s="183" t="s">
        <v>2640</v>
      </c>
      <c r="AY54" s="183" t="s">
        <v>2640</v>
      </c>
      <c r="AZ54" s="183" t="s">
        <v>2751</v>
      </c>
      <c r="BA54" s="183" t="s">
        <v>2640</v>
      </c>
      <c r="BB54" s="183" t="s">
        <v>2640</v>
      </c>
      <c r="BC54" s="183" t="s">
        <v>2751</v>
      </c>
      <c r="BD54" s="183" t="s">
        <v>2640</v>
      </c>
      <c r="BE54" s="183" t="s">
        <v>2640</v>
      </c>
      <c r="BF54" s="183" t="s">
        <v>2751</v>
      </c>
      <c r="BG54" s="183" t="s">
        <v>2640</v>
      </c>
      <c r="BH54" s="183" t="s">
        <v>2640</v>
      </c>
      <c r="BI54" s="183" t="s">
        <v>2751</v>
      </c>
      <c r="BJ54" s="183" t="s">
        <v>2640</v>
      </c>
      <c r="BK54" s="183" t="s">
        <v>2640</v>
      </c>
      <c r="BL54" s="183" t="s">
        <v>2751</v>
      </c>
      <c r="BM54" s="183" t="s">
        <v>2640</v>
      </c>
      <c r="BN54" s="183" t="s">
        <v>2640</v>
      </c>
      <c r="BO54" s="183" t="s">
        <v>2751</v>
      </c>
      <c r="BP54" s="183" t="s">
        <v>2640</v>
      </c>
      <c r="BQ54" s="183" t="s">
        <v>2640</v>
      </c>
      <c r="BR54" s="183" t="s">
        <v>2751</v>
      </c>
      <c r="BS54" s="183" t="s">
        <v>2640</v>
      </c>
      <c r="BT54" s="183" t="s">
        <v>2640</v>
      </c>
      <c r="BU54" s="183" t="s">
        <v>2751</v>
      </c>
      <c r="BV54" s="183" t="s">
        <v>2640</v>
      </c>
      <c r="BW54" s="183" t="s">
        <v>2640</v>
      </c>
      <c r="BX54" s="183" t="s">
        <v>2751</v>
      </c>
      <c r="BY54" s="183" t="s">
        <v>2640</v>
      </c>
      <c r="BZ54" s="183" t="s">
        <v>2640</v>
      </c>
      <c r="CA54" s="183" t="s">
        <v>2751</v>
      </c>
      <c r="CB54" s="183" t="s">
        <v>2640</v>
      </c>
      <c r="CC54" s="183" t="s">
        <v>2640</v>
      </c>
      <c r="CD54" s="183" t="s">
        <v>2751</v>
      </c>
      <c r="CE54" s="183" t="s">
        <v>2640</v>
      </c>
      <c r="CF54" s="183" t="s">
        <v>2640</v>
      </c>
      <c r="CG54" s="183" t="s">
        <v>2751</v>
      </c>
      <c r="CH54" s="183" t="s">
        <v>2640</v>
      </c>
      <c r="CI54" s="183" t="s">
        <v>2640</v>
      </c>
      <c r="CJ54" s="183" t="s">
        <v>2751</v>
      </c>
      <c r="CK54" s="183" t="s">
        <v>2640</v>
      </c>
      <c r="CL54" s="183" t="s">
        <v>2640</v>
      </c>
      <c r="CM54" s="183" t="s">
        <v>2751</v>
      </c>
      <c r="CN54" s="183" t="s">
        <v>2640</v>
      </c>
      <c r="CO54" s="183" t="s">
        <v>2640</v>
      </c>
      <c r="CP54" s="183" t="s">
        <v>2751</v>
      </c>
      <c r="CQ54" s="183" t="s">
        <v>2640</v>
      </c>
      <c r="CR54" s="183" t="s">
        <v>2640</v>
      </c>
      <c r="CS54" s="183" t="s">
        <v>2751</v>
      </c>
      <c r="CT54" s="183" t="s">
        <v>2640</v>
      </c>
      <c r="CU54" s="183" t="s">
        <v>2640</v>
      </c>
      <c r="CV54" s="183" t="s">
        <v>2751</v>
      </c>
      <c r="CW54" s="183" t="s">
        <v>2640</v>
      </c>
      <c r="CX54" s="183" t="s">
        <v>2640</v>
      </c>
      <c r="CY54" s="183" t="s">
        <v>2751</v>
      </c>
      <c r="CZ54" s="183" t="s">
        <v>2640</v>
      </c>
      <c r="DA54" s="183" t="s">
        <v>2640</v>
      </c>
      <c r="DB54" s="183" t="s">
        <v>2751</v>
      </c>
      <c r="DC54" s="183" t="s">
        <v>2640</v>
      </c>
      <c r="DD54" s="183" t="s">
        <v>2640</v>
      </c>
      <c r="DE54" s="183" t="s">
        <v>2751</v>
      </c>
      <c r="DF54" s="183" t="s">
        <v>2640</v>
      </c>
      <c r="DG54" s="183" t="s">
        <v>2640</v>
      </c>
      <c r="DH54" s="183" t="s">
        <v>2751</v>
      </c>
      <c r="DI54" s="183" t="s">
        <v>2640</v>
      </c>
      <c r="DJ54" s="183" t="s">
        <v>2640</v>
      </c>
      <c r="DK54" s="183" t="s">
        <v>2751</v>
      </c>
      <c r="DL54" s="183" t="s">
        <v>2640</v>
      </c>
      <c r="DM54" s="183" t="s">
        <v>2640</v>
      </c>
      <c r="DN54" s="183" t="s">
        <v>2751</v>
      </c>
      <c r="DO54" s="183" t="s">
        <v>2640</v>
      </c>
      <c r="DP54" s="183" t="s">
        <v>2640</v>
      </c>
      <c r="DQ54" s="183" t="s">
        <v>2751</v>
      </c>
      <c r="DR54" s="183" t="s">
        <v>2640</v>
      </c>
      <c r="DS54" s="183" t="s">
        <v>2640</v>
      </c>
      <c r="DT54" s="183" t="s">
        <v>2751</v>
      </c>
      <c r="DU54" s="183" t="s">
        <v>2640</v>
      </c>
      <c r="DV54" s="183" t="s">
        <v>2640</v>
      </c>
      <c r="DW54" s="183" t="s">
        <v>2751</v>
      </c>
      <c r="DX54" s="183" t="s">
        <v>2640</v>
      </c>
      <c r="DY54" s="183" t="s">
        <v>2640</v>
      </c>
      <c r="DZ54" s="183" t="s">
        <v>2751</v>
      </c>
      <c r="EA54" s="183" t="s">
        <v>2640</v>
      </c>
      <c r="EB54" s="183" t="s">
        <v>2640</v>
      </c>
      <c r="EC54" s="183" t="s">
        <v>2751</v>
      </c>
      <c r="ED54" s="183" t="s">
        <v>2640</v>
      </c>
      <c r="EE54" s="183" t="s">
        <v>2640</v>
      </c>
      <c r="EF54" s="183" t="s">
        <v>2751</v>
      </c>
      <c r="EG54" s="183" t="s">
        <v>2640</v>
      </c>
      <c r="EH54" s="183" t="s">
        <v>2640</v>
      </c>
      <c r="EI54" s="183" t="s">
        <v>2751</v>
      </c>
      <c r="EJ54" s="183" t="s">
        <v>2640</v>
      </c>
      <c r="EK54" s="183" t="s">
        <v>2640</v>
      </c>
      <c r="EL54" s="183" t="s">
        <v>2751</v>
      </c>
      <c r="EM54" s="183" t="s">
        <v>2640</v>
      </c>
      <c r="EN54" s="183" t="s">
        <v>2640</v>
      </c>
      <c r="EO54" s="183" t="s">
        <v>2751</v>
      </c>
      <c r="EP54" s="183" t="s">
        <v>2640</v>
      </c>
      <c r="EQ54" s="183" t="s">
        <v>2640</v>
      </c>
      <c r="ER54" s="183" t="s">
        <v>2751</v>
      </c>
      <c r="ES54" s="183" t="s">
        <v>2640</v>
      </c>
      <c r="ET54" s="183" t="s">
        <v>2640</v>
      </c>
    </row>
    <row r="55" spans="1:150" x14ac:dyDescent="0.35">
      <c r="A55" s="1"/>
      <c r="B55" s="184" t="s">
        <v>3050</v>
      </c>
      <c r="C55" s="184" t="s">
        <v>115</v>
      </c>
      <c r="D55" s="184" t="s">
        <v>879</v>
      </c>
      <c r="E55" s="184" t="s">
        <v>3051</v>
      </c>
      <c r="F55" s="184" t="s">
        <v>3052</v>
      </c>
      <c r="G55" s="185" t="s">
        <v>2751</v>
      </c>
      <c r="H55" s="185" t="s">
        <v>2640</v>
      </c>
      <c r="I55" s="185" t="s">
        <v>3043</v>
      </c>
      <c r="J55" s="185" t="s">
        <v>2751</v>
      </c>
      <c r="K55" s="185" t="s">
        <v>2640</v>
      </c>
      <c r="L55" s="185" t="s">
        <v>3044</v>
      </c>
      <c r="M55" s="185" t="s">
        <v>2751</v>
      </c>
      <c r="N55" s="185" t="s">
        <v>2640</v>
      </c>
      <c r="O55" s="185" t="s">
        <v>3045</v>
      </c>
      <c r="P55" s="185" t="s">
        <v>2751</v>
      </c>
      <c r="Q55" s="185" t="s">
        <v>2640</v>
      </c>
      <c r="R55" s="185" t="s">
        <v>3046</v>
      </c>
      <c r="S55" s="185" t="s">
        <v>2751</v>
      </c>
      <c r="T55" s="185" t="s">
        <v>2640</v>
      </c>
      <c r="U55" s="185" t="s">
        <v>2640</v>
      </c>
      <c r="V55" s="185" t="s">
        <v>2751</v>
      </c>
      <c r="W55" s="185" t="s">
        <v>2640</v>
      </c>
      <c r="X55" s="185" t="s">
        <v>2640</v>
      </c>
      <c r="Y55" s="185" t="s">
        <v>2751</v>
      </c>
      <c r="Z55" s="185" t="s">
        <v>2640</v>
      </c>
      <c r="AA55" s="185" t="s">
        <v>3047</v>
      </c>
      <c r="AB55" s="185" t="s">
        <v>2751</v>
      </c>
      <c r="AC55" s="185" t="s">
        <v>2640</v>
      </c>
      <c r="AD55" s="185" t="s">
        <v>3047</v>
      </c>
      <c r="AE55" s="185" t="s">
        <v>2751</v>
      </c>
      <c r="AF55" s="185" t="s">
        <v>2640</v>
      </c>
      <c r="AG55" s="185" t="s">
        <v>3047</v>
      </c>
      <c r="AH55" s="185" t="s">
        <v>2751</v>
      </c>
      <c r="AI55" s="185" t="s">
        <v>2640</v>
      </c>
      <c r="AJ55" s="185" t="s">
        <v>3048</v>
      </c>
      <c r="AK55" s="185" t="s">
        <v>2751</v>
      </c>
      <c r="AL55" s="185" t="s">
        <v>2640</v>
      </c>
      <c r="AM55" s="185" t="s">
        <v>3047</v>
      </c>
      <c r="AN55" s="185" t="s">
        <v>2751</v>
      </c>
      <c r="AO55" s="185" t="s">
        <v>2640</v>
      </c>
      <c r="AP55" s="185" t="s">
        <v>3047</v>
      </c>
      <c r="AQ55" s="185" t="s">
        <v>2751</v>
      </c>
      <c r="AR55" s="185" t="s">
        <v>2640</v>
      </c>
      <c r="AS55" s="185" t="s">
        <v>3049</v>
      </c>
      <c r="AT55" s="185" t="s">
        <v>2751</v>
      </c>
      <c r="AU55" s="185" t="s">
        <v>2640</v>
      </c>
      <c r="AV55" s="185" t="s">
        <v>3049</v>
      </c>
      <c r="AW55" s="185" t="s">
        <v>2751</v>
      </c>
      <c r="AX55" s="185" t="s">
        <v>2640</v>
      </c>
      <c r="AY55" s="185" t="s">
        <v>2640</v>
      </c>
      <c r="AZ55" s="185" t="s">
        <v>2751</v>
      </c>
      <c r="BA55" s="185" t="s">
        <v>2640</v>
      </c>
      <c r="BB55" s="185" t="s">
        <v>2640</v>
      </c>
      <c r="BC55" s="185" t="s">
        <v>2751</v>
      </c>
      <c r="BD55" s="185" t="s">
        <v>2640</v>
      </c>
      <c r="BE55" s="185" t="s">
        <v>2640</v>
      </c>
      <c r="BF55" s="185" t="s">
        <v>2751</v>
      </c>
      <c r="BG55" s="185" t="s">
        <v>2640</v>
      </c>
      <c r="BH55" s="185" t="s">
        <v>2640</v>
      </c>
      <c r="BI55" s="185" t="s">
        <v>2751</v>
      </c>
      <c r="BJ55" s="185" t="s">
        <v>2640</v>
      </c>
      <c r="BK55" s="185" t="s">
        <v>2640</v>
      </c>
      <c r="BL55" s="185" t="s">
        <v>2751</v>
      </c>
      <c r="BM55" s="185" t="s">
        <v>2640</v>
      </c>
      <c r="BN55" s="185" t="s">
        <v>2640</v>
      </c>
      <c r="BO55" s="185" t="s">
        <v>2751</v>
      </c>
      <c r="BP55" s="185" t="s">
        <v>2640</v>
      </c>
      <c r="BQ55" s="185" t="s">
        <v>2640</v>
      </c>
      <c r="BR55" s="185" t="s">
        <v>2751</v>
      </c>
      <c r="BS55" s="185" t="s">
        <v>2640</v>
      </c>
      <c r="BT55" s="185" t="s">
        <v>2640</v>
      </c>
      <c r="BU55" s="185" t="s">
        <v>2751</v>
      </c>
      <c r="BV55" s="185" t="s">
        <v>2640</v>
      </c>
      <c r="BW55" s="185" t="s">
        <v>2640</v>
      </c>
      <c r="BX55" s="185" t="s">
        <v>2751</v>
      </c>
      <c r="BY55" s="185" t="s">
        <v>2640</v>
      </c>
      <c r="BZ55" s="185" t="s">
        <v>2640</v>
      </c>
      <c r="CA55" s="185" t="s">
        <v>2751</v>
      </c>
      <c r="CB55" s="185" t="s">
        <v>2640</v>
      </c>
      <c r="CC55" s="185" t="s">
        <v>2640</v>
      </c>
      <c r="CD55" s="185" t="s">
        <v>2751</v>
      </c>
      <c r="CE55" s="185" t="s">
        <v>2640</v>
      </c>
      <c r="CF55" s="185" t="s">
        <v>2640</v>
      </c>
      <c r="CG55" s="185" t="s">
        <v>2751</v>
      </c>
      <c r="CH55" s="185" t="s">
        <v>2640</v>
      </c>
      <c r="CI55" s="185" t="s">
        <v>2640</v>
      </c>
      <c r="CJ55" s="185" t="s">
        <v>2751</v>
      </c>
      <c r="CK55" s="185" t="s">
        <v>2640</v>
      </c>
      <c r="CL55" s="185" t="s">
        <v>2640</v>
      </c>
      <c r="CM55" s="185" t="s">
        <v>2751</v>
      </c>
      <c r="CN55" s="185" t="s">
        <v>2640</v>
      </c>
      <c r="CO55" s="185" t="s">
        <v>2640</v>
      </c>
      <c r="CP55" s="185" t="s">
        <v>2751</v>
      </c>
      <c r="CQ55" s="185" t="s">
        <v>2640</v>
      </c>
      <c r="CR55" s="185" t="s">
        <v>2640</v>
      </c>
      <c r="CS55" s="185" t="s">
        <v>2751</v>
      </c>
      <c r="CT55" s="185" t="s">
        <v>2640</v>
      </c>
      <c r="CU55" s="185" t="s">
        <v>2640</v>
      </c>
      <c r="CV55" s="185" t="s">
        <v>2751</v>
      </c>
      <c r="CW55" s="185" t="s">
        <v>2640</v>
      </c>
      <c r="CX55" s="185" t="s">
        <v>2640</v>
      </c>
      <c r="CY55" s="185" t="s">
        <v>2751</v>
      </c>
      <c r="CZ55" s="185" t="s">
        <v>2640</v>
      </c>
      <c r="DA55" s="185" t="s">
        <v>2640</v>
      </c>
      <c r="DB55" s="185" t="s">
        <v>2751</v>
      </c>
      <c r="DC55" s="185" t="s">
        <v>2640</v>
      </c>
      <c r="DD55" s="185" t="s">
        <v>2640</v>
      </c>
      <c r="DE55" s="185" t="s">
        <v>2751</v>
      </c>
      <c r="DF55" s="185" t="s">
        <v>2640</v>
      </c>
      <c r="DG55" s="185" t="s">
        <v>2640</v>
      </c>
      <c r="DH55" s="185" t="s">
        <v>2751</v>
      </c>
      <c r="DI55" s="185" t="s">
        <v>2640</v>
      </c>
      <c r="DJ55" s="185" t="s">
        <v>2640</v>
      </c>
      <c r="DK55" s="185" t="s">
        <v>2751</v>
      </c>
      <c r="DL55" s="185" t="s">
        <v>2640</v>
      </c>
      <c r="DM55" s="185" t="s">
        <v>2640</v>
      </c>
      <c r="DN55" s="185" t="s">
        <v>2751</v>
      </c>
      <c r="DO55" s="185" t="s">
        <v>2640</v>
      </c>
      <c r="DP55" s="185" t="s">
        <v>2640</v>
      </c>
      <c r="DQ55" s="185" t="s">
        <v>2751</v>
      </c>
      <c r="DR55" s="185" t="s">
        <v>2640</v>
      </c>
      <c r="DS55" s="185" t="s">
        <v>2640</v>
      </c>
      <c r="DT55" s="185" t="s">
        <v>2751</v>
      </c>
      <c r="DU55" s="185" t="s">
        <v>2640</v>
      </c>
      <c r="DV55" s="185" t="s">
        <v>2640</v>
      </c>
      <c r="DW55" s="185" t="s">
        <v>2751</v>
      </c>
      <c r="DX55" s="185" t="s">
        <v>2640</v>
      </c>
      <c r="DY55" s="185" t="s">
        <v>2640</v>
      </c>
      <c r="DZ55" s="185" t="s">
        <v>2751</v>
      </c>
      <c r="EA55" s="185" t="s">
        <v>2640</v>
      </c>
      <c r="EB55" s="185" t="s">
        <v>2640</v>
      </c>
      <c r="EC55" s="185" t="s">
        <v>2751</v>
      </c>
      <c r="ED55" s="185" t="s">
        <v>2640</v>
      </c>
      <c r="EE55" s="185" t="s">
        <v>2640</v>
      </c>
      <c r="EF55" s="185" t="s">
        <v>2751</v>
      </c>
      <c r="EG55" s="185" t="s">
        <v>2640</v>
      </c>
      <c r="EH55" s="185" t="s">
        <v>2640</v>
      </c>
      <c r="EI55" s="185" t="s">
        <v>2751</v>
      </c>
      <c r="EJ55" s="185" t="s">
        <v>2640</v>
      </c>
      <c r="EK55" s="185" t="s">
        <v>2640</v>
      </c>
      <c r="EL55" s="185" t="s">
        <v>2751</v>
      </c>
      <c r="EM55" s="185" t="s">
        <v>2640</v>
      </c>
      <c r="EN55" s="185" t="s">
        <v>2640</v>
      </c>
      <c r="EO55" s="185" t="s">
        <v>2751</v>
      </c>
      <c r="EP55" s="185" t="s">
        <v>2640</v>
      </c>
      <c r="EQ55" s="185" t="s">
        <v>2640</v>
      </c>
      <c r="ER55" s="185" t="s">
        <v>2751</v>
      </c>
      <c r="ES55" s="185" t="s">
        <v>2640</v>
      </c>
      <c r="ET55" s="185" t="s">
        <v>2640</v>
      </c>
    </row>
    <row r="56" spans="1:150" x14ac:dyDescent="0.35">
      <c r="A56" s="1"/>
      <c r="B56" s="184" t="s">
        <v>3053</v>
      </c>
      <c r="C56" s="184" t="s">
        <v>115</v>
      </c>
      <c r="D56" s="184" t="s">
        <v>879</v>
      </c>
      <c r="E56" s="184" t="s">
        <v>3054</v>
      </c>
      <c r="F56" s="184" t="s">
        <v>3055</v>
      </c>
      <c r="G56" s="185" t="s">
        <v>2751</v>
      </c>
      <c r="H56" s="185" t="s">
        <v>2640</v>
      </c>
      <c r="I56" s="185" t="s">
        <v>2640</v>
      </c>
      <c r="J56" s="185" t="s">
        <v>2751</v>
      </c>
      <c r="K56" s="185" t="s">
        <v>2640</v>
      </c>
      <c r="L56" s="185" t="s">
        <v>2640</v>
      </c>
      <c r="M56" s="185" t="s">
        <v>2751</v>
      </c>
      <c r="N56" s="185" t="s">
        <v>2640</v>
      </c>
      <c r="O56" s="185" t="s">
        <v>2640</v>
      </c>
      <c r="P56" s="185" t="s">
        <v>2751</v>
      </c>
      <c r="Q56" s="185" t="s">
        <v>2640</v>
      </c>
      <c r="R56" s="185" t="s">
        <v>2640</v>
      </c>
      <c r="S56" s="185" t="s">
        <v>2751</v>
      </c>
      <c r="T56" s="185" t="s">
        <v>2640</v>
      </c>
      <c r="U56" s="185" t="s">
        <v>2640</v>
      </c>
      <c r="V56" s="185" t="s">
        <v>2751</v>
      </c>
      <c r="W56" s="185" t="s">
        <v>2640</v>
      </c>
      <c r="X56" s="185" t="s">
        <v>2640</v>
      </c>
      <c r="Y56" s="185" t="s">
        <v>2751</v>
      </c>
      <c r="Z56" s="185" t="s">
        <v>2640</v>
      </c>
      <c r="AA56" s="185" t="s">
        <v>2640</v>
      </c>
      <c r="AB56" s="185" t="s">
        <v>2751</v>
      </c>
      <c r="AC56" s="185" t="s">
        <v>2640</v>
      </c>
      <c r="AD56" s="185" t="s">
        <v>2640</v>
      </c>
      <c r="AE56" s="185" t="s">
        <v>2751</v>
      </c>
      <c r="AF56" s="185" t="s">
        <v>2640</v>
      </c>
      <c r="AG56" s="185" t="s">
        <v>2640</v>
      </c>
      <c r="AH56" s="185" t="s">
        <v>2751</v>
      </c>
      <c r="AI56" s="185" t="s">
        <v>2640</v>
      </c>
      <c r="AJ56" s="185" t="s">
        <v>2640</v>
      </c>
      <c r="AK56" s="185" t="s">
        <v>2751</v>
      </c>
      <c r="AL56" s="185" t="s">
        <v>2640</v>
      </c>
      <c r="AM56" s="185" t="s">
        <v>2640</v>
      </c>
      <c r="AN56" s="185" t="s">
        <v>2751</v>
      </c>
      <c r="AO56" s="185" t="s">
        <v>2640</v>
      </c>
      <c r="AP56" s="185" t="s">
        <v>2640</v>
      </c>
      <c r="AQ56" s="185" t="s">
        <v>2751</v>
      </c>
      <c r="AR56" s="185" t="s">
        <v>2640</v>
      </c>
      <c r="AS56" s="185" t="s">
        <v>2640</v>
      </c>
      <c r="AT56" s="185" t="s">
        <v>2751</v>
      </c>
      <c r="AU56" s="185" t="s">
        <v>2640</v>
      </c>
      <c r="AV56" s="185" t="s">
        <v>2640</v>
      </c>
      <c r="AW56" s="185" t="s">
        <v>2751</v>
      </c>
      <c r="AX56" s="185" t="s">
        <v>2640</v>
      </c>
      <c r="AY56" s="185" t="s">
        <v>2640</v>
      </c>
      <c r="AZ56" s="185" t="s">
        <v>2751</v>
      </c>
      <c r="BA56" s="185" t="s">
        <v>2640</v>
      </c>
      <c r="BB56" s="185" t="s">
        <v>2640</v>
      </c>
      <c r="BC56" s="185" t="s">
        <v>2751</v>
      </c>
      <c r="BD56" s="185" t="s">
        <v>2640</v>
      </c>
      <c r="BE56" s="185" t="s">
        <v>2640</v>
      </c>
      <c r="BF56" s="185" t="s">
        <v>2751</v>
      </c>
      <c r="BG56" s="185" t="s">
        <v>2640</v>
      </c>
      <c r="BH56" s="185" t="s">
        <v>2640</v>
      </c>
      <c r="BI56" s="185" t="s">
        <v>2751</v>
      </c>
      <c r="BJ56" s="185" t="s">
        <v>2640</v>
      </c>
      <c r="BK56" s="185" t="s">
        <v>2640</v>
      </c>
      <c r="BL56" s="185" t="s">
        <v>2751</v>
      </c>
      <c r="BM56" s="185" t="s">
        <v>2640</v>
      </c>
      <c r="BN56" s="185" t="s">
        <v>2640</v>
      </c>
      <c r="BO56" s="185" t="s">
        <v>2751</v>
      </c>
      <c r="BP56" s="185" t="s">
        <v>2640</v>
      </c>
      <c r="BQ56" s="185" t="s">
        <v>2640</v>
      </c>
      <c r="BR56" s="185" t="s">
        <v>2751</v>
      </c>
      <c r="BS56" s="185" t="s">
        <v>2640</v>
      </c>
      <c r="BT56" s="185" t="s">
        <v>2640</v>
      </c>
      <c r="BU56" s="185" t="s">
        <v>2751</v>
      </c>
      <c r="BV56" s="185" t="s">
        <v>2640</v>
      </c>
      <c r="BW56" s="185" t="s">
        <v>2640</v>
      </c>
      <c r="BX56" s="185" t="s">
        <v>2751</v>
      </c>
      <c r="BY56" s="185" t="s">
        <v>2640</v>
      </c>
      <c r="BZ56" s="185" t="s">
        <v>2640</v>
      </c>
      <c r="CA56" s="185" t="s">
        <v>2751</v>
      </c>
      <c r="CB56" s="185" t="s">
        <v>2640</v>
      </c>
      <c r="CC56" s="185" t="s">
        <v>2640</v>
      </c>
      <c r="CD56" s="185" t="s">
        <v>2751</v>
      </c>
      <c r="CE56" s="185" t="s">
        <v>2640</v>
      </c>
      <c r="CF56" s="185" t="s">
        <v>2640</v>
      </c>
      <c r="CG56" s="185" t="s">
        <v>2751</v>
      </c>
      <c r="CH56" s="185" t="s">
        <v>2640</v>
      </c>
      <c r="CI56" s="185" t="s">
        <v>2640</v>
      </c>
      <c r="CJ56" s="185" t="s">
        <v>2751</v>
      </c>
      <c r="CK56" s="185" t="s">
        <v>2640</v>
      </c>
      <c r="CL56" s="185" t="s">
        <v>2640</v>
      </c>
      <c r="CM56" s="185" t="s">
        <v>2751</v>
      </c>
      <c r="CN56" s="185" t="s">
        <v>2640</v>
      </c>
      <c r="CO56" s="185" t="s">
        <v>2640</v>
      </c>
      <c r="CP56" s="185" t="s">
        <v>2751</v>
      </c>
      <c r="CQ56" s="185" t="s">
        <v>2640</v>
      </c>
      <c r="CR56" s="185" t="s">
        <v>2640</v>
      </c>
      <c r="CS56" s="185" t="s">
        <v>2751</v>
      </c>
      <c r="CT56" s="185" t="s">
        <v>2640</v>
      </c>
      <c r="CU56" s="185" t="s">
        <v>2640</v>
      </c>
      <c r="CV56" s="185" t="s">
        <v>2751</v>
      </c>
      <c r="CW56" s="185" t="s">
        <v>2640</v>
      </c>
      <c r="CX56" s="185" t="s">
        <v>2640</v>
      </c>
      <c r="CY56" s="185" t="s">
        <v>2751</v>
      </c>
      <c r="CZ56" s="185" t="s">
        <v>2640</v>
      </c>
      <c r="DA56" s="185" t="s">
        <v>2640</v>
      </c>
      <c r="DB56" s="185" t="s">
        <v>2751</v>
      </c>
      <c r="DC56" s="185" t="s">
        <v>2640</v>
      </c>
      <c r="DD56" s="185" t="s">
        <v>2640</v>
      </c>
      <c r="DE56" s="185" t="s">
        <v>2751</v>
      </c>
      <c r="DF56" s="185" t="s">
        <v>2640</v>
      </c>
      <c r="DG56" s="185" t="s">
        <v>2640</v>
      </c>
      <c r="DH56" s="185" t="s">
        <v>2751</v>
      </c>
      <c r="DI56" s="185" t="s">
        <v>2640</v>
      </c>
      <c r="DJ56" s="185" t="s">
        <v>2640</v>
      </c>
      <c r="DK56" s="185" t="s">
        <v>2751</v>
      </c>
      <c r="DL56" s="185" t="s">
        <v>2640</v>
      </c>
      <c r="DM56" s="185" t="s">
        <v>2640</v>
      </c>
      <c r="DN56" s="185" t="s">
        <v>2751</v>
      </c>
      <c r="DO56" s="185" t="s">
        <v>2640</v>
      </c>
      <c r="DP56" s="185" t="s">
        <v>2640</v>
      </c>
      <c r="DQ56" s="185" t="s">
        <v>2751</v>
      </c>
      <c r="DR56" s="185" t="s">
        <v>2640</v>
      </c>
      <c r="DS56" s="185" t="s">
        <v>2640</v>
      </c>
      <c r="DT56" s="185" t="s">
        <v>2751</v>
      </c>
      <c r="DU56" s="185" t="s">
        <v>2640</v>
      </c>
      <c r="DV56" s="185" t="s">
        <v>2640</v>
      </c>
      <c r="DW56" s="185" t="s">
        <v>2751</v>
      </c>
      <c r="DX56" s="185" t="s">
        <v>2640</v>
      </c>
      <c r="DY56" s="185" t="s">
        <v>2640</v>
      </c>
      <c r="DZ56" s="185" t="s">
        <v>2751</v>
      </c>
      <c r="EA56" s="185" t="s">
        <v>2640</v>
      </c>
      <c r="EB56" s="185" t="s">
        <v>2640</v>
      </c>
      <c r="EC56" s="185" t="s">
        <v>2751</v>
      </c>
      <c r="ED56" s="185" t="s">
        <v>2640</v>
      </c>
      <c r="EE56" s="185" t="s">
        <v>2640</v>
      </c>
      <c r="EF56" s="185" t="s">
        <v>2751</v>
      </c>
      <c r="EG56" s="185" t="s">
        <v>2640</v>
      </c>
      <c r="EH56" s="185" t="s">
        <v>2640</v>
      </c>
      <c r="EI56" s="185" t="s">
        <v>2751</v>
      </c>
      <c r="EJ56" s="185" t="s">
        <v>2640</v>
      </c>
      <c r="EK56" s="185" t="s">
        <v>2640</v>
      </c>
      <c r="EL56" s="185" t="s">
        <v>2751</v>
      </c>
      <c r="EM56" s="185" t="s">
        <v>2640</v>
      </c>
      <c r="EN56" s="185" t="s">
        <v>2640</v>
      </c>
      <c r="EO56" s="185" t="s">
        <v>2751</v>
      </c>
      <c r="EP56" s="185" t="s">
        <v>2640</v>
      </c>
      <c r="EQ56" s="185" t="s">
        <v>2640</v>
      </c>
      <c r="ER56" s="185" t="s">
        <v>2751</v>
      </c>
      <c r="ES56" s="185" t="s">
        <v>2640</v>
      </c>
      <c r="ET56" s="185" t="s">
        <v>2640</v>
      </c>
    </row>
    <row r="57" spans="1:150" x14ac:dyDescent="0.35">
      <c r="A57" s="1"/>
      <c r="B57" s="183" t="s">
        <v>3056</v>
      </c>
      <c r="C57" s="183" t="s">
        <v>83</v>
      </c>
      <c r="D57" s="183" t="s">
        <v>3057</v>
      </c>
      <c r="E57" s="183" t="s">
        <v>3058</v>
      </c>
      <c r="F57" s="183" t="s">
        <v>3059</v>
      </c>
      <c r="G57" s="183" t="s">
        <v>2751</v>
      </c>
      <c r="H57" s="183" t="s">
        <v>2640</v>
      </c>
      <c r="I57" s="183" t="s">
        <v>2640</v>
      </c>
      <c r="J57" s="183" t="s">
        <v>2751</v>
      </c>
      <c r="K57" s="183" t="s">
        <v>2640</v>
      </c>
      <c r="L57" s="183" t="s">
        <v>2640</v>
      </c>
      <c r="M57" s="183" t="s">
        <v>2751</v>
      </c>
      <c r="N57" s="183" t="s">
        <v>2640</v>
      </c>
      <c r="O57" s="183" t="s">
        <v>2640</v>
      </c>
      <c r="P57" s="183" t="s">
        <v>2751</v>
      </c>
      <c r="Q57" s="183" t="s">
        <v>2640</v>
      </c>
      <c r="R57" s="183" t="s">
        <v>2640</v>
      </c>
      <c r="S57" s="183" t="s">
        <v>2751</v>
      </c>
      <c r="T57" s="183" t="s">
        <v>2640</v>
      </c>
      <c r="U57" s="183" t="s">
        <v>2640</v>
      </c>
      <c r="V57" s="183" t="s">
        <v>2751</v>
      </c>
      <c r="W57" s="183" t="s">
        <v>2640</v>
      </c>
      <c r="X57" s="183" t="s">
        <v>2640</v>
      </c>
      <c r="Y57" s="183" t="s">
        <v>2751</v>
      </c>
      <c r="Z57" s="183" t="s">
        <v>2640</v>
      </c>
      <c r="AA57" s="183" t="s">
        <v>2640</v>
      </c>
      <c r="AB57" s="183" t="s">
        <v>2751</v>
      </c>
      <c r="AC57" s="183" t="s">
        <v>2640</v>
      </c>
      <c r="AD57" s="183" t="s">
        <v>2640</v>
      </c>
      <c r="AE57" s="183" t="s">
        <v>2751</v>
      </c>
      <c r="AF57" s="183" t="s">
        <v>2640</v>
      </c>
      <c r="AG57" s="183" t="s">
        <v>2640</v>
      </c>
      <c r="AH57" s="183" t="s">
        <v>2751</v>
      </c>
      <c r="AI57" s="183" t="s">
        <v>2640</v>
      </c>
      <c r="AJ57" s="183" t="s">
        <v>2640</v>
      </c>
      <c r="AK57" s="183" t="s">
        <v>2751</v>
      </c>
      <c r="AL57" s="183" t="s">
        <v>2640</v>
      </c>
      <c r="AM57" s="183" t="s">
        <v>2640</v>
      </c>
      <c r="AN57" s="183" t="s">
        <v>2751</v>
      </c>
      <c r="AO57" s="183" t="s">
        <v>2640</v>
      </c>
      <c r="AP57" s="183" t="s">
        <v>2640</v>
      </c>
      <c r="AQ57" s="183" t="s">
        <v>2751</v>
      </c>
      <c r="AR57" s="183" t="s">
        <v>2640</v>
      </c>
      <c r="AS57" s="183" t="s">
        <v>2640</v>
      </c>
      <c r="AT57" s="183" t="s">
        <v>2751</v>
      </c>
      <c r="AU57" s="183" t="s">
        <v>2640</v>
      </c>
      <c r="AV57" s="183" t="s">
        <v>2640</v>
      </c>
      <c r="AW57" s="183" t="s">
        <v>2751</v>
      </c>
      <c r="AX57" s="183" t="s">
        <v>2640</v>
      </c>
      <c r="AY57" s="183" t="s">
        <v>2640</v>
      </c>
      <c r="AZ57" s="183" t="s">
        <v>2751</v>
      </c>
      <c r="BA57" s="183" t="s">
        <v>2640</v>
      </c>
      <c r="BB57" s="183" t="s">
        <v>2640</v>
      </c>
      <c r="BC57" s="183" t="s">
        <v>2751</v>
      </c>
      <c r="BD57" s="183" t="s">
        <v>2640</v>
      </c>
      <c r="BE57" s="183" t="s">
        <v>2640</v>
      </c>
      <c r="BF57" s="183" t="s">
        <v>2751</v>
      </c>
      <c r="BG57" s="183" t="s">
        <v>2640</v>
      </c>
      <c r="BH57" s="183" t="s">
        <v>2640</v>
      </c>
      <c r="BI57" s="183" t="s">
        <v>2751</v>
      </c>
      <c r="BJ57" s="183" t="s">
        <v>2640</v>
      </c>
      <c r="BK57" s="183" t="s">
        <v>2640</v>
      </c>
      <c r="BL57" s="183" t="s">
        <v>2751</v>
      </c>
      <c r="BM57" s="183" t="s">
        <v>2640</v>
      </c>
      <c r="BN57" s="183" t="s">
        <v>2640</v>
      </c>
      <c r="BO57" s="183" t="s">
        <v>2751</v>
      </c>
      <c r="BP57" s="183" t="s">
        <v>2640</v>
      </c>
      <c r="BQ57" s="183" t="s">
        <v>2640</v>
      </c>
      <c r="BR57" s="183" t="s">
        <v>2751</v>
      </c>
      <c r="BS57" s="183" t="s">
        <v>2640</v>
      </c>
      <c r="BT57" s="183" t="s">
        <v>2640</v>
      </c>
      <c r="BU57" s="183" t="s">
        <v>2751</v>
      </c>
      <c r="BV57" s="183" t="s">
        <v>2640</v>
      </c>
      <c r="BW57" s="183" t="s">
        <v>2640</v>
      </c>
      <c r="BX57" s="183" t="s">
        <v>2751</v>
      </c>
      <c r="BY57" s="183" t="s">
        <v>2640</v>
      </c>
      <c r="BZ57" s="183" t="s">
        <v>2640</v>
      </c>
      <c r="CA57" s="183" t="s">
        <v>2751</v>
      </c>
      <c r="CB57" s="183" t="s">
        <v>2640</v>
      </c>
      <c r="CC57" s="183" t="s">
        <v>2640</v>
      </c>
      <c r="CD57" s="183" t="s">
        <v>2751</v>
      </c>
      <c r="CE57" s="183" t="s">
        <v>2640</v>
      </c>
      <c r="CF57" s="183" t="s">
        <v>2640</v>
      </c>
      <c r="CG57" s="183" t="s">
        <v>2751</v>
      </c>
      <c r="CH57" s="183" t="s">
        <v>2640</v>
      </c>
      <c r="CI57" s="183" t="s">
        <v>2640</v>
      </c>
      <c r="CJ57" s="183" t="s">
        <v>2751</v>
      </c>
      <c r="CK57" s="183" t="s">
        <v>2640</v>
      </c>
      <c r="CL57" s="183" t="s">
        <v>2640</v>
      </c>
      <c r="CM57" s="183" t="s">
        <v>2751</v>
      </c>
      <c r="CN57" s="183" t="s">
        <v>2640</v>
      </c>
      <c r="CO57" s="183" t="s">
        <v>2640</v>
      </c>
      <c r="CP57" s="183" t="s">
        <v>2751</v>
      </c>
      <c r="CQ57" s="183" t="s">
        <v>2640</v>
      </c>
      <c r="CR57" s="183" t="s">
        <v>2640</v>
      </c>
      <c r="CS57" s="183" t="s">
        <v>2751</v>
      </c>
      <c r="CT57" s="183" t="s">
        <v>2640</v>
      </c>
      <c r="CU57" s="183" t="s">
        <v>2640</v>
      </c>
      <c r="CV57" s="183" t="s">
        <v>2751</v>
      </c>
      <c r="CW57" s="183" t="s">
        <v>2640</v>
      </c>
      <c r="CX57" s="183" t="s">
        <v>2640</v>
      </c>
      <c r="CY57" s="183" t="s">
        <v>2751</v>
      </c>
      <c r="CZ57" s="183" t="s">
        <v>2640</v>
      </c>
      <c r="DA57" s="183" t="s">
        <v>2640</v>
      </c>
      <c r="DB57" s="183" t="s">
        <v>2751</v>
      </c>
      <c r="DC57" s="183" t="s">
        <v>2640</v>
      </c>
      <c r="DD57" s="183" t="s">
        <v>2640</v>
      </c>
      <c r="DE57" s="183" t="s">
        <v>2751</v>
      </c>
      <c r="DF57" s="183" t="s">
        <v>2640</v>
      </c>
      <c r="DG57" s="183" t="s">
        <v>2640</v>
      </c>
      <c r="DH57" s="183" t="s">
        <v>2751</v>
      </c>
      <c r="DI57" s="183" t="s">
        <v>2640</v>
      </c>
      <c r="DJ57" s="183" t="s">
        <v>2640</v>
      </c>
      <c r="DK57" s="183" t="s">
        <v>2751</v>
      </c>
      <c r="DL57" s="183" t="s">
        <v>2640</v>
      </c>
      <c r="DM57" s="183" t="s">
        <v>2640</v>
      </c>
      <c r="DN57" s="183" t="s">
        <v>2751</v>
      </c>
      <c r="DO57" s="183" t="s">
        <v>2640</v>
      </c>
      <c r="DP57" s="183" t="s">
        <v>2640</v>
      </c>
      <c r="DQ57" s="183" t="s">
        <v>2751</v>
      </c>
      <c r="DR57" s="183" t="s">
        <v>2640</v>
      </c>
      <c r="DS57" s="183" t="s">
        <v>2640</v>
      </c>
      <c r="DT57" s="183" t="s">
        <v>2751</v>
      </c>
      <c r="DU57" s="183" t="s">
        <v>2640</v>
      </c>
      <c r="DV57" s="183" t="s">
        <v>2640</v>
      </c>
      <c r="DW57" s="183" t="s">
        <v>2751</v>
      </c>
      <c r="DX57" s="183" t="s">
        <v>2640</v>
      </c>
      <c r="DY57" s="183" t="s">
        <v>2640</v>
      </c>
      <c r="DZ57" s="183" t="s">
        <v>2751</v>
      </c>
      <c r="EA57" s="183" t="s">
        <v>2640</v>
      </c>
      <c r="EB57" s="183" t="s">
        <v>2640</v>
      </c>
      <c r="EC57" s="183" t="s">
        <v>2751</v>
      </c>
      <c r="ED57" s="183" t="s">
        <v>2640</v>
      </c>
      <c r="EE57" s="183" t="s">
        <v>2640</v>
      </c>
      <c r="EF57" s="183" t="s">
        <v>2751</v>
      </c>
      <c r="EG57" s="183" t="s">
        <v>2640</v>
      </c>
      <c r="EH57" s="183" t="s">
        <v>2640</v>
      </c>
      <c r="EI57" s="183" t="s">
        <v>2751</v>
      </c>
      <c r="EJ57" s="183" t="s">
        <v>2640</v>
      </c>
      <c r="EK57" s="183" t="s">
        <v>2640</v>
      </c>
      <c r="EL57" s="183" t="s">
        <v>2751</v>
      </c>
      <c r="EM57" s="183" t="s">
        <v>2640</v>
      </c>
      <c r="EN57" s="183" t="s">
        <v>2640</v>
      </c>
      <c r="EO57" s="183" t="s">
        <v>2751</v>
      </c>
      <c r="EP57" s="183" t="s">
        <v>2640</v>
      </c>
      <c r="EQ57" s="183" t="s">
        <v>2640</v>
      </c>
      <c r="ER57" s="183" t="s">
        <v>2751</v>
      </c>
      <c r="ES57" s="183" t="s">
        <v>2640</v>
      </c>
      <c r="ET57" s="183" t="s">
        <v>2640</v>
      </c>
    </row>
    <row r="58" spans="1:150" x14ac:dyDescent="0.35">
      <c r="A58" s="1"/>
      <c r="B58" s="184" t="s">
        <v>3060</v>
      </c>
      <c r="C58" s="184" t="s">
        <v>83</v>
      </c>
      <c r="D58" s="184" t="s">
        <v>3057</v>
      </c>
      <c r="E58" s="184" t="s">
        <v>3061</v>
      </c>
      <c r="F58" s="184" t="s">
        <v>3062</v>
      </c>
      <c r="G58" s="185" t="s">
        <v>2751</v>
      </c>
      <c r="H58" s="185" t="s">
        <v>825</v>
      </c>
      <c r="I58" s="185" t="s">
        <v>825</v>
      </c>
      <c r="J58" s="185" t="s">
        <v>2751</v>
      </c>
      <c r="K58" s="185" t="s">
        <v>825</v>
      </c>
      <c r="L58" s="185" t="s">
        <v>825</v>
      </c>
      <c r="M58" s="185" t="s">
        <v>2751</v>
      </c>
      <c r="N58" s="185" t="s">
        <v>825</v>
      </c>
      <c r="O58" s="185" t="s">
        <v>825</v>
      </c>
      <c r="P58" s="185" t="s">
        <v>2751</v>
      </c>
      <c r="Q58" s="185" t="s">
        <v>825</v>
      </c>
      <c r="R58" s="185" t="s">
        <v>825</v>
      </c>
      <c r="S58" s="185" t="s">
        <v>2751</v>
      </c>
      <c r="T58" s="185" t="s">
        <v>825</v>
      </c>
      <c r="U58" s="185" t="s">
        <v>825</v>
      </c>
      <c r="V58" s="185" t="s">
        <v>2751</v>
      </c>
      <c r="W58" s="185" t="s">
        <v>825</v>
      </c>
      <c r="X58" s="185" t="s">
        <v>825</v>
      </c>
      <c r="Y58" s="185" t="s">
        <v>2751</v>
      </c>
      <c r="Z58" s="185" t="s">
        <v>825</v>
      </c>
      <c r="AA58" s="185" t="s">
        <v>825</v>
      </c>
      <c r="AB58" s="185" t="s">
        <v>2751</v>
      </c>
      <c r="AC58" s="185" t="s">
        <v>825</v>
      </c>
      <c r="AD58" s="185" t="s">
        <v>825</v>
      </c>
      <c r="AE58" s="185" t="s">
        <v>2751</v>
      </c>
      <c r="AF58" s="185" t="s">
        <v>825</v>
      </c>
      <c r="AG58" s="185" t="s">
        <v>825</v>
      </c>
      <c r="AH58" s="185" t="s">
        <v>2751</v>
      </c>
      <c r="AI58" s="185" t="s">
        <v>825</v>
      </c>
      <c r="AJ58" s="185" t="s">
        <v>825</v>
      </c>
      <c r="AK58" s="185" t="s">
        <v>2751</v>
      </c>
      <c r="AL58" s="185" t="s">
        <v>825</v>
      </c>
      <c r="AM58" s="185" t="s">
        <v>825</v>
      </c>
      <c r="AN58" s="185" t="s">
        <v>2751</v>
      </c>
      <c r="AO58" s="185" t="s">
        <v>825</v>
      </c>
      <c r="AP58" s="185" t="s">
        <v>825</v>
      </c>
      <c r="AQ58" s="185" t="s">
        <v>2751</v>
      </c>
      <c r="AR58" s="185" t="s">
        <v>825</v>
      </c>
      <c r="AS58" s="185" t="s">
        <v>825</v>
      </c>
      <c r="AT58" s="185" t="s">
        <v>2751</v>
      </c>
      <c r="AU58" s="185" t="s">
        <v>825</v>
      </c>
      <c r="AV58" s="185" t="s">
        <v>825</v>
      </c>
      <c r="AW58" s="185" t="s">
        <v>2751</v>
      </c>
      <c r="AX58" s="185" t="s">
        <v>825</v>
      </c>
      <c r="AY58" s="185" t="s">
        <v>825</v>
      </c>
      <c r="AZ58" s="185" t="s">
        <v>2751</v>
      </c>
      <c r="BA58" s="185" t="s">
        <v>825</v>
      </c>
      <c r="BB58" s="185" t="s">
        <v>825</v>
      </c>
      <c r="BC58" s="185" t="s">
        <v>2751</v>
      </c>
      <c r="BD58" s="185" t="s">
        <v>825</v>
      </c>
      <c r="BE58" s="185" t="s">
        <v>825</v>
      </c>
      <c r="BF58" s="185" t="s">
        <v>2751</v>
      </c>
      <c r="BG58" s="185" t="s">
        <v>825</v>
      </c>
      <c r="BH58" s="185" t="s">
        <v>825</v>
      </c>
      <c r="BI58" s="185" t="s">
        <v>2751</v>
      </c>
      <c r="BJ58" s="185" t="s">
        <v>825</v>
      </c>
      <c r="BK58" s="185" t="s">
        <v>825</v>
      </c>
      <c r="BL58" s="185" t="s">
        <v>2751</v>
      </c>
      <c r="BM58" s="185" t="s">
        <v>825</v>
      </c>
      <c r="BN58" s="185" t="s">
        <v>825</v>
      </c>
      <c r="BO58" s="185" t="s">
        <v>2751</v>
      </c>
      <c r="BP58" s="185" t="s">
        <v>825</v>
      </c>
      <c r="BQ58" s="185" t="s">
        <v>825</v>
      </c>
      <c r="BR58" s="185" t="s">
        <v>2751</v>
      </c>
      <c r="BS58" s="185" t="s">
        <v>825</v>
      </c>
      <c r="BT58" s="185" t="s">
        <v>825</v>
      </c>
      <c r="BU58" s="185" t="s">
        <v>2751</v>
      </c>
      <c r="BV58" s="185" t="s">
        <v>825</v>
      </c>
      <c r="BW58" s="185" t="s">
        <v>825</v>
      </c>
      <c r="BX58" s="185" t="s">
        <v>2751</v>
      </c>
      <c r="BY58" s="185" t="s">
        <v>825</v>
      </c>
      <c r="BZ58" s="185" t="s">
        <v>825</v>
      </c>
      <c r="CA58" s="185" t="s">
        <v>2751</v>
      </c>
      <c r="CB58" s="185" t="s">
        <v>825</v>
      </c>
      <c r="CC58" s="185" t="s">
        <v>825</v>
      </c>
      <c r="CD58" s="185" t="s">
        <v>2751</v>
      </c>
      <c r="CE58" s="185" t="s">
        <v>825</v>
      </c>
      <c r="CF58" s="185" t="s">
        <v>825</v>
      </c>
      <c r="CG58" s="185" t="s">
        <v>2751</v>
      </c>
      <c r="CH58" s="185" t="s">
        <v>825</v>
      </c>
      <c r="CI58" s="185" t="s">
        <v>825</v>
      </c>
      <c r="CJ58" s="185" t="s">
        <v>2751</v>
      </c>
      <c r="CK58" s="185" t="s">
        <v>825</v>
      </c>
      <c r="CL58" s="185" t="s">
        <v>825</v>
      </c>
      <c r="CM58" s="185" t="s">
        <v>2751</v>
      </c>
      <c r="CN58" s="185" t="s">
        <v>825</v>
      </c>
      <c r="CO58" s="185" t="s">
        <v>825</v>
      </c>
      <c r="CP58" s="185" t="s">
        <v>2751</v>
      </c>
      <c r="CQ58" s="185" t="s">
        <v>825</v>
      </c>
      <c r="CR58" s="185" t="s">
        <v>825</v>
      </c>
      <c r="CS58" s="185" t="s">
        <v>2751</v>
      </c>
      <c r="CT58" s="185" t="s">
        <v>825</v>
      </c>
      <c r="CU58" s="185" t="s">
        <v>825</v>
      </c>
      <c r="CV58" s="185" t="s">
        <v>2751</v>
      </c>
      <c r="CW58" s="185" t="s">
        <v>825</v>
      </c>
      <c r="CX58" s="185" t="s">
        <v>825</v>
      </c>
      <c r="CY58" s="185" t="s">
        <v>2751</v>
      </c>
      <c r="CZ58" s="185" t="s">
        <v>825</v>
      </c>
      <c r="DA58" s="185" t="s">
        <v>825</v>
      </c>
      <c r="DB58" s="185" t="s">
        <v>2751</v>
      </c>
      <c r="DC58" s="185" t="s">
        <v>825</v>
      </c>
      <c r="DD58" s="185" t="s">
        <v>825</v>
      </c>
      <c r="DE58" s="185" t="s">
        <v>2751</v>
      </c>
      <c r="DF58" s="185" t="s">
        <v>825</v>
      </c>
      <c r="DG58" s="185" t="s">
        <v>825</v>
      </c>
      <c r="DH58" s="185" t="s">
        <v>2751</v>
      </c>
      <c r="DI58" s="185" t="s">
        <v>825</v>
      </c>
      <c r="DJ58" s="185" t="s">
        <v>825</v>
      </c>
      <c r="DK58" s="185" t="s">
        <v>2751</v>
      </c>
      <c r="DL58" s="185" t="s">
        <v>825</v>
      </c>
      <c r="DM58" s="185" t="s">
        <v>825</v>
      </c>
      <c r="DN58" s="185" t="s">
        <v>2751</v>
      </c>
      <c r="DO58" s="185" t="s">
        <v>825</v>
      </c>
      <c r="DP58" s="185" t="s">
        <v>825</v>
      </c>
      <c r="DQ58" s="185" t="s">
        <v>2751</v>
      </c>
      <c r="DR58" s="185" t="s">
        <v>825</v>
      </c>
      <c r="DS58" s="185" t="s">
        <v>825</v>
      </c>
      <c r="DT58" s="185" t="s">
        <v>2751</v>
      </c>
      <c r="DU58" s="185" t="s">
        <v>825</v>
      </c>
      <c r="DV58" s="185" t="s">
        <v>825</v>
      </c>
      <c r="DW58" s="185" t="s">
        <v>2751</v>
      </c>
      <c r="DX58" s="185" t="s">
        <v>825</v>
      </c>
      <c r="DY58" s="185" t="s">
        <v>825</v>
      </c>
      <c r="DZ58" s="185" t="s">
        <v>2751</v>
      </c>
      <c r="EA58" s="185" t="s">
        <v>825</v>
      </c>
      <c r="EB58" s="185" t="s">
        <v>825</v>
      </c>
      <c r="EC58" s="185" t="s">
        <v>2751</v>
      </c>
      <c r="ED58" s="185" t="s">
        <v>825</v>
      </c>
      <c r="EE58" s="185" t="s">
        <v>825</v>
      </c>
      <c r="EF58" s="185" t="s">
        <v>2751</v>
      </c>
      <c r="EG58" s="185" t="s">
        <v>825</v>
      </c>
      <c r="EH58" s="185" t="s">
        <v>825</v>
      </c>
      <c r="EI58" s="185" t="s">
        <v>2751</v>
      </c>
      <c r="EJ58" s="185" t="s">
        <v>825</v>
      </c>
      <c r="EK58" s="185" t="s">
        <v>825</v>
      </c>
      <c r="EL58" s="185" t="s">
        <v>2751</v>
      </c>
      <c r="EM58" s="185" t="s">
        <v>825</v>
      </c>
      <c r="EN58" s="185" t="s">
        <v>825</v>
      </c>
      <c r="EO58" s="185" t="s">
        <v>2751</v>
      </c>
      <c r="EP58" s="185" t="s">
        <v>825</v>
      </c>
      <c r="EQ58" s="185" t="s">
        <v>825</v>
      </c>
      <c r="ER58" s="185" t="s">
        <v>2751</v>
      </c>
      <c r="ES58" s="185" t="s">
        <v>825</v>
      </c>
      <c r="ET58" s="185" t="s">
        <v>825</v>
      </c>
    </row>
    <row r="59" spans="1:150" x14ac:dyDescent="0.35">
      <c r="A59" s="1"/>
      <c r="B59" s="184" t="s">
        <v>3063</v>
      </c>
      <c r="C59" s="184" t="s">
        <v>83</v>
      </c>
      <c r="D59" s="184" t="s">
        <v>3057</v>
      </c>
      <c r="E59" s="184" t="s">
        <v>3064</v>
      </c>
      <c r="F59" s="184" t="s">
        <v>3065</v>
      </c>
      <c r="G59" s="185" t="s">
        <v>2751</v>
      </c>
      <c r="H59" s="185" t="s">
        <v>825</v>
      </c>
      <c r="I59" s="185" t="s">
        <v>825</v>
      </c>
      <c r="J59" s="185" t="s">
        <v>2751</v>
      </c>
      <c r="K59" s="185" t="s">
        <v>825</v>
      </c>
      <c r="L59" s="185" t="s">
        <v>825</v>
      </c>
      <c r="M59" s="185" t="s">
        <v>2751</v>
      </c>
      <c r="N59" s="185" t="s">
        <v>825</v>
      </c>
      <c r="O59" s="185" t="s">
        <v>825</v>
      </c>
      <c r="P59" s="185" t="s">
        <v>2751</v>
      </c>
      <c r="Q59" s="185" t="s">
        <v>825</v>
      </c>
      <c r="R59" s="185" t="s">
        <v>825</v>
      </c>
      <c r="S59" s="185" t="s">
        <v>2751</v>
      </c>
      <c r="T59" s="185" t="s">
        <v>825</v>
      </c>
      <c r="U59" s="185" t="s">
        <v>825</v>
      </c>
      <c r="V59" s="185" t="s">
        <v>2751</v>
      </c>
      <c r="W59" s="185" t="s">
        <v>825</v>
      </c>
      <c r="X59" s="185" t="s">
        <v>825</v>
      </c>
      <c r="Y59" s="185" t="s">
        <v>2751</v>
      </c>
      <c r="Z59" s="185" t="s">
        <v>825</v>
      </c>
      <c r="AA59" s="185" t="s">
        <v>825</v>
      </c>
      <c r="AB59" s="185" t="s">
        <v>2751</v>
      </c>
      <c r="AC59" s="185" t="s">
        <v>825</v>
      </c>
      <c r="AD59" s="185" t="s">
        <v>825</v>
      </c>
      <c r="AE59" s="185" t="s">
        <v>2751</v>
      </c>
      <c r="AF59" s="185" t="s">
        <v>825</v>
      </c>
      <c r="AG59" s="185" t="s">
        <v>825</v>
      </c>
      <c r="AH59" s="185" t="s">
        <v>2751</v>
      </c>
      <c r="AI59" s="185" t="s">
        <v>825</v>
      </c>
      <c r="AJ59" s="185" t="s">
        <v>825</v>
      </c>
      <c r="AK59" s="185" t="s">
        <v>2751</v>
      </c>
      <c r="AL59" s="185" t="s">
        <v>825</v>
      </c>
      <c r="AM59" s="185" t="s">
        <v>825</v>
      </c>
      <c r="AN59" s="185" t="s">
        <v>2751</v>
      </c>
      <c r="AO59" s="185" t="s">
        <v>825</v>
      </c>
      <c r="AP59" s="185" t="s">
        <v>825</v>
      </c>
      <c r="AQ59" s="185" t="s">
        <v>2751</v>
      </c>
      <c r="AR59" s="185" t="s">
        <v>825</v>
      </c>
      <c r="AS59" s="185" t="s">
        <v>825</v>
      </c>
      <c r="AT59" s="185" t="s">
        <v>2751</v>
      </c>
      <c r="AU59" s="185" t="s">
        <v>825</v>
      </c>
      <c r="AV59" s="185" t="s">
        <v>825</v>
      </c>
      <c r="AW59" s="185" t="s">
        <v>2751</v>
      </c>
      <c r="AX59" s="185" t="s">
        <v>825</v>
      </c>
      <c r="AY59" s="185" t="s">
        <v>825</v>
      </c>
      <c r="AZ59" s="185" t="s">
        <v>2751</v>
      </c>
      <c r="BA59" s="185" t="s">
        <v>825</v>
      </c>
      <c r="BB59" s="185" t="s">
        <v>825</v>
      </c>
      <c r="BC59" s="185" t="s">
        <v>2751</v>
      </c>
      <c r="BD59" s="185" t="s">
        <v>825</v>
      </c>
      <c r="BE59" s="185" t="s">
        <v>825</v>
      </c>
      <c r="BF59" s="185" t="s">
        <v>2751</v>
      </c>
      <c r="BG59" s="185" t="s">
        <v>825</v>
      </c>
      <c r="BH59" s="185" t="s">
        <v>825</v>
      </c>
      <c r="BI59" s="185" t="s">
        <v>2751</v>
      </c>
      <c r="BJ59" s="185" t="s">
        <v>825</v>
      </c>
      <c r="BK59" s="185" t="s">
        <v>825</v>
      </c>
      <c r="BL59" s="185" t="s">
        <v>2751</v>
      </c>
      <c r="BM59" s="185" t="s">
        <v>825</v>
      </c>
      <c r="BN59" s="185" t="s">
        <v>825</v>
      </c>
      <c r="BO59" s="185" t="s">
        <v>2751</v>
      </c>
      <c r="BP59" s="185" t="s">
        <v>825</v>
      </c>
      <c r="BQ59" s="185" t="s">
        <v>825</v>
      </c>
      <c r="BR59" s="185" t="s">
        <v>2751</v>
      </c>
      <c r="BS59" s="185" t="s">
        <v>825</v>
      </c>
      <c r="BT59" s="185" t="s">
        <v>825</v>
      </c>
      <c r="BU59" s="185" t="s">
        <v>2751</v>
      </c>
      <c r="BV59" s="185" t="s">
        <v>825</v>
      </c>
      <c r="BW59" s="185" t="s">
        <v>825</v>
      </c>
      <c r="BX59" s="185" t="s">
        <v>2751</v>
      </c>
      <c r="BY59" s="185" t="s">
        <v>825</v>
      </c>
      <c r="BZ59" s="185" t="s">
        <v>825</v>
      </c>
      <c r="CA59" s="185" t="s">
        <v>2751</v>
      </c>
      <c r="CB59" s="185" t="s">
        <v>825</v>
      </c>
      <c r="CC59" s="185" t="s">
        <v>825</v>
      </c>
      <c r="CD59" s="185" t="s">
        <v>2751</v>
      </c>
      <c r="CE59" s="185" t="s">
        <v>825</v>
      </c>
      <c r="CF59" s="185" t="s">
        <v>825</v>
      </c>
      <c r="CG59" s="185" t="s">
        <v>2751</v>
      </c>
      <c r="CH59" s="185" t="s">
        <v>825</v>
      </c>
      <c r="CI59" s="185" t="s">
        <v>825</v>
      </c>
      <c r="CJ59" s="185" t="s">
        <v>2751</v>
      </c>
      <c r="CK59" s="185" t="s">
        <v>825</v>
      </c>
      <c r="CL59" s="185" t="s">
        <v>825</v>
      </c>
      <c r="CM59" s="185" t="s">
        <v>2751</v>
      </c>
      <c r="CN59" s="185" t="s">
        <v>825</v>
      </c>
      <c r="CO59" s="185" t="s">
        <v>825</v>
      </c>
      <c r="CP59" s="185" t="s">
        <v>2751</v>
      </c>
      <c r="CQ59" s="185" t="s">
        <v>825</v>
      </c>
      <c r="CR59" s="185" t="s">
        <v>825</v>
      </c>
      <c r="CS59" s="185" t="s">
        <v>2751</v>
      </c>
      <c r="CT59" s="185" t="s">
        <v>825</v>
      </c>
      <c r="CU59" s="185" t="s">
        <v>825</v>
      </c>
      <c r="CV59" s="185" t="s">
        <v>2751</v>
      </c>
      <c r="CW59" s="185" t="s">
        <v>825</v>
      </c>
      <c r="CX59" s="185" t="s">
        <v>825</v>
      </c>
      <c r="CY59" s="185" t="s">
        <v>2751</v>
      </c>
      <c r="CZ59" s="185" t="s">
        <v>825</v>
      </c>
      <c r="DA59" s="185" t="s">
        <v>825</v>
      </c>
      <c r="DB59" s="185" t="s">
        <v>2751</v>
      </c>
      <c r="DC59" s="185" t="s">
        <v>825</v>
      </c>
      <c r="DD59" s="185" t="s">
        <v>825</v>
      </c>
      <c r="DE59" s="185" t="s">
        <v>2751</v>
      </c>
      <c r="DF59" s="185" t="s">
        <v>825</v>
      </c>
      <c r="DG59" s="185" t="s">
        <v>825</v>
      </c>
      <c r="DH59" s="185" t="s">
        <v>2751</v>
      </c>
      <c r="DI59" s="185" t="s">
        <v>825</v>
      </c>
      <c r="DJ59" s="185" t="s">
        <v>825</v>
      </c>
      <c r="DK59" s="185" t="s">
        <v>2751</v>
      </c>
      <c r="DL59" s="185" t="s">
        <v>825</v>
      </c>
      <c r="DM59" s="185" t="s">
        <v>825</v>
      </c>
      <c r="DN59" s="185" t="s">
        <v>2751</v>
      </c>
      <c r="DO59" s="185" t="s">
        <v>825</v>
      </c>
      <c r="DP59" s="185" t="s">
        <v>825</v>
      </c>
      <c r="DQ59" s="185" t="s">
        <v>2751</v>
      </c>
      <c r="DR59" s="185" t="s">
        <v>825</v>
      </c>
      <c r="DS59" s="185" t="s">
        <v>825</v>
      </c>
      <c r="DT59" s="185" t="s">
        <v>2751</v>
      </c>
      <c r="DU59" s="185" t="s">
        <v>825</v>
      </c>
      <c r="DV59" s="185" t="s">
        <v>825</v>
      </c>
      <c r="DW59" s="185" t="s">
        <v>2751</v>
      </c>
      <c r="DX59" s="185" t="s">
        <v>825</v>
      </c>
      <c r="DY59" s="185" t="s">
        <v>825</v>
      </c>
      <c r="DZ59" s="185" t="s">
        <v>2751</v>
      </c>
      <c r="EA59" s="185" t="s">
        <v>825</v>
      </c>
      <c r="EB59" s="185" t="s">
        <v>825</v>
      </c>
      <c r="EC59" s="185" t="s">
        <v>2751</v>
      </c>
      <c r="ED59" s="185" t="s">
        <v>825</v>
      </c>
      <c r="EE59" s="185" t="s">
        <v>825</v>
      </c>
      <c r="EF59" s="185" t="s">
        <v>2751</v>
      </c>
      <c r="EG59" s="185" t="s">
        <v>825</v>
      </c>
      <c r="EH59" s="185" t="s">
        <v>825</v>
      </c>
      <c r="EI59" s="185" t="s">
        <v>2751</v>
      </c>
      <c r="EJ59" s="185" t="s">
        <v>825</v>
      </c>
      <c r="EK59" s="185" t="s">
        <v>825</v>
      </c>
      <c r="EL59" s="185" t="s">
        <v>2751</v>
      </c>
      <c r="EM59" s="185" t="s">
        <v>825</v>
      </c>
      <c r="EN59" s="185" t="s">
        <v>825</v>
      </c>
      <c r="EO59" s="185" t="s">
        <v>2751</v>
      </c>
      <c r="EP59" s="185" t="s">
        <v>825</v>
      </c>
      <c r="EQ59" s="185" t="s">
        <v>825</v>
      </c>
      <c r="ER59" s="185" t="s">
        <v>2751</v>
      </c>
      <c r="ES59" s="185" t="s">
        <v>825</v>
      </c>
      <c r="ET59" s="185" t="s">
        <v>825</v>
      </c>
    </row>
    <row r="60" spans="1:150" x14ac:dyDescent="0.35">
      <c r="A60" s="1"/>
      <c r="B60" s="184" t="s">
        <v>3066</v>
      </c>
      <c r="C60" s="184" t="s">
        <v>83</v>
      </c>
      <c r="D60" s="184" t="s">
        <v>3057</v>
      </c>
      <c r="E60" s="184" t="s">
        <v>3067</v>
      </c>
      <c r="F60" s="184" t="s">
        <v>3068</v>
      </c>
      <c r="G60" s="185" t="s">
        <v>2751</v>
      </c>
      <c r="H60" s="185" t="s">
        <v>825</v>
      </c>
      <c r="I60" s="185" t="s">
        <v>825</v>
      </c>
      <c r="J60" s="185" t="s">
        <v>2751</v>
      </c>
      <c r="K60" s="185" t="s">
        <v>825</v>
      </c>
      <c r="L60" s="185" t="s">
        <v>825</v>
      </c>
      <c r="M60" s="185" t="s">
        <v>2751</v>
      </c>
      <c r="N60" s="185" t="s">
        <v>825</v>
      </c>
      <c r="O60" s="185" t="s">
        <v>825</v>
      </c>
      <c r="P60" s="185" t="s">
        <v>2751</v>
      </c>
      <c r="Q60" s="185" t="s">
        <v>825</v>
      </c>
      <c r="R60" s="185" t="s">
        <v>825</v>
      </c>
      <c r="S60" s="185" t="s">
        <v>2751</v>
      </c>
      <c r="T60" s="185" t="s">
        <v>825</v>
      </c>
      <c r="U60" s="185" t="s">
        <v>825</v>
      </c>
      <c r="V60" s="185" t="s">
        <v>2751</v>
      </c>
      <c r="W60" s="185" t="s">
        <v>825</v>
      </c>
      <c r="X60" s="185" t="s">
        <v>825</v>
      </c>
      <c r="Y60" s="185" t="s">
        <v>2751</v>
      </c>
      <c r="Z60" s="185" t="s">
        <v>825</v>
      </c>
      <c r="AA60" s="185" t="s">
        <v>825</v>
      </c>
      <c r="AB60" s="185" t="s">
        <v>2751</v>
      </c>
      <c r="AC60" s="185" t="s">
        <v>825</v>
      </c>
      <c r="AD60" s="185" t="s">
        <v>825</v>
      </c>
      <c r="AE60" s="185" t="s">
        <v>2751</v>
      </c>
      <c r="AF60" s="185" t="s">
        <v>825</v>
      </c>
      <c r="AG60" s="185" t="s">
        <v>825</v>
      </c>
      <c r="AH60" s="185" t="s">
        <v>2751</v>
      </c>
      <c r="AI60" s="185" t="s">
        <v>825</v>
      </c>
      <c r="AJ60" s="185" t="s">
        <v>825</v>
      </c>
      <c r="AK60" s="185" t="s">
        <v>2751</v>
      </c>
      <c r="AL60" s="185" t="s">
        <v>825</v>
      </c>
      <c r="AM60" s="185" t="s">
        <v>825</v>
      </c>
      <c r="AN60" s="185" t="s">
        <v>2751</v>
      </c>
      <c r="AO60" s="185" t="s">
        <v>825</v>
      </c>
      <c r="AP60" s="185" t="s">
        <v>825</v>
      </c>
      <c r="AQ60" s="185" t="s">
        <v>2751</v>
      </c>
      <c r="AR60" s="185" t="s">
        <v>825</v>
      </c>
      <c r="AS60" s="185" t="s">
        <v>825</v>
      </c>
      <c r="AT60" s="185" t="s">
        <v>2751</v>
      </c>
      <c r="AU60" s="185" t="s">
        <v>825</v>
      </c>
      <c r="AV60" s="185" t="s">
        <v>825</v>
      </c>
      <c r="AW60" s="185" t="s">
        <v>2751</v>
      </c>
      <c r="AX60" s="185" t="s">
        <v>825</v>
      </c>
      <c r="AY60" s="185" t="s">
        <v>825</v>
      </c>
      <c r="AZ60" s="185" t="s">
        <v>2751</v>
      </c>
      <c r="BA60" s="185" t="s">
        <v>825</v>
      </c>
      <c r="BB60" s="185" t="s">
        <v>825</v>
      </c>
      <c r="BC60" s="185" t="s">
        <v>2751</v>
      </c>
      <c r="BD60" s="185" t="s">
        <v>825</v>
      </c>
      <c r="BE60" s="185" t="s">
        <v>825</v>
      </c>
      <c r="BF60" s="185" t="s">
        <v>2751</v>
      </c>
      <c r="BG60" s="185" t="s">
        <v>825</v>
      </c>
      <c r="BH60" s="185" t="s">
        <v>825</v>
      </c>
      <c r="BI60" s="185" t="s">
        <v>2751</v>
      </c>
      <c r="BJ60" s="185" t="s">
        <v>825</v>
      </c>
      <c r="BK60" s="185" t="s">
        <v>825</v>
      </c>
      <c r="BL60" s="185" t="s">
        <v>2751</v>
      </c>
      <c r="BM60" s="185" t="s">
        <v>825</v>
      </c>
      <c r="BN60" s="185" t="s">
        <v>825</v>
      </c>
      <c r="BO60" s="185" t="s">
        <v>2751</v>
      </c>
      <c r="BP60" s="185" t="s">
        <v>825</v>
      </c>
      <c r="BQ60" s="185" t="s">
        <v>825</v>
      </c>
      <c r="BR60" s="185" t="s">
        <v>2751</v>
      </c>
      <c r="BS60" s="185" t="s">
        <v>825</v>
      </c>
      <c r="BT60" s="185" t="s">
        <v>825</v>
      </c>
      <c r="BU60" s="185" t="s">
        <v>2751</v>
      </c>
      <c r="BV60" s="185" t="s">
        <v>825</v>
      </c>
      <c r="BW60" s="185" t="s">
        <v>825</v>
      </c>
      <c r="BX60" s="185" t="s">
        <v>2751</v>
      </c>
      <c r="BY60" s="185" t="s">
        <v>825</v>
      </c>
      <c r="BZ60" s="185" t="s">
        <v>825</v>
      </c>
      <c r="CA60" s="185" t="s">
        <v>2751</v>
      </c>
      <c r="CB60" s="185" t="s">
        <v>825</v>
      </c>
      <c r="CC60" s="185" t="s">
        <v>825</v>
      </c>
      <c r="CD60" s="185" t="s">
        <v>2751</v>
      </c>
      <c r="CE60" s="185" t="s">
        <v>825</v>
      </c>
      <c r="CF60" s="185" t="s">
        <v>825</v>
      </c>
      <c r="CG60" s="185" t="s">
        <v>2751</v>
      </c>
      <c r="CH60" s="185" t="s">
        <v>825</v>
      </c>
      <c r="CI60" s="185" t="s">
        <v>825</v>
      </c>
      <c r="CJ60" s="185" t="s">
        <v>2751</v>
      </c>
      <c r="CK60" s="185" t="s">
        <v>825</v>
      </c>
      <c r="CL60" s="185" t="s">
        <v>825</v>
      </c>
      <c r="CM60" s="185" t="s">
        <v>2751</v>
      </c>
      <c r="CN60" s="185" t="s">
        <v>825</v>
      </c>
      <c r="CO60" s="185" t="s">
        <v>825</v>
      </c>
      <c r="CP60" s="185" t="s">
        <v>2751</v>
      </c>
      <c r="CQ60" s="185" t="s">
        <v>825</v>
      </c>
      <c r="CR60" s="185" t="s">
        <v>825</v>
      </c>
      <c r="CS60" s="185" t="s">
        <v>2751</v>
      </c>
      <c r="CT60" s="185" t="s">
        <v>825</v>
      </c>
      <c r="CU60" s="185" t="s">
        <v>825</v>
      </c>
      <c r="CV60" s="185" t="s">
        <v>2751</v>
      </c>
      <c r="CW60" s="185" t="s">
        <v>825</v>
      </c>
      <c r="CX60" s="185" t="s">
        <v>825</v>
      </c>
      <c r="CY60" s="185" t="s">
        <v>2751</v>
      </c>
      <c r="CZ60" s="185" t="s">
        <v>825</v>
      </c>
      <c r="DA60" s="185" t="s">
        <v>825</v>
      </c>
      <c r="DB60" s="185" t="s">
        <v>2751</v>
      </c>
      <c r="DC60" s="185" t="s">
        <v>825</v>
      </c>
      <c r="DD60" s="185" t="s">
        <v>825</v>
      </c>
      <c r="DE60" s="185" t="s">
        <v>2751</v>
      </c>
      <c r="DF60" s="185" t="s">
        <v>825</v>
      </c>
      <c r="DG60" s="185" t="s">
        <v>825</v>
      </c>
      <c r="DH60" s="185" t="s">
        <v>2751</v>
      </c>
      <c r="DI60" s="185" t="s">
        <v>825</v>
      </c>
      <c r="DJ60" s="185" t="s">
        <v>825</v>
      </c>
      <c r="DK60" s="185" t="s">
        <v>2751</v>
      </c>
      <c r="DL60" s="185" t="s">
        <v>825</v>
      </c>
      <c r="DM60" s="185" t="s">
        <v>825</v>
      </c>
      <c r="DN60" s="185" t="s">
        <v>2751</v>
      </c>
      <c r="DO60" s="185" t="s">
        <v>825</v>
      </c>
      <c r="DP60" s="185" t="s">
        <v>825</v>
      </c>
      <c r="DQ60" s="185" t="s">
        <v>2751</v>
      </c>
      <c r="DR60" s="185" t="s">
        <v>825</v>
      </c>
      <c r="DS60" s="185" t="s">
        <v>825</v>
      </c>
      <c r="DT60" s="185" t="s">
        <v>2751</v>
      </c>
      <c r="DU60" s="185" t="s">
        <v>825</v>
      </c>
      <c r="DV60" s="185" t="s">
        <v>825</v>
      </c>
      <c r="DW60" s="185" t="s">
        <v>2751</v>
      </c>
      <c r="DX60" s="185" t="s">
        <v>825</v>
      </c>
      <c r="DY60" s="185" t="s">
        <v>825</v>
      </c>
      <c r="DZ60" s="185" t="s">
        <v>2751</v>
      </c>
      <c r="EA60" s="185" t="s">
        <v>825</v>
      </c>
      <c r="EB60" s="185" t="s">
        <v>825</v>
      </c>
      <c r="EC60" s="185" t="s">
        <v>2751</v>
      </c>
      <c r="ED60" s="185" t="s">
        <v>825</v>
      </c>
      <c r="EE60" s="185" t="s">
        <v>825</v>
      </c>
      <c r="EF60" s="185" t="s">
        <v>2751</v>
      </c>
      <c r="EG60" s="185" t="s">
        <v>825</v>
      </c>
      <c r="EH60" s="185" t="s">
        <v>825</v>
      </c>
      <c r="EI60" s="185" t="s">
        <v>2751</v>
      </c>
      <c r="EJ60" s="185" t="s">
        <v>825</v>
      </c>
      <c r="EK60" s="185" t="s">
        <v>825</v>
      </c>
      <c r="EL60" s="185" t="s">
        <v>2751</v>
      </c>
      <c r="EM60" s="185" t="s">
        <v>825</v>
      </c>
      <c r="EN60" s="185" t="s">
        <v>825</v>
      </c>
      <c r="EO60" s="185" t="s">
        <v>2751</v>
      </c>
      <c r="EP60" s="185" t="s">
        <v>825</v>
      </c>
      <c r="EQ60" s="185" t="s">
        <v>825</v>
      </c>
      <c r="ER60" s="185" t="s">
        <v>2751</v>
      </c>
      <c r="ES60" s="185" t="s">
        <v>825</v>
      </c>
      <c r="ET60" s="185" t="s">
        <v>825</v>
      </c>
    </row>
    <row r="61" spans="1:150" x14ac:dyDescent="0.35">
      <c r="A61" s="1"/>
      <c r="B61" s="184" t="s">
        <v>3069</v>
      </c>
      <c r="C61" s="184" t="s">
        <v>83</v>
      </c>
      <c r="D61" s="184" t="s">
        <v>3057</v>
      </c>
      <c r="E61" s="184" t="s">
        <v>3070</v>
      </c>
      <c r="F61" s="184" t="s">
        <v>3071</v>
      </c>
      <c r="G61" s="185" t="s">
        <v>2751</v>
      </c>
      <c r="H61" s="185" t="s">
        <v>2640</v>
      </c>
      <c r="I61" s="185" t="s">
        <v>2640</v>
      </c>
      <c r="J61" s="185" t="s">
        <v>2751</v>
      </c>
      <c r="K61" s="185" t="s">
        <v>2640</v>
      </c>
      <c r="L61" s="185" t="s">
        <v>2640</v>
      </c>
      <c r="M61" s="185" t="s">
        <v>2751</v>
      </c>
      <c r="N61" s="185" t="s">
        <v>2640</v>
      </c>
      <c r="O61" s="185" t="s">
        <v>2640</v>
      </c>
      <c r="P61" s="185" t="s">
        <v>2751</v>
      </c>
      <c r="Q61" s="185" t="s">
        <v>2640</v>
      </c>
      <c r="R61" s="185" t="s">
        <v>2640</v>
      </c>
      <c r="S61" s="185" t="s">
        <v>2751</v>
      </c>
      <c r="T61" s="185" t="s">
        <v>2640</v>
      </c>
      <c r="U61" s="185" t="s">
        <v>2640</v>
      </c>
      <c r="V61" s="185" t="s">
        <v>2751</v>
      </c>
      <c r="W61" s="185" t="s">
        <v>2640</v>
      </c>
      <c r="X61" s="185" t="s">
        <v>2640</v>
      </c>
      <c r="Y61" s="185" t="s">
        <v>2751</v>
      </c>
      <c r="Z61" s="185" t="s">
        <v>2640</v>
      </c>
      <c r="AA61" s="185" t="s">
        <v>2640</v>
      </c>
      <c r="AB61" s="185" t="s">
        <v>2751</v>
      </c>
      <c r="AC61" s="185" t="s">
        <v>2640</v>
      </c>
      <c r="AD61" s="185" t="s">
        <v>2640</v>
      </c>
      <c r="AE61" s="185" t="s">
        <v>2751</v>
      </c>
      <c r="AF61" s="185" t="s">
        <v>2640</v>
      </c>
      <c r="AG61" s="185" t="s">
        <v>2640</v>
      </c>
      <c r="AH61" s="185" t="s">
        <v>2751</v>
      </c>
      <c r="AI61" s="185" t="s">
        <v>2640</v>
      </c>
      <c r="AJ61" s="185" t="s">
        <v>2640</v>
      </c>
      <c r="AK61" s="185" t="s">
        <v>2751</v>
      </c>
      <c r="AL61" s="185" t="s">
        <v>2640</v>
      </c>
      <c r="AM61" s="185" t="s">
        <v>2640</v>
      </c>
      <c r="AN61" s="185" t="s">
        <v>2751</v>
      </c>
      <c r="AO61" s="185" t="s">
        <v>2640</v>
      </c>
      <c r="AP61" s="185" t="s">
        <v>2640</v>
      </c>
      <c r="AQ61" s="185" t="s">
        <v>2751</v>
      </c>
      <c r="AR61" s="185" t="s">
        <v>2640</v>
      </c>
      <c r="AS61" s="185" t="s">
        <v>2640</v>
      </c>
      <c r="AT61" s="185" t="s">
        <v>2751</v>
      </c>
      <c r="AU61" s="185" t="s">
        <v>2640</v>
      </c>
      <c r="AV61" s="185" t="s">
        <v>2640</v>
      </c>
      <c r="AW61" s="185" t="s">
        <v>2751</v>
      </c>
      <c r="AX61" s="185" t="s">
        <v>2640</v>
      </c>
      <c r="AY61" s="185" t="s">
        <v>2640</v>
      </c>
      <c r="AZ61" s="185" t="s">
        <v>2751</v>
      </c>
      <c r="BA61" s="185" t="s">
        <v>2640</v>
      </c>
      <c r="BB61" s="185" t="s">
        <v>2640</v>
      </c>
      <c r="BC61" s="185" t="s">
        <v>2751</v>
      </c>
      <c r="BD61" s="185" t="s">
        <v>2640</v>
      </c>
      <c r="BE61" s="185" t="s">
        <v>2640</v>
      </c>
      <c r="BF61" s="185" t="s">
        <v>2751</v>
      </c>
      <c r="BG61" s="185" t="s">
        <v>2640</v>
      </c>
      <c r="BH61" s="185" t="s">
        <v>2640</v>
      </c>
      <c r="BI61" s="185" t="s">
        <v>2751</v>
      </c>
      <c r="BJ61" s="185" t="s">
        <v>2640</v>
      </c>
      <c r="BK61" s="185" t="s">
        <v>2640</v>
      </c>
      <c r="BL61" s="185" t="s">
        <v>2751</v>
      </c>
      <c r="BM61" s="185" t="s">
        <v>2640</v>
      </c>
      <c r="BN61" s="185" t="s">
        <v>2640</v>
      </c>
      <c r="BO61" s="185" t="s">
        <v>2751</v>
      </c>
      <c r="BP61" s="185" t="s">
        <v>2640</v>
      </c>
      <c r="BQ61" s="185" t="s">
        <v>2640</v>
      </c>
      <c r="BR61" s="185" t="s">
        <v>2751</v>
      </c>
      <c r="BS61" s="185" t="s">
        <v>2640</v>
      </c>
      <c r="BT61" s="185" t="s">
        <v>2640</v>
      </c>
      <c r="BU61" s="185" t="s">
        <v>2751</v>
      </c>
      <c r="BV61" s="185" t="s">
        <v>2640</v>
      </c>
      <c r="BW61" s="185" t="s">
        <v>2640</v>
      </c>
      <c r="BX61" s="185" t="s">
        <v>2751</v>
      </c>
      <c r="BY61" s="185" t="s">
        <v>2640</v>
      </c>
      <c r="BZ61" s="185" t="s">
        <v>2640</v>
      </c>
      <c r="CA61" s="185" t="s">
        <v>2751</v>
      </c>
      <c r="CB61" s="185" t="s">
        <v>2640</v>
      </c>
      <c r="CC61" s="185" t="s">
        <v>2640</v>
      </c>
      <c r="CD61" s="185" t="s">
        <v>2751</v>
      </c>
      <c r="CE61" s="185" t="s">
        <v>2640</v>
      </c>
      <c r="CF61" s="185" t="s">
        <v>2640</v>
      </c>
      <c r="CG61" s="185" t="s">
        <v>2751</v>
      </c>
      <c r="CH61" s="185" t="s">
        <v>2640</v>
      </c>
      <c r="CI61" s="185" t="s">
        <v>2640</v>
      </c>
      <c r="CJ61" s="185" t="s">
        <v>2751</v>
      </c>
      <c r="CK61" s="185" t="s">
        <v>2640</v>
      </c>
      <c r="CL61" s="185" t="s">
        <v>2640</v>
      </c>
      <c r="CM61" s="185" t="s">
        <v>2751</v>
      </c>
      <c r="CN61" s="185" t="s">
        <v>2640</v>
      </c>
      <c r="CO61" s="185" t="s">
        <v>2640</v>
      </c>
      <c r="CP61" s="185" t="s">
        <v>2751</v>
      </c>
      <c r="CQ61" s="185" t="s">
        <v>2640</v>
      </c>
      <c r="CR61" s="185" t="s">
        <v>2640</v>
      </c>
      <c r="CS61" s="185" t="s">
        <v>2751</v>
      </c>
      <c r="CT61" s="185" t="s">
        <v>2640</v>
      </c>
      <c r="CU61" s="185" t="s">
        <v>2640</v>
      </c>
      <c r="CV61" s="185" t="s">
        <v>2751</v>
      </c>
      <c r="CW61" s="185" t="s">
        <v>2640</v>
      </c>
      <c r="CX61" s="185" t="s">
        <v>2640</v>
      </c>
      <c r="CY61" s="185" t="s">
        <v>2751</v>
      </c>
      <c r="CZ61" s="185" t="s">
        <v>2640</v>
      </c>
      <c r="DA61" s="185" t="s">
        <v>2640</v>
      </c>
      <c r="DB61" s="185" t="s">
        <v>2751</v>
      </c>
      <c r="DC61" s="185" t="s">
        <v>2640</v>
      </c>
      <c r="DD61" s="185" t="s">
        <v>2640</v>
      </c>
      <c r="DE61" s="185" t="s">
        <v>2751</v>
      </c>
      <c r="DF61" s="185" t="s">
        <v>2640</v>
      </c>
      <c r="DG61" s="185" t="s">
        <v>2640</v>
      </c>
      <c r="DH61" s="185" t="s">
        <v>2751</v>
      </c>
      <c r="DI61" s="185" t="s">
        <v>2640</v>
      </c>
      <c r="DJ61" s="185" t="s">
        <v>2640</v>
      </c>
      <c r="DK61" s="185" t="s">
        <v>2751</v>
      </c>
      <c r="DL61" s="185" t="s">
        <v>2640</v>
      </c>
      <c r="DM61" s="185" t="s">
        <v>2640</v>
      </c>
      <c r="DN61" s="185" t="s">
        <v>2751</v>
      </c>
      <c r="DO61" s="185" t="s">
        <v>2640</v>
      </c>
      <c r="DP61" s="185" t="s">
        <v>2640</v>
      </c>
      <c r="DQ61" s="185" t="s">
        <v>2751</v>
      </c>
      <c r="DR61" s="185" t="s">
        <v>2640</v>
      </c>
      <c r="DS61" s="185" t="s">
        <v>2640</v>
      </c>
      <c r="DT61" s="185" t="s">
        <v>2751</v>
      </c>
      <c r="DU61" s="185" t="s">
        <v>2640</v>
      </c>
      <c r="DV61" s="185" t="s">
        <v>2640</v>
      </c>
      <c r="DW61" s="185" t="s">
        <v>2751</v>
      </c>
      <c r="DX61" s="185" t="s">
        <v>2640</v>
      </c>
      <c r="DY61" s="185" t="s">
        <v>2640</v>
      </c>
      <c r="DZ61" s="185" t="s">
        <v>2751</v>
      </c>
      <c r="EA61" s="185" t="s">
        <v>2640</v>
      </c>
      <c r="EB61" s="185" t="s">
        <v>2640</v>
      </c>
      <c r="EC61" s="185" t="s">
        <v>2751</v>
      </c>
      <c r="ED61" s="185" t="s">
        <v>2640</v>
      </c>
      <c r="EE61" s="185" t="s">
        <v>2640</v>
      </c>
      <c r="EF61" s="185" t="s">
        <v>2751</v>
      </c>
      <c r="EG61" s="185" t="s">
        <v>2640</v>
      </c>
      <c r="EH61" s="185" t="s">
        <v>2640</v>
      </c>
      <c r="EI61" s="185" t="s">
        <v>2751</v>
      </c>
      <c r="EJ61" s="185" t="s">
        <v>2640</v>
      </c>
      <c r="EK61" s="185" t="s">
        <v>2640</v>
      </c>
      <c r="EL61" s="185" t="s">
        <v>2751</v>
      </c>
      <c r="EM61" s="185" t="s">
        <v>2640</v>
      </c>
      <c r="EN61" s="185" t="s">
        <v>2640</v>
      </c>
      <c r="EO61" s="185" t="s">
        <v>2751</v>
      </c>
      <c r="EP61" s="185" t="s">
        <v>2640</v>
      </c>
      <c r="EQ61" s="185" t="s">
        <v>2640</v>
      </c>
      <c r="ER61" s="185" t="s">
        <v>2751</v>
      </c>
      <c r="ES61" s="185" t="s">
        <v>2640</v>
      </c>
      <c r="ET61" s="185" t="s">
        <v>2640</v>
      </c>
    </row>
    <row r="62" spans="1:150" x14ac:dyDescent="0.35">
      <c r="A62" s="1"/>
      <c r="B62" s="183" t="s">
        <v>3072</v>
      </c>
      <c r="C62" s="183" t="s">
        <v>101</v>
      </c>
      <c r="D62" s="183" t="s">
        <v>865</v>
      </c>
      <c r="E62" s="183" t="s">
        <v>3073</v>
      </c>
      <c r="F62" s="183" t="s">
        <v>3074</v>
      </c>
      <c r="G62" s="183" t="s">
        <v>2751</v>
      </c>
      <c r="H62" s="183" t="s">
        <v>2640</v>
      </c>
      <c r="I62" s="183" t="s">
        <v>2640</v>
      </c>
      <c r="J62" s="183" t="s">
        <v>2751</v>
      </c>
      <c r="K62" s="183" t="s">
        <v>2640</v>
      </c>
      <c r="L62" s="183" t="s">
        <v>2640</v>
      </c>
      <c r="M62" s="183" t="s">
        <v>2751</v>
      </c>
      <c r="N62" s="183" t="s">
        <v>2640</v>
      </c>
      <c r="O62" s="183" t="s">
        <v>2640</v>
      </c>
      <c r="P62" s="183" t="s">
        <v>2751</v>
      </c>
      <c r="Q62" s="183" t="s">
        <v>2640</v>
      </c>
      <c r="R62" s="183" t="s">
        <v>2640</v>
      </c>
      <c r="S62" s="183" t="s">
        <v>2751</v>
      </c>
      <c r="T62" s="183" t="s">
        <v>2640</v>
      </c>
      <c r="U62" s="183" t="s">
        <v>2640</v>
      </c>
      <c r="V62" s="183" t="s">
        <v>2751</v>
      </c>
      <c r="W62" s="183" t="s">
        <v>2640</v>
      </c>
      <c r="X62" s="183" t="s">
        <v>2640</v>
      </c>
      <c r="Y62" s="183" t="s">
        <v>2751</v>
      </c>
      <c r="Z62" s="183" t="s">
        <v>2640</v>
      </c>
      <c r="AA62" s="183" t="s">
        <v>2640</v>
      </c>
      <c r="AB62" s="183" t="s">
        <v>2751</v>
      </c>
      <c r="AC62" s="183" t="s">
        <v>2640</v>
      </c>
      <c r="AD62" s="183" t="s">
        <v>2640</v>
      </c>
      <c r="AE62" s="183" t="s">
        <v>2751</v>
      </c>
      <c r="AF62" s="183" t="s">
        <v>2640</v>
      </c>
      <c r="AG62" s="183" t="s">
        <v>2640</v>
      </c>
      <c r="AH62" s="183" t="s">
        <v>2751</v>
      </c>
      <c r="AI62" s="183" t="s">
        <v>2640</v>
      </c>
      <c r="AJ62" s="183" t="s">
        <v>2640</v>
      </c>
      <c r="AK62" s="183" t="s">
        <v>2751</v>
      </c>
      <c r="AL62" s="183" t="s">
        <v>2640</v>
      </c>
      <c r="AM62" s="183" t="s">
        <v>2640</v>
      </c>
      <c r="AN62" s="183" t="s">
        <v>2751</v>
      </c>
      <c r="AO62" s="183" t="s">
        <v>2640</v>
      </c>
      <c r="AP62" s="183" t="s">
        <v>2640</v>
      </c>
      <c r="AQ62" s="183" t="s">
        <v>2751</v>
      </c>
      <c r="AR62" s="183" t="s">
        <v>2640</v>
      </c>
      <c r="AS62" s="183" t="s">
        <v>2640</v>
      </c>
      <c r="AT62" s="183" t="s">
        <v>2751</v>
      </c>
      <c r="AU62" s="183" t="s">
        <v>2640</v>
      </c>
      <c r="AV62" s="183" t="s">
        <v>2640</v>
      </c>
      <c r="AW62" s="183" t="s">
        <v>2751</v>
      </c>
      <c r="AX62" s="183" t="s">
        <v>2640</v>
      </c>
      <c r="AY62" s="183" t="s">
        <v>2640</v>
      </c>
      <c r="AZ62" s="183" t="s">
        <v>2751</v>
      </c>
      <c r="BA62" s="183" t="s">
        <v>2640</v>
      </c>
      <c r="BB62" s="183" t="s">
        <v>2640</v>
      </c>
      <c r="BC62" s="183" t="s">
        <v>2751</v>
      </c>
      <c r="BD62" s="183" t="s">
        <v>2640</v>
      </c>
      <c r="BE62" s="183" t="s">
        <v>2640</v>
      </c>
      <c r="BF62" s="183" t="s">
        <v>2751</v>
      </c>
      <c r="BG62" s="183" t="s">
        <v>2640</v>
      </c>
      <c r="BH62" s="183" t="s">
        <v>2640</v>
      </c>
      <c r="BI62" s="183" t="s">
        <v>2751</v>
      </c>
      <c r="BJ62" s="183" t="s">
        <v>2640</v>
      </c>
      <c r="BK62" s="183" t="s">
        <v>2640</v>
      </c>
      <c r="BL62" s="183" t="s">
        <v>2751</v>
      </c>
      <c r="BM62" s="183" t="s">
        <v>2640</v>
      </c>
      <c r="BN62" s="183" t="s">
        <v>2640</v>
      </c>
      <c r="BO62" s="183" t="s">
        <v>2751</v>
      </c>
      <c r="BP62" s="183" t="s">
        <v>2640</v>
      </c>
      <c r="BQ62" s="183" t="s">
        <v>2640</v>
      </c>
      <c r="BR62" s="183" t="s">
        <v>2751</v>
      </c>
      <c r="BS62" s="183" t="s">
        <v>2640</v>
      </c>
      <c r="BT62" s="183" t="s">
        <v>2640</v>
      </c>
      <c r="BU62" s="183" t="s">
        <v>2751</v>
      </c>
      <c r="BV62" s="183" t="s">
        <v>2640</v>
      </c>
      <c r="BW62" s="183" t="s">
        <v>2640</v>
      </c>
      <c r="BX62" s="183" t="s">
        <v>2751</v>
      </c>
      <c r="BY62" s="183" t="s">
        <v>2640</v>
      </c>
      <c r="BZ62" s="183" t="s">
        <v>2640</v>
      </c>
      <c r="CA62" s="183" t="s">
        <v>2751</v>
      </c>
      <c r="CB62" s="183" t="s">
        <v>2640</v>
      </c>
      <c r="CC62" s="183" t="s">
        <v>2640</v>
      </c>
      <c r="CD62" s="183" t="s">
        <v>2751</v>
      </c>
      <c r="CE62" s="183" t="s">
        <v>2640</v>
      </c>
      <c r="CF62" s="183" t="s">
        <v>2640</v>
      </c>
      <c r="CG62" s="183" t="s">
        <v>2751</v>
      </c>
      <c r="CH62" s="183" t="s">
        <v>2640</v>
      </c>
      <c r="CI62" s="183" t="s">
        <v>2640</v>
      </c>
      <c r="CJ62" s="183" t="s">
        <v>2751</v>
      </c>
      <c r="CK62" s="183" t="s">
        <v>2640</v>
      </c>
      <c r="CL62" s="183" t="s">
        <v>2640</v>
      </c>
      <c r="CM62" s="183" t="s">
        <v>2751</v>
      </c>
      <c r="CN62" s="183" t="s">
        <v>2640</v>
      </c>
      <c r="CO62" s="183" t="s">
        <v>2640</v>
      </c>
      <c r="CP62" s="183" t="s">
        <v>2751</v>
      </c>
      <c r="CQ62" s="183" t="s">
        <v>2640</v>
      </c>
      <c r="CR62" s="183" t="s">
        <v>2640</v>
      </c>
      <c r="CS62" s="183" t="s">
        <v>2751</v>
      </c>
      <c r="CT62" s="183" t="s">
        <v>2640</v>
      </c>
      <c r="CU62" s="183" t="s">
        <v>2640</v>
      </c>
      <c r="CV62" s="183" t="s">
        <v>2751</v>
      </c>
      <c r="CW62" s="183" t="s">
        <v>2640</v>
      </c>
      <c r="CX62" s="183" t="s">
        <v>2640</v>
      </c>
      <c r="CY62" s="183" t="s">
        <v>2751</v>
      </c>
      <c r="CZ62" s="183" t="s">
        <v>2640</v>
      </c>
      <c r="DA62" s="183" t="s">
        <v>2640</v>
      </c>
      <c r="DB62" s="183" t="s">
        <v>2751</v>
      </c>
      <c r="DC62" s="183" t="s">
        <v>2640</v>
      </c>
      <c r="DD62" s="183" t="s">
        <v>2640</v>
      </c>
      <c r="DE62" s="183" t="s">
        <v>2751</v>
      </c>
      <c r="DF62" s="183" t="s">
        <v>2640</v>
      </c>
      <c r="DG62" s="183" t="s">
        <v>2640</v>
      </c>
      <c r="DH62" s="183" t="s">
        <v>2751</v>
      </c>
      <c r="DI62" s="183" t="s">
        <v>2640</v>
      </c>
      <c r="DJ62" s="183" t="s">
        <v>2640</v>
      </c>
      <c r="DK62" s="183" t="s">
        <v>2751</v>
      </c>
      <c r="DL62" s="183" t="s">
        <v>2640</v>
      </c>
      <c r="DM62" s="183" t="s">
        <v>2640</v>
      </c>
      <c r="DN62" s="183" t="s">
        <v>2751</v>
      </c>
      <c r="DO62" s="183" t="s">
        <v>2640</v>
      </c>
      <c r="DP62" s="183" t="s">
        <v>2640</v>
      </c>
      <c r="DQ62" s="183" t="s">
        <v>2751</v>
      </c>
      <c r="DR62" s="183" t="s">
        <v>2640</v>
      </c>
      <c r="DS62" s="183" t="s">
        <v>2640</v>
      </c>
      <c r="DT62" s="183" t="s">
        <v>2751</v>
      </c>
      <c r="DU62" s="183" t="s">
        <v>2640</v>
      </c>
      <c r="DV62" s="183" t="s">
        <v>2640</v>
      </c>
      <c r="DW62" s="183" t="s">
        <v>2751</v>
      </c>
      <c r="DX62" s="183" t="s">
        <v>2640</v>
      </c>
      <c r="DY62" s="183" t="s">
        <v>2640</v>
      </c>
      <c r="DZ62" s="183" t="s">
        <v>2751</v>
      </c>
      <c r="EA62" s="183" t="s">
        <v>2640</v>
      </c>
      <c r="EB62" s="183" t="s">
        <v>2640</v>
      </c>
      <c r="EC62" s="183" t="s">
        <v>2751</v>
      </c>
      <c r="ED62" s="183" t="s">
        <v>2640</v>
      </c>
      <c r="EE62" s="183" t="s">
        <v>2640</v>
      </c>
      <c r="EF62" s="183" t="s">
        <v>2751</v>
      </c>
      <c r="EG62" s="183" t="s">
        <v>2640</v>
      </c>
      <c r="EH62" s="183" t="s">
        <v>2640</v>
      </c>
      <c r="EI62" s="183" t="s">
        <v>2751</v>
      </c>
      <c r="EJ62" s="183" t="s">
        <v>2640</v>
      </c>
      <c r="EK62" s="183" t="s">
        <v>2640</v>
      </c>
      <c r="EL62" s="183" t="s">
        <v>2751</v>
      </c>
      <c r="EM62" s="183" t="s">
        <v>2640</v>
      </c>
      <c r="EN62" s="183" t="s">
        <v>2640</v>
      </c>
      <c r="EO62" s="183" t="s">
        <v>2751</v>
      </c>
      <c r="EP62" s="183" t="s">
        <v>2640</v>
      </c>
      <c r="EQ62" s="183" t="s">
        <v>2640</v>
      </c>
      <c r="ER62" s="183" t="s">
        <v>2751</v>
      </c>
      <c r="ES62" s="183" t="s">
        <v>2640</v>
      </c>
      <c r="ET62" s="183" t="s">
        <v>2640</v>
      </c>
    </row>
    <row r="63" spans="1:150" x14ac:dyDescent="0.35">
      <c r="A63" s="1"/>
      <c r="B63" s="184" t="s">
        <v>3075</v>
      </c>
      <c r="C63" s="184" t="s">
        <v>101</v>
      </c>
      <c r="D63" s="184" t="s">
        <v>865</v>
      </c>
      <c r="E63" s="184" t="s">
        <v>3076</v>
      </c>
      <c r="F63" s="184" t="s">
        <v>3077</v>
      </c>
      <c r="G63" s="185" t="s">
        <v>2751</v>
      </c>
      <c r="H63" s="185" t="s">
        <v>2640</v>
      </c>
      <c r="I63" s="185" t="s">
        <v>2640</v>
      </c>
      <c r="J63" s="185" t="s">
        <v>2751</v>
      </c>
      <c r="K63" s="185" t="s">
        <v>2640</v>
      </c>
      <c r="L63" s="185" t="s">
        <v>2640</v>
      </c>
      <c r="M63" s="185" t="s">
        <v>2751</v>
      </c>
      <c r="N63" s="185" t="s">
        <v>2640</v>
      </c>
      <c r="O63" s="185" t="s">
        <v>2640</v>
      </c>
      <c r="P63" s="185" t="s">
        <v>2751</v>
      </c>
      <c r="Q63" s="185" t="s">
        <v>2640</v>
      </c>
      <c r="R63" s="185" t="s">
        <v>2640</v>
      </c>
      <c r="S63" s="185" t="s">
        <v>2751</v>
      </c>
      <c r="T63" s="185" t="s">
        <v>2640</v>
      </c>
      <c r="U63" s="185" t="s">
        <v>2640</v>
      </c>
      <c r="V63" s="185" t="s">
        <v>2751</v>
      </c>
      <c r="W63" s="185" t="s">
        <v>2640</v>
      </c>
      <c r="X63" s="185" t="s">
        <v>2640</v>
      </c>
      <c r="Y63" s="185" t="s">
        <v>2751</v>
      </c>
      <c r="Z63" s="185" t="s">
        <v>2640</v>
      </c>
      <c r="AA63" s="185" t="s">
        <v>2640</v>
      </c>
      <c r="AB63" s="185" t="s">
        <v>2751</v>
      </c>
      <c r="AC63" s="185" t="s">
        <v>2640</v>
      </c>
      <c r="AD63" s="185" t="s">
        <v>2640</v>
      </c>
      <c r="AE63" s="185" t="s">
        <v>2751</v>
      </c>
      <c r="AF63" s="185" t="s">
        <v>2640</v>
      </c>
      <c r="AG63" s="185" t="s">
        <v>2640</v>
      </c>
      <c r="AH63" s="185" t="s">
        <v>2751</v>
      </c>
      <c r="AI63" s="185" t="s">
        <v>2640</v>
      </c>
      <c r="AJ63" s="185" t="s">
        <v>2640</v>
      </c>
      <c r="AK63" s="185" t="s">
        <v>2751</v>
      </c>
      <c r="AL63" s="185" t="s">
        <v>2640</v>
      </c>
      <c r="AM63" s="185" t="s">
        <v>2640</v>
      </c>
      <c r="AN63" s="185" t="s">
        <v>2751</v>
      </c>
      <c r="AO63" s="185" t="s">
        <v>2640</v>
      </c>
      <c r="AP63" s="185" t="s">
        <v>2640</v>
      </c>
      <c r="AQ63" s="185" t="s">
        <v>2751</v>
      </c>
      <c r="AR63" s="185" t="s">
        <v>2640</v>
      </c>
      <c r="AS63" s="185" t="s">
        <v>2640</v>
      </c>
      <c r="AT63" s="185" t="s">
        <v>2751</v>
      </c>
      <c r="AU63" s="185" t="s">
        <v>2640</v>
      </c>
      <c r="AV63" s="185" t="s">
        <v>2640</v>
      </c>
      <c r="AW63" s="185" t="s">
        <v>2751</v>
      </c>
      <c r="AX63" s="185" t="s">
        <v>2640</v>
      </c>
      <c r="AY63" s="185" t="s">
        <v>2640</v>
      </c>
      <c r="AZ63" s="185" t="s">
        <v>2751</v>
      </c>
      <c r="BA63" s="185" t="s">
        <v>2640</v>
      </c>
      <c r="BB63" s="185" t="s">
        <v>2640</v>
      </c>
      <c r="BC63" s="185" t="s">
        <v>2751</v>
      </c>
      <c r="BD63" s="185" t="s">
        <v>2640</v>
      </c>
      <c r="BE63" s="185" t="s">
        <v>2640</v>
      </c>
      <c r="BF63" s="185" t="s">
        <v>2751</v>
      </c>
      <c r="BG63" s="185" t="s">
        <v>2640</v>
      </c>
      <c r="BH63" s="185" t="s">
        <v>2640</v>
      </c>
      <c r="BI63" s="185" t="s">
        <v>2751</v>
      </c>
      <c r="BJ63" s="185" t="s">
        <v>2640</v>
      </c>
      <c r="BK63" s="185" t="s">
        <v>2640</v>
      </c>
      <c r="BL63" s="185" t="s">
        <v>2751</v>
      </c>
      <c r="BM63" s="185" t="s">
        <v>2640</v>
      </c>
      <c r="BN63" s="185" t="s">
        <v>2640</v>
      </c>
      <c r="BO63" s="185" t="s">
        <v>2751</v>
      </c>
      <c r="BP63" s="185" t="s">
        <v>2640</v>
      </c>
      <c r="BQ63" s="185" t="s">
        <v>2640</v>
      </c>
      <c r="BR63" s="185" t="s">
        <v>2751</v>
      </c>
      <c r="BS63" s="185" t="s">
        <v>2640</v>
      </c>
      <c r="BT63" s="185" t="s">
        <v>2640</v>
      </c>
      <c r="BU63" s="185" t="s">
        <v>2751</v>
      </c>
      <c r="BV63" s="185" t="s">
        <v>2640</v>
      </c>
      <c r="BW63" s="185" t="s">
        <v>2640</v>
      </c>
      <c r="BX63" s="185" t="s">
        <v>2751</v>
      </c>
      <c r="BY63" s="185" t="s">
        <v>2640</v>
      </c>
      <c r="BZ63" s="185" t="s">
        <v>2640</v>
      </c>
      <c r="CA63" s="185" t="s">
        <v>2751</v>
      </c>
      <c r="CB63" s="185" t="s">
        <v>2640</v>
      </c>
      <c r="CC63" s="185" t="s">
        <v>2640</v>
      </c>
      <c r="CD63" s="185" t="s">
        <v>2751</v>
      </c>
      <c r="CE63" s="185" t="s">
        <v>2640</v>
      </c>
      <c r="CF63" s="185" t="s">
        <v>2640</v>
      </c>
      <c r="CG63" s="185" t="s">
        <v>2751</v>
      </c>
      <c r="CH63" s="185" t="s">
        <v>2640</v>
      </c>
      <c r="CI63" s="185" t="s">
        <v>2640</v>
      </c>
      <c r="CJ63" s="185" t="s">
        <v>2751</v>
      </c>
      <c r="CK63" s="185" t="s">
        <v>2640</v>
      </c>
      <c r="CL63" s="185" t="s">
        <v>2640</v>
      </c>
      <c r="CM63" s="185" t="s">
        <v>2751</v>
      </c>
      <c r="CN63" s="185" t="s">
        <v>2640</v>
      </c>
      <c r="CO63" s="185" t="s">
        <v>2640</v>
      </c>
      <c r="CP63" s="185" t="s">
        <v>2751</v>
      </c>
      <c r="CQ63" s="185" t="s">
        <v>2640</v>
      </c>
      <c r="CR63" s="185" t="s">
        <v>2640</v>
      </c>
      <c r="CS63" s="185" t="s">
        <v>2751</v>
      </c>
      <c r="CT63" s="185" t="s">
        <v>2640</v>
      </c>
      <c r="CU63" s="185" t="s">
        <v>2640</v>
      </c>
      <c r="CV63" s="185" t="s">
        <v>2751</v>
      </c>
      <c r="CW63" s="185" t="s">
        <v>2640</v>
      </c>
      <c r="CX63" s="185" t="s">
        <v>2640</v>
      </c>
      <c r="CY63" s="185" t="s">
        <v>2751</v>
      </c>
      <c r="CZ63" s="185" t="s">
        <v>2640</v>
      </c>
      <c r="DA63" s="185" t="s">
        <v>2640</v>
      </c>
      <c r="DB63" s="185" t="s">
        <v>2751</v>
      </c>
      <c r="DC63" s="185" t="s">
        <v>2640</v>
      </c>
      <c r="DD63" s="185" t="s">
        <v>2640</v>
      </c>
      <c r="DE63" s="185" t="s">
        <v>2751</v>
      </c>
      <c r="DF63" s="185" t="s">
        <v>2640</v>
      </c>
      <c r="DG63" s="185" t="s">
        <v>2640</v>
      </c>
      <c r="DH63" s="185" t="s">
        <v>2751</v>
      </c>
      <c r="DI63" s="185" t="s">
        <v>2640</v>
      </c>
      <c r="DJ63" s="185" t="s">
        <v>2640</v>
      </c>
      <c r="DK63" s="185" t="s">
        <v>2751</v>
      </c>
      <c r="DL63" s="185" t="s">
        <v>2640</v>
      </c>
      <c r="DM63" s="185" t="s">
        <v>2640</v>
      </c>
      <c r="DN63" s="185" t="s">
        <v>2751</v>
      </c>
      <c r="DO63" s="185" t="s">
        <v>2640</v>
      </c>
      <c r="DP63" s="185" t="s">
        <v>2640</v>
      </c>
      <c r="DQ63" s="185" t="s">
        <v>2751</v>
      </c>
      <c r="DR63" s="185" t="s">
        <v>2640</v>
      </c>
      <c r="DS63" s="185" t="s">
        <v>2640</v>
      </c>
      <c r="DT63" s="185" t="s">
        <v>2751</v>
      </c>
      <c r="DU63" s="185" t="s">
        <v>2640</v>
      </c>
      <c r="DV63" s="185" t="s">
        <v>2640</v>
      </c>
      <c r="DW63" s="185" t="s">
        <v>2751</v>
      </c>
      <c r="DX63" s="185" t="s">
        <v>2640</v>
      </c>
      <c r="DY63" s="185" t="s">
        <v>2640</v>
      </c>
      <c r="DZ63" s="185" t="s">
        <v>2751</v>
      </c>
      <c r="EA63" s="185" t="s">
        <v>2640</v>
      </c>
      <c r="EB63" s="185" t="s">
        <v>2640</v>
      </c>
      <c r="EC63" s="185" t="s">
        <v>2751</v>
      </c>
      <c r="ED63" s="185" t="s">
        <v>2640</v>
      </c>
      <c r="EE63" s="185" t="s">
        <v>2640</v>
      </c>
      <c r="EF63" s="185" t="s">
        <v>2751</v>
      </c>
      <c r="EG63" s="185" t="s">
        <v>2640</v>
      </c>
      <c r="EH63" s="185" t="s">
        <v>2640</v>
      </c>
      <c r="EI63" s="185" t="s">
        <v>2751</v>
      </c>
      <c r="EJ63" s="185" t="s">
        <v>2640</v>
      </c>
      <c r="EK63" s="185" t="s">
        <v>2640</v>
      </c>
      <c r="EL63" s="185" t="s">
        <v>2751</v>
      </c>
      <c r="EM63" s="185" t="s">
        <v>2640</v>
      </c>
      <c r="EN63" s="185" t="s">
        <v>2640</v>
      </c>
      <c r="EO63" s="185" t="s">
        <v>2751</v>
      </c>
      <c r="EP63" s="185" t="s">
        <v>2640</v>
      </c>
      <c r="EQ63" s="185" t="s">
        <v>2640</v>
      </c>
      <c r="ER63" s="185" t="s">
        <v>2751</v>
      </c>
      <c r="ES63" s="185" t="s">
        <v>2640</v>
      </c>
      <c r="ET63" s="185" t="s">
        <v>2640</v>
      </c>
    </row>
    <row r="64" spans="1:150" x14ac:dyDescent="0.35">
      <c r="A64" s="1"/>
      <c r="B64" s="184" t="s">
        <v>3078</v>
      </c>
      <c r="C64" s="184" t="s">
        <v>101</v>
      </c>
      <c r="D64" s="184" t="s">
        <v>865</v>
      </c>
      <c r="E64" s="184" t="s">
        <v>3079</v>
      </c>
      <c r="F64" s="184" t="s">
        <v>3080</v>
      </c>
      <c r="G64" s="185" t="s">
        <v>2751</v>
      </c>
      <c r="H64" s="185" t="s">
        <v>2640</v>
      </c>
      <c r="I64" s="185" t="s">
        <v>2640</v>
      </c>
      <c r="J64" s="185" t="s">
        <v>2751</v>
      </c>
      <c r="K64" s="185" t="s">
        <v>2640</v>
      </c>
      <c r="L64" s="185" t="s">
        <v>2640</v>
      </c>
      <c r="M64" s="185" t="s">
        <v>2751</v>
      </c>
      <c r="N64" s="185" t="s">
        <v>2640</v>
      </c>
      <c r="O64" s="185" t="s">
        <v>2640</v>
      </c>
      <c r="P64" s="185" t="s">
        <v>2751</v>
      </c>
      <c r="Q64" s="185" t="s">
        <v>2640</v>
      </c>
      <c r="R64" s="185" t="s">
        <v>2640</v>
      </c>
      <c r="S64" s="185" t="s">
        <v>2751</v>
      </c>
      <c r="T64" s="185" t="s">
        <v>2640</v>
      </c>
      <c r="U64" s="185" t="s">
        <v>2640</v>
      </c>
      <c r="V64" s="185" t="s">
        <v>2751</v>
      </c>
      <c r="W64" s="185" t="s">
        <v>2640</v>
      </c>
      <c r="X64" s="185" t="s">
        <v>2640</v>
      </c>
      <c r="Y64" s="185" t="s">
        <v>2751</v>
      </c>
      <c r="Z64" s="185" t="s">
        <v>2640</v>
      </c>
      <c r="AA64" s="185" t="s">
        <v>2640</v>
      </c>
      <c r="AB64" s="185" t="s">
        <v>2751</v>
      </c>
      <c r="AC64" s="185" t="s">
        <v>2640</v>
      </c>
      <c r="AD64" s="185" t="s">
        <v>2640</v>
      </c>
      <c r="AE64" s="185" t="s">
        <v>2751</v>
      </c>
      <c r="AF64" s="185" t="s">
        <v>2640</v>
      </c>
      <c r="AG64" s="185" t="s">
        <v>2640</v>
      </c>
      <c r="AH64" s="185" t="s">
        <v>2751</v>
      </c>
      <c r="AI64" s="185" t="s">
        <v>2640</v>
      </c>
      <c r="AJ64" s="185" t="s">
        <v>2640</v>
      </c>
      <c r="AK64" s="185" t="s">
        <v>2751</v>
      </c>
      <c r="AL64" s="185" t="s">
        <v>2640</v>
      </c>
      <c r="AM64" s="185" t="s">
        <v>2640</v>
      </c>
      <c r="AN64" s="185" t="s">
        <v>2751</v>
      </c>
      <c r="AO64" s="185" t="s">
        <v>2640</v>
      </c>
      <c r="AP64" s="185" t="s">
        <v>2640</v>
      </c>
      <c r="AQ64" s="185" t="s">
        <v>2751</v>
      </c>
      <c r="AR64" s="185" t="s">
        <v>2640</v>
      </c>
      <c r="AS64" s="185" t="s">
        <v>2640</v>
      </c>
      <c r="AT64" s="185" t="s">
        <v>2751</v>
      </c>
      <c r="AU64" s="185" t="s">
        <v>2640</v>
      </c>
      <c r="AV64" s="185" t="s">
        <v>2640</v>
      </c>
      <c r="AW64" s="185" t="s">
        <v>2751</v>
      </c>
      <c r="AX64" s="185" t="s">
        <v>2640</v>
      </c>
      <c r="AY64" s="185" t="s">
        <v>2640</v>
      </c>
      <c r="AZ64" s="185" t="s">
        <v>2751</v>
      </c>
      <c r="BA64" s="185" t="s">
        <v>2640</v>
      </c>
      <c r="BB64" s="185" t="s">
        <v>2640</v>
      </c>
      <c r="BC64" s="185" t="s">
        <v>2751</v>
      </c>
      <c r="BD64" s="185" t="s">
        <v>2640</v>
      </c>
      <c r="BE64" s="185" t="s">
        <v>2640</v>
      </c>
      <c r="BF64" s="185" t="s">
        <v>2751</v>
      </c>
      <c r="BG64" s="185" t="s">
        <v>2640</v>
      </c>
      <c r="BH64" s="185" t="s">
        <v>2640</v>
      </c>
      <c r="BI64" s="185" t="s">
        <v>2751</v>
      </c>
      <c r="BJ64" s="185" t="s">
        <v>2640</v>
      </c>
      <c r="BK64" s="185" t="s">
        <v>2640</v>
      </c>
      <c r="BL64" s="185" t="s">
        <v>2751</v>
      </c>
      <c r="BM64" s="185" t="s">
        <v>2640</v>
      </c>
      <c r="BN64" s="185" t="s">
        <v>2640</v>
      </c>
      <c r="BO64" s="185" t="s">
        <v>2751</v>
      </c>
      <c r="BP64" s="185" t="s">
        <v>2640</v>
      </c>
      <c r="BQ64" s="185" t="s">
        <v>2640</v>
      </c>
      <c r="BR64" s="185" t="s">
        <v>2751</v>
      </c>
      <c r="BS64" s="185" t="s">
        <v>2640</v>
      </c>
      <c r="BT64" s="185" t="s">
        <v>2640</v>
      </c>
      <c r="BU64" s="185" t="s">
        <v>2751</v>
      </c>
      <c r="BV64" s="185" t="s">
        <v>2640</v>
      </c>
      <c r="BW64" s="185" t="s">
        <v>2640</v>
      </c>
      <c r="BX64" s="185" t="s">
        <v>2751</v>
      </c>
      <c r="BY64" s="185" t="s">
        <v>2640</v>
      </c>
      <c r="BZ64" s="185" t="s">
        <v>2640</v>
      </c>
      <c r="CA64" s="185" t="s">
        <v>2751</v>
      </c>
      <c r="CB64" s="185" t="s">
        <v>2640</v>
      </c>
      <c r="CC64" s="185" t="s">
        <v>2640</v>
      </c>
      <c r="CD64" s="185" t="s">
        <v>2751</v>
      </c>
      <c r="CE64" s="185" t="s">
        <v>2640</v>
      </c>
      <c r="CF64" s="185" t="s">
        <v>2640</v>
      </c>
      <c r="CG64" s="185" t="s">
        <v>2751</v>
      </c>
      <c r="CH64" s="185" t="s">
        <v>2640</v>
      </c>
      <c r="CI64" s="185" t="s">
        <v>2640</v>
      </c>
      <c r="CJ64" s="185" t="s">
        <v>2751</v>
      </c>
      <c r="CK64" s="185" t="s">
        <v>2640</v>
      </c>
      <c r="CL64" s="185" t="s">
        <v>2640</v>
      </c>
      <c r="CM64" s="185" t="s">
        <v>2751</v>
      </c>
      <c r="CN64" s="185" t="s">
        <v>2640</v>
      </c>
      <c r="CO64" s="185" t="s">
        <v>2640</v>
      </c>
      <c r="CP64" s="185" t="s">
        <v>2751</v>
      </c>
      <c r="CQ64" s="185" t="s">
        <v>2640</v>
      </c>
      <c r="CR64" s="185" t="s">
        <v>2640</v>
      </c>
      <c r="CS64" s="185" t="s">
        <v>2751</v>
      </c>
      <c r="CT64" s="185" t="s">
        <v>2640</v>
      </c>
      <c r="CU64" s="185" t="s">
        <v>2640</v>
      </c>
      <c r="CV64" s="185" t="s">
        <v>2751</v>
      </c>
      <c r="CW64" s="185" t="s">
        <v>2640</v>
      </c>
      <c r="CX64" s="185" t="s">
        <v>2640</v>
      </c>
      <c r="CY64" s="185" t="s">
        <v>2751</v>
      </c>
      <c r="CZ64" s="185" t="s">
        <v>2640</v>
      </c>
      <c r="DA64" s="185" t="s">
        <v>2640</v>
      </c>
      <c r="DB64" s="185" t="s">
        <v>2751</v>
      </c>
      <c r="DC64" s="185" t="s">
        <v>2640</v>
      </c>
      <c r="DD64" s="185" t="s">
        <v>2640</v>
      </c>
      <c r="DE64" s="185" t="s">
        <v>2751</v>
      </c>
      <c r="DF64" s="185" t="s">
        <v>2640</v>
      </c>
      <c r="DG64" s="185" t="s">
        <v>2640</v>
      </c>
      <c r="DH64" s="185" t="s">
        <v>2751</v>
      </c>
      <c r="DI64" s="185" t="s">
        <v>2640</v>
      </c>
      <c r="DJ64" s="185" t="s">
        <v>2640</v>
      </c>
      <c r="DK64" s="185" t="s">
        <v>2751</v>
      </c>
      <c r="DL64" s="185" t="s">
        <v>2640</v>
      </c>
      <c r="DM64" s="185" t="s">
        <v>2640</v>
      </c>
      <c r="DN64" s="185" t="s">
        <v>2751</v>
      </c>
      <c r="DO64" s="185" t="s">
        <v>2640</v>
      </c>
      <c r="DP64" s="185" t="s">
        <v>2640</v>
      </c>
      <c r="DQ64" s="185" t="s">
        <v>2751</v>
      </c>
      <c r="DR64" s="185" t="s">
        <v>2640</v>
      </c>
      <c r="DS64" s="185" t="s">
        <v>2640</v>
      </c>
      <c r="DT64" s="185" t="s">
        <v>2751</v>
      </c>
      <c r="DU64" s="185" t="s">
        <v>2640</v>
      </c>
      <c r="DV64" s="185" t="s">
        <v>2640</v>
      </c>
      <c r="DW64" s="185" t="s">
        <v>2751</v>
      </c>
      <c r="DX64" s="185" t="s">
        <v>2640</v>
      </c>
      <c r="DY64" s="185" t="s">
        <v>2640</v>
      </c>
      <c r="DZ64" s="185" t="s">
        <v>2751</v>
      </c>
      <c r="EA64" s="185" t="s">
        <v>2640</v>
      </c>
      <c r="EB64" s="185" t="s">
        <v>2640</v>
      </c>
      <c r="EC64" s="185" t="s">
        <v>2751</v>
      </c>
      <c r="ED64" s="185" t="s">
        <v>2640</v>
      </c>
      <c r="EE64" s="185" t="s">
        <v>2640</v>
      </c>
      <c r="EF64" s="185" t="s">
        <v>2751</v>
      </c>
      <c r="EG64" s="185" t="s">
        <v>2640</v>
      </c>
      <c r="EH64" s="185" t="s">
        <v>2640</v>
      </c>
      <c r="EI64" s="185" t="s">
        <v>2751</v>
      </c>
      <c r="EJ64" s="185" t="s">
        <v>2640</v>
      </c>
      <c r="EK64" s="185" t="s">
        <v>2640</v>
      </c>
      <c r="EL64" s="185" t="s">
        <v>2751</v>
      </c>
      <c r="EM64" s="185" t="s">
        <v>2640</v>
      </c>
      <c r="EN64" s="185" t="s">
        <v>2640</v>
      </c>
      <c r="EO64" s="185" t="s">
        <v>2751</v>
      </c>
      <c r="EP64" s="185" t="s">
        <v>2640</v>
      </c>
      <c r="EQ64" s="185" t="s">
        <v>2640</v>
      </c>
      <c r="ER64" s="185" t="s">
        <v>2751</v>
      </c>
      <c r="ES64" s="185" t="s">
        <v>2640</v>
      </c>
      <c r="ET64" s="185" t="s">
        <v>2640</v>
      </c>
    </row>
    <row r="65" spans="1:150" x14ac:dyDescent="0.35">
      <c r="A65" s="1"/>
      <c r="B65" s="184" t="s">
        <v>3081</v>
      </c>
      <c r="C65" s="184" t="s">
        <v>101</v>
      </c>
      <c r="D65" s="184" t="s">
        <v>865</v>
      </c>
      <c r="E65" s="184" t="s">
        <v>3082</v>
      </c>
      <c r="F65" s="184" t="s">
        <v>3083</v>
      </c>
      <c r="G65" s="185" t="s">
        <v>2751</v>
      </c>
      <c r="H65" s="185" t="s">
        <v>2640</v>
      </c>
      <c r="I65" s="185" t="s">
        <v>2640</v>
      </c>
      <c r="J65" s="185" t="s">
        <v>2751</v>
      </c>
      <c r="K65" s="185" t="s">
        <v>2640</v>
      </c>
      <c r="L65" s="185" t="s">
        <v>2640</v>
      </c>
      <c r="M65" s="185" t="s">
        <v>2751</v>
      </c>
      <c r="N65" s="185" t="s">
        <v>2640</v>
      </c>
      <c r="O65" s="185" t="s">
        <v>2640</v>
      </c>
      <c r="P65" s="185" t="s">
        <v>2751</v>
      </c>
      <c r="Q65" s="185" t="s">
        <v>2640</v>
      </c>
      <c r="R65" s="185" t="s">
        <v>2640</v>
      </c>
      <c r="S65" s="185" t="s">
        <v>2751</v>
      </c>
      <c r="T65" s="185" t="s">
        <v>2640</v>
      </c>
      <c r="U65" s="185" t="s">
        <v>2640</v>
      </c>
      <c r="V65" s="185" t="s">
        <v>2751</v>
      </c>
      <c r="W65" s="185" t="s">
        <v>2640</v>
      </c>
      <c r="X65" s="185" t="s">
        <v>2640</v>
      </c>
      <c r="Y65" s="185" t="s">
        <v>2751</v>
      </c>
      <c r="Z65" s="185" t="s">
        <v>2640</v>
      </c>
      <c r="AA65" s="185" t="s">
        <v>2640</v>
      </c>
      <c r="AB65" s="185" t="s">
        <v>2751</v>
      </c>
      <c r="AC65" s="185" t="s">
        <v>2640</v>
      </c>
      <c r="AD65" s="185" t="s">
        <v>2640</v>
      </c>
      <c r="AE65" s="185" t="s">
        <v>2751</v>
      </c>
      <c r="AF65" s="185" t="s">
        <v>2640</v>
      </c>
      <c r="AG65" s="185" t="s">
        <v>2640</v>
      </c>
      <c r="AH65" s="185" t="s">
        <v>2751</v>
      </c>
      <c r="AI65" s="185" t="s">
        <v>2640</v>
      </c>
      <c r="AJ65" s="185" t="s">
        <v>2640</v>
      </c>
      <c r="AK65" s="185" t="s">
        <v>2751</v>
      </c>
      <c r="AL65" s="185" t="s">
        <v>2640</v>
      </c>
      <c r="AM65" s="185" t="s">
        <v>2640</v>
      </c>
      <c r="AN65" s="185" t="s">
        <v>2751</v>
      </c>
      <c r="AO65" s="185" t="s">
        <v>2640</v>
      </c>
      <c r="AP65" s="185" t="s">
        <v>2640</v>
      </c>
      <c r="AQ65" s="185" t="s">
        <v>2751</v>
      </c>
      <c r="AR65" s="185" t="s">
        <v>2640</v>
      </c>
      <c r="AS65" s="185" t="s">
        <v>2640</v>
      </c>
      <c r="AT65" s="185" t="s">
        <v>2751</v>
      </c>
      <c r="AU65" s="185" t="s">
        <v>2640</v>
      </c>
      <c r="AV65" s="185" t="s">
        <v>2640</v>
      </c>
      <c r="AW65" s="185" t="s">
        <v>2751</v>
      </c>
      <c r="AX65" s="185" t="s">
        <v>2640</v>
      </c>
      <c r="AY65" s="185" t="s">
        <v>2640</v>
      </c>
      <c r="AZ65" s="185" t="s">
        <v>2751</v>
      </c>
      <c r="BA65" s="185" t="s">
        <v>2640</v>
      </c>
      <c r="BB65" s="185" t="s">
        <v>2640</v>
      </c>
      <c r="BC65" s="185" t="s">
        <v>2751</v>
      </c>
      <c r="BD65" s="185" t="s">
        <v>2640</v>
      </c>
      <c r="BE65" s="185" t="s">
        <v>2640</v>
      </c>
      <c r="BF65" s="185" t="s">
        <v>2751</v>
      </c>
      <c r="BG65" s="185" t="s">
        <v>2640</v>
      </c>
      <c r="BH65" s="185" t="s">
        <v>2640</v>
      </c>
      <c r="BI65" s="185" t="s">
        <v>2751</v>
      </c>
      <c r="BJ65" s="185" t="s">
        <v>2640</v>
      </c>
      <c r="BK65" s="185" t="s">
        <v>2640</v>
      </c>
      <c r="BL65" s="185" t="s">
        <v>2751</v>
      </c>
      <c r="BM65" s="185" t="s">
        <v>2640</v>
      </c>
      <c r="BN65" s="185" t="s">
        <v>2640</v>
      </c>
      <c r="BO65" s="185" t="s">
        <v>2751</v>
      </c>
      <c r="BP65" s="185" t="s">
        <v>2640</v>
      </c>
      <c r="BQ65" s="185" t="s">
        <v>2640</v>
      </c>
      <c r="BR65" s="185" t="s">
        <v>2751</v>
      </c>
      <c r="BS65" s="185" t="s">
        <v>2640</v>
      </c>
      <c r="BT65" s="185" t="s">
        <v>2640</v>
      </c>
      <c r="BU65" s="185" t="s">
        <v>2751</v>
      </c>
      <c r="BV65" s="185" t="s">
        <v>2640</v>
      </c>
      <c r="BW65" s="185" t="s">
        <v>2640</v>
      </c>
      <c r="BX65" s="185" t="s">
        <v>2751</v>
      </c>
      <c r="BY65" s="185" t="s">
        <v>2640</v>
      </c>
      <c r="BZ65" s="185" t="s">
        <v>2640</v>
      </c>
      <c r="CA65" s="185" t="s">
        <v>2751</v>
      </c>
      <c r="CB65" s="185" t="s">
        <v>2640</v>
      </c>
      <c r="CC65" s="185" t="s">
        <v>2640</v>
      </c>
      <c r="CD65" s="185" t="s">
        <v>2751</v>
      </c>
      <c r="CE65" s="185" t="s">
        <v>2640</v>
      </c>
      <c r="CF65" s="185" t="s">
        <v>2640</v>
      </c>
      <c r="CG65" s="185" t="s">
        <v>2751</v>
      </c>
      <c r="CH65" s="185" t="s">
        <v>2640</v>
      </c>
      <c r="CI65" s="185" t="s">
        <v>2640</v>
      </c>
      <c r="CJ65" s="185" t="s">
        <v>2751</v>
      </c>
      <c r="CK65" s="185" t="s">
        <v>2640</v>
      </c>
      <c r="CL65" s="185" t="s">
        <v>2640</v>
      </c>
      <c r="CM65" s="185" t="s">
        <v>2751</v>
      </c>
      <c r="CN65" s="185" t="s">
        <v>2640</v>
      </c>
      <c r="CO65" s="185" t="s">
        <v>2640</v>
      </c>
      <c r="CP65" s="185" t="s">
        <v>2751</v>
      </c>
      <c r="CQ65" s="185" t="s">
        <v>2640</v>
      </c>
      <c r="CR65" s="185" t="s">
        <v>2640</v>
      </c>
      <c r="CS65" s="185" t="s">
        <v>2751</v>
      </c>
      <c r="CT65" s="185" t="s">
        <v>2640</v>
      </c>
      <c r="CU65" s="185" t="s">
        <v>2640</v>
      </c>
      <c r="CV65" s="185" t="s">
        <v>2751</v>
      </c>
      <c r="CW65" s="185" t="s">
        <v>2640</v>
      </c>
      <c r="CX65" s="185" t="s">
        <v>2640</v>
      </c>
      <c r="CY65" s="185" t="s">
        <v>2751</v>
      </c>
      <c r="CZ65" s="185" t="s">
        <v>2640</v>
      </c>
      <c r="DA65" s="185" t="s">
        <v>2640</v>
      </c>
      <c r="DB65" s="185" t="s">
        <v>2751</v>
      </c>
      <c r="DC65" s="185" t="s">
        <v>2640</v>
      </c>
      <c r="DD65" s="185" t="s">
        <v>2640</v>
      </c>
      <c r="DE65" s="185" t="s">
        <v>2751</v>
      </c>
      <c r="DF65" s="185" t="s">
        <v>2640</v>
      </c>
      <c r="DG65" s="185" t="s">
        <v>2640</v>
      </c>
      <c r="DH65" s="185" t="s">
        <v>2751</v>
      </c>
      <c r="DI65" s="185" t="s">
        <v>2640</v>
      </c>
      <c r="DJ65" s="185" t="s">
        <v>2640</v>
      </c>
      <c r="DK65" s="185" t="s">
        <v>2751</v>
      </c>
      <c r="DL65" s="185" t="s">
        <v>2640</v>
      </c>
      <c r="DM65" s="185" t="s">
        <v>2640</v>
      </c>
      <c r="DN65" s="185" t="s">
        <v>2751</v>
      </c>
      <c r="DO65" s="185" t="s">
        <v>2640</v>
      </c>
      <c r="DP65" s="185" t="s">
        <v>2640</v>
      </c>
      <c r="DQ65" s="185" t="s">
        <v>2751</v>
      </c>
      <c r="DR65" s="185" t="s">
        <v>2640</v>
      </c>
      <c r="DS65" s="185" t="s">
        <v>2640</v>
      </c>
      <c r="DT65" s="185" t="s">
        <v>2751</v>
      </c>
      <c r="DU65" s="185" t="s">
        <v>2640</v>
      </c>
      <c r="DV65" s="185" t="s">
        <v>2640</v>
      </c>
      <c r="DW65" s="185" t="s">
        <v>2751</v>
      </c>
      <c r="DX65" s="185" t="s">
        <v>2640</v>
      </c>
      <c r="DY65" s="185" t="s">
        <v>2640</v>
      </c>
      <c r="DZ65" s="185" t="s">
        <v>2751</v>
      </c>
      <c r="EA65" s="185" t="s">
        <v>2640</v>
      </c>
      <c r="EB65" s="185" t="s">
        <v>2640</v>
      </c>
      <c r="EC65" s="185" t="s">
        <v>2751</v>
      </c>
      <c r="ED65" s="185" t="s">
        <v>2640</v>
      </c>
      <c r="EE65" s="185" t="s">
        <v>2640</v>
      </c>
      <c r="EF65" s="185" t="s">
        <v>2751</v>
      </c>
      <c r="EG65" s="185" t="s">
        <v>2640</v>
      </c>
      <c r="EH65" s="185" t="s">
        <v>2640</v>
      </c>
      <c r="EI65" s="185" t="s">
        <v>2751</v>
      </c>
      <c r="EJ65" s="185" t="s">
        <v>2640</v>
      </c>
      <c r="EK65" s="185" t="s">
        <v>2640</v>
      </c>
      <c r="EL65" s="185" t="s">
        <v>2751</v>
      </c>
      <c r="EM65" s="185" t="s">
        <v>2640</v>
      </c>
      <c r="EN65" s="185" t="s">
        <v>2640</v>
      </c>
      <c r="EO65" s="185" t="s">
        <v>2751</v>
      </c>
      <c r="EP65" s="185" t="s">
        <v>2640</v>
      </c>
      <c r="EQ65" s="185" t="s">
        <v>2640</v>
      </c>
      <c r="ER65" s="185" t="s">
        <v>2751</v>
      </c>
      <c r="ES65" s="185" t="s">
        <v>2640</v>
      </c>
      <c r="ET65" s="185" t="s">
        <v>2640</v>
      </c>
    </row>
    <row r="66" spans="1:150" x14ac:dyDescent="0.35">
      <c r="A66" s="1"/>
      <c r="B66" s="183" t="s">
        <v>3084</v>
      </c>
      <c r="C66" s="183" t="s">
        <v>65</v>
      </c>
      <c r="D66" s="183" t="s">
        <v>3085</v>
      </c>
      <c r="E66" s="183" t="s">
        <v>3086</v>
      </c>
      <c r="F66" s="183" t="s">
        <v>3087</v>
      </c>
      <c r="G66" s="183" t="s">
        <v>2751</v>
      </c>
      <c r="H66" s="183" t="s">
        <v>2640</v>
      </c>
      <c r="I66" s="183" t="s">
        <v>2640</v>
      </c>
      <c r="J66" s="183" t="s">
        <v>2751</v>
      </c>
      <c r="K66" s="183" t="s">
        <v>2640</v>
      </c>
      <c r="L66" s="183" t="s">
        <v>2640</v>
      </c>
      <c r="M66" s="183" t="s">
        <v>2751</v>
      </c>
      <c r="N66" s="183" t="s">
        <v>2640</v>
      </c>
      <c r="O66" s="183" t="s">
        <v>2640</v>
      </c>
      <c r="P66" s="183" t="s">
        <v>2751</v>
      </c>
      <c r="Q66" s="183" t="s">
        <v>2640</v>
      </c>
      <c r="R66" s="183" t="s">
        <v>3088</v>
      </c>
      <c r="S66" s="183" t="s">
        <v>2751</v>
      </c>
      <c r="T66" s="183" t="s">
        <v>2640</v>
      </c>
      <c r="U66" s="183" t="s">
        <v>3089</v>
      </c>
      <c r="V66" s="183" t="s">
        <v>2751</v>
      </c>
      <c r="W66" s="183" t="s">
        <v>2640</v>
      </c>
      <c r="X66" s="183" t="s">
        <v>3089</v>
      </c>
      <c r="Y66" s="183" t="s">
        <v>2751</v>
      </c>
      <c r="Z66" s="183" t="s">
        <v>2640</v>
      </c>
      <c r="AA66" s="183" t="s">
        <v>3089</v>
      </c>
      <c r="AB66" s="183" t="s">
        <v>2751</v>
      </c>
      <c r="AC66" s="183" t="s">
        <v>2640</v>
      </c>
      <c r="AD66" s="183" t="s">
        <v>3089</v>
      </c>
      <c r="AE66" s="183" t="s">
        <v>2751</v>
      </c>
      <c r="AF66" s="183" t="s">
        <v>2640</v>
      </c>
      <c r="AG66" s="183" t="s">
        <v>3089</v>
      </c>
      <c r="AH66" s="183" t="s">
        <v>2751</v>
      </c>
      <c r="AI66" s="183" t="s">
        <v>2640</v>
      </c>
      <c r="AJ66" s="183" t="s">
        <v>3090</v>
      </c>
      <c r="AK66" s="183" t="s">
        <v>2751</v>
      </c>
      <c r="AL66" s="183" t="s">
        <v>2640</v>
      </c>
      <c r="AM66" s="183" t="s">
        <v>2640</v>
      </c>
      <c r="AN66" s="183" t="s">
        <v>2751</v>
      </c>
      <c r="AO66" s="183" t="s">
        <v>2640</v>
      </c>
      <c r="AP66" s="183" t="s">
        <v>2640</v>
      </c>
      <c r="AQ66" s="183" t="s">
        <v>2751</v>
      </c>
      <c r="AR66" s="183" t="s">
        <v>2640</v>
      </c>
      <c r="AS66" s="183" t="s">
        <v>2640</v>
      </c>
      <c r="AT66" s="183" t="s">
        <v>2751</v>
      </c>
      <c r="AU66" s="183" t="s">
        <v>2640</v>
      </c>
      <c r="AV66" s="183" t="s">
        <v>2640</v>
      </c>
      <c r="AW66" s="183" t="s">
        <v>2751</v>
      </c>
      <c r="AX66" s="183" t="s">
        <v>2640</v>
      </c>
      <c r="AY66" s="183" t="s">
        <v>2640</v>
      </c>
      <c r="AZ66" s="183" t="s">
        <v>2751</v>
      </c>
      <c r="BA66" s="183" t="s">
        <v>2640</v>
      </c>
      <c r="BB66" s="183" t="s">
        <v>2640</v>
      </c>
      <c r="BC66" s="183" t="s">
        <v>2751</v>
      </c>
      <c r="BD66" s="183" t="s">
        <v>2640</v>
      </c>
      <c r="BE66" s="183" t="s">
        <v>2640</v>
      </c>
      <c r="BF66" s="183" t="s">
        <v>2751</v>
      </c>
      <c r="BG66" s="183" t="s">
        <v>2640</v>
      </c>
      <c r="BH66" s="183" t="s">
        <v>2640</v>
      </c>
      <c r="BI66" s="183" t="s">
        <v>2751</v>
      </c>
      <c r="BJ66" s="183" t="s">
        <v>2640</v>
      </c>
      <c r="BK66" s="183" t="s">
        <v>2640</v>
      </c>
      <c r="BL66" s="183" t="s">
        <v>2751</v>
      </c>
      <c r="BM66" s="183" t="s">
        <v>2640</v>
      </c>
      <c r="BN66" s="183" t="s">
        <v>2640</v>
      </c>
      <c r="BO66" s="183" t="s">
        <v>2751</v>
      </c>
      <c r="BP66" s="183" t="s">
        <v>2640</v>
      </c>
      <c r="BQ66" s="183" t="s">
        <v>2640</v>
      </c>
      <c r="BR66" s="183" t="s">
        <v>2751</v>
      </c>
      <c r="BS66" s="183" t="s">
        <v>2640</v>
      </c>
      <c r="BT66" s="183" t="s">
        <v>2640</v>
      </c>
      <c r="BU66" s="183" t="s">
        <v>2751</v>
      </c>
      <c r="BV66" s="183" t="s">
        <v>2640</v>
      </c>
      <c r="BW66" s="183" t="s">
        <v>2640</v>
      </c>
      <c r="BX66" s="183" t="s">
        <v>2751</v>
      </c>
      <c r="BY66" s="183" t="s">
        <v>2640</v>
      </c>
      <c r="BZ66" s="183" t="s">
        <v>2640</v>
      </c>
      <c r="CA66" s="183" t="s">
        <v>2751</v>
      </c>
      <c r="CB66" s="183" t="s">
        <v>2640</v>
      </c>
      <c r="CC66" s="183" t="s">
        <v>2640</v>
      </c>
      <c r="CD66" s="183" t="s">
        <v>2751</v>
      </c>
      <c r="CE66" s="183" t="s">
        <v>2640</v>
      </c>
      <c r="CF66" s="183" t="s">
        <v>2640</v>
      </c>
      <c r="CG66" s="183" t="s">
        <v>2751</v>
      </c>
      <c r="CH66" s="183" t="s">
        <v>2640</v>
      </c>
      <c r="CI66" s="183" t="s">
        <v>2640</v>
      </c>
      <c r="CJ66" s="183" t="s">
        <v>2751</v>
      </c>
      <c r="CK66" s="183" t="s">
        <v>2640</v>
      </c>
      <c r="CL66" s="183" t="s">
        <v>2640</v>
      </c>
      <c r="CM66" s="183" t="s">
        <v>2751</v>
      </c>
      <c r="CN66" s="183" t="s">
        <v>2640</v>
      </c>
      <c r="CO66" s="183" t="s">
        <v>2640</v>
      </c>
      <c r="CP66" s="183" t="s">
        <v>2751</v>
      </c>
      <c r="CQ66" s="183" t="s">
        <v>2640</v>
      </c>
      <c r="CR66" s="183" t="s">
        <v>2640</v>
      </c>
      <c r="CS66" s="183" t="s">
        <v>2751</v>
      </c>
      <c r="CT66" s="183" t="s">
        <v>2640</v>
      </c>
      <c r="CU66" s="183" t="s">
        <v>2640</v>
      </c>
      <c r="CV66" s="183" t="s">
        <v>2751</v>
      </c>
      <c r="CW66" s="183" t="s">
        <v>2640</v>
      </c>
      <c r="CX66" s="183" t="s">
        <v>2640</v>
      </c>
      <c r="CY66" s="183" t="s">
        <v>2751</v>
      </c>
      <c r="CZ66" s="183" t="s">
        <v>2640</v>
      </c>
      <c r="DA66" s="183" t="s">
        <v>2640</v>
      </c>
      <c r="DB66" s="183" t="s">
        <v>2751</v>
      </c>
      <c r="DC66" s="183" t="s">
        <v>2640</v>
      </c>
      <c r="DD66" s="183" t="s">
        <v>2640</v>
      </c>
      <c r="DE66" s="183" t="s">
        <v>2751</v>
      </c>
      <c r="DF66" s="183" t="s">
        <v>2640</v>
      </c>
      <c r="DG66" s="183" t="s">
        <v>2640</v>
      </c>
      <c r="DH66" s="183" t="s">
        <v>2751</v>
      </c>
      <c r="DI66" s="183" t="s">
        <v>2640</v>
      </c>
      <c r="DJ66" s="183" t="s">
        <v>2640</v>
      </c>
      <c r="DK66" s="183" t="s">
        <v>2751</v>
      </c>
      <c r="DL66" s="183" t="s">
        <v>2640</v>
      </c>
      <c r="DM66" s="183" t="s">
        <v>2640</v>
      </c>
      <c r="DN66" s="183" t="s">
        <v>2751</v>
      </c>
      <c r="DO66" s="183" t="s">
        <v>2640</v>
      </c>
      <c r="DP66" s="183" t="s">
        <v>2640</v>
      </c>
      <c r="DQ66" s="183" t="s">
        <v>2751</v>
      </c>
      <c r="DR66" s="183" t="s">
        <v>2640</v>
      </c>
      <c r="DS66" s="183" t="s">
        <v>2640</v>
      </c>
      <c r="DT66" s="183" t="s">
        <v>2751</v>
      </c>
      <c r="DU66" s="183" t="s">
        <v>2640</v>
      </c>
      <c r="DV66" s="183" t="s">
        <v>2640</v>
      </c>
      <c r="DW66" s="183" t="s">
        <v>2751</v>
      </c>
      <c r="DX66" s="183" t="s">
        <v>2640</v>
      </c>
      <c r="DY66" s="183" t="s">
        <v>2640</v>
      </c>
      <c r="DZ66" s="183" t="s">
        <v>2751</v>
      </c>
      <c r="EA66" s="183" t="s">
        <v>2640</v>
      </c>
      <c r="EB66" s="183" t="s">
        <v>2640</v>
      </c>
      <c r="EC66" s="183" t="s">
        <v>2751</v>
      </c>
      <c r="ED66" s="183" t="s">
        <v>2640</v>
      </c>
      <c r="EE66" s="183" t="s">
        <v>2640</v>
      </c>
      <c r="EF66" s="183" t="s">
        <v>2751</v>
      </c>
      <c r="EG66" s="183" t="s">
        <v>2640</v>
      </c>
      <c r="EH66" s="183" t="s">
        <v>2640</v>
      </c>
      <c r="EI66" s="183" t="s">
        <v>2751</v>
      </c>
      <c r="EJ66" s="183" t="s">
        <v>2640</v>
      </c>
      <c r="EK66" s="183" t="s">
        <v>2640</v>
      </c>
      <c r="EL66" s="183" t="s">
        <v>2751</v>
      </c>
      <c r="EM66" s="183" t="s">
        <v>2640</v>
      </c>
      <c r="EN66" s="183" t="s">
        <v>2640</v>
      </c>
      <c r="EO66" s="183" t="s">
        <v>2751</v>
      </c>
      <c r="EP66" s="183" t="s">
        <v>2640</v>
      </c>
      <c r="EQ66" s="183" t="s">
        <v>2640</v>
      </c>
      <c r="ER66" s="183" t="s">
        <v>2751</v>
      </c>
      <c r="ES66" s="183" t="s">
        <v>2640</v>
      </c>
      <c r="ET66" s="183" t="s">
        <v>2640</v>
      </c>
    </row>
    <row r="67" spans="1:150" x14ac:dyDescent="0.35">
      <c r="A67" s="1"/>
      <c r="B67" s="184" t="s">
        <v>3091</v>
      </c>
      <c r="C67" s="184" t="s">
        <v>65</v>
      </c>
      <c r="D67" s="184" t="s">
        <v>3085</v>
      </c>
      <c r="E67" s="184" t="s">
        <v>3092</v>
      </c>
      <c r="F67" s="184" t="s">
        <v>3093</v>
      </c>
      <c r="G67" s="185" t="s">
        <v>2751</v>
      </c>
      <c r="H67" s="185" t="s">
        <v>2640</v>
      </c>
      <c r="I67" s="185" t="s">
        <v>2640</v>
      </c>
      <c r="J67" s="185" t="s">
        <v>2751</v>
      </c>
      <c r="K67" s="185" t="s">
        <v>2640</v>
      </c>
      <c r="L67" s="185" t="s">
        <v>2640</v>
      </c>
      <c r="M67" s="185" t="s">
        <v>2751</v>
      </c>
      <c r="N67" s="185" t="s">
        <v>2640</v>
      </c>
      <c r="O67" s="185" t="s">
        <v>2640</v>
      </c>
      <c r="P67" s="185" t="s">
        <v>2751</v>
      </c>
      <c r="Q67" s="185" t="s">
        <v>2640</v>
      </c>
      <c r="R67" s="185" t="s">
        <v>2640</v>
      </c>
      <c r="S67" s="185" t="s">
        <v>2751</v>
      </c>
      <c r="T67" s="185" t="s">
        <v>2640</v>
      </c>
      <c r="U67" s="185" t="s">
        <v>2640</v>
      </c>
      <c r="V67" s="185" t="s">
        <v>2751</v>
      </c>
      <c r="W67" s="185" t="s">
        <v>2640</v>
      </c>
      <c r="X67" s="185" t="s">
        <v>2640</v>
      </c>
      <c r="Y67" s="185" t="s">
        <v>2751</v>
      </c>
      <c r="Z67" s="185" t="s">
        <v>2640</v>
      </c>
      <c r="AA67" s="185" t="s">
        <v>2640</v>
      </c>
      <c r="AB67" s="185" t="s">
        <v>2751</v>
      </c>
      <c r="AC67" s="185" t="s">
        <v>2640</v>
      </c>
      <c r="AD67" s="185" t="s">
        <v>2640</v>
      </c>
      <c r="AE67" s="185" t="s">
        <v>2751</v>
      </c>
      <c r="AF67" s="185" t="s">
        <v>2640</v>
      </c>
      <c r="AG67" s="185" t="s">
        <v>2640</v>
      </c>
      <c r="AH67" s="185" t="s">
        <v>2751</v>
      </c>
      <c r="AI67" s="185" t="s">
        <v>2640</v>
      </c>
      <c r="AJ67" s="185" t="s">
        <v>2640</v>
      </c>
      <c r="AK67" s="185" t="s">
        <v>2751</v>
      </c>
      <c r="AL67" s="185" t="s">
        <v>2640</v>
      </c>
      <c r="AM67" s="185" t="s">
        <v>2640</v>
      </c>
      <c r="AN67" s="185" t="s">
        <v>2751</v>
      </c>
      <c r="AO67" s="185" t="s">
        <v>2640</v>
      </c>
      <c r="AP67" s="185" t="s">
        <v>2640</v>
      </c>
      <c r="AQ67" s="185" t="s">
        <v>2751</v>
      </c>
      <c r="AR67" s="185" t="s">
        <v>2640</v>
      </c>
      <c r="AS67" s="185" t="s">
        <v>2640</v>
      </c>
      <c r="AT67" s="185" t="s">
        <v>2751</v>
      </c>
      <c r="AU67" s="185" t="s">
        <v>2640</v>
      </c>
      <c r="AV67" s="185" t="s">
        <v>2640</v>
      </c>
      <c r="AW67" s="185" t="s">
        <v>2751</v>
      </c>
      <c r="AX67" s="185" t="s">
        <v>2640</v>
      </c>
      <c r="AY67" s="185" t="s">
        <v>2640</v>
      </c>
      <c r="AZ67" s="185" t="s">
        <v>2751</v>
      </c>
      <c r="BA67" s="185" t="s">
        <v>2640</v>
      </c>
      <c r="BB67" s="185" t="s">
        <v>2640</v>
      </c>
      <c r="BC67" s="185" t="s">
        <v>2751</v>
      </c>
      <c r="BD67" s="185" t="s">
        <v>2640</v>
      </c>
      <c r="BE67" s="185" t="s">
        <v>2640</v>
      </c>
      <c r="BF67" s="185" t="s">
        <v>2751</v>
      </c>
      <c r="BG67" s="185" t="s">
        <v>2640</v>
      </c>
      <c r="BH67" s="185" t="s">
        <v>2640</v>
      </c>
      <c r="BI67" s="185" t="s">
        <v>2751</v>
      </c>
      <c r="BJ67" s="185" t="s">
        <v>2640</v>
      </c>
      <c r="BK67" s="185" t="s">
        <v>2640</v>
      </c>
      <c r="BL67" s="185" t="s">
        <v>2751</v>
      </c>
      <c r="BM67" s="185" t="s">
        <v>2640</v>
      </c>
      <c r="BN67" s="185" t="s">
        <v>2640</v>
      </c>
      <c r="BO67" s="185" t="s">
        <v>2751</v>
      </c>
      <c r="BP67" s="185" t="s">
        <v>2640</v>
      </c>
      <c r="BQ67" s="185" t="s">
        <v>2640</v>
      </c>
      <c r="BR67" s="185" t="s">
        <v>2751</v>
      </c>
      <c r="BS67" s="185" t="s">
        <v>2640</v>
      </c>
      <c r="BT67" s="185" t="s">
        <v>2640</v>
      </c>
      <c r="BU67" s="185" t="s">
        <v>2751</v>
      </c>
      <c r="BV67" s="185" t="s">
        <v>2640</v>
      </c>
      <c r="BW67" s="185" t="s">
        <v>2640</v>
      </c>
      <c r="BX67" s="185" t="s">
        <v>2751</v>
      </c>
      <c r="BY67" s="185" t="s">
        <v>2640</v>
      </c>
      <c r="BZ67" s="185" t="s">
        <v>2640</v>
      </c>
      <c r="CA67" s="185" t="s">
        <v>2751</v>
      </c>
      <c r="CB67" s="185" t="s">
        <v>2640</v>
      </c>
      <c r="CC67" s="185" t="s">
        <v>2640</v>
      </c>
      <c r="CD67" s="185" t="s">
        <v>2751</v>
      </c>
      <c r="CE67" s="185" t="s">
        <v>2640</v>
      </c>
      <c r="CF67" s="185" t="s">
        <v>2640</v>
      </c>
      <c r="CG67" s="185" t="s">
        <v>2751</v>
      </c>
      <c r="CH67" s="185" t="s">
        <v>2640</v>
      </c>
      <c r="CI67" s="185" t="s">
        <v>2640</v>
      </c>
      <c r="CJ67" s="185" t="s">
        <v>2751</v>
      </c>
      <c r="CK67" s="185" t="s">
        <v>2640</v>
      </c>
      <c r="CL67" s="185" t="s">
        <v>2640</v>
      </c>
      <c r="CM67" s="185" t="s">
        <v>2751</v>
      </c>
      <c r="CN67" s="185" t="s">
        <v>2640</v>
      </c>
      <c r="CO67" s="185" t="s">
        <v>2640</v>
      </c>
      <c r="CP67" s="185" t="s">
        <v>2751</v>
      </c>
      <c r="CQ67" s="185" t="s">
        <v>2640</v>
      </c>
      <c r="CR67" s="185" t="s">
        <v>2640</v>
      </c>
      <c r="CS67" s="185" t="s">
        <v>2751</v>
      </c>
      <c r="CT67" s="185" t="s">
        <v>2640</v>
      </c>
      <c r="CU67" s="185" t="s">
        <v>2640</v>
      </c>
      <c r="CV67" s="185" t="s">
        <v>2751</v>
      </c>
      <c r="CW67" s="185" t="s">
        <v>2640</v>
      </c>
      <c r="CX67" s="185" t="s">
        <v>2640</v>
      </c>
      <c r="CY67" s="185" t="s">
        <v>2751</v>
      </c>
      <c r="CZ67" s="185" t="s">
        <v>2640</v>
      </c>
      <c r="DA67" s="185" t="s">
        <v>2640</v>
      </c>
      <c r="DB67" s="185" t="s">
        <v>2751</v>
      </c>
      <c r="DC67" s="185" t="s">
        <v>2640</v>
      </c>
      <c r="DD67" s="185" t="s">
        <v>2640</v>
      </c>
      <c r="DE67" s="185" t="s">
        <v>2751</v>
      </c>
      <c r="DF67" s="185" t="s">
        <v>2640</v>
      </c>
      <c r="DG67" s="185" t="s">
        <v>2640</v>
      </c>
      <c r="DH67" s="185" t="s">
        <v>2751</v>
      </c>
      <c r="DI67" s="185" t="s">
        <v>2640</v>
      </c>
      <c r="DJ67" s="185" t="s">
        <v>2640</v>
      </c>
      <c r="DK67" s="185" t="s">
        <v>2751</v>
      </c>
      <c r="DL67" s="185" t="s">
        <v>2640</v>
      </c>
      <c r="DM67" s="185" t="s">
        <v>2640</v>
      </c>
      <c r="DN67" s="185" t="s">
        <v>2751</v>
      </c>
      <c r="DO67" s="185" t="s">
        <v>2640</v>
      </c>
      <c r="DP67" s="185" t="s">
        <v>2640</v>
      </c>
      <c r="DQ67" s="185" t="s">
        <v>2751</v>
      </c>
      <c r="DR67" s="185" t="s">
        <v>2640</v>
      </c>
      <c r="DS67" s="185" t="s">
        <v>2640</v>
      </c>
      <c r="DT67" s="185" t="s">
        <v>2751</v>
      </c>
      <c r="DU67" s="185" t="s">
        <v>2640</v>
      </c>
      <c r="DV67" s="185" t="s">
        <v>2640</v>
      </c>
      <c r="DW67" s="185" t="s">
        <v>2751</v>
      </c>
      <c r="DX67" s="185" t="s">
        <v>2640</v>
      </c>
      <c r="DY67" s="185" t="s">
        <v>2640</v>
      </c>
      <c r="DZ67" s="185" t="s">
        <v>2751</v>
      </c>
      <c r="EA67" s="185" t="s">
        <v>2640</v>
      </c>
      <c r="EB67" s="185" t="s">
        <v>2640</v>
      </c>
      <c r="EC67" s="185" t="s">
        <v>2751</v>
      </c>
      <c r="ED67" s="185" t="s">
        <v>2640</v>
      </c>
      <c r="EE67" s="185" t="s">
        <v>2640</v>
      </c>
      <c r="EF67" s="185" t="s">
        <v>2751</v>
      </c>
      <c r="EG67" s="185" t="s">
        <v>2640</v>
      </c>
      <c r="EH67" s="185" t="s">
        <v>2640</v>
      </c>
      <c r="EI67" s="185" t="s">
        <v>2751</v>
      </c>
      <c r="EJ67" s="185" t="s">
        <v>2640</v>
      </c>
      <c r="EK67" s="185" t="s">
        <v>2640</v>
      </c>
      <c r="EL67" s="185" t="s">
        <v>2751</v>
      </c>
      <c r="EM67" s="185" t="s">
        <v>2640</v>
      </c>
      <c r="EN67" s="185" t="s">
        <v>2640</v>
      </c>
      <c r="EO67" s="185" t="s">
        <v>2751</v>
      </c>
      <c r="EP67" s="185" t="s">
        <v>2640</v>
      </c>
      <c r="EQ67" s="185" t="s">
        <v>2640</v>
      </c>
      <c r="ER67" s="185" t="s">
        <v>2751</v>
      </c>
      <c r="ES67" s="185" t="s">
        <v>2640</v>
      </c>
      <c r="ET67" s="185" t="s">
        <v>2640</v>
      </c>
    </row>
    <row r="68" spans="1:150" x14ac:dyDescent="0.35">
      <c r="A68" s="1"/>
      <c r="B68" s="184" t="s">
        <v>3094</v>
      </c>
      <c r="C68" s="184" t="s">
        <v>65</v>
      </c>
      <c r="D68" s="184" t="s">
        <v>3085</v>
      </c>
      <c r="E68" s="184" t="s">
        <v>3095</v>
      </c>
      <c r="F68" s="184" t="s">
        <v>3096</v>
      </c>
      <c r="G68" s="185" t="s">
        <v>2751</v>
      </c>
      <c r="H68" s="185" t="s">
        <v>2640</v>
      </c>
      <c r="I68" s="185" t="s">
        <v>2640</v>
      </c>
      <c r="J68" s="185" t="s">
        <v>2751</v>
      </c>
      <c r="K68" s="185" t="s">
        <v>2640</v>
      </c>
      <c r="L68" s="185" t="s">
        <v>2640</v>
      </c>
      <c r="M68" s="185" t="s">
        <v>2751</v>
      </c>
      <c r="N68" s="185" t="s">
        <v>2640</v>
      </c>
      <c r="O68" s="185" t="s">
        <v>2640</v>
      </c>
      <c r="P68" s="185" t="s">
        <v>2751</v>
      </c>
      <c r="Q68" s="185" t="s">
        <v>2640</v>
      </c>
      <c r="R68" s="185" t="s">
        <v>3088</v>
      </c>
      <c r="S68" s="185" t="s">
        <v>2751</v>
      </c>
      <c r="T68" s="185" t="s">
        <v>2640</v>
      </c>
      <c r="U68" s="185" t="s">
        <v>3089</v>
      </c>
      <c r="V68" s="185" t="s">
        <v>2751</v>
      </c>
      <c r="W68" s="185" t="s">
        <v>2640</v>
      </c>
      <c r="X68" s="185" t="s">
        <v>3089</v>
      </c>
      <c r="Y68" s="185" t="s">
        <v>2751</v>
      </c>
      <c r="Z68" s="185" t="s">
        <v>2640</v>
      </c>
      <c r="AA68" s="185" t="s">
        <v>3089</v>
      </c>
      <c r="AB68" s="185" t="s">
        <v>2751</v>
      </c>
      <c r="AC68" s="185" t="s">
        <v>2640</v>
      </c>
      <c r="AD68" s="185" t="s">
        <v>3089</v>
      </c>
      <c r="AE68" s="185" t="s">
        <v>2751</v>
      </c>
      <c r="AF68" s="185" t="s">
        <v>2640</v>
      </c>
      <c r="AG68" s="185" t="s">
        <v>3089</v>
      </c>
      <c r="AH68" s="185" t="s">
        <v>2751</v>
      </c>
      <c r="AI68" s="185" t="s">
        <v>2640</v>
      </c>
      <c r="AJ68" s="185" t="s">
        <v>3090</v>
      </c>
      <c r="AK68" s="185" t="s">
        <v>2751</v>
      </c>
      <c r="AL68" s="185" t="s">
        <v>2640</v>
      </c>
      <c r="AM68" s="185" t="s">
        <v>2640</v>
      </c>
      <c r="AN68" s="185" t="s">
        <v>2751</v>
      </c>
      <c r="AO68" s="185" t="s">
        <v>2640</v>
      </c>
      <c r="AP68" s="185" t="s">
        <v>2640</v>
      </c>
      <c r="AQ68" s="185" t="s">
        <v>2751</v>
      </c>
      <c r="AR68" s="185" t="s">
        <v>2640</v>
      </c>
      <c r="AS68" s="185" t="s">
        <v>2640</v>
      </c>
      <c r="AT68" s="185" t="s">
        <v>2751</v>
      </c>
      <c r="AU68" s="185" t="s">
        <v>2640</v>
      </c>
      <c r="AV68" s="185" t="s">
        <v>2640</v>
      </c>
      <c r="AW68" s="185" t="s">
        <v>2751</v>
      </c>
      <c r="AX68" s="185" t="s">
        <v>2640</v>
      </c>
      <c r="AY68" s="185" t="s">
        <v>2640</v>
      </c>
      <c r="AZ68" s="185" t="s">
        <v>2751</v>
      </c>
      <c r="BA68" s="185" t="s">
        <v>2640</v>
      </c>
      <c r="BB68" s="185" t="s">
        <v>2640</v>
      </c>
      <c r="BC68" s="185" t="s">
        <v>2751</v>
      </c>
      <c r="BD68" s="185" t="s">
        <v>2640</v>
      </c>
      <c r="BE68" s="185" t="s">
        <v>2640</v>
      </c>
      <c r="BF68" s="185" t="s">
        <v>2751</v>
      </c>
      <c r="BG68" s="185" t="s">
        <v>2640</v>
      </c>
      <c r="BH68" s="185" t="s">
        <v>2640</v>
      </c>
      <c r="BI68" s="185" t="s">
        <v>2751</v>
      </c>
      <c r="BJ68" s="185" t="s">
        <v>2640</v>
      </c>
      <c r="BK68" s="185" t="s">
        <v>2640</v>
      </c>
      <c r="BL68" s="185" t="s">
        <v>2751</v>
      </c>
      <c r="BM68" s="185" t="s">
        <v>2640</v>
      </c>
      <c r="BN68" s="185" t="s">
        <v>2640</v>
      </c>
      <c r="BO68" s="185" t="s">
        <v>2751</v>
      </c>
      <c r="BP68" s="185" t="s">
        <v>2640</v>
      </c>
      <c r="BQ68" s="185" t="s">
        <v>2640</v>
      </c>
      <c r="BR68" s="185" t="s">
        <v>2751</v>
      </c>
      <c r="BS68" s="185" t="s">
        <v>2640</v>
      </c>
      <c r="BT68" s="185" t="s">
        <v>2640</v>
      </c>
      <c r="BU68" s="185" t="s">
        <v>2751</v>
      </c>
      <c r="BV68" s="185" t="s">
        <v>2640</v>
      </c>
      <c r="BW68" s="185" t="s">
        <v>2640</v>
      </c>
      <c r="BX68" s="185" t="s">
        <v>2751</v>
      </c>
      <c r="BY68" s="185" t="s">
        <v>2640</v>
      </c>
      <c r="BZ68" s="185" t="s">
        <v>2640</v>
      </c>
      <c r="CA68" s="185" t="s">
        <v>2751</v>
      </c>
      <c r="CB68" s="185" t="s">
        <v>2640</v>
      </c>
      <c r="CC68" s="185" t="s">
        <v>2640</v>
      </c>
      <c r="CD68" s="185" t="s">
        <v>2751</v>
      </c>
      <c r="CE68" s="185" t="s">
        <v>2640</v>
      </c>
      <c r="CF68" s="185" t="s">
        <v>2640</v>
      </c>
      <c r="CG68" s="185" t="s">
        <v>2751</v>
      </c>
      <c r="CH68" s="185" t="s">
        <v>2640</v>
      </c>
      <c r="CI68" s="185" t="s">
        <v>2640</v>
      </c>
      <c r="CJ68" s="185" t="s">
        <v>2751</v>
      </c>
      <c r="CK68" s="185" t="s">
        <v>2640</v>
      </c>
      <c r="CL68" s="185" t="s">
        <v>2640</v>
      </c>
      <c r="CM68" s="185" t="s">
        <v>2751</v>
      </c>
      <c r="CN68" s="185" t="s">
        <v>2640</v>
      </c>
      <c r="CO68" s="185" t="s">
        <v>2640</v>
      </c>
      <c r="CP68" s="185" t="s">
        <v>2751</v>
      </c>
      <c r="CQ68" s="185" t="s">
        <v>2640</v>
      </c>
      <c r="CR68" s="185" t="s">
        <v>2640</v>
      </c>
      <c r="CS68" s="185" t="s">
        <v>2751</v>
      </c>
      <c r="CT68" s="185" t="s">
        <v>2640</v>
      </c>
      <c r="CU68" s="185" t="s">
        <v>2640</v>
      </c>
      <c r="CV68" s="185" t="s">
        <v>2751</v>
      </c>
      <c r="CW68" s="185" t="s">
        <v>2640</v>
      </c>
      <c r="CX68" s="185" t="s">
        <v>2640</v>
      </c>
      <c r="CY68" s="185" t="s">
        <v>2751</v>
      </c>
      <c r="CZ68" s="185" t="s">
        <v>2640</v>
      </c>
      <c r="DA68" s="185" t="s">
        <v>2640</v>
      </c>
      <c r="DB68" s="185" t="s">
        <v>2751</v>
      </c>
      <c r="DC68" s="185" t="s">
        <v>2640</v>
      </c>
      <c r="DD68" s="185" t="s">
        <v>2640</v>
      </c>
      <c r="DE68" s="185" t="s">
        <v>2751</v>
      </c>
      <c r="DF68" s="185" t="s">
        <v>2640</v>
      </c>
      <c r="DG68" s="185" t="s">
        <v>2640</v>
      </c>
      <c r="DH68" s="185" t="s">
        <v>2751</v>
      </c>
      <c r="DI68" s="185" t="s">
        <v>2640</v>
      </c>
      <c r="DJ68" s="185" t="s">
        <v>2640</v>
      </c>
      <c r="DK68" s="185" t="s">
        <v>2751</v>
      </c>
      <c r="DL68" s="185" t="s">
        <v>2640</v>
      </c>
      <c r="DM68" s="185" t="s">
        <v>2640</v>
      </c>
      <c r="DN68" s="185" t="s">
        <v>2751</v>
      </c>
      <c r="DO68" s="185" t="s">
        <v>2640</v>
      </c>
      <c r="DP68" s="185" t="s">
        <v>2640</v>
      </c>
      <c r="DQ68" s="185" t="s">
        <v>2751</v>
      </c>
      <c r="DR68" s="185" t="s">
        <v>2640</v>
      </c>
      <c r="DS68" s="185" t="s">
        <v>2640</v>
      </c>
      <c r="DT68" s="185" t="s">
        <v>2751</v>
      </c>
      <c r="DU68" s="185" t="s">
        <v>2640</v>
      </c>
      <c r="DV68" s="185" t="s">
        <v>2640</v>
      </c>
      <c r="DW68" s="185" t="s">
        <v>2751</v>
      </c>
      <c r="DX68" s="185" t="s">
        <v>2640</v>
      </c>
      <c r="DY68" s="185" t="s">
        <v>2640</v>
      </c>
      <c r="DZ68" s="185" t="s">
        <v>2751</v>
      </c>
      <c r="EA68" s="185" t="s">
        <v>2640</v>
      </c>
      <c r="EB68" s="185" t="s">
        <v>2640</v>
      </c>
      <c r="EC68" s="185" t="s">
        <v>2751</v>
      </c>
      <c r="ED68" s="185" t="s">
        <v>2640</v>
      </c>
      <c r="EE68" s="185" t="s">
        <v>2640</v>
      </c>
      <c r="EF68" s="185" t="s">
        <v>2751</v>
      </c>
      <c r="EG68" s="185" t="s">
        <v>2640</v>
      </c>
      <c r="EH68" s="185" t="s">
        <v>2640</v>
      </c>
      <c r="EI68" s="185" t="s">
        <v>2751</v>
      </c>
      <c r="EJ68" s="185" t="s">
        <v>2640</v>
      </c>
      <c r="EK68" s="185" t="s">
        <v>2640</v>
      </c>
      <c r="EL68" s="185" t="s">
        <v>2751</v>
      </c>
      <c r="EM68" s="185" t="s">
        <v>2640</v>
      </c>
      <c r="EN68" s="185" t="s">
        <v>2640</v>
      </c>
      <c r="EO68" s="185" t="s">
        <v>2751</v>
      </c>
      <c r="EP68" s="185" t="s">
        <v>2640</v>
      </c>
      <c r="EQ68" s="185" t="s">
        <v>2640</v>
      </c>
      <c r="ER68" s="185" t="s">
        <v>2751</v>
      </c>
      <c r="ES68" s="185" t="s">
        <v>2640</v>
      </c>
      <c r="ET68" s="185" t="s">
        <v>2640</v>
      </c>
    </row>
    <row r="69" spans="1:150" x14ac:dyDescent="0.35">
      <c r="A69" s="1"/>
      <c r="B69" s="183" t="s">
        <v>3097</v>
      </c>
      <c r="C69" s="183" t="s">
        <v>70</v>
      </c>
      <c r="D69" s="183" t="s">
        <v>71</v>
      </c>
      <c r="E69" s="183" t="s">
        <v>3098</v>
      </c>
      <c r="F69" s="183" t="s">
        <v>3099</v>
      </c>
      <c r="G69" s="183" t="s">
        <v>2751</v>
      </c>
      <c r="H69" s="183" t="s">
        <v>2640</v>
      </c>
      <c r="I69" s="183" t="s">
        <v>3100</v>
      </c>
      <c r="J69" s="183" t="s">
        <v>2751</v>
      </c>
      <c r="K69" s="183" t="s">
        <v>2640</v>
      </c>
      <c r="L69" s="183" t="s">
        <v>3101</v>
      </c>
      <c r="M69" s="183" t="s">
        <v>2751</v>
      </c>
      <c r="N69" s="183" t="s">
        <v>2640</v>
      </c>
      <c r="O69" s="183" t="s">
        <v>3102</v>
      </c>
      <c r="P69" s="183" t="s">
        <v>2751</v>
      </c>
      <c r="Q69" s="183" t="s">
        <v>2640</v>
      </c>
      <c r="R69" s="183" t="s">
        <v>3103</v>
      </c>
      <c r="S69" s="183" t="s">
        <v>2751</v>
      </c>
      <c r="T69" s="183" t="s">
        <v>2640</v>
      </c>
      <c r="U69" s="183" t="s">
        <v>2640</v>
      </c>
      <c r="V69" s="183" t="s">
        <v>2751</v>
      </c>
      <c r="W69" s="183" t="s">
        <v>2640</v>
      </c>
      <c r="X69" s="183" t="s">
        <v>2640</v>
      </c>
      <c r="Y69" s="183" t="s">
        <v>2751</v>
      </c>
      <c r="Z69" s="183" t="s">
        <v>2640</v>
      </c>
      <c r="AA69" s="183" t="s">
        <v>3104</v>
      </c>
      <c r="AB69" s="183" t="s">
        <v>2751</v>
      </c>
      <c r="AC69" s="183" t="s">
        <v>2640</v>
      </c>
      <c r="AD69" s="183" t="s">
        <v>3104</v>
      </c>
      <c r="AE69" s="183" t="s">
        <v>2751</v>
      </c>
      <c r="AF69" s="183" t="s">
        <v>2640</v>
      </c>
      <c r="AG69" s="183" t="s">
        <v>3104</v>
      </c>
      <c r="AH69" s="183" t="s">
        <v>2751</v>
      </c>
      <c r="AI69" s="183" t="s">
        <v>2640</v>
      </c>
      <c r="AJ69" s="183" t="s">
        <v>3105</v>
      </c>
      <c r="AK69" s="183" t="s">
        <v>2751</v>
      </c>
      <c r="AL69" s="183" t="s">
        <v>2640</v>
      </c>
      <c r="AM69" s="183" t="s">
        <v>3104</v>
      </c>
      <c r="AN69" s="183" t="s">
        <v>2751</v>
      </c>
      <c r="AO69" s="183" t="s">
        <v>2640</v>
      </c>
      <c r="AP69" s="183" t="s">
        <v>3104</v>
      </c>
      <c r="AQ69" s="183" t="s">
        <v>2751</v>
      </c>
      <c r="AR69" s="183" t="s">
        <v>2640</v>
      </c>
      <c r="AS69" s="183" t="s">
        <v>3106</v>
      </c>
      <c r="AT69" s="183" t="s">
        <v>2751</v>
      </c>
      <c r="AU69" s="183" t="s">
        <v>2640</v>
      </c>
      <c r="AV69" s="183" t="s">
        <v>3106</v>
      </c>
      <c r="AW69" s="183" t="s">
        <v>2751</v>
      </c>
      <c r="AX69" s="183" t="s">
        <v>2640</v>
      </c>
      <c r="AY69" s="183" t="s">
        <v>3107</v>
      </c>
      <c r="AZ69" s="183" t="s">
        <v>2751</v>
      </c>
      <c r="BA69" s="183" t="s">
        <v>3108</v>
      </c>
      <c r="BB69" s="183" t="s">
        <v>3109</v>
      </c>
      <c r="BC69" s="183" t="s">
        <v>2751</v>
      </c>
      <c r="BD69" s="183" t="s">
        <v>3108</v>
      </c>
      <c r="BE69" s="183" t="s">
        <v>3110</v>
      </c>
      <c r="BF69" s="183" t="s">
        <v>2751</v>
      </c>
      <c r="BG69" s="183" t="s">
        <v>3108</v>
      </c>
      <c r="BH69" s="183" t="s">
        <v>2640</v>
      </c>
      <c r="BI69" s="183" t="s">
        <v>2751</v>
      </c>
      <c r="BJ69" s="183" t="s">
        <v>2640</v>
      </c>
      <c r="BK69" s="183" t="s">
        <v>2640</v>
      </c>
      <c r="BL69" s="183" t="s">
        <v>2751</v>
      </c>
      <c r="BM69" s="183" t="s">
        <v>2640</v>
      </c>
      <c r="BN69" s="183" t="s">
        <v>3111</v>
      </c>
      <c r="BO69" s="183" t="s">
        <v>2751</v>
      </c>
      <c r="BP69" s="183" t="s">
        <v>2640</v>
      </c>
      <c r="BQ69" s="183" t="s">
        <v>3112</v>
      </c>
      <c r="BR69" s="183" t="s">
        <v>2751</v>
      </c>
      <c r="BS69" s="183" t="s">
        <v>2640</v>
      </c>
      <c r="BT69" s="183" t="s">
        <v>3113</v>
      </c>
      <c r="BU69" s="183" t="s">
        <v>2751</v>
      </c>
      <c r="BV69" s="183" t="s">
        <v>2640</v>
      </c>
      <c r="BW69" s="183" t="s">
        <v>2640</v>
      </c>
      <c r="BX69" s="183" t="s">
        <v>2751</v>
      </c>
      <c r="BY69" s="183" t="s">
        <v>2640</v>
      </c>
      <c r="BZ69" s="183" t="s">
        <v>2640</v>
      </c>
      <c r="CA69" s="183" t="s">
        <v>2751</v>
      </c>
      <c r="CB69" s="183" t="s">
        <v>2640</v>
      </c>
      <c r="CC69" s="183" t="s">
        <v>2640</v>
      </c>
      <c r="CD69" s="183" t="s">
        <v>2751</v>
      </c>
      <c r="CE69" s="183" t="s">
        <v>2640</v>
      </c>
      <c r="CF69" s="183" t="s">
        <v>2640</v>
      </c>
      <c r="CG69" s="183" t="s">
        <v>2751</v>
      </c>
      <c r="CH69" s="183" t="s">
        <v>2640</v>
      </c>
      <c r="CI69" s="183" t="s">
        <v>2640</v>
      </c>
      <c r="CJ69" s="183" t="s">
        <v>2751</v>
      </c>
      <c r="CK69" s="183" t="s">
        <v>2640</v>
      </c>
      <c r="CL69" s="183" t="s">
        <v>2640</v>
      </c>
      <c r="CM69" s="183" t="s">
        <v>2751</v>
      </c>
      <c r="CN69" s="183" t="s">
        <v>2640</v>
      </c>
      <c r="CO69" s="183" t="s">
        <v>2640</v>
      </c>
      <c r="CP69" s="183" t="s">
        <v>2751</v>
      </c>
      <c r="CQ69" s="183" t="s">
        <v>2640</v>
      </c>
      <c r="CR69" s="183" t="s">
        <v>2640</v>
      </c>
      <c r="CS69" s="183" t="s">
        <v>2751</v>
      </c>
      <c r="CT69" s="183" t="s">
        <v>2640</v>
      </c>
      <c r="CU69" s="183" t="s">
        <v>3114</v>
      </c>
      <c r="CV69" s="183" t="s">
        <v>2751</v>
      </c>
      <c r="CW69" s="183" t="s">
        <v>2640</v>
      </c>
      <c r="CX69" s="183" t="s">
        <v>2640</v>
      </c>
      <c r="CY69" s="183" t="s">
        <v>2751</v>
      </c>
      <c r="CZ69" s="183" t="s">
        <v>2640</v>
      </c>
      <c r="DA69" s="183" t="s">
        <v>2640</v>
      </c>
      <c r="DB69" s="183" t="s">
        <v>2751</v>
      </c>
      <c r="DC69" s="183" t="s">
        <v>2640</v>
      </c>
      <c r="DD69" s="183" t="s">
        <v>2640</v>
      </c>
      <c r="DE69" s="183" t="s">
        <v>2751</v>
      </c>
      <c r="DF69" s="183" t="s">
        <v>2640</v>
      </c>
      <c r="DG69" s="183" t="s">
        <v>3114</v>
      </c>
      <c r="DH69" s="183" t="s">
        <v>2751</v>
      </c>
      <c r="DI69" s="183" t="s">
        <v>2640</v>
      </c>
      <c r="DJ69" s="183" t="s">
        <v>3114</v>
      </c>
      <c r="DK69" s="183" t="s">
        <v>2751</v>
      </c>
      <c r="DL69" s="183" t="s">
        <v>2640</v>
      </c>
      <c r="DM69" s="183" t="s">
        <v>3115</v>
      </c>
      <c r="DN69" s="183" t="s">
        <v>2751</v>
      </c>
      <c r="DO69" s="183" t="s">
        <v>2640</v>
      </c>
      <c r="DP69" s="183" t="s">
        <v>3116</v>
      </c>
      <c r="DQ69" s="183" t="s">
        <v>2751</v>
      </c>
      <c r="DR69" s="183" t="s">
        <v>2640</v>
      </c>
      <c r="DS69" s="183" t="s">
        <v>2640</v>
      </c>
      <c r="DT69" s="183" t="s">
        <v>2751</v>
      </c>
      <c r="DU69" s="183" t="s">
        <v>2640</v>
      </c>
      <c r="DV69" s="183" t="s">
        <v>3117</v>
      </c>
      <c r="DW69" s="183" t="s">
        <v>2751</v>
      </c>
      <c r="DX69" s="183" t="s">
        <v>2640</v>
      </c>
      <c r="DY69" s="183" t="s">
        <v>3118</v>
      </c>
      <c r="DZ69" s="183" t="s">
        <v>2751</v>
      </c>
      <c r="EA69" s="183" t="s">
        <v>2640</v>
      </c>
      <c r="EB69" s="183" t="s">
        <v>3119</v>
      </c>
      <c r="EC69" s="183" t="s">
        <v>2751</v>
      </c>
      <c r="ED69" s="183" t="s">
        <v>2640</v>
      </c>
      <c r="EE69" s="183" t="s">
        <v>3120</v>
      </c>
      <c r="EF69" s="183" t="s">
        <v>2751</v>
      </c>
      <c r="EG69" s="183" t="s">
        <v>2640</v>
      </c>
      <c r="EH69" s="183" t="s">
        <v>3121</v>
      </c>
      <c r="EI69" s="183" t="s">
        <v>2751</v>
      </c>
      <c r="EJ69" s="183" t="s">
        <v>2640</v>
      </c>
      <c r="EK69" s="183" t="s">
        <v>3122</v>
      </c>
      <c r="EL69" s="183" t="s">
        <v>2751</v>
      </c>
      <c r="EM69" s="183" t="s">
        <v>2640</v>
      </c>
      <c r="EN69" s="183" t="s">
        <v>3123</v>
      </c>
      <c r="EO69" s="183" t="s">
        <v>2751</v>
      </c>
      <c r="EP69" s="183" t="s">
        <v>2640</v>
      </c>
      <c r="EQ69" s="183" t="s">
        <v>2640</v>
      </c>
      <c r="ER69" s="183" t="s">
        <v>2751</v>
      </c>
      <c r="ES69" s="183" t="s">
        <v>2640</v>
      </c>
      <c r="ET69" s="183" t="s">
        <v>3124</v>
      </c>
    </row>
    <row r="70" spans="1:150" x14ac:dyDescent="0.35">
      <c r="A70" s="1"/>
      <c r="B70" s="184" t="s">
        <v>3125</v>
      </c>
      <c r="C70" s="184" t="s">
        <v>70</v>
      </c>
      <c r="D70" s="184" t="s">
        <v>71</v>
      </c>
      <c r="E70" s="184" t="s">
        <v>3126</v>
      </c>
      <c r="F70" s="184" t="s">
        <v>3127</v>
      </c>
      <c r="G70" s="185" t="s">
        <v>2751</v>
      </c>
      <c r="H70" s="185" t="s">
        <v>2640</v>
      </c>
      <c r="I70" s="185" t="s">
        <v>2640</v>
      </c>
      <c r="J70" s="185" t="s">
        <v>2751</v>
      </c>
      <c r="K70" s="185" t="s">
        <v>2640</v>
      </c>
      <c r="L70" s="185" t="s">
        <v>2640</v>
      </c>
      <c r="M70" s="185" t="s">
        <v>2751</v>
      </c>
      <c r="N70" s="185" t="s">
        <v>2640</v>
      </c>
      <c r="O70" s="185" t="s">
        <v>2640</v>
      </c>
      <c r="P70" s="185" t="s">
        <v>2751</v>
      </c>
      <c r="Q70" s="185" t="s">
        <v>2640</v>
      </c>
      <c r="R70" s="185" t="s">
        <v>2640</v>
      </c>
      <c r="S70" s="185" t="s">
        <v>2751</v>
      </c>
      <c r="T70" s="185" t="s">
        <v>2640</v>
      </c>
      <c r="U70" s="185" t="s">
        <v>2640</v>
      </c>
      <c r="V70" s="185" t="s">
        <v>2751</v>
      </c>
      <c r="W70" s="185" t="s">
        <v>2640</v>
      </c>
      <c r="X70" s="185" t="s">
        <v>2640</v>
      </c>
      <c r="Y70" s="185" t="s">
        <v>2751</v>
      </c>
      <c r="Z70" s="185" t="s">
        <v>2640</v>
      </c>
      <c r="AA70" s="185" t="s">
        <v>2640</v>
      </c>
      <c r="AB70" s="185" t="s">
        <v>2751</v>
      </c>
      <c r="AC70" s="185" t="s">
        <v>2640</v>
      </c>
      <c r="AD70" s="185" t="s">
        <v>2640</v>
      </c>
      <c r="AE70" s="185" t="s">
        <v>2751</v>
      </c>
      <c r="AF70" s="185" t="s">
        <v>2640</v>
      </c>
      <c r="AG70" s="185" t="s">
        <v>2640</v>
      </c>
      <c r="AH70" s="185" t="s">
        <v>2751</v>
      </c>
      <c r="AI70" s="185" t="s">
        <v>2640</v>
      </c>
      <c r="AJ70" s="185" t="s">
        <v>2640</v>
      </c>
      <c r="AK70" s="185" t="s">
        <v>2751</v>
      </c>
      <c r="AL70" s="185" t="s">
        <v>2640</v>
      </c>
      <c r="AM70" s="185" t="s">
        <v>2640</v>
      </c>
      <c r="AN70" s="185" t="s">
        <v>2751</v>
      </c>
      <c r="AO70" s="185" t="s">
        <v>2640</v>
      </c>
      <c r="AP70" s="185" t="s">
        <v>2640</v>
      </c>
      <c r="AQ70" s="185" t="s">
        <v>2751</v>
      </c>
      <c r="AR70" s="185" t="s">
        <v>2640</v>
      </c>
      <c r="AS70" s="185" t="s">
        <v>2640</v>
      </c>
      <c r="AT70" s="185" t="s">
        <v>2751</v>
      </c>
      <c r="AU70" s="185" t="s">
        <v>2640</v>
      </c>
      <c r="AV70" s="185" t="s">
        <v>2640</v>
      </c>
      <c r="AW70" s="185" t="s">
        <v>2751</v>
      </c>
      <c r="AX70" s="185" t="s">
        <v>2640</v>
      </c>
      <c r="AY70" s="185" t="s">
        <v>2640</v>
      </c>
      <c r="AZ70" s="185" t="s">
        <v>2751</v>
      </c>
      <c r="BA70" s="185" t="s">
        <v>2640</v>
      </c>
      <c r="BB70" s="185" t="s">
        <v>2640</v>
      </c>
      <c r="BC70" s="185" t="s">
        <v>2751</v>
      </c>
      <c r="BD70" s="185" t="s">
        <v>2640</v>
      </c>
      <c r="BE70" s="185" t="s">
        <v>2640</v>
      </c>
      <c r="BF70" s="185" t="s">
        <v>2751</v>
      </c>
      <c r="BG70" s="185" t="s">
        <v>2640</v>
      </c>
      <c r="BH70" s="185" t="s">
        <v>2640</v>
      </c>
      <c r="BI70" s="185" t="s">
        <v>2751</v>
      </c>
      <c r="BJ70" s="185" t="s">
        <v>2640</v>
      </c>
      <c r="BK70" s="185" t="s">
        <v>2640</v>
      </c>
      <c r="BL70" s="185" t="s">
        <v>2751</v>
      </c>
      <c r="BM70" s="185" t="s">
        <v>2640</v>
      </c>
      <c r="BN70" s="185" t="s">
        <v>2640</v>
      </c>
      <c r="BO70" s="185" t="s">
        <v>2751</v>
      </c>
      <c r="BP70" s="185" t="s">
        <v>2640</v>
      </c>
      <c r="BQ70" s="185" t="s">
        <v>2640</v>
      </c>
      <c r="BR70" s="185" t="s">
        <v>2751</v>
      </c>
      <c r="BS70" s="185" t="s">
        <v>2640</v>
      </c>
      <c r="BT70" s="185" t="s">
        <v>2640</v>
      </c>
      <c r="BU70" s="185" t="s">
        <v>2751</v>
      </c>
      <c r="BV70" s="185" t="s">
        <v>2640</v>
      </c>
      <c r="BW70" s="185" t="s">
        <v>2640</v>
      </c>
      <c r="BX70" s="185" t="s">
        <v>2751</v>
      </c>
      <c r="BY70" s="185" t="s">
        <v>2640</v>
      </c>
      <c r="BZ70" s="185" t="s">
        <v>2640</v>
      </c>
      <c r="CA70" s="185" t="s">
        <v>2751</v>
      </c>
      <c r="CB70" s="185" t="s">
        <v>2640</v>
      </c>
      <c r="CC70" s="185" t="s">
        <v>2640</v>
      </c>
      <c r="CD70" s="185" t="s">
        <v>2751</v>
      </c>
      <c r="CE70" s="185" t="s">
        <v>2640</v>
      </c>
      <c r="CF70" s="185" t="s">
        <v>2640</v>
      </c>
      <c r="CG70" s="185" t="s">
        <v>2751</v>
      </c>
      <c r="CH70" s="185" t="s">
        <v>2640</v>
      </c>
      <c r="CI70" s="185" t="s">
        <v>2640</v>
      </c>
      <c r="CJ70" s="185" t="s">
        <v>2751</v>
      </c>
      <c r="CK70" s="185" t="s">
        <v>2640</v>
      </c>
      <c r="CL70" s="185" t="s">
        <v>2640</v>
      </c>
      <c r="CM70" s="185" t="s">
        <v>2751</v>
      </c>
      <c r="CN70" s="185" t="s">
        <v>2640</v>
      </c>
      <c r="CO70" s="185" t="s">
        <v>2640</v>
      </c>
      <c r="CP70" s="185" t="s">
        <v>2751</v>
      </c>
      <c r="CQ70" s="185" t="s">
        <v>2640</v>
      </c>
      <c r="CR70" s="185" t="s">
        <v>2640</v>
      </c>
      <c r="CS70" s="185" t="s">
        <v>2751</v>
      </c>
      <c r="CT70" s="185" t="s">
        <v>2640</v>
      </c>
      <c r="CU70" s="185" t="s">
        <v>2640</v>
      </c>
      <c r="CV70" s="185" t="s">
        <v>2751</v>
      </c>
      <c r="CW70" s="185" t="s">
        <v>2640</v>
      </c>
      <c r="CX70" s="185" t="s">
        <v>2640</v>
      </c>
      <c r="CY70" s="185" t="s">
        <v>2751</v>
      </c>
      <c r="CZ70" s="185" t="s">
        <v>2640</v>
      </c>
      <c r="DA70" s="185" t="s">
        <v>2640</v>
      </c>
      <c r="DB70" s="185" t="s">
        <v>2751</v>
      </c>
      <c r="DC70" s="185" t="s">
        <v>2640</v>
      </c>
      <c r="DD70" s="185" t="s">
        <v>2640</v>
      </c>
      <c r="DE70" s="185" t="s">
        <v>2751</v>
      </c>
      <c r="DF70" s="185" t="s">
        <v>2640</v>
      </c>
      <c r="DG70" s="185" t="s">
        <v>2640</v>
      </c>
      <c r="DH70" s="185" t="s">
        <v>2751</v>
      </c>
      <c r="DI70" s="185" t="s">
        <v>2640</v>
      </c>
      <c r="DJ70" s="185" t="s">
        <v>2640</v>
      </c>
      <c r="DK70" s="185" t="s">
        <v>2751</v>
      </c>
      <c r="DL70" s="185" t="s">
        <v>2640</v>
      </c>
      <c r="DM70" s="185" t="s">
        <v>2640</v>
      </c>
      <c r="DN70" s="185" t="s">
        <v>2751</v>
      </c>
      <c r="DO70" s="185" t="s">
        <v>2640</v>
      </c>
      <c r="DP70" s="185" t="s">
        <v>2640</v>
      </c>
      <c r="DQ70" s="185" t="s">
        <v>2751</v>
      </c>
      <c r="DR70" s="185" t="s">
        <v>2640</v>
      </c>
      <c r="DS70" s="185" t="s">
        <v>2640</v>
      </c>
      <c r="DT70" s="185" t="s">
        <v>2751</v>
      </c>
      <c r="DU70" s="185" t="s">
        <v>2640</v>
      </c>
      <c r="DV70" s="185" t="s">
        <v>2640</v>
      </c>
      <c r="DW70" s="185" t="s">
        <v>2751</v>
      </c>
      <c r="DX70" s="185" t="s">
        <v>2640</v>
      </c>
      <c r="DY70" s="185" t="s">
        <v>2640</v>
      </c>
      <c r="DZ70" s="185" t="s">
        <v>2751</v>
      </c>
      <c r="EA70" s="185" t="s">
        <v>2640</v>
      </c>
      <c r="EB70" s="185" t="s">
        <v>2640</v>
      </c>
      <c r="EC70" s="185" t="s">
        <v>2751</v>
      </c>
      <c r="ED70" s="185" t="s">
        <v>2640</v>
      </c>
      <c r="EE70" s="185" t="s">
        <v>2640</v>
      </c>
      <c r="EF70" s="185" t="s">
        <v>2751</v>
      </c>
      <c r="EG70" s="185" t="s">
        <v>2640</v>
      </c>
      <c r="EH70" s="185" t="s">
        <v>2640</v>
      </c>
      <c r="EI70" s="185" t="s">
        <v>2751</v>
      </c>
      <c r="EJ70" s="185" t="s">
        <v>2640</v>
      </c>
      <c r="EK70" s="185" t="s">
        <v>2640</v>
      </c>
      <c r="EL70" s="185" t="s">
        <v>2751</v>
      </c>
      <c r="EM70" s="185" t="s">
        <v>2640</v>
      </c>
      <c r="EN70" s="185" t="s">
        <v>2640</v>
      </c>
      <c r="EO70" s="185" t="s">
        <v>2751</v>
      </c>
      <c r="EP70" s="185" t="s">
        <v>2640</v>
      </c>
      <c r="EQ70" s="185" t="s">
        <v>2640</v>
      </c>
      <c r="ER70" s="185" t="s">
        <v>2751</v>
      </c>
      <c r="ES70" s="185" t="s">
        <v>2640</v>
      </c>
      <c r="ET70" s="185" t="s">
        <v>2640</v>
      </c>
    </row>
    <row r="71" spans="1:150" x14ac:dyDescent="0.35">
      <c r="A71" s="1"/>
      <c r="B71" s="184" t="s">
        <v>3128</v>
      </c>
      <c r="C71" s="184" t="s">
        <v>70</v>
      </c>
      <c r="D71" s="184" t="s">
        <v>71</v>
      </c>
      <c r="E71" s="184" t="s">
        <v>3129</v>
      </c>
      <c r="F71" s="184" t="s">
        <v>3130</v>
      </c>
      <c r="G71" s="185" t="s">
        <v>2751</v>
      </c>
      <c r="H71" s="185" t="s">
        <v>2640</v>
      </c>
      <c r="I71" s="185" t="s">
        <v>3100</v>
      </c>
      <c r="J71" s="185" t="s">
        <v>2751</v>
      </c>
      <c r="K71" s="185" t="s">
        <v>2640</v>
      </c>
      <c r="L71" s="185" t="s">
        <v>3101</v>
      </c>
      <c r="M71" s="185" t="s">
        <v>2751</v>
      </c>
      <c r="N71" s="185" t="s">
        <v>2640</v>
      </c>
      <c r="O71" s="185" t="s">
        <v>3102</v>
      </c>
      <c r="P71" s="185" t="s">
        <v>2751</v>
      </c>
      <c r="Q71" s="185" t="s">
        <v>2640</v>
      </c>
      <c r="R71" s="185" t="s">
        <v>3103</v>
      </c>
      <c r="S71" s="185" t="s">
        <v>2751</v>
      </c>
      <c r="T71" s="185" t="s">
        <v>2640</v>
      </c>
      <c r="U71" s="185" t="s">
        <v>2640</v>
      </c>
      <c r="V71" s="185" t="s">
        <v>2751</v>
      </c>
      <c r="W71" s="185" t="s">
        <v>2640</v>
      </c>
      <c r="X71" s="185" t="s">
        <v>2640</v>
      </c>
      <c r="Y71" s="185" t="s">
        <v>2751</v>
      </c>
      <c r="Z71" s="185" t="s">
        <v>2640</v>
      </c>
      <c r="AA71" s="185" t="s">
        <v>3104</v>
      </c>
      <c r="AB71" s="185" t="s">
        <v>2751</v>
      </c>
      <c r="AC71" s="185" t="s">
        <v>2640</v>
      </c>
      <c r="AD71" s="185" t="s">
        <v>3104</v>
      </c>
      <c r="AE71" s="185" t="s">
        <v>2751</v>
      </c>
      <c r="AF71" s="185" t="s">
        <v>2640</v>
      </c>
      <c r="AG71" s="185" t="s">
        <v>3104</v>
      </c>
      <c r="AH71" s="185" t="s">
        <v>2751</v>
      </c>
      <c r="AI71" s="185" t="s">
        <v>2640</v>
      </c>
      <c r="AJ71" s="185" t="s">
        <v>3105</v>
      </c>
      <c r="AK71" s="185" t="s">
        <v>2751</v>
      </c>
      <c r="AL71" s="185" t="s">
        <v>2640</v>
      </c>
      <c r="AM71" s="185" t="s">
        <v>3104</v>
      </c>
      <c r="AN71" s="185" t="s">
        <v>2751</v>
      </c>
      <c r="AO71" s="185" t="s">
        <v>2640</v>
      </c>
      <c r="AP71" s="185" t="s">
        <v>3104</v>
      </c>
      <c r="AQ71" s="185" t="s">
        <v>2751</v>
      </c>
      <c r="AR71" s="185" t="s">
        <v>2640</v>
      </c>
      <c r="AS71" s="185" t="s">
        <v>3106</v>
      </c>
      <c r="AT71" s="185" t="s">
        <v>2751</v>
      </c>
      <c r="AU71" s="185" t="s">
        <v>2640</v>
      </c>
      <c r="AV71" s="185" t="s">
        <v>3106</v>
      </c>
      <c r="AW71" s="185" t="s">
        <v>2751</v>
      </c>
      <c r="AX71" s="185" t="s">
        <v>2640</v>
      </c>
      <c r="AY71" s="185" t="s">
        <v>3107</v>
      </c>
      <c r="AZ71" s="185" t="s">
        <v>2751</v>
      </c>
      <c r="BA71" s="185" t="s">
        <v>3108</v>
      </c>
      <c r="BB71" s="185" t="s">
        <v>3109</v>
      </c>
      <c r="BC71" s="185" t="s">
        <v>2751</v>
      </c>
      <c r="BD71" s="185" t="s">
        <v>3108</v>
      </c>
      <c r="BE71" s="185" t="s">
        <v>3110</v>
      </c>
      <c r="BF71" s="185" t="s">
        <v>2751</v>
      </c>
      <c r="BG71" s="185" t="s">
        <v>3108</v>
      </c>
      <c r="BH71" s="185" t="s">
        <v>2640</v>
      </c>
      <c r="BI71" s="185" t="s">
        <v>2751</v>
      </c>
      <c r="BJ71" s="185" t="s">
        <v>2640</v>
      </c>
      <c r="BK71" s="185" t="s">
        <v>2640</v>
      </c>
      <c r="BL71" s="185" t="s">
        <v>2751</v>
      </c>
      <c r="BM71" s="185" t="s">
        <v>2640</v>
      </c>
      <c r="BN71" s="185" t="s">
        <v>3111</v>
      </c>
      <c r="BO71" s="185" t="s">
        <v>2751</v>
      </c>
      <c r="BP71" s="185" t="s">
        <v>2640</v>
      </c>
      <c r="BQ71" s="185" t="s">
        <v>3112</v>
      </c>
      <c r="BR71" s="185" t="s">
        <v>2751</v>
      </c>
      <c r="BS71" s="185" t="s">
        <v>2640</v>
      </c>
      <c r="BT71" s="185" t="s">
        <v>3113</v>
      </c>
      <c r="BU71" s="185" t="s">
        <v>2751</v>
      </c>
      <c r="BV71" s="185" t="s">
        <v>2640</v>
      </c>
      <c r="BW71" s="185" t="s">
        <v>2640</v>
      </c>
      <c r="BX71" s="185" t="s">
        <v>2751</v>
      </c>
      <c r="BY71" s="185" t="s">
        <v>2640</v>
      </c>
      <c r="BZ71" s="185" t="s">
        <v>2640</v>
      </c>
      <c r="CA71" s="185" t="s">
        <v>2751</v>
      </c>
      <c r="CB71" s="185" t="s">
        <v>2640</v>
      </c>
      <c r="CC71" s="185" t="s">
        <v>2640</v>
      </c>
      <c r="CD71" s="185" t="s">
        <v>2751</v>
      </c>
      <c r="CE71" s="185" t="s">
        <v>2640</v>
      </c>
      <c r="CF71" s="185" t="s">
        <v>2640</v>
      </c>
      <c r="CG71" s="185" t="s">
        <v>2751</v>
      </c>
      <c r="CH71" s="185" t="s">
        <v>2640</v>
      </c>
      <c r="CI71" s="185" t="s">
        <v>2640</v>
      </c>
      <c r="CJ71" s="185" t="s">
        <v>2751</v>
      </c>
      <c r="CK71" s="185" t="s">
        <v>2640</v>
      </c>
      <c r="CL71" s="185" t="s">
        <v>2640</v>
      </c>
      <c r="CM71" s="185" t="s">
        <v>2751</v>
      </c>
      <c r="CN71" s="185" t="s">
        <v>2640</v>
      </c>
      <c r="CO71" s="185" t="s">
        <v>2640</v>
      </c>
      <c r="CP71" s="185" t="s">
        <v>2751</v>
      </c>
      <c r="CQ71" s="185" t="s">
        <v>2640</v>
      </c>
      <c r="CR71" s="185" t="s">
        <v>2640</v>
      </c>
      <c r="CS71" s="185" t="s">
        <v>2751</v>
      </c>
      <c r="CT71" s="185" t="s">
        <v>2640</v>
      </c>
      <c r="CU71" s="185" t="s">
        <v>3114</v>
      </c>
      <c r="CV71" s="185" t="s">
        <v>2751</v>
      </c>
      <c r="CW71" s="185" t="s">
        <v>2640</v>
      </c>
      <c r="CX71" s="185" t="s">
        <v>2640</v>
      </c>
      <c r="CY71" s="185" t="s">
        <v>2751</v>
      </c>
      <c r="CZ71" s="185" t="s">
        <v>2640</v>
      </c>
      <c r="DA71" s="185" t="s">
        <v>2640</v>
      </c>
      <c r="DB71" s="185" t="s">
        <v>2751</v>
      </c>
      <c r="DC71" s="185" t="s">
        <v>2640</v>
      </c>
      <c r="DD71" s="185" t="s">
        <v>2640</v>
      </c>
      <c r="DE71" s="185" t="s">
        <v>2751</v>
      </c>
      <c r="DF71" s="185" t="s">
        <v>2640</v>
      </c>
      <c r="DG71" s="185" t="s">
        <v>3114</v>
      </c>
      <c r="DH71" s="185" t="s">
        <v>2751</v>
      </c>
      <c r="DI71" s="185" t="s">
        <v>2640</v>
      </c>
      <c r="DJ71" s="185" t="s">
        <v>3114</v>
      </c>
      <c r="DK71" s="185" t="s">
        <v>2751</v>
      </c>
      <c r="DL71" s="185" t="s">
        <v>2640</v>
      </c>
      <c r="DM71" s="185" t="s">
        <v>3115</v>
      </c>
      <c r="DN71" s="185" t="s">
        <v>2751</v>
      </c>
      <c r="DO71" s="185" t="s">
        <v>2640</v>
      </c>
      <c r="DP71" s="185" t="s">
        <v>3116</v>
      </c>
      <c r="DQ71" s="185" t="s">
        <v>2751</v>
      </c>
      <c r="DR71" s="185" t="s">
        <v>2640</v>
      </c>
      <c r="DS71" s="185" t="s">
        <v>2640</v>
      </c>
      <c r="DT71" s="185" t="s">
        <v>2751</v>
      </c>
      <c r="DU71" s="185" t="s">
        <v>2640</v>
      </c>
      <c r="DV71" s="185" t="s">
        <v>3117</v>
      </c>
      <c r="DW71" s="185" t="s">
        <v>2751</v>
      </c>
      <c r="DX71" s="185" t="s">
        <v>2640</v>
      </c>
      <c r="DY71" s="185" t="s">
        <v>3118</v>
      </c>
      <c r="DZ71" s="185" t="s">
        <v>2751</v>
      </c>
      <c r="EA71" s="185" t="s">
        <v>2640</v>
      </c>
      <c r="EB71" s="185" t="s">
        <v>3119</v>
      </c>
      <c r="EC71" s="185" t="s">
        <v>2751</v>
      </c>
      <c r="ED71" s="185" t="s">
        <v>2640</v>
      </c>
      <c r="EE71" s="185" t="s">
        <v>3120</v>
      </c>
      <c r="EF71" s="185" t="s">
        <v>2751</v>
      </c>
      <c r="EG71" s="185" t="s">
        <v>2640</v>
      </c>
      <c r="EH71" s="185" t="s">
        <v>3121</v>
      </c>
      <c r="EI71" s="185" t="s">
        <v>2751</v>
      </c>
      <c r="EJ71" s="185" t="s">
        <v>2640</v>
      </c>
      <c r="EK71" s="185" t="s">
        <v>3122</v>
      </c>
      <c r="EL71" s="185" t="s">
        <v>2751</v>
      </c>
      <c r="EM71" s="185" t="s">
        <v>2640</v>
      </c>
      <c r="EN71" s="185" t="s">
        <v>3123</v>
      </c>
      <c r="EO71" s="185" t="s">
        <v>2751</v>
      </c>
      <c r="EP71" s="185" t="s">
        <v>2640</v>
      </c>
      <c r="EQ71" s="185" t="s">
        <v>2640</v>
      </c>
      <c r="ER71" s="185" t="s">
        <v>2751</v>
      </c>
      <c r="ES71" s="185" t="s">
        <v>2640</v>
      </c>
      <c r="ET71" s="185" t="s">
        <v>3124</v>
      </c>
    </row>
    <row r="72" spans="1:150" x14ac:dyDescent="0.35">
      <c r="A72" s="1"/>
      <c r="B72" s="183" t="s">
        <v>3131</v>
      </c>
      <c r="C72" s="183" t="s">
        <v>115</v>
      </c>
      <c r="D72" s="183" t="s">
        <v>3132</v>
      </c>
      <c r="E72" s="183" t="s">
        <v>3133</v>
      </c>
      <c r="F72" s="183" t="s">
        <v>3134</v>
      </c>
      <c r="G72" s="183" t="s">
        <v>2751</v>
      </c>
      <c r="H72" s="183" t="s">
        <v>2640</v>
      </c>
      <c r="I72" s="183" t="s">
        <v>2640</v>
      </c>
      <c r="J72" s="183" t="s">
        <v>2751</v>
      </c>
      <c r="K72" s="183" t="s">
        <v>2640</v>
      </c>
      <c r="L72" s="183" t="s">
        <v>2640</v>
      </c>
      <c r="M72" s="183" t="s">
        <v>2751</v>
      </c>
      <c r="N72" s="183" t="s">
        <v>2640</v>
      </c>
      <c r="O72" s="183" t="s">
        <v>2640</v>
      </c>
      <c r="P72" s="183" t="s">
        <v>2751</v>
      </c>
      <c r="Q72" s="183" t="s">
        <v>2640</v>
      </c>
      <c r="R72" s="183" t="s">
        <v>2640</v>
      </c>
      <c r="S72" s="183" t="s">
        <v>2751</v>
      </c>
      <c r="T72" s="183" t="s">
        <v>2640</v>
      </c>
      <c r="U72" s="183" t="s">
        <v>2640</v>
      </c>
      <c r="V72" s="183" t="s">
        <v>2751</v>
      </c>
      <c r="W72" s="183" t="s">
        <v>2640</v>
      </c>
      <c r="X72" s="183" t="s">
        <v>2640</v>
      </c>
      <c r="Y72" s="183" t="s">
        <v>2751</v>
      </c>
      <c r="Z72" s="183" t="s">
        <v>2640</v>
      </c>
      <c r="AA72" s="183" t="s">
        <v>2640</v>
      </c>
      <c r="AB72" s="183" t="s">
        <v>2751</v>
      </c>
      <c r="AC72" s="183" t="s">
        <v>2640</v>
      </c>
      <c r="AD72" s="183" t="s">
        <v>2640</v>
      </c>
      <c r="AE72" s="183" t="s">
        <v>2751</v>
      </c>
      <c r="AF72" s="183" t="s">
        <v>2640</v>
      </c>
      <c r="AG72" s="183" t="s">
        <v>2640</v>
      </c>
      <c r="AH72" s="183" t="s">
        <v>2751</v>
      </c>
      <c r="AI72" s="183" t="s">
        <v>2640</v>
      </c>
      <c r="AJ72" s="183" t="s">
        <v>2640</v>
      </c>
      <c r="AK72" s="183" t="s">
        <v>2751</v>
      </c>
      <c r="AL72" s="183" t="s">
        <v>2640</v>
      </c>
      <c r="AM72" s="183" t="s">
        <v>2640</v>
      </c>
      <c r="AN72" s="183" t="s">
        <v>2751</v>
      </c>
      <c r="AO72" s="183" t="s">
        <v>2640</v>
      </c>
      <c r="AP72" s="183" t="s">
        <v>2640</v>
      </c>
      <c r="AQ72" s="183" t="s">
        <v>2751</v>
      </c>
      <c r="AR72" s="183" t="s">
        <v>2640</v>
      </c>
      <c r="AS72" s="183" t="s">
        <v>2640</v>
      </c>
      <c r="AT72" s="183" t="s">
        <v>2751</v>
      </c>
      <c r="AU72" s="183" t="s">
        <v>2640</v>
      </c>
      <c r="AV72" s="183" t="s">
        <v>2640</v>
      </c>
      <c r="AW72" s="183" t="s">
        <v>2751</v>
      </c>
      <c r="AX72" s="183" t="s">
        <v>2640</v>
      </c>
      <c r="AY72" s="183" t="s">
        <v>2640</v>
      </c>
      <c r="AZ72" s="183" t="s">
        <v>2751</v>
      </c>
      <c r="BA72" s="183" t="s">
        <v>2640</v>
      </c>
      <c r="BB72" s="183" t="s">
        <v>2640</v>
      </c>
      <c r="BC72" s="183" t="s">
        <v>2751</v>
      </c>
      <c r="BD72" s="183" t="s">
        <v>2640</v>
      </c>
      <c r="BE72" s="183" t="s">
        <v>2640</v>
      </c>
      <c r="BF72" s="183" t="s">
        <v>2751</v>
      </c>
      <c r="BG72" s="183" t="s">
        <v>2640</v>
      </c>
      <c r="BH72" s="183" t="s">
        <v>2640</v>
      </c>
      <c r="BI72" s="183" t="s">
        <v>2751</v>
      </c>
      <c r="BJ72" s="183" t="s">
        <v>2640</v>
      </c>
      <c r="BK72" s="183" t="s">
        <v>2640</v>
      </c>
      <c r="BL72" s="183" t="s">
        <v>2751</v>
      </c>
      <c r="BM72" s="183" t="s">
        <v>2640</v>
      </c>
      <c r="BN72" s="183" t="s">
        <v>2640</v>
      </c>
      <c r="BO72" s="183" t="s">
        <v>2751</v>
      </c>
      <c r="BP72" s="183" t="s">
        <v>2640</v>
      </c>
      <c r="BQ72" s="183" t="s">
        <v>2640</v>
      </c>
      <c r="BR72" s="183" t="s">
        <v>2751</v>
      </c>
      <c r="BS72" s="183" t="s">
        <v>2640</v>
      </c>
      <c r="BT72" s="183" t="s">
        <v>2640</v>
      </c>
      <c r="BU72" s="183" t="s">
        <v>2751</v>
      </c>
      <c r="BV72" s="183" t="s">
        <v>2640</v>
      </c>
      <c r="BW72" s="183" t="s">
        <v>2640</v>
      </c>
      <c r="BX72" s="183" t="s">
        <v>2751</v>
      </c>
      <c r="BY72" s="183" t="s">
        <v>2640</v>
      </c>
      <c r="BZ72" s="183" t="s">
        <v>2640</v>
      </c>
      <c r="CA72" s="183" t="s">
        <v>2751</v>
      </c>
      <c r="CB72" s="183" t="s">
        <v>2640</v>
      </c>
      <c r="CC72" s="183" t="s">
        <v>2640</v>
      </c>
      <c r="CD72" s="183" t="s">
        <v>2751</v>
      </c>
      <c r="CE72" s="183" t="s">
        <v>2640</v>
      </c>
      <c r="CF72" s="183" t="s">
        <v>2640</v>
      </c>
      <c r="CG72" s="183" t="s">
        <v>2751</v>
      </c>
      <c r="CH72" s="183" t="s">
        <v>2640</v>
      </c>
      <c r="CI72" s="183" t="s">
        <v>2640</v>
      </c>
      <c r="CJ72" s="183" t="s">
        <v>2751</v>
      </c>
      <c r="CK72" s="183" t="s">
        <v>2640</v>
      </c>
      <c r="CL72" s="183" t="s">
        <v>2640</v>
      </c>
      <c r="CM72" s="183" t="s">
        <v>2751</v>
      </c>
      <c r="CN72" s="183" t="s">
        <v>2640</v>
      </c>
      <c r="CO72" s="183" t="s">
        <v>2640</v>
      </c>
      <c r="CP72" s="183" t="s">
        <v>2751</v>
      </c>
      <c r="CQ72" s="183" t="s">
        <v>2640</v>
      </c>
      <c r="CR72" s="183" t="s">
        <v>2640</v>
      </c>
      <c r="CS72" s="183" t="s">
        <v>2751</v>
      </c>
      <c r="CT72" s="183" t="s">
        <v>2640</v>
      </c>
      <c r="CU72" s="183" t="s">
        <v>2640</v>
      </c>
      <c r="CV72" s="183" t="s">
        <v>2751</v>
      </c>
      <c r="CW72" s="183" t="s">
        <v>2640</v>
      </c>
      <c r="CX72" s="183" t="s">
        <v>2640</v>
      </c>
      <c r="CY72" s="183" t="s">
        <v>2751</v>
      </c>
      <c r="CZ72" s="183" t="s">
        <v>2640</v>
      </c>
      <c r="DA72" s="183" t="s">
        <v>2640</v>
      </c>
      <c r="DB72" s="183" t="s">
        <v>2751</v>
      </c>
      <c r="DC72" s="183" t="s">
        <v>2640</v>
      </c>
      <c r="DD72" s="183" t="s">
        <v>2640</v>
      </c>
      <c r="DE72" s="183" t="s">
        <v>2751</v>
      </c>
      <c r="DF72" s="183" t="s">
        <v>2640</v>
      </c>
      <c r="DG72" s="183" t="s">
        <v>2640</v>
      </c>
      <c r="DH72" s="183" t="s">
        <v>2751</v>
      </c>
      <c r="DI72" s="183" t="s">
        <v>2640</v>
      </c>
      <c r="DJ72" s="183" t="s">
        <v>2640</v>
      </c>
      <c r="DK72" s="183" t="s">
        <v>2751</v>
      </c>
      <c r="DL72" s="183" t="s">
        <v>2640</v>
      </c>
      <c r="DM72" s="183" t="s">
        <v>2640</v>
      </c>
      <c r="DN72" s="183" t="s">
        <v>2751</v>
      </c>
      <c r="DO72" s="183" t="s">
        <v>2640</v>
      </c>
      <c r="DP72" s="183" t="s">
        <v>2640</v>
      </c>
      <c r="DQ72" s="183" t="s">
        <v>2751</v>
      </c>
      <c r="DR72" s="183" t="s">
        <v>2640</v>
      </c>
      <c r="DS72" s="183" t="s">
        <v>2640</v>
      </c>
      <c r="DT72" s="183" t="s">
        <v>2751</v>
      </c>
      <c r="DU72" s="183" t="s">
        <v>2640</v>
      </c>
      <c r="DV72" s="183" t="s">
        <v>2640</v>
      </c>
      <c r="DW72" s="183" t="s">
        <v>2751</v>
      </c>
      <c r="DX72" s="183" t="s">
        <v>2640</v>
      </c>
      <c r="DY72" s="183" t="s">
        <v>2640</v>
      </c>
      <c r="DZ72" s="183" t="s">
        <v>2751</v>
      </c>
      <c r="EA72" s="183" t="s">
        <v>2640</v>
      </c>
      <c r="EB72" s="183" t="s">
        <v>2640</v>
      </c>
      <c r="EC72" s="183" t="s">
        <v>2751</v>
      </c>
      <c r="ED72" s="183" t="s">
        <v>2640</v>
      </c>
      <c r="EE72" s="183" t="s">
        <v>2640</v>
      </c>
      <c r="EF72" s="183" t="s">
        <v>2751</v>
      </c>
      <c r="EG72" s="183" t="s">
        <v>2640</v>
      </c>
      <c r="EH72" s="183" t="s">
        <v>2640</v>
      </c>
      <c r="EI72" s="183" t="s">
        <v>2751</v>
      </c>
      <c r="EJ72" s="183" t="s">
        <v>2640</v>
      </c>
      <c r="EK72" s="183" t="s">
        <v>2640</v>
      </c>
      <c r="EL72" s="183" t="s">
        <v>2751</v>
      </c>
      <c r="EM72" s="183" t="s">
        <v>2640</v>
      </c>
      <c r="EN72" s="183" t="s">
        <v>2640</v>
      </c>
      <c r="EO72" s="183" t="s">
        <v>2751</v>
      </c>
      <c r="EP72" s="183" t="s">
        <v>2640</v>
      </c>
      <c r="EQ72" s="183" t="s">
        <v>2640</v>
      </c>
      <c r="ER72" s="183" t="s">
        <v>2751</v>
      </c>
      <c r="ES72" s="183" t="s">
        <v>2640</v>
      </c>
      <c r="ET72" s="183" t="s">
        <v>2640</v>
      </c>
    </row>
    <row r="73" spans="1:150" x14ac:dyDescent="0.35">
      <c r="A73" s="1"/>
      <c r="B73" s="184" t="s">
        <v>3135</v>
      </c>
      <c r="C73" s="184" t="s">
        <v>115</v>
      </c>
      <c r="D73" s="184" t="s">
        <v>3132</v>
      </c>
      <c r="E73" s="184" t="s">
        <v>3136</v>
      </c>
      <c r="F73" s="184" t="s">
        <v>3137</v>
      </c>
      <c r="G73" s="185" t="s">
        <v>2751</v>
      </c>
      <c r="H73" s="185" t="s">
        <v>2640</v>
      </c>
      <c r="I73" s="185" t="s">
        <v>2640</v>
      </c>
      <c r="J73" s="185" t="s">
        <v>2751</v>
      </c>
      <c r="K73" s="185" t="s">
        <v>2640</v>
      </c>
      <c r="L73" s="185" t="s">
        <v>2640</v>
      </c>
      <c r="M73" s="185" t="s">
        <v>2751</v>
      </c>
      <c r="N73" s="185" t="s">
        <v>2640</v>
      </c>
      <c r="O73" s="185" t="s">
        <v>2640</v>
      </c>
      <c r="P73" s="185" t="s">
        <v>2751</v>
      </c>
      <c r="Q73" s="185" t="s">
        <v>2640</v>
      </c>
      <c r="R73" s="185" t="s">
        <v>2640</v>
      </c>
      <c r="S73" s="185" t="s">
        <v>2751</v>
      </c>
      <c r="T73" s="185" t="s">
        <v>2640</v>
      </c>
      <c r="U73" s="185" t="s">
        <v>2640</v>
      </c>
      <c r="V73" s="185" t="s">
        <v>2751</v>
      </c>
      <c r="W73" s="185" t="s">
        <v>2640</v>
      </c>
      <c r="X73" s="185" t="s">
        <v>2640</v>
      </c>
      <c r="Y73" s="185" t="s">
        <v>2751</v>
      </c>
      <c r="Z73" s="185" t="s">
        <v>2640</v>
      </c>
      <c r="AA73" s="185" t="s">
        <v>2640</v>
      </c>
      <c r="AB73" s="185" t="s">
        <v>2751</v>
      </c>
      <c r="AC73" s="185" t="s">
        <v>2640</v>
      </c>
      <c r="AD73" s="185" t="s">
        <v>2640</v>
      </c>
      <c r="AE73" s="185" t="s">
        <v>2751</v>
      </c>
      <c r="AF73" s="185" t="s">
        <v>2640</v>
      </c>
      <c r="AG73" s="185" t="s">
        <v>2640</v>
      </c>
      <c r="AH73" s="185" t="s">
        <v>2751</v>
      </c>
      <c r="AI73" s="185" t="s">
        <v>2640</v>
      </c>
      <c r="AJ73" s="185" t="s">
        <v>2640</v>
      </c>
      <c r="AK73" s="185" t="s">
        <v>2751</v>
      </c>
      <c r="AL73" s="185" t="s">
        <v>2640</v>
      </c>
      <c r="AM73" s="185" t="s">
        <v>2640</v>
      </c>
      <c r="AN73" s="185" t="s">
        <v>2751</v>
      </c>
      <c r="AO73" s="185" t="s">
        <v>2640</v>
      </c>
      <c r="AP73" s="185" t="s">
        <v>2640</v>
      </c>
      <c r="AQ73" s="185" t="s">
        <v>2751</v>
      </c>
      <c r="AR73" s="185" t="s">
        <v>2640</v>
      </c>
      <c r="AS73" s="185" t="s">
        <v>2640</v>
      </c>
      <c r="AT73" s="185" t="s">
        <v>2751</v>
      </c>
      <c r="AU73" s="185" t="s">
        <v>2640</v>
      </c>
      <c r="AV73" s="185" t="s">
        <v>2640</v>
      </c>
      <c r="AW73" s="185" t="s">
        <v>2751</v>
      </c>
      <c r="AX73" s="185" t="s">
        <v>2640</v>
      </c>
      <c r="AY73" s="185" t="s">
        <v>2640</v>
      </c>
      <c r="AZ73" s="185" t="s">
        <v>2751</v>
      </c>
      <c r="BA73" s="185" t="s">
        <v>2640</v>
      </c>
      <c r="BB73" s="185" t="s">
        <v>2640</v>
      </c>
      <c r="BC73" s="185" t="s">
        <v>2751</v>
      </c>
      <c r="BD73" s="185" t="s">
        <v>2640</v>
      </c>
      <c r="BE73" s="185" t="s">
        <v>2640</v>
      </c>
      <c r="BF73" s="185" t="s">
        <v>2751</v>
      </c>
      <c r="BG73" s="185" t="s">
        <v>2640</v>
      </c>
      <c r="BH73" s="185" t="s">
        <v>2640</v>
      </c>
      <c r="BI73" s="185" t="s">
        <v>2751</v>
      </c>
      <c r="BJ73" s="185" t="s">
        <v>2640</v>
      </c>
      <c r="BK73" s="185" t="s">
        <v>2640</v>
      </c>
      <c r="BL73" s="185" t="s">
        <v>2751</v>
      </c>
      <c r="BM73" s="185" t="s">
        <v>2640</v>
      </c>
      <c r="BN73" s="185" t="s">
        <v>2640</v>
      </c>
      <c r="BO73" s="185" t="s">
        <v>2751</v>
      </c>
      <c r="BP73" s="185" t="s">
        <v>2640</v>
      </c>
      <c r="BQ73" s="185" t="s">
        <v>2640</v>
      </c>
      <c r="BR73" s="185" t="s">
        <v>2751</v>
      </c>
      <c r="BS73" s="185" t="s">
        <v>2640</v>
      </c>
      <c r="BT73" s="185" t="s">
        <v>2640</v>
      </c>
      <c r="BU73" s="185" t="s">
        <v>2751</v>
      </c>
      <c r="BV73" s="185" t="s">
        <v>2640</v>
      </c>
      <c r="BW73" s="185" t="s">
        <v>2640</v>
      </c>
      <c r="BX73" s="185" t="s">
        <v>2751</v>
      </c>
      <c r="BY73" s="185" t="s">
        <v>2640</v>
      </c>
      <c r="BZ73" s="185" t="s">
        <v>2640</v>
      </c>
      <c r="CA73" s="185" t="s">
        <v>2751</v>
      </c>
      <c r="CB73" s="185" t="s">
        <v>2640</v>
      </c>
      <c r="CC73" s="185" t="s">
        <v>2640</v>
      </c>
      <c r="CD73" s="185" t="s">
        <v>2751</v>
      </c>
      <c r="CE73" s="185" t="s">
        <v>2640</v>
      </c>
      <c r="CF73" s="185" t="s">
        <v>2640</v>
      </c>
      <c r="CG73" s="185" t="s">
        <v>2751</v>
      </c>
      <c r="CH73" s="185" t="s">
        <v>2640</v>
      </c>
      <c r="CI73" s="185" t="s">
        <v>2640</v>
      </c>
      <c r="CJ73" s="185" t="s">
        <v>2751</v>
      </c>
      <c r="CK73" s="185" t="s">
        <v>2640</v>
      </c>
      <c r="CL73" s="185" t="s">
        <v>2640</v>
      </c>
      <c r="CM73" s="185" t="s">
        <v>2751</v>
      </c>
      <c r="CN73" s="185" t="s">
        <v>2640</v>
      </c>
      <c r="CO73" s="185" t="s">
        <v>2640</v>
      </c>
      <c r="CP73" s="185" t="s">
        <v>2751</v>
      </c>
      <c r="CQ73" s="185" t="s">
        <v>2640</v>
      </c>
      <c r="CR73" s="185" t="s">
        <v>2640</v>
      </c>
      <c r="CS73" s="185" t="s">
        <v>2751</v>
      </c>
      <c r="CT73" s="185" t="s">
        <v>2640</v>
      </c>
      <c r="CU73" s="185" t="s">
        <v>2640</v>
      </c>
      <c r="CV73" s="185" t="s">
        <v>2751</v>
      </c>
      <c r="CW73" s="185" t="s">
        <v>2640</v>
      </c>
      <c r="CX73" s="185" t="s">
        <v>2640</v>
      </c>
      <c r="CY73" s="185" t="s">
        <v>2751</v>
      </c>
      <c r="CZ73" s="185" t="s">
        <v>2640</v>
      </c>
      <c r="DA73" s="185" t="s">
        <v>2640</v>
      </c>
      <c r="DB73" s="185" t="s">
        <v>2751</v>
      </c>
      <c r="DC73" s="185" t="s">
        <v>2640</v>
      </c>
      <c r="DD73" s="185" t="s">
        <v>2640</v>
      </c>
      <c r="DE73" s="185" t="s">
        <v>2751</v>
      </c>
      <c r="DF73" s="185" t="s">
        <v>2640</v>
      </c>
      <c r="DG73" s="185" t="s">
        <v>2640</v>
      </c>
      <c r="DH73" s="185" t="s">
        <v>2751</v>
      </c>
      <c r="DI73" s="185" t="s">
        <v>2640</v>
      </c>
      <c r="DJ73" s="185" t="s">
        <v>2640</v>
      </c>
      <c r="DK73" s="185" t="s">
        <v>2751</v>
      </c>
      <c r="DL73" s="185" t="s">
        <v>2640</v>
      </c>
      <c r="DM73" s="185" t="s">
        <v>2640</v>
      </c>
      <c r="DN73" s="185" t="s">
        <v>2751</v>
      </c>
      <c r="DO73" s="185" t="s">
        <v>2640</v>
      </c>
      <c r="DP73" s="185" t="s">
        <v>2640</v>
      </c>
      <c r="DQ73" s="185" t="s">
        <v>2751</v>
      </c>
      <c r="DR73" s="185" t="s">
        <v>2640</v>
      </c>
      <c r="DS73" s="185" t="s">
        <v>2640</v>
      </c>
      <c r="DT73" s="185" t="s">
        <v>2751</v>
      </c>
      <c r="DU73" s="185" t="s">
        <v>2640</v>
      </c>
      <c r="DV73" s="185" t="s">
        <v>2640</v>
      </c>
      <c r="DW73" s="185" t="s">
        <v>2751</v>
      </c>
      <c r="DX73" s="185" t="s">
        <v>2640</v>
      </c>
      <c r="DY73" s="185" t="s">
        <v>2640</v>
      </c>
      <c r="DZ73" s="185" t="s">
        <v>2751</v>
      </c>
      <c r="EA73" s="185" t="s">
        <v>2640</v>
      </c>
      <c r="EB73" s="185" t="s">
        <v>2640</v>
      </c>
      <c r="EC73" s="185" t="s">
        <v>2751</v>
      </c>
      <c r="ED73" s="185" t="s">
        <v>2640</v>
      </c>
      <c r="EE73" s="185" t="s">
        <v>2640</v>
      </c>
      <c r="EF73" s="185" t="s">
        <v>2751</v>
      </c>
      <c r="EG73" s="185" t="s">
        <v>2640</v>
      </c>
      <c r="EH73" s="185" t="s">
        <v>2640</v>
      </c>
      <c r="EI73" s="185" t="s">
        <v>2751</v>
      </c>
      <c r="EJ73" s="185" t="s">
        <v>2640</v>
      </c>
      <c r="EK73" s="185" t="s">
        <v>2640</v>
      </c>
      <c r="EL73" s="185" t="s">
        <v>2751</v>
      </c>
      <c r="EM73" s="185" t="s">
        <v>2640</v>
      </c>
      <c r="EN73" s="185" t="s">
        <v>2640</v>
      </c>
      <c r="EO73" s="185" t="s">
        <v>2751</v>
      </c>
      <c r="EP73" s="185" t="s">
        <v>2640</v>
      </c>
      <c r="EQ73" s="185" t="s">
        <v>2640</v>
      </c>
      <c r="ER73" s="185" t="s">
        <v>2751</v>
      </c>
      <c r="ES73" s="185" t="s">
        <v>2640</v>
      </c>
      <c r="ET73" s="185" t="s">
        <v>2640</v>
      </c>
    </row>
    <row r="74" spans="1:150" x14ac:dyDescent="0.35">
      <c r="A74" s="1"/>
      <c r="B74" s="183" t="s">
        <v>3138</v>
      </c>
      <c r="C74" s="183" t="s">
        <v>461</v>
      </c>
      <c r="D74" s="183" t="s">
        <v>847</v>
      </c>
      <c r="E74" s="183" t="s">
        <v>3139</v>
      </c>
      <c r="F74" s="183" t="s">
        <v>3140</v>
      </c>
      <c r="G74" s="183" t="s">
        <v>2751</v>
      </c>
      <c r="H74" s="183" t="s">
        <v>2640</v>
      </c>
      <c r="I74" s="183" t="s">
        <v>2640</v>
      </c>
      <c r="J74" s="183" t="s">
        <v>2751</v>
      </c>
      <c r="K74" s="183" t="s">
        <v>2640</v>
      </c>
      <c r="L74" s="183" t="s">
        <v>2640</v>
      </c>
      <c r="M74" s="183" t="s">
        <v>2751</v>
      </c>
      <c r="N74" s="183" t="s">
        <v>2640</v>
      </c>
      <c r="O74" s="183" t="s">
        <v>2640</v>
      </c>
      <c r="P74" s="183" t="s">
        <v>2751</v>
      </c>
      <c r="Q74" s="183" t="s">
        <v>2640</v>
      </c>
      <c r="R74" s="183" t="s">
        <v>2640</v>
      </c>
      <c r="S74" s="183" t="s">
        <v>2751</v>
      </c>
      <c r="T74" s="183" t="s">
        <v>2640</v>
      </c>
      <c r="U74" s="183" t="s">
        <v>2640</v>
      </c>
      <c r="V74" s="183" t="s">
        <v>2751</v>
      </c>
      <c r="W74" s="183" t="s">
        <v>2640</v>
      </c>
      <c r="X74" s="183" t="s">
        <v>2640</v>
      </c>
      <c r="Y74" s="183" t="s">
        <v>2751</v>
      </c>
      <c r="Z74" s="183" t="s">
        <v>2640</v>
      </c>
      <c r="AA74" s="183" t="s">
        <v>2640</v>
      </c>
      <c r="AB74" s="183" t="s">
        <v>2751</v>
      </c>
      <c r="AC74" s="183" t="s">
        <v>2640</v>
      </c>
      <c r="AD74" s="183" t="s">
        <v>2640</v>
      </c>
      <c r="AE74" s="183" t="s">
        <v>2751</v>
      </c>
      <c r="AF74" s="183" t="s">
        <v>2640</v>
      </c>
      <c r="AG74" s="183" t="s">
        <v>2640</v>
      </c>
      <c r="AH74" s="183" t="s">
        <v>2751</v>
      </c>
      <c r="AI74" s="183" t="s">
        <v>2640</v>
      </c>
      <c r="AJ74" s="183" t="s">
        <v>2640</v>
      </c>
      <c r="AK74" s="183" t="s">
        <v>2751</v>
      </c>
      <c r="AL74" s="183" t="s">
        <v>2640</v>
      </c>
      <c r="AM74" s="183" t="s">
        <v>2640</v>
      </c>
      <c r="AN74" s="183" t="s">
        <v>2751</v>
      </c>
      <c r="AO74" s="183" t="s">
        <v>2640</v>
      </c>
      <c r="AP74" s="183" t="s">
        <v>2640</v>
      </c>
      <c r="AQ74" s="183" t="s">
        <v>2751</v>
      </c>
      <c r="AR74" s="183" t="s">
        <v>2640</v>
      </c>
      <c r="AS74" s="183" t="s">
        <v>2640</v>
      </c>
      <c r="AT74" s="183" t="s">
        <v>2751</v>
      </c>
      <c r="AU74" s="183" t="s">
        <v>2640</v>
      </c>
      <c r="AV74" s="183" t="s">
        <v>2640</v>
      </c>
      <c r="AW74" s="183" t="s">
        <v>2751</v>
      </c>
      <c r="AX74" s="183" t="s">
        <v>2640</v>
      </c>
      <c r="AY74" s="183" t="s">
        <v>2640</v>
      </c>
      <c r="AZ74" s="183" t="s">
        <v>2751</v>
      </c>
      <c r="BA74" s="183" t="s">
        <v>2640</v>
      </c>
      <c r="BB74" s="183" t="s">
        <v>2640</v>
      </c>
      <c r="BC74" s="183" t="s">
        <v>2751</v>
      </c>
      <c r="BD74" s="183" t="s">
        <v>2640</v>
      </c>
      <c r="BE74" s="183" t="s">
        <v>2640</v>
      </c>
      <c r="BF74" s="183" t="s">
        <v>2751</v>
      </c>
      <c r="BG74" s="183" t="s">
        <v>2640</v>
      </c>
      <c r="BH74" s="183" t="s">
        <v>2640</v>
      </c>
      <c r="BI74" s="183" t="s">
        <v>2751</v>
      </c>
      <c r="BJ74" s="183" t="s">
        <v>2640</v>
      </c>
      <c r="BK74" s="183" t="s">
        <v>2640</v>
      </c>
      <c r="BL74" s="183" t="s">
        <v>2751</v>
      </c>
      <c r="BM74" s="183" t="s">
        <v>2640</v>
      </c>
      <c r="BN74" s="183" t="s">
        <v>2640</v>
      </c>
      <c r="BO74" s="183" t="s">
        <v>2751</v>
      </c>
      <c r="BP74" s="183" t="s">
        <v>2640</v>
      </c>
      <c r="BQ74" s="183" t="s">
        <v>2640</v>
      </c>
      <c r="BR74" s="183" t="s">
        <v>2751</v>
      </c>
      <c r="BS74" s="183" t="s">
        <v>2640</v>
      </c>
      <c r="BT74" s="183" t="s">
        <v>2640</v>
      </c>
      <c r="BU74" s="183" t="s">
        <v>2751</v>
      </c>
      <c r="BV74" s="183" t="s">
        <v>2640</v>
      </c>
      <c r="BW74" s="183" t="s">
        <v>2640</v>
      </c>
      <c r="BX74" s="183" t="s">
        <v>2751</v>
      </c>
      <c r="BY74" s="183" t="s">
        <v>2640</v>
      </c>
      <c r="BZ74" s="183" t="s">
        <v>2640</v>
      </c>
      <c r="CA74" s="183" t="s">
        <v>2751</v>
      </c>
      <c r="CB74" s="183" t="s">
        <v>2640</v>
      </c>
      <c r="CC74" s="183" t="s">
        <v>2640</v>
      </c>
      <c r="CD74" s="183" t="s">
        <v>2751</v>
      </c>
      <c r="CE74" s="183" t="s">
        <v>2640</v>
      </c>
      <c r="CF74" s="183" t="s">
        <v>2640</v>
      </c>
      <c r="CG74" s="183" t="s">
        <v>2751</v>
      </c>
      <c r="CH74" s="183" t="s">
        <v>2640</v>
      </c>
      <c r="CI74" s="183" t="s">
        <v>2640</v>
      </c>
      <c r="CJ74" s="183" t="s">
        <v>2751</v>
      </c>
      <c r="CK74" s="183" t="s">
        <v>2640</v>
      </c>
      <c r="CL74" s="183" t="s">
        <v>2640</v>
      </c>
      <c r="CM74" s="183" t="s">
        <v>2751</v>
      </c>
      <c r="CN74" s="183" t="s">
        <v>2640</v>
      </c>
      <c r="CO74" s="183" t="s">
        <v>2640</v>
      </c>
      <c r="CP74" s="183" t="s">
        <v>2751</v>
      </c>
      <c r="CQ74" s="183" t="s">
        <v>2640</v>
      </c>
      <c r="CR74" s="183" t="s">
        <v>2640</v>
      </c>
      <c r="CS74" s="183" t="s">
        <v>2751</v>
      </c>
      <c r="CT74" s="183" t="s">
        <v>2640</v>
      </c>
      <c r="CU74" s="183" t="s">
        <v>2640</v>
      </c>
      <c r="CV74" s="183" t="s">
        <v>2751</v>
      </c>
      <c r="CW74" s="183" t="s">
        <v>2640</v>
      </c>
      <c r="CX74" s="183" t="s">
        <v>2640</v>
      </c>
      <c r="CY74" s="183" t="s">
        <v>2751</v>
      </c>
      <c r="CZ74" s="183" t="s">
        <v>2640</v>
      </c>
      <c r="DA74" s="183" t="s">
        <v>2640</v>
      </c>
      <c r="DB74" s="183" t="s">
        <v>2751</v>
      </c>
      <c r="DC74" s="183" t="s">
        <v>2640</v>
      </c>
      <c r="DD74" s="183" t="s">
        <v>2640</v>
      </c>
      <c r="DE74" s="183" t="s">
        <v>2751</v>
      </c>
      <c r="DF74" s="183" t="s">
        <v>2640</v>
      </c>
      <c r="DG74" s="183" t="s">
        <v>2640</v>
      </c>
      <c r="DH74" s="183" t="s">
        <v>2751</v>
      </c>
      <c r="DI74" s="183" t="s">
        <v>2640</v>
      </c>
      <c r="DJ74" s="183" t="s">
        <v>2640</v>
      </c>
      <c r="DK74" s="183" t="s">
        <v>2751</v>
      </c>
      <c r="DL74" s="183" t="s">
        <v>2640</v>
      </c>
      <c r="DM74" s="183" t="s">
        <v>2640</v>
      </c>
      <c r="DN74" s="183" t="s">
        <v>2751</v>
      </c>
      <c r="DO74" s="183" t="s">
        <v>2640</v>
      </c>
      <c r="DP74" s="183" t="s">
        <v>2640</v>
      </c>
      <c r="DQ74" s="183" t="s">
        <v>2751</v>
      </c>
      <c r="DR74" s="183" t="s">
        <v>2640</v>
      </c>
      <c r="DS74" s="183" t="s">
        <v>2640</v>
      </c>
      <c r="DT74" s="183" t="s">
        <v>2751</v>
      </c>
      <c r="DU74" s="183" t="s">
        <v>2640</v>
      </c>
      <c r="DV74" s="183" t="s">
        <v>2640</v>
      </c>
      <c r="DW74" s="183" t="s">
        <v>2751</v>
      </c>
      <c r="DX74" s="183" t="s">
        <v>2640</v>
      </c>
      <c r="DY74" s="183" t="s">
        <v>2640</v>
      </c>
      <c r="DZ74" s="183" t="s">
        <v>2751</v>
      </c>
      <c r="EA74" s="183" t="s">
        <v>2640</v>
      </c>
      <c r="EB74" s="183" t="s">
        <v>2640</v>
      </c>
      <c r="EC74" s="183" t="s">
        <v>2751</v>
      </c>
      <c r="ED74" s="183" t="s">
        <v>2640</v>
      </c>
      <c r="EE74" s="183" t="s">
        <v>2640</v>
      </c>
      <c r="EF74" s="183" t="s">
        <v>2751</v>
      </c>
      <c r="EG74" s="183" t="s">
        <v>2640</v>
      </c>
      <c r="EH74" s="183" t="s">
        <v>2640</v>
      </c>
      <c r="EI74" s="183" t="s">
        <v>2751</v>
      </c>
      <c r="EJ74" s="183" t="s">
        <v>2640</v>
      </c>
      <c r="EK74" s="183" t="s">
        <v>2640</v>
      </c>
      <c r="EL74" s="183" t="s">
        <v>2751</v>
      </c>
      <c r="EM74" s="183" t="s">
        <v>2640</v>
      </c>
      <c r="EN74" s="183" t="s">
        <v>2640</v>
      </c>
      <c r="EO74" s="183" t="s">
        <v>2751</v>
      </c>
      <c r="EP74" s="183" t="s">
        <v>2640</v>
      </c>
      <c r="EQ74" s="183" t="s">
        <v>2640</v>
      </c>
      <c r="ER74" s="183" t="s">
        <v>2751</v>
      </c>
      <c r="ES74" s="183" t="s">
        <v>2640</v>
      </c>
      <c r="ET74" s="183" t="s">
        <v>2640</v>
      </c>
    </row>
    <row r="75" spans="1:150" x14ac:dyDescent="0.35">
      <c r="A75" s="1"/>
      <c r="B75" s="184" t="s">
        <v>3141</v>
      </c>
      <c r="C75" s="184" t="s">
        <v>461</v>
      </c>
      <c r="D75" s="184" t="s">
        <v>847</v>
      </c>
      <c r="E75" s="184" t="s">
        <v>3142</v>
      </c>
      <c r="F75" s="184" t="s">
        <v>3143</v>
      </c>
      <c r="G75" s="185" t="s">
        <v>2751</v>
      </c>
      <c r="H75" s="185" t="s">
        <v>2640</v>
      </c>
      <c r="I75" s="185" t="s">
        <v>2640</v>
      </c>
      <c r="J75" s="185" t="s">
        <v>2751</v>
      </c>
      <c r="K75" s="185" t="s">
        <v>2640</v>
      </c>
      <c r="L75" s="185" t="s">
        <v>2640</v>
      </c>
      <c r="M75" s="185" t="s">
        <v>2751</v>
      </c>
      <c r="N75" s="185" t="s">
        <v>2640</v>
      </c>
      <c r="O75" s="185" t="s">
        <v>2640</v>
      </c>
      <c r="P75" s="185" t="s">
        <v>2751</v>
      </c>
      <c r="Q75" s="185" t="s">
        <v>2640</v>
      </c>
      <c r="R75" s="185" t="s">
        <v>2640</v>
      </c>
      <c r="S75" s="185" t="s">
        <v>2751</v>
      </c>
      <c r="T75" s="185" t="s">
        <v>2640</v>
      </c>
      <c r="U75" s="185" t="s">
        <v>2640</v>
      </c>
      <c r="V75" s="185" t="s">
        <v>2751</v>
      </c>
      <c r="W75" s="185" t="s">
        <v>2640</v>
      </c>
      <c r="X75" s="185" t="s">
        <v>2640</v>
      </c>
      <c r="Y75" s="185" t="s">
        <v>2751</v>
      </c>
      <c r="Z75" s="185" t="s">
        <v>2640</v>
      </c>
      <c r="AA75" s="185" t="s">
        <v>2640</v>
      </c>
      <c r="AB75" s="185" t="s">
        <v>2751</v>
      </c>
      <c r="AC75" s="185" t="s">
        <v>2640</v>
      </c>
      <c r="AD75" s="185" t="s">
        <v>2640</v>
      </c>
      <c r="AE75" s="185" t="s">
        <v>2751</v>
      </c>
      <c r="AF75" s="185" t="s">
        <v>2640</v>
      </c>
      <c r="AG75" s="185" t="s">
        <v>2640</v>
      </c>
      <c r="AH75" s="185" t="s">
        <v>2751</v>
      </c>
      <c r="AI75" s="185" t="s">
        <v>2640</v>
      </c>
      <c r="AJ75" s="185" t="s">
        <v>2640</v>
      </c>
      <c r="AK75" s="185" t="s">
        <v>2751</v>
      </c>
      <c r="AL75" s="185" t="s">
        <v>2640</v>
      </c>
      <c r="AM75" s="185" t="s">
        <v>2640</v>
      </c>
      <c r="AN75" s="185" t="s">
        <v>2751</v>
      </c>
      <c r="AO75" s="185" t="s">
        <v>2640</v>
      </c>
      <c r="AP75" s="185" t="s">
        <v>2640</v>
      </c>
      <c r="AQ75" s="185" t="s">
        <v>2751</v>
      </c>
      <c r="AR75" s="185" t="s">
        <v>2640</v>
      </c>
      <c r="AS75" s="185" t="s">
        <v>2640</v>
      </c>
      <c r="AT75" s="185" t="s">
        <v>2751</v>
      </c>
      <c r="AU75" s="185" t="s">
        <v>2640</v>
      </c>
      <c r="AV75" s="185" t="s">
        <v>2640</v>
      </c>
      <c r="AW75" s="185" t="s">
        <v>2751</v>
      </c>
      <c r="AX75" s="185" t="s">
        <v>2640</v>
      </c>
      <c r="AY75" s="185" t="s">
        <v>2640</v>
      </c>
      <c r="AZ75" s="185" t="s">
        <v>2751</v>
      </c>
      <c r="BA75" s="185" t="s">
        <v>2640</v>
      </c>
      <c r="BB75" s="185" t="s">
        <v>2640</v>
      </c>
      <c r="BC75" s="185" t="s">
        <v>2751</v>
      </c>
      <c r="BD75" s="185" t="s">
        <v>2640</v>
      </c>
      <c r="BE75" s="185" t="s">
        <v>2640</v>
      </c>
      <c r="BF75" s="185" t="s">
        <v>2751</v>
      </c>
      <c r="BG75" s="185" t="s">
        <v>2640</v>
      </c>
      <c r="BH75" s="185" t="s">
        <v>2640</v>
      </c>
      <c r="BI75" s="185" t="s">
        <v>2751</v>
      </c>
      <c r="BJ75" s="185" t="s">
        <v>2640</v>
      </c>
      <c r="BK75" s="185" t="s">
        <v>2640</v>
      </c>
      <c r="BL75" s="185" t="s">
        <v>2751</v>
      </c>
      <c r="BM75" s="185" t="s">
        <v>2640</v>
      </c>
      <c r="BN75" s="185" t="s">
        <v>2640</v>
      </c>
      <c r="BO75" s="185" t="s">
        <v>2751</v>
      </c>
      <c r="BP75" s="185" t="s">
        <v>2640</v>
      </c>
      <c r="BQ75" s="185" t="s">
        <v>2640</v>
      </c>
      <c r="BR75" s="185" t="s">
        <v>2751</v>
      </c>
      <c r="BS75" s="185" t="s">
        <v>2640</v>
      </c>
      <c r="BT75" s="185" t="s">
        <v>2640</v>
      </c>
      <c r="BU75" s="185" t="s">
        <v>2751</v>
      </c>
      <c r="BV75" s="185" t="s">
        <v>2640</v>
      </c>
      <c r="BW75" s="185" t="s">
        <v>2640</v>
      </c>
      <c r="BX75" s="185" t="s">
        <v>2751</v>
      </c>
      <c r="BY75" s="185" t="s">
        <v>2640</v>
      </c>
      <c r="BZ75" s="185" t="s">
        <v>2640</v>
      </c>
      <c r="CA75" s="185" t="s">
        <v>2751</v>
      </c>
      <c r="CB75" s="185" t="s">
        <v>2640</v>
      </c>
      <c r="CC75" s="185" t="s">
        <v>2640</v>
      </c>
      <c r="CD75" s="185" t="s">
        <v>2751</v>
      </c>
      <c r="CE75" s="185" t="s">
        <v>2640</v>
      </c>
      <c r="CF75" s="185" t="s">
        <v>2640</v>
      </c>
      <c r="CG75" s="185" t="s">
        <v>2751</v>
      </c>
      <c r="CH75" s="185" t="s">
        <v>2640</v>
      </c>
      <c r="CI75" s="185" t="s">
        <v>2640</v>
      </c>
      <c r="CJ75" s="185" t="s">
        <v>2751</v>
      </c>
      <c r="CK75" s="185" t="s">
        <v>2640</v>
      </c>
      <c r="CL75" s="185" t="s">
        <v>2640</v>
      </c>
      <c r="CM75" s="185" t="s">
        <v>2751</v>
      </c>
      <c r="CN75" s="185" t="s">
        <v>2640</v>
      </c>
      <c r="CO75" s="185" t="s">
        <v>2640</v>
      </c>
      <c r="CP75" s="185" t="s">
        <v>2751</v>
      </c>
      <c r="CQ75" s="185" t="s">
        <v>2640</v>
      </c>
      <c r="CR75" s="185" t="s">
        <v>2640</v>
      </c>
      <c r="CS75" s="185" t="s">
        <v>2751</v>
      </c>
      <c r="CT75" s="185" t="s">
        <v>2640</v>
      </c>
      <c r="CU75" s="185" t="s">
        <v>2640</v>
      </c>
      <c r="CV75" s="185" t="s">
        <v>2751</v>
      </c>
      <c r="CW75" s="185" t="s">
        <v>2640</v>
      </c>
      <c r="CX75" s="185" t="s">
        <v>2640</v>
      </c>
      <c r="CY75" s="185" t="s">
        <v>2751</v>
      </c>
      <c r="CZ75" s="185" t="s">
        <v>2640</v>
      </c>
      <c r="DA75" s="185" t="s">
        <v>2640</v>
      </c>
      <c r="DB75" s="185" t="s">
        <v>2751</v>
      </c>
      <c r="DC75" s="185" t="s">
        <v>2640</v>
      </c>
      <c r="DD75" s="185" t="s">
        <v>2640</v>
      </c>
      <c r="DE75" s="185" t="s">
        <v>2751</v>
      </c>
      <c r="DF75" s="185" t="s">
        <v>2640</v>
      </c>
      <c r="DG75" s="185" t="s">
        <v>2640</v>
      </c>
      <c r="DH75" s="185" t="s">
        <v>2751</v>
      </c>
      <c r="DI75" s="185" t="s">
        <v>2640</v>
      </c>
      <c r="DJ75" s="185" t="s">
        <v>2640</v>
      </c>
      <c r="DK75" s="185" t="s">
        <v>2751</v>
      </c>
      <c r="DL75" s="185" t="s">
        <v>2640</v>
      </c>
      <c r="DM75" s="185" t="s">
        <v>2640</v>
      </c>
      <c r="DN75" s="185" t="s">
        <v>2751</v>
      </c>
      <c r="DO75" s="185" t="s">
        <v>2640</v>
      </c>
      <c r="DP75" s="185" t="s">
        <v>2640</v>
      </c>
      <c r="DQ75" s="185" t="s">
        <v>2751</v>
      </c>
      <c r="DR75" s="185" t="s">
        <v>2640</v>
      </c>
      <c r="DS75" s="185" t="s">
        <v>2640</v>
      </c>
      <c r="DT75" s="185" t="s">
        <v>2751</v>
      </c>
      <c r="DU75" s="185" t="s">
        <v>2640</v>
      </c>
      <c r="DV75" s="185" t="s">
        <v>2640</v>
      </c>
      <c r="DW75" s="185" t="s">
        <v>2751</v>
      </c>
      <c r="DX75" s="185" t="s">
        <v>2640</v>
      </c>
      <c r="DY75" s="185" t="s">
        <v>2640</v>
      </c>
      <c r="DZ75" s="185" t="s">
        <v>2751</v>
      </c>
      <c r="EA75" s="185" t="s">
        <v>2640</v>
      </c>
      <c r="EB75" s="185" t="s">
        <v>2640</v>
      </c>
      <c r="EC75" s="185" t="s">
        <v>2751</v>
      </c>
      <c r="ED75" s="185" t="s">
        <v>2640</v>
      </c>
      <c r="EE75" s="185" t="s">
        <v>2640</v>
      </c>
      <c r="EF75" s="185" t="s">
        <v>2751</v>
      </c>
      <c r="EG75" s="185" t="s">
        <v>2640</v>
      </c>
      <c r="EH75" s="185" t="s">
        <v>2640</v>
      </c>
      <c r="EI75" s="185" t="s">
        <v>2751</v>
      </c>
      <c r="EJ75" s="185" t="s">
        <v>2640</v>
      </c>
      <c r="EK75" s="185" t="s">
        <v>2640</v>
      </c>
      <c r="EL75" s="185" t="s">
        <v>2751</v>
      </c>
      <c r="EM75" s="185" t="s">
        <v>2640</v>
      </c>
      <c r="EN75" s="185" t="s">
        <v>2640</v>
      </c>
      <c r="EO75" s="185" t="s">
        <v>2751</v>
      </c>
      <c r="EP75" s="185" t="s">
        <v>2640</v>
      </c>
      <c r="EQ75" s="185" t="s">
        <v>2640</v>
      </c>
      <c r="ER75" s="185" t="s">
        <v>2751</v>
      </c>
      <c r="ES75" s="185" t="s">
        <v>2640</v>
      </c>
      <c r="ET75" s="185" t="s">
        <v>2640</v>
      </c>
    </row>
    <row r="76" spans="1:150" x14ac:dyDescent="0.35">
      <c r="A76" s="1"/>
      <c r="B76" s="184" t="s">
        <v>3144</v>
      </c>
      <c r="C76" s="184" t="s">
        <v>461</v>
      </c>
      <c r="D76" s="184" t="s">
        <v>847</v>
      </c>
      <c r="E76" s="184" t="s">
        <v>3145</v>
      </c>
      <c r="F76" s="184" t="s">
        <v>3146</v>
      </c>
      <c r="G76" s="185" t="s">
        <v>2751</v>
      </c>
      <c r="H76" s="185" t="s">
        <v>2640</v>
      </c>
      <c r="I76" s="185" t="s">
        <v>2640</v>
      </c>
      <c r="J76" s="185" t="s">
        <v>2751</v>
      </c>
      <c r="K76" s="185" t="s">
        <v>2640</v>
      </c>
      <c r="L76" s="185" t="s">
        <v>2640</v>
      </c>
      <c r="M76" s="185" t="s">
        <v>2751</v>
      </c>
      <c r="N76" s="185" t="s">
        <v>2640</v>
      </c>
      <c r="O76" s="185" t="s">
        <v>2640</v>
      </c>
      <c r="P76" s="185" t="s">
        <v>2751</v>
      </c>
      <c r="Q76" s="185" t="s">
        <v>2640</v>
      </c>
      <c r="R76" s="185" t="s">
        <v>2640</v>
      </c>
      <c r="S76" s="185" t="s">
        <v>2751</v>
      </c>
      <c r="T76" s="185" t="s">
        <v>2640</v>
      </c>
      <c r="U76" s="185" t="s">
        <v>2640</v>
      </c>
      <c r="V76" s="185" t="s">
        <v>2751</v>
      </c>
      <c r="W76" s="185" t="s">
        <v>2640</v>
      </c>
      <c r="X76" s="185" t="s">
        <v>2640</v>
      </c>
      <c r="Y76" s="185" t="s">
        <v>2751</v>
      </c>
      <c r="Z76" s="185" t="s">
        <v>2640</v>
      </c>
      <c r="AA76" s="185" t="s">
        <v>2640</v>
      </c>
      <c r="AB76" s="185" t="s">
        <v>2751</v>
      </c>
      <c r="AC76" s="185" t="s">
        <v>2640</v>
      </c>
      <c r="AD76" s="185" t="s">
        <v>2640</v>
      </c>
      <c r="AE76" s="185" t="s">
        <v>2751</v>
      </c>
      <c r="AF76" s="185" t="s">
        <v>2640</v>
      </c>
      <c r="AG76" s="185" t="s">
        <v>2640</v>
      </c>
      <c r="AH76" s="185" t="s">
        <v>2751</v>
      </c>
      <c r="AI76" s="185" t="s">
        <v>2640</v>
      </c>
      <c r="AJ76" s="185" t="s">
        <v>2640</v>
      </c>
      <c r="AK76" s="185" t="s">
        <v>2751</v>
      </c>
      <c r="AL76" s="185" t="s">
        <v>2640</v>
      </c>
      <c r="AM76" s="185" t="s">
        <v>2640</v>
      </c>
      <c r="AN76" s="185" t="s">
        <v>2751</v>
      </c>
      <c r="AO76" s="185" t="s">
        <v>2640</v>
      </c>
      <c r="AP76" s="185" t="s">
        <v>2640</v>
      </c>
      <c r="AQ76" s="185" t="s">
        <v>2751</v>
      </c>
      <c r="AR76" s="185" t="s">
        <v>2640</v>
      </c>
      <c r="AS76" s="185" t="s">
        <v>2640</v>
      </c>
      <c r="AT76" s="185" t="s">
        <v>2751</v>
      </c>
      <c r="AU76" s="185" t="s">
        <v>2640</v>
      </c>
      <c r="AV76" s="185" t="s">
        <v>2640</v>
      </c>
      <c r="AW76" s="185" t="s">
        <v>2751</v>
      </c>
      <c r="AX76" s="185" t="s">
        <v>2640</v>
      </c>
      <c r="AY76" s="185" t="s">
        <v>2640</v>
      </c>
      <c r="AZ76" s="185" t="s">
        <v>2751</v>
      </c>
      <c r="BA76" s="185" t="s">
        <v>2640</v>
      </c>
      <c r="BB76" s="185" t="s">
        <v>2640</v>
      </c>
      <c r="BC76" s="185" t="s">
        <v>2751</v>
      </c>
      <c r="BD76" s="185" t="s">
        <v>2640</v>
      </c>
      <c r="BE76" s="185" t="s">
        <v>2640</v>
      </c>
      <c r="BF76" s="185" t="s">
        <v>2751</v>
      </c>
      <c r="BG76" s="185" t="s">
        <v>2640</v>
      </c>
      <c r="BH76" s="185" t="s">
        <v>2640</v>
      </c>
      <c r="BI76" s="185" t="s">
        <v>2751</v>
      </c>
      <c r="BJ76" s="185" t="s">
        <v>2640</v>
      </c>
      <c r="BK76" s="185" t="s">
        <v>2640</v>
      </c>
      <c r="BL76" s="185" t="s">
        <v>2751</v>
      </c>
      <c r="BM76" s="185" t="s">
        <v>2640</v>
      </c>
      <c r="BN76" s="185" t="s">
        <v>2640</v>
      </c>
      <c r="BO76" s="185" t="s">
        <v>2751</v>
      </c>
      <c r="BP76" s="185" t="s">
        <v>2640</v>
      </c>
      <c r="BQ76" s="185" t="s">
        <v>2640</v>
      </c>
      <c r="BR76" s="185" t="s">
        <v>2751</v>
      </c>
      <c r="BS76" s="185" t="s">
        <v>2640</v>
      </c>
      <c r="BT76" s="185" t="s">
        <v>2640</v>
      </c>
      <c r="BU76" s="185" t="s">
        <v>2751</v>
      </c>
      <c r="BV76" s="185" t="s">
        <v>2640</v>
      </c>
      <c r="BW76" s="185" t="s">
        <v>2640</v>
      </c>
      <c r="BX76" s="185" t="s">
        <v>2751</v>
      </c>
      <c r="BY76" s="185" t="s">
        <v>2640</v>
      </c>
      <c r="BZ76" s="185" t="s">
        <v>2640</v>
      </c>
      <c r="CA76" s="185" t="s">
        <v>2751</v>
      </c>
      <c r="CB76" s="185" t="s">
        <v>2640</v>
      </c>
      <c r="CC76" s="185" t="s">
        <v>2640</v>
      </c>
      <c r="CD76" s="185" t="s">
        <v>2751</v>
      </c>
      <c r="CE76" s="185" t="s">
        <v>2640</v>
      </c>
      <c r="CF76" s="185" t="s">
        <v>2640</v>
      </c>
      <c r="CG76" s="185" t="s">
        <v>2751</v>
      </c>
      <c r="CH76" s="185" t="s">
        <v>2640</v>
      </c>
      <c r="CI76" s="185" t="s">
        <v>2640</v>
      </c>
      <c r="CJ76" s="185" t="s">
        <v>2751</v>
      </c>
      <c r="CK76" s="185" t="s">
        <v>2640</v>
      </c>
      <c r="CL76" s="185" t="s">
        <v>2640</v>
      </c>
      <c r="CM76" s="185" t="s">
        <v>2751</v>
      </c>
      <c r="CN76" s="185" t="s">
        <v>2640</v>
      </c>
      <c r="CO76" s="185" t="s">
        <v>2640</v>
      </c>
      <c r="CP76" s="185" t="s">
        <v>2751</v>
      </c>
      <c r="CQ76" s="185" t="s">
        <v>2640</v>
      </c>
      <c r="CR76" s="185" t="s">
        <v>2640</v>
      </c>
      <c r="CS76" s="185" t="s">
        <v>2751</v>
      </c>
      <c r="CT76" s="185" t="s">
        <v>2640</v>
      </c>
      <c r="CU76" s="185" t="s">
        <v>2640</v>
      </c>
      <c r="CV76" s="185" t="s">
        <v>2751</v>
      </c>
      <c r="CW76" s="185" t="s">
        <v>2640</v>
      </c>
      <c r="CX76" s="185" t="s">
        <v>2640</v>
      </c>
      <c r="CY76" s="185" t="s">
        <v>2751</v>
      </c>
      <c r="CZ76" s="185" t="s">
        <v>2640</v>
      </c>
      <c r="DA76" s="185" t="s">
        <v>2640</v>
      </c>
      <c r="DB76" s="185" t="s">
        <v>2751</v>
      </c>
      <c r="DC76" s="185" t="s">
        <v>2640</v>
      </c>
      <c r="DD76" s="185" t="s">
        <v>2640</v>
      </c>
      <c r="DE76" s="185" t="s">
        <v>2751</v>
      </c>
      <c r="DF76" s="185" t="s">
        <v>2640</v>
      </c>
      <c r="DG76" s="185" t="s">
        <v>2640</v>
      </c>
      <c r="DH76" s="185" t="s">
        <v>2751</v>
      </c>
      <c r="DI76" s="185" t="s">
        <v>2640</v>
      </c>
      <c r="DJ76" s="185" t="s">
        <v>2640</v>
      </c>
      <c r="DK76" s="185" t="s">
        <v>2751</v>
      </c>
      <c r="DL76" s="185" t="s">
        <v>2640</v>
      </c>
      <c r="DM76" s="185" t="s">
        <v>2640</v>
      </c>
      <c r="DN76" s="185" t="s">
        <v>2751</v>
      </c>
      <c r="DO76" s="185" t="s">
        <v>2640</v>
      </c>
      <c r="DP76" s="185" t="s">
        <v>2640</v>
      </c>
      <c r="DQ76" s="185" t="s">
        <v>2751</v>
      </c>
      <c r="DR76" s="185" t="s">
        <v>2640</v>
      </c>
      <c r="DS76" s="185" t="s">
        <v>2640</v>
      </c>
      <c r="DT76" s="185" t="s">
        <v>2751</v>
      </c>
      <c r="DU76" s="185" t="s">
        <v>2640</v>
      </c>
      <c r="DV76" s="185" t="s">
        <v>2640</v>
      </c>
      <c r="DW76" s="185" t="s">
        <v>2751</v>
      </c>
      <c r="DX76" s="185" t="s">
        <v>2640</v>
      </c>
      <c r="DY76" s="185" t="s">
        <v>2640</v>
      </c>
      <c r="DZ76" s="185" t="s">
        <v>2751</v>
      </c>
      <c r="EA76" s="185" t="s">
        <v>2640</v>
      </c>
      <c r="EB76" s="185" t="s">
        <v>2640</v>
      </c>
      <c r="EC76" s="185" t="s">
        <v>2751</v>
      </c>
      <c r="ED76" s="185" t="s">
        <v>2640</v>
      </c>
      <c r="EE76" s="185" t="s">
        <v>2640</v>
      </c>
      <c r="EF76" s="185" t="s">
        <v>2751</v>
      </c>
      <c r="EG76" s="185" t="s">
        <v>2640</v>
      </c>
      <c r="EH76" s="185" t="s">
        <v>2640</v>
      </c>
      <c r="EI76" s="185" t="s">
        <v>2751</v>
      </c>
      <c r="EJ76" s="185" t="s">
        <v>2640</v>
      </c>
      <c r="EK76" s="185" t="s">
        <v>2640</v>
      </c>
      <c r="EL76" s="185" t="s">
        <v>2751</v>
      </c>
      <c r="EM76" s="185" t="s">
        <v>2640</v>
      </c>
      <c r="EN76" s="185" t="s">
        <v>2640</v>
      </c>
      <c r="EO76" s="185" t="s">
        <v>2751</v>
      </c>
      <c r="EP76" s="185" t="s">
        <v>2640</v>
      </c>
      <c r="EQ76" s="185" t="s">
        <v>2640</v>
      </c>
      <c r="ER76" s="185" t="s">
        <v>2751</v>
      </c>
      <c r="ES76" s="185" t="s">
        <v>2640</v>
      </c>
      <c r="ET76" s="185" t="s">
        <v>2640</v>
      </c>
    </row>
    <row r="77" spans="1:150" x14ac:dyDescent="0.35">
      <c r="A77" s="1"/>
      <c r="B77" s="183" t="s">
        <v>3147</v>
      </c>
      <c r="C77" s="183" t="s">
        <v>98</v>
      </c>
      <c r="D77" s="183" t="s">
        <v>99</v>
      </c>
      <c r="E77" s="183" t="s">
        <v>3148</v>
      </c>
      <c r="F77" s="183" t="s">
        <v>3149</v>
      </c>
      <c r="G77" s="183" t="s">
        <v>2751</v>
      </c>
      <c r="H77" s="183" t="s">
        <v>2640</v>
      </c>
      <c r="I77" s="183" t="s">
        <v>2640</v>
      </c>
      <c r="J77" s="183" t="s">
        <v>2751</v>
      </c>
      <c r="K77" s="183" t="s">
        <v>2640</v>
      </c>
      <c r="L77" s="183" t="s">
        <v>2640</v>
      </c>
      <c r="M77" s="183" t="s">
        <v>2751</v>
      </c>
      <c r="N77" s="183" t="s">
        <v>2640</v>
      </c>
      <c r="O77" s="183" t="s">
        <v>2640</v>
      </c>
      <c r="P77" s="183" t="s">
        <v>2751</v>
      </c>
      <c r="Q77" s="183" t="s">
        <v>2640</v>
      </c>
      <c r="R77" s="183" t="s">
        <v>2640</v>
      </c>
      <c r="S77" s="183" t="s">
        <v>2751</v>
      </c>
      <c r="T77" s="183" t="s">
        <v>2640</v>
      </c>
      <c r="U77" s="183" t="s">
        <v>2640</v>
      </c>
      <c r="V77" s="183" t="s">
        <v>2751</v>
      </c>
      <c r="W77" s="183" t="s">
        <v>2640</v>
      </c>
      <c r="X77" s="183" t="s">
        <v>2640</v>
      </c>
      <c r="Y77" s="183" t="s">
        <v>2751</v>
      </c>
      <c r="Z77" s="183" t="s">
        <v>2640</v>
      </c>
      <c r="AA77" s="183" t="s">
        <v>2640</v>
      </c>
      <c r="AB77" s="183" t="s">
        <v>2751</v>
      </c>
      <c r="AC77" s="183" t="s">
        <v>2640</v>
      </c>
      <c r="AD77" s="183" t="s">
        <v>2640</v>
      </c>
      <c r="AE77" s="183" t="s">
        <v>2751</v>
      </c>
      <c r="AF77" s="183" t="s">
        <v>2640</v>
      </c>
      <c r="AG77" s="183" t="s">
        <v>2640</v>
      </c>
      <c r="AH77" s="183" t="s">
        <v>2751</v>
      </c>
      <c r="AI77" s="183" t="s">
        <v>2640</v>
      </c>
      <c r="AJ77" s="183" t="s">
        <v>2640</v>
      </c>
      <c r="AK77" s="183" t="s">
        <v>2751</v>
      </c>
      <c r="AL77" s="183" t="s">
        <v>2640</v>
      </c>
      <c r="AM77" s="183" t="s">
        <v>2640</v>
      </c>
      <c r="AN77" s="183" t="s">
        <v>2751</v>
      </c>
      <c r="AO77" s="183" t="s">
        <v>2640</v>
      </c>
      <c r="AP77" s="183" t="s">
        <v>2640</v>
      </c>
      <c r="AQ77" s="183" t="s">
        <v>2751</v>
      </c>
      <c r="AR77" s="183" t="s">
        <v>2640</v>
      </c>
      <c r="AS77" s="183" t="s">
        <v>2640</v>
      </c>
      <c r="AT77" s="183" t="s">
        <v>2751</v>
      </c>
      <c r="AU77" s="183" t="s">
        <v>2640</v>
      </c>
      <c r="AV77" s="183" t="s">
        <v>2640</v>
      </c>
      <c r="AW77" s="183" t="s">
        <v>2751</v>
      </c>
      <c r="AX77" s="183" t="s">
        <v>2640</v>
      </c>
      <c r="AY77" s="183" t="s">
        <v>2640</v>
      </c>
      <c r="AZ77" s="183" t="s">
        <v>2751</v>
      </c>
      <c r="BA77" s="183" t="s">
        <v>2640</v>
      </c>
      <c r="BB77" s="183" t="s">
        <v>2640</v>
      </c>
      <c r="BC77" s="183" t="s">
        <v>2751</v>
      </c>
      <c r="BD77" s="183" t="s">
        <v>2640</v>
      </c>
      <c r="BE77" s="183" t="s">
        <v>2640</v>
      </c>
      <c r="BF77" s="183" t="s">
        <v>2751</v>
      </c>
      <c r="BG77" s="183" t="s">
        <v>2640</v>
      </c>
      <c r="BH77" s="183" t="s">
        <v>2640</v>
      </c>
      <c r="BI77" s="183" t="s">
        <v>2751</v>
      </c>
      <c r="BJ77" s="183" t="s">
        <v>2640</v>
      </c>
      <c r="BK77" s="183" t="s">
        <v>2640</v>
      </c>
      <c r="BL77" s="183" t="s">
        <v>2751</v>
      </c>
      <c r="BM77" s="183" t="s">
        <v>2640</v>
      </c>
      <c r="BN77" s="183" t="s">
        <v>2640</v>
      </c>
      <c r="BO77" s="183" t="s">
        <v>2751</v>
      </c>
      <c r="BP77" s="183" t="s">
        <v>2640</v>
      </c>
      <c r="BQ77" s="183" t="s">
        <v>2640</v>
      </c>
      <c r="BR77" s="183" t="s">
        <v>2751</v>
      </c>
      <c r="BS77" s="183" t="s">
        <v>2640</v>
      </c>
      <c r="BT77" s="183" t="s">
        <v>2640</v>
      </c>
      <c r="BU77" s="183" t="s">
        <v>2751</v>
      </c>
      <c r="BV77" s="183" t="s">
        <v>2640</v>
      </c>
      <c r="BW77" s="183" t="s">
        <v>2640</v>
      </c>
      <c r="BX77" s="183" t="s">
        <v>2751</v>
      </c>
      <c r="BY77" s="183" t="s">
        <v>2640</v>
      </c>
      <c r="BZ77" s="183" t="s">
        <v>2640</v>
      </c>
      <c r="CA77" s="183" t="s">
        <v>2751</v>
      </c>
      <c r="CB77" s="183" t="s">
        <v>2640</v>
      </c>
      <c r="CC77" s="183" t="s">
        <v>2640</v>
      </c>
      <c r="CD77" s="183" t="s">
        <v>2751</v>
      </c>
      <c r="CE77" s="183" t="s">
        <v>2640</v>
      </c>
      <c r="CF77" s="183" t="s">
        <v>2640</v>
      </c>
      <c r="CG77" s="183" t="s">
        <v>2751</v>
      </c>
      <c r="CH77" s="183" t="s">
        <v>2640</v>
      </c>
      <c r="CI77" s="183" t="s">
        <v>2640</v>
      </c>
      <c r="CJ77" s="183" t="s">
        <v>2751</v>
      </c>
      <c r="CK77" s="183" t="s">
        <v>2640</v>
      </c>
      <c r="CL77" s="183" t="s">
        <v>2640</v>
      </c>
      <c r="CM77" s="183" t="s">
        <v>2751</v>
      </c>
      <c r="CN77" s="183" t="s">
        <v>2640</v>
      </c>
      <c r="CO77" s="183" t="s">
        <v>2640</v>
      </c>
      <c r="CP77" s="183" t="s">
        <v>2751</v>
      </c>
      <c r="CQ77" s="183" t="s">
        <v>2640</v>
      </c>
      <c r="CR77" s="183" t="s">
        <v>2640</v>
      </c>
      <c r="CS77" s="183" t="s">
        <v>2751</v>
      </c>
      <c r="CT77" s="183" t="s">
        <v>2640</v>
      </c>
      <c r="CU77" s="183" t="s">
        <v>2640</v>
      </c>
      <c r="CV77" s="183" t="s">
        <v>2751</v>
      </c>
      <c r="CW77" s="183" t="s">
        <v>2640</v>
      </c>
      <c r="CX77" s="183" t="s">
        <v>2640</v>
      </c>
      <c r="CY77" s="183" t="s">
        <v>2751</v>
      </c>
      <c r="CZ77" s="183" t="s">
        <v>2640</v>
      </c>
      <c r="DA77" s="183" t="s">
        <v>2640</v>
      </c>
      <c r="DB77" s="183" t="s">
        <v>2751</v>
      </c>
      <c r="DC77" s="183" t="s">
        <v>2640</v>
      </c>
      <c r="DD77" s="183" t="s">
        <v>2640</v>
      </c>
      <c r="DE77" s="183" t="s">
        <v>2751</v>
      </c>
      <c r="DF77" s="183" t="s">
        <v>2640</v>
      </c>
      <c r="DG77" s="183" t="s">
        <v>2640</v>
      </c>
      <c r="DH77" s="183" t="s">
        <v>2751</v>
      </c>
      <c r="DI77" s="183" t="s">
        <v>2640</v>
      </c>
      <c r="DJ77" s="183" t="s">
        <v>2640</v>
      </c>
      <c r="DK77" s="183" t="s">
        <v>2751</v>
      </c>
      <c r="DL77" s="183" t="s">
        <v>2640</v>
      </c>
      <c r="DM77" s="183" t="s">
        <v>2640</v>
      </c>
      <c r="DN77" s="183" t="s">
        <v>2751</v>
      </c>
      <c r="DO77" s="183" t="s">
        <v>2640</v>
      </c>
      <c r="DP77" s="183" t="s">
        <v>2640</v>
      </c>
      <c r="DQ77" s="183" t="s">
        <v>2751</v>
      </c>
      <c r="DR77" s="183" t="s">
        <v>2640</v>
      </c>
      <c r="DS77" s="183" t="s">
        <v>2640</v>
      </c>
      <c r="DT77" s="183" t="s">
        <v>2751</v>
      </c>
      <c r="DU77" s="183" t="s">
        <v>2640</v>
      </c>
      <c r="DV77" s="183" t="s">
        <v>2640</v>
      </c>
      <c r="DW77" s="183" t="s">
        <v>2751</v>
      </c>
      <c r="DX77" s="183" t="s">
        <v>2640</v>
      </c>
      <c r="DY77" s="183" t="s">
        <v>2640</v>
      </c>
      <c r="DZ77" s="183" t="s">
        <v>2751</v>
      </c>
      <c r="EA77" s="183" t="s">
        <v>2640</v>
      </c>
      <c r="EB77" s="183" t="s">
        <v>2640</v>
      </c>
      <c r="EC77" s="183" t="s">
        <v>2751</v>
      </c>
      <c r="ED77" s="183" t="s">
        <v>2640</v>
      </c>
      <c r="EE77" s="183" t="s">
        <v>2640</v>
      </c>
      <c r="EF77" s="183" t="s">
        <v>2751</v>
      </c>
      <c r="EG77" s="183" t="s">
        <v>2640</v>
      </c>
      <c r="EH77" s="183" t="s">
        <v>2640</v>
      </c>
      <c r="EI77" s="183" t="s">
        <v>2751</v>
      </c>
      <c r="EJ77" s="183" t="s">
        <v>2640</v>
      </c>
      <c r="EK77" s="183" t="s">
        <v>2640</v>
      </c>
      <c r="EL77" s="183" t="s">
        <v>2751</v>
      </c>
      <c r="EM77" s="183" t="s">
        <v>2640</v>
      </c>
      <c r="EN77" s="183" t="s">
        <v>2640</v>
      </c>
      <c r="EO77" s="183" t="s">
        <v>2751</v>
      </c>
      <c r="EP77" s="183" t="s">
        <v>2640</v>
      </c>
      <c r="EQ77" s="183" t="s">
        <v>2640</v>
      </c>
      <c r="ER77" s="183" t="s">
        <v>2751</v>
      </c>
      <c r="ES77" s="183" t="s">
        <v>2640</v>
      </c>
      <c r="ET77" s="183" t="s">
        <v>2640</v>
      </c>
    </row>
    <row r="78" spans="1:150" x14ac:dyDescent="0.35">
      <c r="A78" s="1"/>
      <c r="B78" s="184" t="s">
        <v>3150</v>
      </c>
      <c r="C78" s="184" t="s">
        <v>98</v>
      </c>
      <c r="D78" s="184" t="s">
        <v>99</v>
      </c>
      <c r="E78" s="184" t="s">
        <v>3151</v>
      </c>
      <c r="F78" s="184" t="s">
        <v>3152</v>
      </c>
      <c r="G78" s="185" t="s">
        <v>2751</v>
      </c>
      <c r="H78" s="185" t="s">
        <v>825</v>
      </c>
      <c r="I78" s="185" t="s">
        <v>825</v>
      </c>
      <c r="J78" s="185" t="s">
        <v>2751</v>
      </c>
      <c r="K78" s="185" t="s">
        <v>825</v>
      </c>
      <c r="L78" s="185" t="s">
        <v>825</v>
      </c>
      <c r="M78" s="185" t="s">
        <v>2751</v>
      </c>
      <c r="N78" s="185" t="s">
        <v>825</v>
      </c>
      <c r="O78" s="185" t="s">
        <v>825</v>
      </c>
      <c r="P78" s="185" t="s">
        <v>2751</v>
      </c>
      <c r="Q78" s="185" t="s">
        <v>825</v>
      </c>
      <c r="R78" s="185" t="s">
        <v>825</v>
      </c>
      <c r="S78" s="185" t="s">
        <v>2751</v>
      </c>
      <c r="T78" s="185" t="s">
        <v>825</v>
      </c>
      <c r="U78" s="185" t="s">
        <v>825</v>
      </c>
      <c r="V78" s="185" t="s">
        <v>2751</v>
      </c>
      <c r="W78" s="185" t="s">
        <v>825</v>
      </c>
      <c r="X78" s="185" t="s">
        <v>825</v>
      </c>
      <c r="Y78" s="185" t="s">
        <v>2751</v>
      </c>
      <c r="Z78" s="185" t="s">
        <v>825</v>
      </c>
      <c r="AA78" s="185" t="s">
        <v>825</v>
      </c>
      <c r="AB78" s="185" t="s">
        <v>2751</v>
      </c>
      <c r="AC78" s="185" t="s">
        <v>825</v>
      </c>
      <c r="AD78" s="185" t="s">
        <v>825</v>
      </c>
      <c r="AE78" s="185" t="s">
        <v>2751</v>
      </c>
      <c r="AF78" s="185" t="s">
        <v>825</v>
      </c>
      <c r="AG78" s="185" t="s">
        <v>825</v>
      </c>
      <c r="AH78" s="185" t="s">
        <v>2751</v>
      </c>
      <c r="AI78" s="185" t="s">
        <v>825</v>
      </c>
      <c r="AJ78" s="185" t="s">
        <v>825</v>
      </c>
      <c r="AK78" s="185" t="s">
        <v>2751</v>
      </c>
      <c r="AL78" s="185" t="s">
        <v>825</v>
      </c>
      <c r="AM78" s="185" t="s">
        <v>825</v>
      </c>
      <c r="AN78" s="185" t="s">
        <v>2751</v>
      </c>
      <c r="AO78" s="185" t="s">
        <v>825</v>
      </c>
      <c r="AP78" s="185" t="s">
        <v>825</v>
      </c>
      <c r="AQ78" s="185" t="s">
        <v>2751</v>
      </c>
      <c r="AR78" s="185" t="s">
        <v>825</v>
      </c>
      <c r="AS78" s="185" t="s">
        <v>825</v>
      </c>
      <c r="AT78" s="185" t="s">
        <v>2751</v>
      </c>
      <c r="AU78" s="185" t="s">
        <v>825</v>
      </c>
      <c r="AV78" s="185" t="s">
        <v>825</v>
      </c>
      <c r="AW78" s="185" t="s">
        <v>2751</v>
      </c>
      <c r="AX78" s="185" t="s">
        <v>825</v>
      </c>
      <c r="AY78" s="185" t="s">
        <v>825</v>
      </c>
      <c r="AZ78" s="185" t="s">
        <v>2751</v>
      </c>
      <c r="BA78" s="185" t="s">
        <v>825</v>
      </c>
      <c r="BB78" s="185" t="s">
        <v>825</v>
      </c>
      <c r="BC78" s="185" t="s">
        <v>2751</v>
      </c>
      <c r="BD78" s="185" t="s">
        <v>825</v>
      </c>
      <c r="BE78" s="185" t="s">
        <v>825</v>
      </c>
      <c r="BF78" s="185" t="s">
        <v>2751</v>
      </c>
      <c r="BG78" s="185" t="s">
        <v>825</v>
      </c>
      <c r="BH78" s="185" t="s">
        <v>825</v>
      </c>
      <c r="BI78" s="185" t="s">
        <v>2751</v>
      </c>
      <c r="BJ78" s="185" t="s">
        <v>825</v>
      </c>
      <c r="BK78" s="185" t="s">
        <v>825</v>
      </c>
      <c r="BL78" s="185" t="s">
        <v>2751</v>
      </c>
      <c r="BM78" s="185" t="s">
        <v>825</v>
      </c>
      <c r="BN78" s="185" t="s">
        <v>825</v>
      </c>
      <c r="BO78" s="185" t="s">
        <v>2751</v>
      </c>
      <c r="BP78" s="185" t="s">
        <v>825</v>
      </c>
      <c r="BQ78" s="185" t="s">
        <v>825</v>
      </c>
      <c r="BR78" s="185" t="s">
        <v>2751</v>
      </c>
      <c r="BS78" s="185" t="s">
        <v>825</v>
      </c>
      <c r="BT78" s="185" t="s">
        <v>825</v>
      </c>
      <c r="BU78" s="185" t="s">
        <v>2751</v>
      </c>
      <c r="BV78" s="185" t="s">
        <v>825</v>
      </c>
      <c r="BW78" s="185" t="s">
        <v>825</v>
      </c>
      <c r="BX78" s="185" t="s">
        <v>2751</v>
      </c>
      <c r="BY78" s="185" t="s">
        <v>825</v>
      </c>
      <c r="BZ78" s="185" t="s">
        <v>825</v>
      </c>
      <c r="CA78" s="185" t="s">
        <v>2751</v>
      </c>
      <c r="CB78" s="185" t="s">
        <v>825</v>
      </c>
      <c r="CC78" s="185" t="s">
        <v>825</v>
      </c>
      <c r="CD78" s="185" t="s">
        <v>2751</v>
      </c>
      <c r="CE78" s="185" t="s">
        <v>825</v>
      </c>
      <c r="CF78" s="185" t="s">
        <v>825</v>
      </c>
      <c r="CG78" s="185" t="s">
        <v>2751</v>
      </c>
      <c r="CH78" s="185" t="s">
        <v>825</v>
      </c>
      <c r="CI78" s="185" t="s">
        <v>825</v>
      </c>
      <c r="CJ78" s="185" t="s">
        <v>2751</v>
      </c>
      <c r="CK78" s="185" t="s">
        <v>825</v>
      </c>
      <c r="CL78" s="185" t="s">
        <v>825</v>
      </c>
      <c r="CM78" s="185" t="s">
        <v>2751</v>
      </c>
      <c r="CN78" s="185" t="s">
        <v>825</v>
      </c>
      <c r="CO78" s="185" t="s">
        <v>825</v>
      </c>
      <c r="CP78" s="185" t="s">
        <v>2751</v>
      </c>
      <c r="CQ78" s="185" t="s">
        <v>825</v>
      </c>
      <c r="CR78" s="185" t="s">
        <v>825</v>
      </c>
      <c r="CS78" s="185" t="s">
        <v>2751</v>
      </c>
      <c r="CT78" s="185" t="s">
        <v>825</v>
      </c>
      <c r="CU78" s="185" t="s">
        <v>825</v>
      </c>
      <c r="CV78" s="185" t="s">
        <v>2751</v>
      </c>
      <c r="CW78" s="185" t="s">
        <v>825</v>
      </c>
      <c r="CX78" s="185" t="s">
        <v>825</v>
      </c>
      <c r="CY78" s="185" t="s">
        <v>2751</v>
      </c>
      <c r="CZ78" s="185" t="s">
        <v>825</v>
      </c>
      <c r="DA78" s="185" t="s">
        <v>825</v>
      </c>
      <c r="DB78" s="185" t="s">
        <v>2751</v>
      </c>
      <c r="DC78" s="185" t="s">
        <v>825</v>
      </c>
      <c r="DD78" s="185" t="s">
        <v>825</v>
      </c>
      <c r="DE78" s="185" t="s">
        <v>2751</v>
      </c>
      <c r="DF78" s="185" t="s">
        <v>825</v>
      </c>
      <c r="DG78" s="185" t="s">
        <v>825</v>
      </c>
      <c r="DH78" s="185" t="s">
        <v>2751</v>
      </c>
      <c r="DI78" s="185" t="s">
        <v>825</v>
      </c>
      <c r="DJ78" s="185" t="s">
        <v>825</v>
      </c>
      <c r="DK78" s="185" t="s">
        <v>2751</v>
      </c>
      <c r="DL78" s="185" t="s">
        <v>825</v>
      </c>
      <c r="DM78" s="185" t="s">
        <v>825</v>
      </c>
      <c r="DN78" s="185" t="s">
        <v>2751</v>
      </c>
      <c r="DO78" s="185" t="s">
        <v>825</v>
      </c>
      <c r="DP78" s="185" t="s">
        <v>825</v>
      </c>
      <c r="DQ78" s="185" t="s">
        <v>2751</v>
      </c>
      <c r="DR78" s="185" t="s">
        <v>825</v>
      </c>
      <c r="DS78" s="185" t="s">
        <v>825</v>
      </c>
      <c r="DT78" s="185" t="s">
        <v>2751</v>
      </c>
      <c r="DU78" s="185" t="s">
        <v>825</v>
      </c>
      <c r="DV78" s="185" t="s">
        <v>825</v>
      </c>
      <c r="DW78" s="185" t="s">
        <v>2751</v>
      </c>
      <c r="DX78" s="185" t="s">
        <v>825</v>
      </c>
      <c r="DY78" s="185" t="s">
        <v>825</v>
      </c>
      <c r="DZ78" s="185" t="s">
        <v>2751</v>
      </c>
      <c r="EA78" s="185" t="s">
        <v>825</v>
      </c>
      <c r="EB78" s="185" t="s">
        <v>825</v>
      </c>
      <c r="EC78" s="185" t="s">
        <v>2751</v>
      </c>
      <c r="ED78" s="185" t="s">
        <v>825</v>
      </c>
      <c r="EE78" s="185" t="s">
        <v>825</v>
      </c>
      <c r="EF78" s="185" t="s">
        <v>2751</v>
      </c>
      <c r="EG78" s="185" t="s">
        <v>825</v>
      </c>
      <c r="EH78" s="185" t="s">
        <v>825</v>
      </c>
      <c r="EI78" s="185" t="s">
        <v>2751</v>
      </c>
      <c r="EJ78" s="185" t="s">
        <v>825</v>
      </c>
      <c r="EK78" s="185" t="s">
        <v>825</v>
      </c>
      <c r="EL78" s="185" t="s">
        <v>2751</v>
      </c>
      <c r="EM78" s="185" t="s">
        <v>825</v>
      </c>
      <c r="EN78" s="185" t="s">
        <v>825</v>
      </c>
      <c r="EO78" s="185" t="s">
        <v>2751</v>
      </c>
      <c r="EP78" s="185" t="s">
        <v>825</v>
      </c>
      <c r="EQ78" s="185" t="s">
        <v>825</v>
      </c>
      <c r="ER78" s="185" t="s">
        <v>2751</v>
      </c>
      <c r="ES78" s="185" t="s">
        <v>825</v>
      </c>
      <c r="ET78" s="185" t="s">
        <v>825</v>
      </c>
    </row>
    <row r="79" spans="1:150" x14ac:dyDescent="0.35">
      <c r="A79" s="1"/>
      <c r="B79" s="184" t="s">
        <v>3153</v>
      </c>
      <c r="C79" s="184" t="s">
        <v>98</v>
      </c>
      <c r="D79" s="184" t="s">
        <v>99</v>
      </c>
      <c r="E79" s="184" t="s">
        <v>3154</v>
      </c>
      <c r="F79" s="184" t="s">
        <v>3155</v>
      </c>
      <c r="G79" s="185" t="s">
        <v>2751</v>
      </c>
      <c r="H79" s="185" t="s">
        <v>825</v>
      </c>
      <c r="I79" s="185" t="s">
        <v>825</v>
      </c>
      <c r="J79" s="185" t="s">
        <v>2751</v>
      </c>
      <c r="K79" s="185" t="s">
        <v>825</v>
      </c>
      <c r="L79" s="185" t="s">
        <v>825</v>
      </c>
      <c r="M79" s="185" t="s">
        <v>2751</v>
      </c>
      <c r="N79" s="185" t="s">
        <v>825</v>
      </c>
      <c r="O79" s="185" t="s">
        <v>825</v>
      </c>
      <c r="P79" s="185" t="s">
        <v>2751</v>
      </c>
      <c r="Q79" s="185" t="s">
        <v>825</v>
      </c>
      <c r="R79" s="185" t="s">
        <v>825</v>
      </c>
      <c r="S79" s="185" t="s">
        <v>2751</v>
      </c>
      <c r="T79" s="185" t="s">
        <v>825</v>
      </c>
      <c r="U79" s="185" t="s">
        <v>825</v>
      </c>
      <c r="V79" s="185" t="s">
        <v>2751</v>
      </c>
      <c r="W79" s="185" t="s">
        <v>825</v>
      </c>
      <c r="X79" s="185" t="s">
        <v>825</v>
      </c>
      <c r="Y79" s="185" t="s">
        <v>2751</v>
      </c>
      <c r="Z79" s="185" t="s">
        <v>825</v>
      </c>
      <c r="AA79" s="185" t="s">
        <v>825</v>
      </c>
      <c r="AB79" s="185" t="s">
        <v>2751</v>
      </c>
      <c r="AC79" s="185" t="s">
        <v>825</v>
      </c>
      <c r="AD79" s="185" t="s">
        <v>825</v>
      </c>
      <c r="AE79" s="185" t="s">
        <v>2751</v>
      </c>
      <c r="AF79" s="185" t="s">
        <v>825</v>
      </c>
      <c r="AG79" s="185" t="s">
        <v>825</v>
      </c>
      <c r="AH79" s="185" t="s">
        <v>2751</v>
      </c>
      <c r="AI79" s="185" t="s">
        <v>825</v>
      </c>
      <c r="AJ79" s="185" t="s">
        <v>825</v>
      </c>
      <c r="AK79" s="185" t="s">
        <v>2751</v>
      </c>
      <c r="AL79" s="185" t="s">
        <v>825</v>
      </c>
      <c r="AM79" s="185" t="s">
        <v>825</v>
      </c>
      <c r="AN79" s="185" t="s">
        <v>2751</v>
      </c>
      <c r="AO79" s="185" t="s">
        <v>825</v>
      </c>
      <c r="AP79" s="185" t="s">
        <v>825</v>
      </c>
      <c r="AQ79" s="185" t="s">
        <v>2751</v>
      </c>
      <c r="AR79" s="185" t="s">
        <v>825</v>
      </c>
      <c r="AS79" s="185" t="s">
        <v>825</v>
      </c>
      <c r="AT79" s="185" t="s">
        <v>2751</v>
      </c>
      <c r="AU79" s="185" t="s">
        <v>825</v>
      </c>
      <c r="AV79" s="185" t="s">
        <v>825</v>
      </c>
      <c r="AW79" s="185" t="s">
        <v>2751</v>
      </c>
      <c r="AX79" s="185" t="s">
        <v>825</v>
      </c>
      <c r="AY79" s="185" t="s">
        <v>825</v>
      </c>
      <c r="AZ79" s="185" t="s">
        <v>2751</v>
      </c>
      <c r="BA79" s="185" t="s">
        <v>825</v>
      </c>
      <c r="BB79" s="185" t="s">
        <v>825</v>
      </c>
      <c r="BC79" s="185" t="s">
        <v>2751</v>
      </c>
      <c r="BD79" s="185" t="s">
        <v>825</v>
      </c>
      <c r="BE79" s="185" t="s">
        <v>825</v>
      </c>
      <c r="BF79" s="185" t="s">
        <v>2751</v>
      </c>
      <c r="BG79" s="185" t="s">
        <v>825</v>
      </c>
      <c r="BH79" s="185" t="s">
        <v>825</v>
      </c>
      <c r="BI79" s="185" t="s">
        <v>2751</v>
      </c>
      <c r="BJ79" s="185" t="s">
        <v>825</v>
      </c>
      <c r="BK79" s="185" t="s">
        <v>825</v>
      </c>
      <c r="BL79" s="185" t="s">
        <v>2751</v>
      </c>
      <c r="BM79" s="185" t="s">
        <v>825</v>
      </c>
      <c r="BN79" s="185" t="s">
        <v>825</v>
      </c>
      <c r="BO79" s="185" t="s">
        <v>2751</v>
      </c>
      <c r="BP79" s="185" t="s">
        <v>825</v>
      </c>
      <c r="BQ79" s="185" t="s">
        <v>825</v>
      </c>
      <c r="BR79" s="185" t="s">
        <v>2751</v>
      </c>
      <c r="BS79" s="185" t="s">
        <v>825</v>
      </c>
      <c r="BT79" s="185" t="s">
        <v>825</v>
      </c>
      <c r="BU79" s="185" t="s">
        <v>2751</v>
      </c>
      <c r="BV79" s="185" t="s">
        <v>825</v>
      </c>
      <c r="BW79" s="185" t="s">
        <v>825</v>
      </c>
      <c r="BX79" s="185" t="s">
        <v>2751</v>
      </c>
      <c r="BY79" s="185" t="s">
        <v>825</v>
      </c>
      <c r="BZ79" s="185" t="s">
        <v>825</v>
      </c>
      <c r="CA79" s="185" t="s">
        <v>2751</v>
      </c>
      <c r="CB79" s="185" t="s">
        <v>825</v>
      </c>
      <c r="CC79" s="185" t="s">
        <v>825</v>
      </c>
      <c r="CD79" s="185" t="s">
        <v>2751</v>
      </c>
      <c r="CE79" s="185" t="s">
        <v>825</v>
      </c>
      <c r="CF79" s="185" t="s">
        <v>825</v>
      </c>
      <c r="CG79" s="185" t="s">
        <v>2751</v>
      </c>
      <c r="CH79" s="185" t="s">
        <v>825</v>
      </c>
      <c r="CI79" s="185" t="s">
        <v>825</v>
      </c>
      <c r="CJ79" s="185" t="s">
        <v>2751</v>
      </c>
      <c r="CK79" s="185" t="s">
        <v>825</v>
      </c>
      <c r="CL79" s="185" t="s">
        <v>825</v>
      </c>
      <c r="CM79" s="185" t="s">
        <v>2751</v>
      </c>
      <c r="CN79" s="185" t="s">
        <v>825</v>
      </c>
      <c r="CO79" s="185" t="s">
        <v>825</v>
      </c>
      <c r="CP79" s="185" t="s">
        <v>2751</v>
      </c>
      <c r="CQ79" s="185" t="s">
        <v>825</v>
      </c>
      <c r="CR79" s="185" t="s">
        <v>825</v>
      </c>
      <c r="CS79" s="185" t="s">
        <v>2751</v>
      </c>
      <c r="CT79" s="185" t="s">
        <v>825</v>
      </c>
      <c r="CU79" s="185" t="s">
        <v>825</v>
      </c>
      <c r="CV79" s="185" t="s">
        <v>2751</v>
      </c>
      <c r="CW79" s="185" t="s">
        <v>825</v>
      </c>
      <c r="CX79" s="185" t="s">
        <v>825</v>
      </c>
      <c r="CY79" s="185" t="s">
        <v>2751</v>
      </c>
      <c r="CZ79" s="185" t="s">
        <v>825</v>
      </c>
      <c r="DA79" s="185" t="s">
        <v>825</v>
      </c>
      <c r="DB79" s="185" t="s">
        <v>2751</v>
      </c>
      <c r="DC79" s="185" t="s">
        <v>825</v>
      </c>
      <c r="DD79" s="185" t="s">
        <v>825</v>
      </c>
      <c r="DE79" s="185" t="s">
        <v>2751</v>
      </c>
      <c r="DF79" s="185" t="s">
        <v>825</v>
      </c>
      <c r="DG79" s="185" t="s">
        <v>825</v>
      </c>
      <c r="DH79" s="185" t="s">
        <v>2751</v>
      </c>
      <c r="DI79" s="185" t="s">
        <v>825</v>
      </c>
      <c r="DJ79" s="185" t="s">
        <v>825</v>
      </c>
      <c r="DK79" s="185" t="s">
        <v>2751</v>
      </c>
      <c r="DL79" s="185" t="s">
        <v>825</v>
      </c>
      <c r="DM79" s="185" t="s">
        <v>825</v>
      </c>
      <c r="DN79" s="185" t="s">
        <v>2751</v>
      </c>
      <c r="DO79" s="185" t="s">
        <v>825</v>
      </c>
      <c r="DP79" s="185" t="s">
        <v>825</v>
      </c>
      <c r="DQ79" s="185" t="s">
        <v>2751</v>
      </c>
      <c r="DR79" s="185" t="s">
        <v>825</v>
      </c>
      <c r="DS79" s="185" t="s">
        <v>825</v>
      </c>
      <c r="DT79" s="185" t="s">
        <v>2751</v>
      </c>
      <c r="DU79" s="185" t="s">
        <v>825</v>
      </c>
      <c r="DV79" s="185" t="s">
        <v>825</v>
      </c>
      <c r="DW79" s="185" t="s">
        <v>2751</v>
      </c>
      <c r="DX79" s="185" t="s">
        <v>825</v>
      </c>
      <c r="DY79" s="185" t="s">
        <v>825</v>
      </c>
      <c r="DZ79" s="185" t="s">
        <v>2751</v>
      </c>
      <c r="EA79" s="185" t="s">
        <v>825</v>
      </c>
      <c r="EB79" s="185" t="s">
        <v>825</v>
      </c>
      <c r="EC79" s="185" t="s">
        <v>2751</v>
      </c>
      <c r="ED79" s="185" t="s">
        <v>825</v>
      </c>
      <c r="EE79" s="185" t="s">
        <v>825</v>
      </c>
      <c r="EF79" s="185" t="s">
        <v>2751</v>
      </c>
      <c r="EG79" s="185" t="s">
        <v>825</v>
      </c>
      <c r="EH79" s="185" t="s">
        <v>825</v>
      </c>
      <c r="EI79" s="185" t="s">
        <v>2751</v>
      </c>
      <c r="EJ79" s="185" t="s">
        <v>825</v>
      </c>
      <c r="EK79" s="185" t="s">
        <v>825</v>
      </c>
      <c r="EL79" s="185" t="s">
        <v>2751</v>
      </c>
      <c r="EM79" s="185" t="s">
        <v>825</v>
      </c>
      <c r="EN79" s="185" t="s">
        <v>825</v>
      </c>
      <c r="EO79" s="185" t="s">
        <v>2751</v>
      </c>
      <c r="EP79" s="185" t="s">
        <v>825</v>
      </c>
      <c r="EQ79" s="185" t="s">
        <v>825</v>
      </c>
      <c r="ER79" s="185" t="s">
        <v>2751</v>
      </c>
      <c r="ES79" s="185" t="s">
        <v>825</v>
      </c>
      <c r="ET79" s="185" t="s">
        <v>825</v>
      </c>
    </row>
    <row r="80" spans="1:150" x14ac:dyDescent="0.35">
      <c r="A80" s="1"/>
      <c r="B80" s="184" t="s">
        <v>3156</v>
      </c>
      <c r="C80" s="184" t="s">
        <v>98</v>
      </c>
      <c r="D80" s="184" t="s">
        <v>99</v>
      </c>
      <c r="E80" s="184" t="s">
        <v>3157</v>
      </c>
      <c r="F80" s="184" t="s">
        <v>3158</v>
      </c>
      <c r="G80" s="185" t="s">
        <v>2751</v>
      </c>
      <c r="H80" s="185" t="s">
        <v>2640</v>
      </c>
      <c r="I80" s="185" t="s">
        <v>2640</v>
      </c>
      <c r="J80" s="185" t="s">
        <v>2751</v>
      </c>
      <c r="K80" s="185" t="s">
        <v>2640</v>
      </c>
      <c r="L80" s="185" t="s">
        <v>2640</v>
      </c>
      <c r="M80" s="185" t="s">
        <v>2751</v>
      </c>
      <c r="N80" s="185" t="s">
        <v>2640</v>
      </c>
      <c r="O80" s="185" t="s">
        <v>2640</v>
      </c>
      <c r="P80" s="185" t="s">
        <v>2751</v>
      </c>
      <c r="Q80" s="185" t="s">
        <v>2640</v>
      </c>
      <c r="R80" s="185" t="s">
        <v>2640</v>
      </c>
      <c r="S80" s="185" t="s">
        <v>2751</v>
      </c>
      <c r="T80" s="185" t="s">
        <v>2640</v>
      </c>
      <c r="U80" s="185" t="s">
        <v>2640</v>
      </c>
      <c r="V80" s="185" t="s">
        <v>2751</v>
      </c>
      <c r="W80" s="185" t="s">
        <v>2640</v>
      </c>
      <c r="X80" s="185" t="s">
        <v>2640</v>
      </c>
      <c r="Y80" s="185" t="s">
        <v>2751</v>
      </c>
      <c r="Z80" s="185" t="s">
        <v>2640</v>
      </c>
      <c r="AA80" s="185" t="s">
        <v>2640</v>
      </c>
      <c r="AB80" s="185" t="s">
        <v>2751</v>
      </c>
      <c r="AC80" s="185" t="s">
        <v>2640</v>
      </c>
      <c r="AD80" s="185" t="s">
        <v>2640</v>
      </c>
      <c r="AE80" s="185" t="s">
        <v>2751</v>
      </c>
      <c r="AF80" s="185" t="s">
        <v>2640</v>
      </c>
      <c r="AG80" s="185" t="s">
        <v>2640</v>
      </c>
      <c r="AH80" s="185" t="s">
        <v>2751</v>
      </c>
      <c r="AI80" s="185" t="s">
        <v>2640</v>
      </c>
      <c r="AJ80" s="185" t="s">
        <v>2640</v>
      </c>
      <c r="AK80" s="185" t="s">
        <v>2751</v>
      </c>
      <c r="AL80" s="185" t="s">
        <v>2640</v>
      </c>
      <c r="AM80" s="185" t="s">
        <v>2640</v>
      </c>
      <c r="AN80" s="185" t="s">
        <v>2751</v>
      </c>
      <c r="AO80" s="185" t="s">
        <v>2640</v>
      </c>
      <c r="AP80" s="185" t="s">
        <v>2640</v>
      </c>
      <c r="AQ80" s="185" t="s">
        <v>2751</v>
      </c>
      <c r="AR80" s="185" t="s">
        <v>2640</v>
      </c>
      <c r="AS80" s="185" t="s">
        <v>2640</v>
      </c>
      <c r="AT80" s="185" t="s">
        <v>2751</v>
      </c>
      <c r="AU80" s="185" t="s">
        <v>2640</v>
      </c>
      <c r="AV80" s="185" t="s">
        <v>2640</v>
      </c>
      <c r="AW80" s="185" t="s">
        <v>2751</v>
      </c>
      <c r="AX80" s="185" t="s">
        <v>2640</v>
      </c>
      <c r="AY80" s="185" t="s">
        <v>2640</v>
      </c>
      <c r="AZ80" s="185" t="s">
        <v>2751</v>
      </c>
      <c r="BA80" s="185" t="s">
        <v>2640</v>
      </c>
      <c r="BB80" s="185" t="s">
        <v>2640</v>
      </c>
      <c r="BC80" s="185" t="s">
        <v>2751</v>
      </c>
      <c r="BD80" s="185" t="s">
        <v>2640</v>
      </c>
      <c r="BE80" s="185" t="s">
        <v>2640</v>
      </c>
      <c r="BF80" s="185" t="s">
        <v>2751</v>
      </c>
      <c r="BG80" s="185" t="s">
        <v>2640</v>
      </c>
      <c r="BH80" s="185" t="s">
        <v>2640</v>
      </c>
      <c r="BI80" s="185" t="s">
        <v>2751</v>
      </c>
      <c r="BJ80" s="185" t="s">
        <v>2640</v>
      </c>
      <c r="BK80" s="185" t="s">
        <v>2640</v>
      </c>
      <c r="BL80" s="185" t="s">
        <v>2751</v>
      </c>
      <c r="BM80" s="185" t="s">
        <v>2640</v>
      </c>
      <c r="BN80" s="185" t="s">
        <v>2640</v>
      </c>
      <c r="BO80" s="185" t="s">
        <v>2751</v>
      </c>
      <c r="BP80" s="185" t="s">
        <v>2640</v>
      </c>
      <c r="BQ80" s="185" t="s">
        <v>2640</v>
      </c>
      <c r="BR80" s="185" t="s">
        <v>2751</v>
      </c>
      <c r="BS80" s="185" t="s">
        <v>2640</v>
      </c>
      <c r="BT80" s="185" t="s">
        <v>2640</v>
      </c>
      <c r="BU80" s="185" t="s">
        <v>2751</v>
      </c>
      <c r="BV80" s="185" t="s">
        <v>2640</v>
      </c>
      <c r="BW80" s="185" t="s">
        <v>2640</v>
      </c>
      <c r="BX80" s="185" t="s">
        <v>2751</v>
      </c>
      <c r="BY80" s="185" t="s">
        <v>2640</v>
      </c>
      <c r="BZ80" s="185" t="s">
        <v>2640</v>
      </c>
      <c r="CA80" s="185" t="s">
        <v>2751</v>
      </c>
      <c r="CB80" s="185" t="s">
        <v>2640</v>
      </c>
      <c r="CC80" s="185" t="s">
        <v>2640</v>
      </c>
      <c r="CD80" s="185" t="s">
        <v>2751</v>
      </c>
      <c r="CE80" s="185" t="s">
        <v>2640</v>
      </c>
      <c r="CF80" s="185" t="s">
        <v>2640</v>
      </c>
      <c r="CG80" s="185" t="s">
        <v>2751</v>
      </c>
      <c r="CH80" s="185" t="s">
        <v>2640</v>
      </c>
      <c r="CI80" s="185" t="s">
        <v>2640</v>
      </c>
      <c r="CJ80" s="185" t="s">
        <v>2751</v>
      </c>
      <c r="CK80" s="185" t="s">
        <v>2640</v>
      </c>
      <c r="CL80" s="185" t="s">
        <v>2640</v>
      </c>
      <c r="CM80" s="185" t="s">
        <v>2751</v>
      </c>
      <c r="CN80" s="185" t="s">
        <v>2640</v>
      </c>
      <c r="CO80" s="185" t="s">
        <v>2640</v>
      </c>
      <c r="CP80" s="185" t="s">
        <v>2751</v>
      </c>
      <c r="CQ80" s="185" t="s">
        <v>2640</v>
      </c>
      <c r="CR80" s="185" t="s">
        <v>2640</v>
      </c>
      <c r="CS80" s="185" t="s">
        <v>2751</v>
      </c>
      <c r="CT80" s="185" t="s">
        <v>2640</v>
      </c>
      <c r="CU80" s="185" t="s">
        <v>2640</v>
      </c>
      <c r="CV80" s="185" t="s">
        <v>2751</v>
      </c>
      <c r="CW80" s="185" t="s">
        <v>2640</v>
      </c>
      <c r="CX80" s="185" t="s">
        <v>2640</v>
      </c>
      <c r="CY80" s="185" t="s">
        <v>2751</v>
      </c>
      <c r="CZ80" s="185" t="s">
        <v>2640</v>
      </c>
      <c r="DA80" s="185" t="s">
        <v>2640</v>
      </c>
      <c r="DB80" s="185" t="s">
        <v>2751</v>
      </c>
      <c r="DC80" s="185" t="s">
        <v>2640</v>
      </c>
      <c r="DD80" s="185" t="s">
        <v>2640</v>
      </c>
      <c r="DE80" s="185" t="s">
        <v>2751</v>
      </c>
      <c r="DF80" s="185" t="s">
        <v>2640</v>
      </c>
      <c r="DG80" s="185" t="s">
        <v>2640</v>
      </c>
      <c r="DH80" s="185" t="s">
        <v>2751</v>
      </c>
      <c r="DI80" s="185" t="s">
        <v>2640</v>
      </c>
      <c r="DJ80" s="185" t="s">
        <v>2640</v>
      </c>
      <c r="DK80" s="185" t="s">
        <v>2751</v>
      </c>
      <c r="DL80" s="185" t="s">
        <v>2640</v>
      </c>
      <c r="DM80" s="185" t="s">
        <v>2640</v>
      </c>
      <c r="DN80" s="185" t="s">
        <v>2751</v>
      </c>
      <c r="DO80" s="185" t="s">
        <v>2640</v>
      </c>
      <c r="DP80" s="185" t="s">
        <v>2640</v>
      </c>
      <c r="DQ80" s="185" t="s">
        <v>2751</v>
      </c>
      <c r="DR80" s="185" t="s">
        <v>2640</v>
      </c>
      <c r="DS80" s="185" t="s">
        <v>2640</v>
      </c>
      <c r="DT80" s="185" t="s">
        <v>2751</v>
      </c>
      <c r="DU80" s="185" t="s">
        <v>2640</v>
      </c>
      <c r="DV80" s="185" t="s">
        <v>2640</v>
      </c>
      <c r="DW80" s="185" t="s">
        <v>2751</v>
      </c>
      <c r="DX80" s="185" t="s">
        <v>2640</v>
      </c>
      <c r="DY80" s="185" t="s">
        <v>2640</v>
      </c>
      <c r="DZ80" s="185" t="s">
        <v>2751</v>
      </c>
      <c r="EA80" s="185" t="s">
        <v>2640</v>
      </c>
      <c r="EB80" s="185" t="s">
        <v>2640</v>
      </c>
      <c r="EC80" s="185" t="s">
        <v>2751</v>
      </c>
      <c r="ED80" s="185" t="s">
        <v>2640</v>
      </c>
      <c r="EE80" s="185" t="s">
        <v>2640</v>
      </c>
      <c r="EF80" s="185" t="s">
        <v>2751</v>
      </c>
      <c r="EG80" s="185" t="s">
        <v>2640</v>
      </c>
      <c r="EH80" s="185" t="s">
        <v>2640</v>
      </c>
      <c r="EI80" s="185" t="s">
        <v>2751</v>
      </c>
      <c r="EJ80" s="185" t="s">
        <v>2640</v>
      </c>
      <c r="EK80" s="185" t="s">
        <v>2640</v>
      </c>
      <c r="EL80" s="185" t="s">
        <v>2751</v>
      </c>
      <c r="EM80" s="185" t="s">
        <v>2640</v>
      </c>
      <c r="EN80" s="185" t="s">
        <v>2640</v>
      </c>
      <c r="EO80" s="185" t="s">
        <v>2751</v>
      </c>
      <c r="EP80" s="185" t="s">
        <v>2640</v>
      </c>
      <c r="EQ80" s="185" t="s">
        <v>2640</v>
      </c>
      <c r="ER80" s="185" t="s">
        <v>2751</v>
      </c>
      <c r="ES80" s="185" t="s">
        <v>2640</v>
      </c>
      <c r="ET80" s="185" t="s">
        <v>2640</v>
      </c>
    </row>
    <row r="81" spans="1:150" x14ac:dyDescent="0.35">
      <c r="A81" s="1"/>
      <c r="B81" s="183" t="s">
        <v>3159</v>
      </c>
      <c r="C81" s="183" t="s">
        <v>115</v>
      </c>
      <c r="D81" s="183" t="s">
        <v>121</v>
      </c>
      <c r="E81" s="183" t="s">
        <v>3160</v>
      </c>
      <c r="F81" s="183" t="s">
        <v>3161</v>
      </c>
      <c r="G81" s="183" t="s">
        <v>2751</v>
      </c>
      <c r="H81" s="183" t="s">
        <v>2640</v>
      </c>
      <c r="I81" s="183" t="s">
        <v>2640</v>
      </c>
      <c r="J81" s="183" t="s">
        <v>2751</v>
      </c>
      <c r="K81" s="183" t="s">
        <v>2640</v>
      </c>
      <c r="L81" s="183" t="s">
        <v>2640</v>
      </c>
      <c r="M81" s="183" t="s">
        <v>2751</v>
      </c>
      <c r="N81" s="183" t="s">
        <v>2640</v>
      </c>
      <c r="O81" s="183" t="s">
        <v>2640</v>
      </c>
      <c r="P81" s="183" t="s">
        <v>2751</v>
      </c>
      <c r="Q81" s="183" t="s">
        <v>2640</v>
      </c>
      <c r="R81" s="183" t="s">
        <v>2640</v>
      </c>
      <c r="S81" s="183" t="s">
        <v>2751</v>
      </c>
      <c r="T81" s="183" t="s">
        <v>2640</v>
      </c>
      <c r="U81" s="183" t="s">
        <v>2640</v>
      </c>
      <c r="V81" s="183" t="s">
        <v>2751</v>
      </c>
      <c r="W81" s="183" t="s">
        <v>2640</v>
      </c>
      <c r="X81" s="183" t="s">
        <v>2640</v>
      </c>
      <c r="Y81" s="183" t="s">
        <v>2751</v>
      </c>
      <c r="Z81" s="183" t="s">
        <v>2640</v>
      </c>
      <c r="AA81" s="183" t="s">
        <v>2640</v>
      </c>
      <c r="AB81" s="183" t="s">
        <v>2751</v>
      </c>
      <c r="AC81" s="183" t="s">
        <v>2640</v>
      </c>
      <c r="AD81" s="183" t="s">
        <v>2640</v>
      </c>
      <c r="AE81" s="183" t="s">
        <v>2751</v>
      </c>
      <c r="AF81" s="183" t="s">
        <v>2640</v>
      </c>
      <c r="AG81" s="183" t="s">
        <v>2640</v>
      </c>
      <c r="AH81" s="183" t="s">
        <v>2751</v>
      </c>
      <c r="AI81" s="183" t="s">
        <v>2640</v>
      </c>
      <c r="AJ81" s="183" t="s">
        <v>2640</v>
      </c>
      <c r="AK81" s="183" t="s">
        <v>2751</v>
      </c>
      <c r="AL81" s="183" t="s">
        <v>2640</v>
      </c>
      <c r="AM81" s="183" t="s">
        <v>2640</v>
      </c>
      <c r="AN81" s="183" t="s">
        <v>2751</v>
      </c>
      <c r="AO81" s="183" t="s">
        <v>2640</v>
      </c>
      <c r="AP81" s="183" t="s">
        <v>2640</v>
      </c>
      <c r="AQ81" s="183" t="s">
        <v>2751</v>
      </c>
      <c r="AR81" s="183" t="s">
        <v>2640</v>
      </c>
      <c r="AS81" s="183" t="s">
        <v>2640</v>
      </c>
      <c r="AT81" s="183" t="s">
        <v>2751</v>
      </c>
      <c r="AU81" s="183" t="s">
        <v>2640</v>
      </c>
      <c r="AV81" s="183" t="s">
        <v>2640</v>
      </c>
      <c r="AW81" s="183" t="s">
        <v>2751</v>
      </c>
      <c r="AX81" s="183" t="s">
        <v>2640</v>
      </c>
      <c r="AY81" s="183" t="s">
        <v>2640</v>
      </c>
      <c r="AZ81" s="183" t="s">
        <v>2751</v>
      </c>
      <c r="BA81" s="183" t="s">
        <v>2640</v>
      </c>
      <c r="BB81" s="183" t="s">
        <v>2640</v>
      </c>
      <c r="BC81" s="183" t="s">
        <v>2751</v>
      </c>
      <c r="BD81" s="183" t="s">
        <v>2640</v>
      </c>
      <c r="BE81" s="183" t="s">
        <v>2640</v>
      </c>
      <c r="BF81" s="183" t="s">
        <v>2751</v>
      </c>
      <c r="BG81" s="183" t="s">
        <v>2640</v>
      </c>
      <c r="BH81" s="183" t="s">
        <v>2640</v>
      </c>
      <c r="BI81" s="183" t="s">
        <v>2751</v>
      </c>
      <c r="BJ81" s="183" t="s">
        <v>2640</v>
      </c>
      <c r="BK81" s="183" t="s">
        <v>2640</v>
      </c>
      <c r="BL81" s="183" t="s">
        <v>2751</v>
      </c>
      <c r="BM81" s="183" t="s">
        <v>2640</v>
      </c>
      <c r="BN81" s="183" t="s">
        <v>2640</v>
      </c>
      <c r="BO81" s="183" t="s">
        <v>2751</v>
      </c>
      <c r="BP81" s="183" t="s">
        <v>2640</v>
      </c>
      <c r="BQ81" s="183" t="s">
        <v>2640</v>
      </c>
      <c r="BR81" s="183" t="s">
        <v>2751</v>
      </c>
      <c r="BS81" s="183" t="s">
        <v>2640</v>
      </c>
      <c r="BT81" s="183" t="s">
        <v>2640</v>
      </c>
      <c r="BU81" s="183" t="s">
        <v>2751</v>
      </c>
      <c r="BV81" s="183" t="s">
        <v>2640</v>
      </c>
      <c r="BW81" s="183" t="s">
        <v>2640</v>
      </c>
      <c r="BX81" s="183" t="s">
        <v>2751</v>
      </c>
      <c r="BY81" s="183" t="s">
        <v>2640</v>
      </c>
      <c r="BZ81" s="183" t="s">
        <v>2640</v>
      </c>
      <c r="CA81" s="183" t="s">
        <v>2751</v>
      </c>
      <c r="CB81" s="183" t="s">
        <v>2640</v>
      </c>
      <c r="CC81" s="183" t="s">
        <v>2640</v>
      </c>
      <c r="CD81" s="183" t="s">
        <v>2751</v>
      </c>
      <c r="CE81" s="183" t="s">
        <v>2640</v>
      </c>
      <c r="CF81" s="183" t="s">
        <v>2640</v>
      </c>
      <c r="CG81" s="183" t="s">
        <v>2751</v>
      </c>
      <c r="CH81" s="183" t="s">
        <v>2640</v>
      </c>
      <c r="CI81" s="183" t="s">
        <v>2640</v>
      </c>
      <c r="CJ81" s="183" t="s">
        <v>2751</v>
      </c>
      <c r="CK81" s="183" t="s">
        <v>2640</v>
      </c>
      <c r="CL81" s="183" t="s">
        <v>2640</v>
      </c>
      <c r="CM81" s="183" t="s">
        <v>2751</v>
      </c>
      <c r="CN81" s="183" t="s">
        <v>2640</v>
      </c>
      <c r="CO81" s="183" t="s">
        <v>2640</v>
      </c>
      <c r="CP81" s="183" t="s">
        <v>2751</v>
      </c>
      <c r="CQ81" s="183" t="s">
        <v>2640</v>
      </c>
      <c r="CR81" s="183" t="s">
        <v>2640</v>
      </c>
      <c r="CS81" s="183" t="s">
        <v>2751</v>
      </c>
      <c r="CT81" s="183" t="s">
        <v>2640</v>
      </c>
      <c r="CU81" s="183" t="s">
        <v>2640</v>
      </c>
      <c r="CV81" s="183" t="s">
        <v>2751</v>
      </c>
      <c r="CW81" s="183" t="s">
        <v>2640</v>
      </c>
      <c r="CX81" s="183" t="s">
        <v>2640</v>
      </c>
      <c r="CY81" s="183" t="s">
        <v>2751</v>
      </c>
      <c r="CZ81" s="183" t="s">
        <v>2640</v>
      </c>
      <c r="DA81" s="183" t="s">
        <v>2640</v>
      </c>
      <c r="DB81" s="183" t="s">
        <v>2751</v>
      </c>
      <c r="DC81" s="183" t="s">
        <v>2640</v>
      </c>
      <c r="DD81" s="183" t="s">
        <v>2640</v>
      </c>
      <c r="DE81" s="183" t="s">
        <v>2751</v>
      </c>
      <c r="DF81" s="183" t="s">
        <v>2640</v>
      </c>
      <c r="DG81" s="183" t="s">
        <v>2640</v>
      </c>
      <c r="DH81" s="183" t="s">
        <v>2751</v>
      </c>
      <c r="DI81" s="183" t="s">
        <v>2640</v>
      </c>
      <c r="DJ81" s="183" t="s">
        <v>2640</v>
      </c>
      <c r="DK81" s="183" t="s">
        <v>2751</v>
      </c>
      <c r="DL81" s="183" t="s">
        <v>2640</v>
      </c>
      <c r="DM81" s="183" t="s">
        <v>2640</v>
      </c>
      <c r="DN81" s="183" t="s">
        <v>2751</v>
      </c>
      <c r="DO81" s="183" t="s">
        <v>2640</v>
      </c>
      <c r="DP81" s="183" t="s">
        <v>2640</v>
      </c>
      <c r="DQ81" s="183" t="s">
        <v>2751</v>
      </c>
      <c r="DR81" s="183" t="s">
        <v>2640</v>
      </c>
      <c r="DS81" s="183" t="s">
        <v>2640</v>
      </c>
      <c r="DT81" s="183" t="s">
        <v>2751</v>
      </c>
      <c r="DU81" s="183" t="s">
        <v>2640</v>
      </c>
      <c r="DV81" s="183" t="s">
        <v>2640</v>
      </c>
      <c r="DW81" s="183" t="s">
        <v>2751</v>
      </c>
      <c r="DX81" s="183" t="s">
        <v>2640</v>
      </c>
      <c r="DY81" s="183" t="s">
        <v>2640</v>
      </c>
      <c r="DZ81" s="183" t="s">
        <v>2751</v>
      </c>
      <c r="EA81" s="183" t="s">
        <v>2640</v>
      </c>
      <c r="EB81" s="183" t="s">
        <v>2640</v>
      </c>
      <c r="EC81" s="183" t="s">
        <v>2751</v>
      </c>
      <c r="ED81" s="183" t="s">
        <v>2640</v>
      </c>
      <c r="EE81" s="183" t="s">
        <v>2640</v>
      </c>
      <c r="EF81" s="183" t="s">
        <v>2751</v>
      </c>
      <c r="EG81" s="183" t="s">
        <v>2640</v>
      </c>
      <c r="EH81" s="183" t="s">
        <v>2640</v>
      </c>
      <c r="EI81" s="183" t="s">
        <v>2751</v>
      </c>
      <c r="EJ81" s="183" t="s">
        <v>2640</v>
      </c>
      <c r="EK81" s="183" t="s">
        <v>2640</v>
      </c>
      <c r="EL81" s="183" t="s">
        <v>2751</v>
      </c>
      <c r="EM81" s="183" t="s">
        <v>2640</v>
      </c>
      <c r="EN81" s="183" t="s">
        <v>2640</v>
      </c>
      <c r="EO81" s="183" t="s">
        <v>2751</v>
      </c>
      <c r="EP81" s="183" t="s">
        <v>2640</v>
      </c>
      <c r="EQ81" s="183" t="s">
        <v>2640</v>
      </c>
      <c r="ER81" s="183" t="s">
        <v>2751</v>
      </c>
      <c r="ES81" s="183" t="s">
        <v>2640</v>
      </c>
      <c r="ET81" s="183" t="s">
        <v>2640</v>
      </c>
    </row>
    <row r="82" spans="1:150" x14ac:dyDescent="0.35">
      <c r="A82" s="1"/>
      <c r="B82" s="184" t="s">
        <v>3162</v>
      </c>
      <c r="C82" s="184" t="s">
        <v>115</v>
      </c>
      <c r="D82" s="184" t="s">
        <v>121</v>
      </c>
      <c r="E82" s="184" t="s">
        <v>3163</v>
      </c>
      <c r="F82" s="184" t="s">
        <v>3164</v>
      </c>
      <c r="G82" s="185" t="s">
        <v>2751</v>
      </c>
      <c r="H82" s="185" t="s">
        <v>825</v>
      </c>
      <c r="I82" s="185" t="s">
        <v>825</v>
      </c>
      <c r="J82" s="185" t="s">
        <v>2751</v>
      </c>
      <c r="K82" s="185" t="s">
        <v>825</v>
      </c>
      <c r="L82" s="185" t="s">
        <v>825</v>
      </c>
      <c r="M82" s="185" t="s">
        <v>2751</v>
      </c>
      <c r="N82" s="185" t="s">
        <v>825</v>
      </c>
      <c r="O82" s="185" t="s">
        <v>825</v>
      </c>
      <c r="P82" s="185" t="s">
        <v>2751</v>
      </c>
      <c r="Q82" s="185" t="s">
        <v>825</v>
      </c>
      <c r="R82" s="185" t="s">
        <v>825</v>
      </c>
      <c r="S82" s="185" t="s">
        <v>2751</v>
      </c>
      <c r="T82" s="185" t="s">
        <v>825</v>
      </c>
      <c r="U82" s="185" t="s">
        <v>825</v>
      </c>
      <c r="V82" s="185" t="s">
        <v>2751</v>
      </c>
      <c r="W82" s="185" t="s">
        <v>825</v>
      </c>
      <c r="X82" s="185" t="s">
        <v>825</v>
      </c>
      <c r="Y82" s="185" t="s">
        <v>2751</v>
      </c>
      <c r="Z82" s="185" t="s">
        <v>825</v>
      </c>
      <c r="AA82" s="185" t="s">
        <v>825</v>
      </c>
      <c r="AB82" s="185" t="s">
        <v>2751</v>
      </c>
      <c r="AC82" s="185" t="s">
        <v>825</v>
      </c>
      <c r="AD82" s="185" t="s">
        <v>825</v>
      </c>
      <c r="AE82" s="185" t="s">
        <v>2751</v>
      </c>
      <c r="AF82" s="185" t="s">
        <v>825</v>
      </c>
      <c r="AG82" s="185" t="s">
        <v>825</v>
      </c>
      <c r="AH82" s="185" t="s">
        <v>2751</v>
      </c>
      <c r="AI82" s="185" t="s">
        <v>825</v>
      </c>
      <c r="AJ82" s="185" t="s">
        <v>825</v>
      </c>
      <c r="AK82" s="185" t="s">
        <v>2751</v>
      </c>
      <c r="AL82" s="185" t="s">
        <v>825</v>
      </c>
      <c r="AM82" s="185" t="s">
        <v>825</v>
      </c>
      <c r="AN82" s="185" t="s">
        <v>2751</v>
      </c>
      <c r="AO82" s="185" t="s">
        <v>825</v>
      </c>
      <c r="AP82" s="185" t="s">
        <v>825</v>
      </c>
      <c r="AQ82" s="185" t="s">
        <v>2751</v>
      </c>
      <c r="AR82" s="185" t="s">
        <v>825</v>
      </c>
      <c r="AS82" s="185" t="s">
        <v>825</v>
      </c>
      <c r="AT82" s="185" t="s">
        <v>2751</v>
      </c>
      <c r="AU82" s="185" t="s">
        <v>825</v>
      </c>
      <c r="AV82" s="185" t="s">
        <v>825</v>
      </c>
      <c r="AW82" s="185" t="s">
        <v>2751</v>
      </c>
      <c r="AX82" s="185" t="s">
        <v>825</v>
      </c>
      <c r="AY82" s="185" t="s">
        <v>825</v>
      </c>
      <c r="AZ82" s="185" t="s">
        <v>2751</v>
      </c>
      <c r="BA82" s="185" t="s">
        <v>825</v>
      </c>
      <c r="BB82" s="185" t="s">
        <v>825</v>
      </c>
      <c r="BC82" s="185" t="s">
        <v>2751</v>
      </c>
      <c r="BD82" s="185" t="s">
        <v>825</v>
      </c>
      <c r="BE82" s="185" t="s">
        <v>825</v>
      </c>
      <c r="BF82" s="185" t="s">
        <v>2751</v>
      </c>
      <c r="BG82" s="185" t="s">
        <v>825</v>
      </c>
      <c r="BH82" s="185" t="s">
        <v>825</v>
      </c>
      <c r="BI82" s="185" t="s">
        <v>2751</v>
      </c>
      <c r="BJ82" s="185" t="s">
        <v>825</v>
      </c>
      <c r="BK82" s="185" t="s">
        <v>825</v>
      </c>
      <c r="BL82" s="185" t="s">
        <v>2751</v>
      </c>
      <c r="BM82" s="185" t="s">
        <v>825</v>
      </c>
      <c r="BN82" s="185" t="s">
        <v>825</v>
      </c>
      <c r="BO82" s="185" t="s">
        <v>2751</v>
      </c>
      <c r="BP82" s="185" t="s">
        <v>825</v>
      </c>
      <c r="BQ82" s="185" t="s">
        <v>825</v>
      </c>
      <c r="BR82" s="185" t="s">
        <v>2751</v>
      </c>
      <c r="BS82" s="185" t="s">
        <v>825</v>
      </c>
      <c r="BT82" s="185" t="s">
        <v>825</v>
      </c>
      <c r="BU82" s="185" t="s">
        <v>2751</v>
      </c>
      <c r="BV82" s="185" t="s">
        <v>825</v>
      </c>
      <c r="BW82" s="185" t="s">
        <v>825</v>
      </c>
      <c r="BX82" s="185" t="s">
        <v>2751</v>
      </c>
      <c r="BY82" s="185" t="s">
        <v>825</v>
      </c>
      <c r="BZ82" s="185" t="s">
        <v>825</v>
      </c>
      <c r="CA82" s="185" t="s">
        <v>2751</v>
      </c>
      <c r="CB82" s="185" t="s">
        <v>825</v>
      </c>
      <c r="CC82" s="185" t="s">
        <v>825</v>
      </c>
      <c r="CD82" s="185" t="s">
        <v>2751</v>
      </c>
      <c r="CE82" s="185" t="s">
        <v>825</v>
      </c>
      <c r="CF82" s="185" t="s">
        <v>825</v>
      </c>
      <c r="CG82" s="185" t="s">
        <v>2751</v>
      </c>
      <c r="CH82" s="185" t="s">
        <v>825</v>
      </c>
      <c r="CI82" s="185" t="s">
        <v>825</v>
      </c>
      <c r="CJ82" s="185" t="s">
        <v>2751</v>
      </c>
      <c r="CK82" s="185" t="s">
        <v>825</v>
      </c>
      <c r="CL82" s="185" t="s">
        <v>825</v>
      </c>
      <c r="CM82" s="185" t="s">
        <v>2751</v>
      </c>
      <c r="CN82" s="185" t="s">
        <v>825</v>
      </c>
      <c r="CO82" s="185" t="s">
        <v>825</v>
      </c>
      <c r="CP82" s="185" t="s">
        <v>2751</v>
      </c>
      <c r="CQ82" s="185" t="s">
        <v>825</v>
      </c>
      <c r="CR82" s="185" t="s">
        <v>825</v>
      </c>
      <c r="CS82" s="185" t="s">
        <v>2751</v>
      </c>
      <c r="CT82" s="185" t="s">
        <v>825</v>
      </c>
      <c r="CU82" s="185" t="s">
        <v>825</v>
      </c>
      <c r="CV82" s="185" t="s">
        <v>2751</v>
      </c>
      <c r="CW82" s="185" t="s">
        <v>825</v>
      </c>
      <c r="CX82" s="185" t="s">
        <v>825</v>
      </c>
      <c r="CY82" s="185" t="s">
        <v>2751</v>
      </c>
      <c r="CZ82" s="185" t="s">
        <v>825</v>
      </c>
      <c r="DA82" s="185" t="s">
        <v>825</v>
      </c>
      <c r="DB82" s="185" t="s">
        <v>2751</v>
      </c>
      <c r="DC82" s="185" t="s">
        <v>825</v>
      </c>
      <c r="DD82" s="185" t="s">
        <v>825</v>
      </c>
      <c r="DE82" s="185" t="s">
        <v>2751</v>
      </c>
      <c r="DF82" s="185" t="s">
        <v>825</v>
      </c>
      <c r="DG82" s="185" t="s">
        <v>825</v>
      </c>
      <c r="DH82" s="185" t="s">
        <v>2751</v>
      </c>
      <c r="DI82" s="185" t="s">
        <v>825</v>
      </c>
      <c r="DJ82" s="185" t="s">
        <v>825</v>
      </c>
      <c r="DK82" s="185" t="s">
        <v>2751</v>
      </c>
      <c r="DL82" s="185" t="s">
        <v>825</v>
      </c>
      <c r="DM82" s="185" t="s">
        <v>825</v>
      </c>
      <c r="DN82" s="185" t="s">
        <v>2751</v>
      </c>
      <c r="DO82" s="185" t="s">
        <v>825</v>
      </c>
      <c r="DP82" s="185" t="s">
        <v>825</v>
      </c>
      <c r="DQ82" s="185" t="s">
        <v>2751</v>
      </c>
      <c r="DR82" s="185" t="s">
        <v>825</v>
      </c>
      <c r="DS82" s="185" t="s">
        <v>825</v>
      </c>
      <c r="DT82" s="185" t="s">
        <v>2751</v>
      </c>
      <c r="DU82" s="185" t="s">
        <v>825</v>
      </c>
      <c r="DV82" s="185" t="s">
        <v>825</v>
      </c>
      <c r="DW82" s="185" t="s">
        <v>2751</v>
      </c>
      <c r="DX82" s="185" t="s">
        <v>825</v>
      </c>
      <c r="DY82" s="185" t="s">
        <v>825</v>
      </c>
      <c r="DZ82" s="185" t="s">
        <v>2751</v>
      </c>
      <c r="EA82" s="185" t="s">
        <v>825</v>
      </c>
      <c r="EB82" s="185" t="s">
        <v>825</v>
      </c>
      <c r="EC82" s="185" t="s">
        <v>2751</v>
      </c>
      <c r="ED82" s="185" t="s">
        <v>825</v>
      </c>
      <c r="EE82" s="185" t="s">
        <v>825</v>
      </c>
      <c r="EF82" s="185" t="s">
        <v>2751</v>
      </c>
      <c r="EG82" s="185" t="s">
        <v>825</v>
      </c>
      <c r="EH82" s="185" t="s">
        <v>825</v>
      </c>
      <c r="EI82" s="185" t="s">
        <v>2751</v>
      </c>
      <c r="EJ82" s="185" t="s">
        <v>825</v>
      </c>
      <c r="EK82" s="185" t="s">
        <v>825</v>
      </c>
      <c r="EL82" s="185" t="s">
        <v>2751</v>
      </c>
      <c r="EM82" s="185" t="s">
        <v>825</v>
      </c>
      <c r="EN82" s="185" t="s">
        <v>825</v>
      </c>
      <c r="EO82" s="185" t="s">
        <v>2751</v>
      </c>
      <c r="EP82" s="185" t="s">
        <v>825</v>
      </c>
      <c r="EQ82" s="185" t="s">
        <v>825</v>
      </c>
      <c r="ER82" s="185" t="s">
        <v>2751</v>
      </c>
      <c r="ES82" s="185" t="s">
        <v>825</v>
      </c>
      <c r="ET82" s="185" t="s">
        <v>825</v>
      </c>
    </row>
    <row r="83" spans="1:150" x14ac:dyDescent="0.35">
      <c r="A83" s="1"/>
      <c r="B83" s="184" t="s">
        <v>3165</v>
      </c>
      <c r="C83" s="184" t="s">
        <v>115</v>
      </c>
      <c r="D83" s="184" t="s">
        <v>121</v>
      </c>
      <c r="E83" s="184" t="s">
        <v>3166</v>
      </c>
      <c r="F83" s="184" t="s">
        <v>3167</v>
      </c>
      <c r="G83" s="185" t="s">
        <v>2751</v>
      </c>
      <c r="H83" s="185" t="s">
        <v>825</v>
      </c>
      <c r="I83" s="185" t="s">
        <v>825</v>
      </c>
      <c r="J83" s="185" t="s">
        <v>2751</v>
      </c>
      <c r="K83" s="185" t="s">
        <v>825</v>
      </c>
      <c r="L83" s="185" t="s">
        <v>825</v>
      </c>
      <c r="M83" s="185" t="s">
        <v>2751</v>
      </c>
      <c r="N83" s="185" t="s">
        <v>825</v>
      </c>
      <c r="O83" s="185" t="s">
        <v>825</v>
      </c>
      <c r="P83" s="185" t="s">
        <v>2751</v>
      </c>
      <c r="Q83" s="185" t="s">
        <v>825</v>
      </c>
      <c r="R83" s="185" t="s">
        <v>825</v>
      </c>
      <c r="S83" s="185" t="s">
        <v>2751</v>
      </c>
      <c r="T83" s="185" t="s">
        <v>825</v>
      </c>
      <c r="U83" s="185" t="s">
        <v>825</v>
      </c>
      <c r="V83" s="185" t="s">
        <v>2751</v>
      </c>
      <c r="W83" s="185" t="s">
        <v>825</v>
      </c>
      <c r="X83" s="185" t="s">
        <v>825</v>
      </c>
      <c r="Y83" s="185" t="s">
        <v>2751</v>
      </c>
      <c r="Z83" s="185" t="s">
        <v>825</v>
      </c>
      <c r="AA83" s="185" t="s">
        <v>825</v>
      </c>
      <c r="AB83" s="185" t="s">
        <v>2751</v>
      </c>
      <c r="AC83" s="185" t="s">
        <v>825</v>
      </c>
      <c r="AD83" s="185" t="s">
        <v>825</v>
      </c>
      <c r="AE83" s="185" t="s">
        <v>2751</v>
      </c>
      <c r="AF83" s="185" t="s">
        <v>825</v>
      </c>
      <c r="AG83" s="185" t="s">
        <v>825</v>
      </c>
      <c r="AH83" s="185" t="s">
        <v>2751</v>
      </c>
      <c r="AI83" s="185" t="s">
        <v>825</v>
      </c>
      <c r="AJ83" s="185" t="s">
        <v>825</v>
      </c>
      <c r="AK83" s="185" t="s">
        <v>2751</v>
      </c>
      <c r="AL83" s="185" t="s">
        <v>825</v>
      </c>
      <c r="AM83" s="185" t="s">
        <v>825</v>
      </c>
      <c r="AN83" s="185" t="s">
        <v>2751</v>
      </c>
      <c r="AO83" s="185" t="s">
        <v>825</v>
      </c>
      <c r="AP83" s="185" t="s">
        <v>825</v>
      </c>
      <c r="AQ83" s="185" t="s">
        <v>2751</v>
      </c>
      <c r="AR83" s="185" t="s">
        <v>825</v>
      </c>
      <c r="AS83" s="185" t="s">
        <v>825</v>
      </c>
      <c r="AT83" s="185" t="s">
        <v>2751</v>
      </c>
      <c r="AU83" s="185" t="s">
        <v>825</v>
      </c>
      <c r="AV83" s="185" t="s">
        <v>825</v>
      </c>
      <c r="AW83" s="185" t="s">
        <v>2751</v>
      </c>
      <c r="AX83" s="185" t="s">
        <v>825</v>
      </c>
      <c r="AY83" s="185" t="s">
        <v>825</v>
      </c>
      <c r="AZ83" s="185" t="s">
        <v>2751</v>
      </c>
      <c r="BA83" s="185" t="s">
        <v>825</v>
      </c>
      <c r="BB83" s="185" t="s">
        <v>825</v>
      </c>
      <c r="BC83" s="185" t="s">
        <v>2751</v>
      </c>
      <c r="BD83" s="185" t="s">
        <v>825</v>
      </c>
      <c r="BE83" s="185" t="s">
        <v>825</v>
      </c>
      <c r="BF83" s="185" t="s">
        <v>2751</v>
      </c>
      <c r="BG83" s="185" t="s">
        <v>825</v>
      </c>
      <c r="BH83" s="185" t="s">
        <v>825</v>
      </c>
      <c r="BI83" s="185" t="s">
        <v>2751</v>
      </c>
      <c r="BJ83" s="185" t="s">
        <v>825</v>
      </c>
      <c r="BK83" s="185" t="s">
        <v>825</v>
      </c>
      <c r="BL83" s="185" t="s">
        <v>2751</v>
      </c>
      <c r="BM83" s="185" t="s">
        <v>825</v>
      </c>
      <c r="BN83" s="185" t="s">
        <v>825</v>
      </c>
      <c r="BO83" s="185" t="s">
        <v>2751</v>
      </c>
      <c r="BP83" s="185" t="s">
        <v>825</v>
      </c>
      <c r="BQ83" s="185" t="s">
        <v>825</v>
      </c>
      <c r="BR83" s="185" t="s">
        <v>2751</v>
      </c>
      <c r="BS83" s="185" t="s">
        <v>825</v>
      </c>
      <c r="BT83" s="185" t="s">
        <v>825</v>
      </c>
      <c r="BU83" s="185" t="s">
        <v>2751</v>
      </c>
      <c r="BV83" s="185" t="s">
        <v>825</v>
      </c>
      <c r="BW83" s="185" t="s">
        <v>825</v>
      </c>
      <c r="BX83" s="185" t="s">
        <v>2751</v>
      </c>
      <c r="BY83" s="185" t="s">
        <v>825</v>
      </c>
      <c r="BZ83" s="185" t="s">
        <v>825</v>
      </c>
      <c r="CA83" s="185" t="s">
        <v>2751</v>
      </c>
      <c r="CB83" s="185" t="s">
        <v>825</v>
      </c>
      <c r="CC83" s="185" t="s">
        <v>825</v>
      </c>
      <c r="CD83" s="185" t="s">
        <v>2751</v>
      </c>
      <c r="CE83" s="185" t="s">
        <v>825</v>
      </c>
      <c r="CF83" s="185" t="s">
        <v>825</v>
      </c>
      <c r="CG83" s="185" t="s">
        <v>2751</v>
      </c>
      <c r="CH83" s="185" t="s">
        <v>825</v>
      </c>
      <c r="CI83" s="185" t="s">
        <v>825</v>
      </c>
      <c r="CJ83" s="185" t="s">
        <v>2751</v>
      </c>
      <c r="CK83" s="185" t="s">
        <v>825</v>
      </c>
      <c r="CL83" s="185" t="s">
        <v>825</v>
      </c>
      <c r="CM83" s="185" t="s">
        <v>2751</v>
      </c>
      <c r="CN83" s="185" t="s">
        <v>825</v>
      </c>
      <c r="CO83" s="185" t="s">
        <v>825</v>
      </c>
      <c r="CP83" s="185" t="s">
        <v>2751</v>
      </c>
      <c r="CQ83" s="185" t="s">
        <v>825</v>
      </c>
      <c r="CR83" s="185" t="s">
        <v>825</v>
      </c>
      <c r="CS83" s="185" t="s">
        <v>2751</v>
      </c>
      <c r="CT83" s="185" t="s">
        <v>825</v>
      </c>
      <c r="CU83" s="185" t="s">
        <v>825</v>
      </c>
      <c r="CV83" s="185" t="s">
        <v>2751</v>
      </c>
      <c r="CW83" s="185" t="s">
        <v>825</v>
      </c>
      <c r="CX83" s="185" t="s">
        <v>825</v>
      </c>
      <c r="CY83" s="185" t="s">
        <v>2751</v>
      </c>
      <c r="CZ83" s="185" t="s">
        <v>825</v>
      </c>
      <c r="DA83" s="185" t="s">
        <v>825</v>
      </c>
      <c r="DB83" s="185" t="s">
        <v>2751</v>
      </c>
      <c r="DC83" s="185" t="s">
        <v>825</v>
      </c>
      <c r="DD83" s="185" t="s">
        <v>825</v>
      </c>
      <c r="DE83" s="185" t="s">
        <v>2751</v>
      </c>
      <c r="DF83" s="185" t="s">
        <v>825</v>
      </c>
      <c r="DG83" s="185" t="s">
        <v>825</v>
      </c>
      <c r="DH83" s="185" t="s">
        <v>2751</v>
      </c>
      <c r="DI83" s="185" t="s">
        <v>825</v>
      </c>
      <c r="DJ83" s="185" t="s">
        <v>825</v>
      </c>
      <c r="DK83" s="185" t="s">
        <v>2751</v>
      </c>
      <c r="DL83" s="185" t="s">
        <v>825</v>
      </c>
      <c r="DM83" s="185" t="s">
        <v>825</v>
      </c>
      <c r="DN83" s="185" t="s">
        <v>2751</v>
      </c>
      <c r="DO83" s="185" t="s">
        <v>825</v>
      </c>
      <c r="DP83" s="185" t="s">
        <v>825</v>
      </c>
      <c r="DQ83" s="185" t="s">
        <v>2751</v>
      </c>
      <c r="DR83" s="185" t="s">
        <v>825</v>
      </c>
      <c r="DS83" s="185" t="s">
        <v>825</v>
      </c>
      <c r="DT83" s="185" t="s">
        <v>2751</v>
      </c>
      <c r="DU83" s="185" t="s">
        <v>825</v>
      </c>
      <c r="DV83" s="185" t="s">
        <v>825</v>
      </c>
      <c r="DW83" s="185" t="s">
        <v>2751</v>
      </c>
      <c r="DX83" s="185" t="s">
        <v>825</v>
      </c>
      <c r="DY83" s="185" t="s">
        <v>825</v>
      </c>
      <c r="DZ83" s="185" t="s">
        <v>2751</v>
      </c>
      <c r="EA83" s="185" t="s">
        <v>825</v>
      </c>
      <c r="EB83" s="185" t="s">
        <v>825</v>
      </c>
      <c r="EC83" s="185" t="s">
        <v>2751</v>
      </c>
      <c r="ED83" s="185" t="s">
        <v>825</v>
      </c>
      <c r="EE83" s="185" t="s">
        <v>825</v>
      </c>
      <c r="EF83" s="185" t="s">
        <v>2751</v>
      </c>
      <c r="EG83" s="185" t="s">
        <v>825</v>
      </c>
      <c r="EH83" s="185" t="s">
        <v>825</v>
      </c>
      <c r="EI83" s="185" t="s">
        <v>2751</v>
      </c>
      <c r="EJ83" s="185" t="s">
        <v>825</v>
      </c>
      <c r="EK83" s="185" t="s">
        <v>825</v>
      </c>
      <c r="EL83" s="185" t="s">
        <v>2751</v>
      </c>
      <c r="EM83" s="185" t="s">
        <v>825</v>
      </c>
      <c r="EN83" s="185" t="s">
        <v>825</v>
      </c>
      <c r="EO83" s="185" t="s">
        <v>2751</v>
      </c>
      <c r="EP83" s="185" t="s">
        <v>825</v>
      </c>
      <c r="EQ83" s="185" t="s">
        <v>825</v>
      </c>
      <c r="ER83" s="185" t="s">
        <v>2751</v>
      </c>
      <c r="ES83" s="185" t="s">
        <v>825</v>
      </c>
      <c r="ET83" s="185" t="s">
        <v>825</v>
      </c>
    </row>
    <row r="84" spans="1:150" x14ac:dyDescent="0.35">
      <c r="A84" s="1"/>
      <c r="B84" s="184" t="s">
        <v>3168</v>
      </c>
      <c r="C84" s="184" t="s">
        <v>115</v>
      </c>
      <c r="D84" s="184" t="s">
        <v>121</v>
      </c>
      <c r="E84" s="184" t="s">
        <v>3169</v>
      </c>
      <c r="F84" s="184" t="s">
        <v>3170</v>
      </c>
      <c r="G84" s="185" t="s">
        <v>2751</v>
      </c>
      <c r="H84" s="185" t="s">
        <v>2640</v>
      </c>
      <c r="I84" s="185" t="s">
        <v>2640</v>
      </c>
      <c r="J84" s="185" t="s">
        <v>2751</v>
      </c>
      <c r="K84" s="185" t="s">
        <v>2640</v>
      </c>
      <c r="L84" s="185" t="s">
        <v>2640</v>
      </c>
      <c r="M84" s="185" t="s">
        <v>2751</v>
      </c>
      <c r="N84" s="185" t="s">
        <v>2640</v>
      </c>
      <c r="O84" s="185" t="s">
        <v>2640</v>
      </c>
      <c r="P84" s="185" t="s">
        <v>2751</v>
      </c>
      <c r="Q84" s="185" t="s">
        <v>2640</v>
      </c>
      <c r="R84" s="185" t="s">
        <v>2640</v>
      </c>
      <c r="S84" s="185" t="s">
        <v>2751</v>
      </c>
      <c r="T84" s="185" t="s">
        <v>2640</v>
      </c>
      <c r="U84" s="185" t="s">
        <v>2640</v>
      </c>
      <c r="V84" s="185" t="s">
        <v>2751</v>
      </c>
      <c r="W84" s="185" t="s">
        <v>2640</v>
      </c>
      <c r="X84" s="185" t="s">
        <v>2640</v>
      </c>
      <c r="Y84" s="185" t="s">
        <v>2751</v>
      </c>
      <c r="Z84" s="185" t="s">
        <v>2640</v>
      </c>
      <c r="AA84" s="185" t="s">
        <v>2640</v>
      </c>
      <c r="AB84" s="185" t="s">
        <v>2751</v>
      </c>
      <c r="AC84" s="185" t="s">
        <v>2640</v>
      </c>
      <c r="AD84" s="185" t="s">
        <v>2640</v>
      </c>
      <c r="AE84" s="185" t="s">
        <v>2751</v>
      </c>
      <c r="AF84" s="185" t="s">
        <v>2640</v>
      </c>
      <c r="AG84" s="185" t="s">
        <v>2640</v>
      </c>
      <c r="AH84" s="185" t="s">
        <v>2751</v>
      </c>
      <c r="AI84" s="185" t="s">
        <v>2640</v>
      </c>
      <c r="AJ84" s="185" t="s">
        <v>2640</v>
      </c>
      <c r="AK84" s="185" t="s">
        <v>2751</v>
      </c>
      <c r="AL84" s="185" t="s">
        <v>2640</v>
      </c>
      <c r="AM84" s="185" t="s">
        <v>2640</v>
      </c>
      <c r="AN84" s="185" t="s">
        <v>2751</v>
      </c>
      <c r="AO84" s="185" t="s">
        <v>2640</v>
      </c>
      <c r="AP84" s="185" t="s">
        <v>2640</v>
      </c>
      <c r="AQ84" s="185" t="s">
        <v>2751</v>
      </c>
      <c r="AR84" s="185" t="s">
        <v>2640</v>
      </c>
      <c r="AS84" s="185" t="s">
        <v>2640</v>
      </c>
      <c r="AT84" s="185" t="s">
        <v>2751</v>
      </c>
      <c r="AU84" s="185" t="s">
        <v>2640</v>
      </c>
      <c r="AV84" s="185" t="s">
        <v>2640</v>
      </c>
      <c r="AW84" s="185" t="s">
        <v>2751</v>
      </c>
      <c r="AX84" s="185" t="s">
        <v>2640</v>
      </c>
      <c r="AY84" s="185" t="s">
        <v>2640</v>
      </c>
      <c r="AZ84" s="185" t="s">
        <v>2751</v>
      </c>
      <c r="BA84" s="185" t="s">
        <v>2640</v>
      </c>
      <c r="BB84" s="185" t="s">
        <v>2640</v>
      </c>
      <c r="BC84" s="185" t="s">
        <v>2751</v>
      </c>
      <c r="BD84" s="185" t="s">
        <v>2640</v>
      </c>
      <c r="BE84" s="185" t="s">
        <v>2640</v>
      </c>
      <c r="BF84" s="185" t="s">
        <v>2751</v>
      </c>
      <c r="BG84" s="185" t="s">
        <v>2640</v>
      </c>
      <c r="BH84" s="185" t="s">
        <v>2640</v>
      </c>
      <c r="BI84" s="185" t="s">
        <v>2751</v>
      </c>
      <c r="BJ84" s="185" t="s">
        <v>2640</v>
      </c>
      <c r="BK84" s="185" t="s">
        <v>2640</v>
      </c>
      <c r="BL84" s="185" t="s">
        <v>2751</v>
      </c>
      <c r="BM84" s="185" t="s">
        <v>2640</v>
      </c>
      <c r="BN84" s="185" t="s">
        <v>2640</v>
      </c>
      <c r="BO84" s="185" t="s">
        <v>2751</v>
      </c>
      <c r="BP84" s="185" t="s">
        <v>2640</v>
      </c>
      <c r="BQ84" s="185" t="s">
        <v>2640</v>
      </c>
      <c r="BR84" s="185" t="s">
        <v>2751</v>
      </c>
      <c r="BS84" s="185" t="s">
        <v>2640</v>
      </c>
      <c r="BT84" s="185" t="s">
        <v>2640</v>
      </c>
      <c r="BU84" s="185" t="s">
        <v>2751</v>
      </c>
      <c r="BV84" s="185" t="s">
        <v>2640</v>
      </c>
      <c r="BW84" s="185" t="s">
        <v>2640</v>
      </c>
      <c r="BX84" s="185" t="s">
        <v>2751</v>
      </c>
      <c r="BY84" s="185" t="s">
        <v>2640</v>
      </c>
      <c r="BZ84" s="185" t="s">
        <v>2640</v>
      </c>
      <c r="CA84" s="185" t="s">
        <v>2751</v>
      </c>
      <c r="CB84" s="185" t="s">
        <v>2640</v>
      </c>
      <c r="CC84" s="185" t="s">
        <v>2640</v>
      </c>
      <c r="CD84" s="185" t="s">
        <v>2751</v>
      </c>
      <c r="CE84" s="185" t="s">
        <v>2640</v>
      </c>
      <c r="CF84" s="185" t="s">
        <v>2640</v>
      </c>
      <c r="CG84" s="185" t="s">
        <v>2751</v>
      </c>
      <c r="CH84" s="185" t="s">
        <v>2640</v>
      </c>
      <c r="CI84" s="185" t="s">
        <v>2640</v>
      </c>
      <c r="CJ84" s="185" t="s">
        <v>2751</v>
      </c>
      <c r="CK84" s="185" t="s">
        <v>2640</v>
      </c>
      <c r="CL84" s="185" t="s">
        <v>2640</v>
      </c>
      <c r="CM84" s="185" t="s">
        <v>2751</v>
      </c>
      <c r="CN84" s="185" t="s">
        <v>2640</v>
      </c>
      <c r="CO84" s="185" t="s">
        <v>2640</v>
      </c>
      <c r="CP84" s="185" t="s">
        <v>2751</v>
      </c>
      <c r="CQ84" s="185" t="s">
        <v>2640</v>
      </c>
      <c r="CR84" s="185" t="s">
        <v>2640</v>
      </c>
      <c r="CS84" s="185" t="s">
        <v>2751</v>
      </c>
      <c r="CT84" s="185" t="s">
        <v>2640</v>
      </c>
      <c r="CU84" s="185" t="s">
        <v>2640</v>
      </c>
      <c r="CV84" s="185" t="s">
        <v>2751</v>
      </c>
      <c r="CW84" s="185" t="s">
        <v>2640</v>
      </c>
      <c r="CX84" s="185" t="s">
        <v>2640</v>
      </c>
      <c r="CY84" s="185" t="s">
        <v>2751</v>
      </c>
      <c r="CZ84" s="185" t="s">
        <v>2640</v>
      </c>
      <c r="DA84" s="185" t="s">
        <v>2640</v>
      </c>
      <c r="DB84" s="185" t="s">
        <v>2751</v>
      </c>
      <c r="DC84" s="185" t="s">
        <v>2640</v>
      </c>
      <c r="DD84" s="185" t="s">
        <v>2640</v>
      </c>
      <c r="DE84" s="185" t="s">
        <v>2751</v>
      </c>
      <c r="DF84" s="185" t="s">
        <v>2640</v>
      </c>
      <c r="DG84" s="185" t="s">
        <v>2640</v>
      </c>
      <c r="DH84" s="185" t="s">
        <v>2751</v>
      </c>
      <c r="DI84" s="185" t="s">
        <v>2640</v>
      </c>
      <c r="DJ84" s="185" t="s">
        <v>2640</v>
      </c>
      <c r="DK84" s="185" t="s">
        <v>2751</v>
      </c>
      <c r="DL84" s="185" t="s">
        <v>2640</v>
      </c>
      <c r="DM84" s="185" t="s">
        <v>2640</v>
      </c>
      <c r="DN84" s="185" t="s">
        <v>2751</v>
      </c>
      <c r="DO84" s="185" t="s">
        <v>2640</v>
      </c>
      <c r="DP84" s="185" t="s">
        <v>2640</v>
      </c>
      <c r="DQ84" s="185" t="s">
        <v>2751</v>
      </c>
      <c r="DR84" s="185" t="s">
        <v>2640</v>
      </c>
      <c r="DS84" s="185" t="s">
        <v>2640</v>
      </c>
      <c r="DT84" s="185" t="s">
        <v>2751</v>
      </c>
      <c r="DU84" s="185" t="s">
        <v>2640</v>
      </c>
      <c r="DV84" s="185" t="s">
        <v>2640</v>
      </c>
      <c r="DW84" s="185" t="s">
        <v>2751</v>
      </c>
      <c r="DX84" s="185" t="s">
        <v>2640</v>
      </c>
      <c r="DY84" s="185" t="s">
        <v>2640</v>
      </c>
      <c r="DZ84" s="185" t="s">
        <v>2751</v>
      </c>
      <c r="EA84" s="185" t="s">
        <v>2640</v>
      </c>
      <c r="EB84" s="185" t="s">
        <v>2640</v>
      </c>
      <c r="EC84" s="185" t="s">
        <v>2751</v>
      </c>
      <c r="ED84" s="185" t="s">
        <v>2640</v>
      </c>
      <c r="EE84" s="185" t="s">
        <v>2640</v>
      </c>
      <c r="EF84" s="185" t="s">
        <v>2751</v>
      </c>
      <c r="EG84" s="185" t="s">
        <v>2640</v>
      </c>
      <c r="EH84" s="185" t="s">
        <v>2640</v>
      </c>
      <c r="EI84" s="185" t="s">
        <v>2751</v>
      </c>
      <c r="EJ84" s="185" t="s">
        <v>2640</v>
      </c>
      <c r="EK84" s="185" t="s">
        <v>2640</v>
      </c>
      <c r="EL84" s="185" t="s">
        <v>2751</v>
      </c>
      <c r="EM84" s="185" t="s">
        <v>2640</v>
      </c>
      <c r="EN84" s="185" t="s">
        <v>2640</v>
      </c>
      <c r="EO84" s="185" t="s">
        <v>2751</v>
      </c>
      <c r="EP84" s="185" t="s">
        <v>2640</v>
      </c>
      <c r="EQ84" s="185" t="s">
        <v>2640</v>
      </c>
      <c r="ER84" s="185" t="s">
        <v>2751</v>
      </c>
      <c r="ES84" s="185" t="s">
        <v>2640</v>
      </c>
      <c r="ET84" s="185" t="s">
        <v>2640</v>
      </c>
    </row>
    <row r="85" spans="1:150" x14ac:dyDescent="0.35">
      <c r="A85" s="1"/>
      <c r="B85" s="238" t="s">
        <v>821</v>
      </c>
      <c r="C85" s="238" t="s">
        <v>825</v>
      </c>
      <c r="D85" s="238" t="s">
        <v>825</v>
      </c>
      <c r="E85" s="238" t="s">
        <v>825</v>
      </c>
      <c r="F85" s="238" t="s">
        <v>825</v>
      </c>
      <c r="G85" s="1" t="s">
        <v>825</v>
      </c>
      <c r="H85" s="186" t="s">
        <v>2640</v>
      </c>
      <c r="I85" s="186" t="s">
        <v>2640</v>
      </c>
      <c r="J85" s="1" t="s">
        <v>825</v>
      </c>
      <c r="K85" s="186" t="s">
        <v>2640</v>
      </c>
      <c r="L85" s="186" t="s">
        <v>2640</v>
      </c>
      <c r="M85" s="1" t="s">
        <v>825</v>
      </c>
      <c r="N85" s="186" t="s">
        <v>2640</v>
      </c>
      <c r="O85" s="186" t="s">
        <v>2640</v>
      </c>
      <c r="P85" s="1" t="s">
        <v>825</v>
      </c>
      <c r="Q85" s="186" t="s">
        <v>2640</v>
      </c>
      <c r="R85" s="186" t="s">
        <v>2640</v>
      </c>
      <c r="S85" s="1" t="s">
        <v>825</v>
      </c>
      <c r="T85" s="186" t="s">
        <v>2640</v>
      </c>
      <c r="U85" s="186" t="s">
        <v>2640</v>
      </c>
      <c r="V85" s="1" t="s">
        <v>825</v>
      </c>
      <c r="W85" s="186" t="s">
        <v>2640</v>
      </c>
      <c r="X85" s="186" t="s">
        <v>2640</v>
      </c>
      <c r="Y85" s="1" t="s">
        <v>825</v>
      </c>
      <c r="Z85" s="186" t="s">
        <v>2640</v>
      </c>
      <c r="AA85" s="186" t="s">
        <v>2640</v>
      </c>
      <c r="AB85" s="1" t="s">
        <v>825</v>
      </c>
      <c r="AC85" s="186" t="s">
        <v>2640</v>
      </c>
      <c r="AD85" s="186" t="s">
        <v>2640</v>
      </c>
      <c r="AE85" s="1" t="s">
        <v>825</v>
      </c>
      <c r="AF85" s="186" t="s">
        <v>2640</v>
      </c>
      <c r="AG85" s="186" t="s">
        <v>2640</v>
      </c>
      <c r="AH85" s="1" t="s">
        <v>825</v>
      </c>
      <c r="AI85" s="186" t="s">
        <v>2640</v>
      </c>
      <c r="AJ85" s="186" t="s">
        <v>2640</v>
      </c>
      <c r="AK85" s="1" t="s">
        <v>825</v>
      </c>
      <c r="AL85" s="186" t="s">
        <v>2640</v>
      </c>
      <c r="AM85" s="186" t="s">
        <v>2640</v>
      </c>
      <c r="AN85" s="1" t="s">
        <v>825</v>
      </c>
      <c r="AO85" s="186" t="s">
        <v>2640</v>
      </c>
      <c r="AP85" s="186" t="s">
        <v>2640</v>
      </c>
      <c r="AQ85" s="1" t="s">
        <v>825</v>
      </c>
      <c r="AR85" s="186" t="s">
        <v>2640</v>
      </c>
      <c r="AS85" s="186" t="s">
        <v>2640</v>
      </c>
      <c r="AT85" s="1" t="s">
        <v>825</v>
      </c>
      <c r="AU85" s="186" t="s">
        <v>2640</v>
      </c>
      <c r="AV85" s="186" t="s">
        <v>2640</v>
      </c>
      <c r="AW85" s="1" t="s">
        <v>825</v>
      </c>
      <c r="AX85" s="186" t="s">
        <v>2640</v>
      </c>
      <c r="AY85" s="186" t="s">
        <v>2640</v>
      </c>
      <c r="AZ85" s="1" t="s">
        <v>825</v>
      </c>
      <c r="BA85" s="186" t="s">
        <v>2640</v>
      </c>
      <c r="BB85" s="186" t="s">
        <v>2640</v>
      </c>
      <c r="BC85" s="1" t="s">
        <v>825</v>
      </c>
      <c r="BD85" s="186" t="s">
        <v>2640</v>
      </c>
      <c r="BE85" s="186" t="s">
        <v>2640</v>
      </c>
      <c r="BF85" s="1" t="s">
        <v>825</v>
      </c>
      <c r="BG85" s="186" t="s">
        <v>2640</v>
      </c>
      <c r="BH85" s="186" t="s">
        <v>2640</v>
      </c>
      <c r="BI85" s="1" t="s">
        <v>825</v>
      </c>
      <c r="BJ85" s="186" t="s">
        <v>2640</v>
      </c>
      <c r="BK85" s="186" t="s">
        <v>2640</v>
      </c>
      <c r="BL85" s="1" t="s">
        <v>825</v>
      </c>
      <c r="BM85" s="186" t="s">
        <v>2640</v>
      </c>
      <c r="BN85" s="186" t="s">
        <v>2640</v>
      </c>
      <c r="BO85" s="1" t="s">
        <v>825</v>
      </c>
      <c r="BP85" s="186" t="s">
        <v>2640</v>
      </c>
      <c r="BQ85" s="186" t="s">
        <v>2640</v>
      </c>
      <c r="BR85" s="1" t="s">
        <v>825</v>
      </c>
      <c r="BS85" s="186" t="s">
        <v>2640</v>
      </c>
      <c r="BT85" s="186" t="s">
        <v>2640</v>
      </c>
      <c r="BU85" s="1" t="s">
        <v>825</v>
      </c>
      <c r="BV85" s="186" t="s">
        <v>2640</v>
      </c>
      <c r="BW85" s="186" t="s">
        <v>2640</v>
      </c>
      <c r="BX85" s="1" t="s">
        <v>825</v>
      </c>
      <c r="BY85" s="186" t="s">
        <v>2640</v>
      </c>
      <c r="BZ85" s="186" t="s">
        <v>2640</v>
      </c>
      <c r="CA85" s="1" t="s">
        <v>825</v>
      </c>
      <c r="CB85" s="186" t="s">
        <v>2640</v>
      </c>
      <c r="CC85" s="186" t="s">
        <v>2640</v>
      </c>
      <c r="CD85" s="1" t="s">
        <v>825</v>
      </c>
      <c r="CE85" s="186" t="s">
        <v>2640</v>
      </c>
      <c r="CF85" s="186" t="s">
        <v>2640</v>
      </c>
      <c r="CG85" s="1" t="s">
        <v>825</v>
      </c>
      <c r="CH85" s="186" t="s">
        <v>2640</v>
      </c>
      <c r="CI85" s="186" t="s">
        <v>2640</v>
      </c>
      <c r="CJ85" s="1" t="s">
        <v>825</v>
      </c>
      <c r="CK85" s="186" t="s">
        <v>2640</v>
      </c>
      <c r="CL85" s="186" t="s">
        <v>2640</v>
      </c>
      <c r="CM85" s="1" t="s">
        <v>825</v>
      </c>
      <c r="CN85" s="186" t="s">
        <v>2640</v>
      </c>
      <c r="CO85" s="186" t="s">
        <v>2640</v>
      </c>
      <c r="CP85" s="1" t="s">
        <v>825</v>
      </c>
      <c r="CQ85" s="186" t="s">
        <v>2640</v>
      </c>
      <c r="CR85" s="186" t="s">
        <v>2640</v>
      </c>
      <c r="CS85" s="1" t="s">
        <v>825</v>
      </c>
      <c r="CT85" s="186" t="s">
        <v>2640</v>
      </c>
      <c r="CU85" s="186" t="s">
        <v>2640</v>
      </c>
      <c r="CV85" s="1" t="s">
        <v>825</v>
      </c>
      <c r="CW85" s="186" t="s">
        <v>2640</v>
      </c>
      <c r="CX85" s="186" t="s">
        <v>2640</v>
      </c>
      <c r="CY85" s="1" t="s">
        <v>825</v>
      </c>
      <c r="CZ85" s="186" t="s">
        <v>2640</v>
      </c>
      <c r="DA85" s="186" t="s">
        <v>2640</v>
      </c>
      <c r="DB85" s="1" t="s">
        <v>825</v>
      </c>
      <c r="DC85" s="186" t="s">
        <v>2640</v>
      </c>
      <c r="DD85" s="186" t="s">
        <v>2640</v>
      </c>
      <c r="DE85" s="1" t="s">
        <v>825</v>
      </c>
      <c r="DF85" s="186" t="s">
        <v>2640</v>
      </c>
      <c r="DG85" s="186" t="s">
        <v>2640</v>
      </c>
      <c r="DH85" s="1" t="s">
        <v>825</v>
      </c>
      <c r="DI85" s="186" t="s">
        <v>2640</v>
      </c>
      <c r="DJ85" s="186" t="s">
        <v>2640</v>
      </c>
      <c r="DK85" s="1" t="s">
        <v>825</v>
      </c>
      <c r="DL85" s="186" t="s">
        <v>2640</v>
      </c>
      <c r="DM85" s="186" t="s">
        <v>2640</v>
      </c>
      <c r="DN85" s="1" t="s">
        <v>825</v>
      </c>
      <c r="DO85" s="186" t="s">
        <v>2640</v>
      </c>
      <c r="DP85" s="186" t="s">
        <v>2640</v>
      </c>
      <c r="DQ85" s="1" t="s">
        <v>825</v>
      </c>
      <c r="DR85" s="186" t="s">
        <v>2640</v>
      </c>
      <c r="DS85" s="186" t="s">
        <v>2640</v>
      </c>
      <c r="DT85" s="1" t="s">
        <v>825</v>
      </c>
      <c r="DU85" s="186" t="s">
        <v>2640</v>
      </c>
      <c r="DV85" s="186" t="s">
        <v>2640</v>
      </c>
      <c r="DW85" s="1" t="s">
        <v>825</v>
      </c>
      <c r="DX85" s="186" t="s">
        <v>2640</v>
      </c>
      <c r="DY85" s="186" t="s">
        <v>2640</v>
      </c>
      <c r="DZ85" s="1" t="s">
        <v>825</v>
      </c>
      <c r="EA85" s="186" t="s">
        <v>2640</v>
      </c>
      <c r="EB85" s="186" t="s">
        <v>2640</v>
      </c>
      <c r="EC85" s="1" t="s">
        <v>825</v>
      </c>
      <c r="ED85" s="186" t="s">
        <v>2640</v>
      </c>
      <c r="EE85" s="186" t="s">
        <v>2640</v>
      </c>
      <c r="EF85" s="1" t="s">
        <v>825</v>
      </c>
      <c r="EG85" s="186" t="s">
        <v>2640</v>
      </c>
      <c r="EH85" s="186" t="s">
        <v>2640</v>
      </c>
      <c r="EI85" s="1" t="s">
        <v>825</v>
      </c>
      <c r="EJ85" s="186" t="s">
        <v>2640</v>
      </c>
      <c r="EK85" s="186" t="s">
        <v>2640</v>
      </c>
      <c r="EL85" s="1" t="s">
        <v>825</v>
      </c>
      <c r="EM85" s="186" t="s">
        <v>2640</v>
      </c>
      <c r="EN85" s="186" t="s">
        <v>2640</v>
      </c>
      <c r="EO85" s="1" t="s">
        <v>825</v>
      </c>
      <c r="EP85" s="186" t="s">
        <v>2640</v>
      </c>
      <c r="EQ85" s="186" t="s">
        <v>2640</v>
      </c>
      <c r="ER85" s="1" t="s">
        <v>825</v>
      </c>
      <c r="ES85" s="186" t="s">
        <v>2640</v>
      </c>
      <c r="ET85" s="186" t="s">
        <v>2640</v>
      </c>
    </row>
    <row r="86" spans="1:150" x14ac:dyDescent="0.35">
      <c r="A86" s="1"/>
      <c r="B86" s="239" t="s">
        <v>3171</v>
      </c>
      <c r="C86" s="239" t="s">
        <v>825</v>
      </c>
      <c r="D86" s="239" t="s">
        <v>825</v>
      </c>
      <c r="E86" s="239" t="s">
        <v>825</v>
      </c>
      <c r="F86" s="239" t="s">
        <v>825</v>
      </c>
      <c r="G86" s="187"/>
      <c r="H86" s="187" t="s">
        <v>825</v>
      </c>
      <c r="I86" s="187" t="s">
        <v>825</v>
      </c>
      <c r="J86" s="187"/>
      <c r="K86" s="187" t="s">
        <v>825</v>
      </c>
      <c r="L86" s="187" t="s">
        <v>825</v>
      </c>
      <c r="M86" s="187"/>
      <c r="N86" s="187" t="s">
        <v>825</v>
      </c>
      <c r="O86" s="187" t="s">
        <v>825</v>
      </c>
      <c r="P86" s="187"/>
      <c r="Q86" s="187" t="s">
        <v>825</v>
      </c>
      <c r="R86" s="187" t="s">
        <v>825</v>
      </c>
      <c r="S86" s="187"/>
      <c r="T86" s="187" t="s">
        <v>825</v>
      </c>
      <c r="U86" s="187" t="s">
        <v>825</v>
      </c>
      <c r="V86" s="187"/>
      <c r="W86" s="187" t="s">
        <v>825</v>
      </c>
      <c r="X86" s="187" t="s">
        <v>825</v>
      </c>
      <c r="Y86" s="187"/>
      <c r="Z86" s="187" t="s">
        <v>825</v>
      </c>
      <c r="AA86" s="187" t="s">
        <v>825</v>
      </c>
      <c r="AB86" s="187"/>
      <c r="AC86" s="187" t="s">
        <v>825</v>
      </c>
      <c r="AD86" s="187" t="s">
        <v>825</v>
      </c>
      <c r="AE86" s="187"/>
      <c r="AF86" s="187" t="s">
        <v>825</v>
      </c>
      <c r="AG86" s="187" t="s">
        <v>825</v>
      </c>
      <c r="AH86" s="187"/>
      <c r="AI86" s="187" t="s">
        <v>825</v>
      </c>
      <c r="AJ86" s="187" t="s">
        <v>825</v>
      </c>
      <c r="AK86" s="187"/>
      <c r="AL86" s="187" t="s">
        <v>825</v>
      </c>
      <c r="AM86" s="187" t="s">
        <v>825</v>
      </c>
      <c r="AN86" s="187"/>
      <c r="AO86" s="187" t="s">
        <v>825</v>
      </c>
      <c r="AP86" s="187" t="s">
        <v>825</v>
      </c>
      <c r="AQ86" s="187"/>
      <c r="AR86" s="187" t="s">
        <v>825</v>
      </c>
      <c r="AS86" s="187" t="s">
        <v>825</v>
      </c>
      <c r="AT86" s="187"/>
      <c r="AU86" s="187" t="s">
        <v>825</v>
      </c>
      <c r="AV86" s="187" t="s">
        <v>825</v>
      </c>
      <c r="AW86" s="187"/>
      <c r="AX86" s="187" t="s">
        <v>825</v>
      </c>
      <c r="AY86" s="187" t="s">
        <v>825</v>
      </c>
      <c r="AZ86" s="187"/>
      <c r="BA86" s="187" t="s">
        <v>825</v>
      </c>
      <c r="BB86" s="187" t="s">
        <v>825</v>
      </c>
      <c r="BC86" s="187"/>
      <c r="BD86" s="187" t="s">
        <v>825</v>
      </c>
      <c r="BE86" s="187" t="s">
        <v>825</v>
      </c>
      <c r="BF86" s="187"/>
      <c r="BG86" s="187" t="s">
        <v>825</v>
      </c>
      <c r="BH86" s="187" t="s">
        <v>825</v>
      </c>
      <c r="BI86" s="187"/>
      <c r="BJ86" s="187" t="s">
        <v>825</v>
      </c>
      <c r="BK86" s="187" t="s">
        <v>825</v>
      </c>
      <c r="BL86" s="187"/>
      <c r="BM86" s="187" t="s">
        <v>825</v>
      </c>
      <c r="BN86" s="187" t="s">
        <v>825</v>
      </c>
      <c r="BO86" s="187"/>
      <c r="BP86" s="187" t="s">
        <v>825</v>
      </c>
      <c r="BQ86" s="187" t="s">
        <v>825</v>
      </c>
      <c r="BR86" s="187"/>
      <c r="BS86" s="187" t="s">
        <v>825</v>
      </c>
      <c r="BT86" s="187" t="s">
        <v>825</v>
      </c>
      <c r="BU86" s="187"/>
      <c r="BV86" s="187" t="s">
        <v>825</v>
      </c>
      <c r="BW86" s="187" t="s">
        <v>825</v>
      </c>
      <c r="BX86" s="187"/>
      <c r="BY86" s="187" t="s">
        <v>825</v>
      </c>
      <c r="BZ86" s="187" t="s">
        <v>825</v>
      </c>
      <c r="CA86" s="187"/>
      <c r="CB86" s="187" t="s">
        <v>825</v>
      </c>
      <c r="CC86" s="187" t="s">
        <v>825</v>
      </c>
      <c r="CD86" s="187"/>
      <c r="CE86" s="187" t="s">
        <v>825</v>
      </c>
      <c r="CF86" s="187" t="s">
        <v>825</v>
      </c>
      <c r="CG86" s="187"/>
      <c r="CH86" s="187" t="s">
        <v>825</v>
      </c>
      <c r="CI86" s="187" t="s">
        <v>825</v>
      </c>
      <c r="CJ86" s="187"/>
      <c r="CK86" s="187" t="s">
        <v>825</v>
      </c>
      <c r="CL86" s="187" t="s">
        <v>825</v>
      </c>
      <c r="CM86" s="187"/>
      <c r="CN86" s="187" t="s">
        <v>825</v>
      </c>
      <c r="CO86" s="187" t="s">
        <v>825</v>
      </c>
      <c r="CP86" s="187"/>
      <c r="CQ86" s="187" t="s">
        <v>825</v>
      </c>
      <c r="CR86" s="187" t="s">
        <v>825</v>
      </c>
      <c r="CS86" s="187"/>
      <c r="CT86" s="187" t="s">
        <v>825</v>
      </c>
      <c r="CU86" s="187" t="s">
        <v>825</v>
      </c>
      <c r="CV86" s="187"/>
      <c r="CW86" s="187" t="s">
        <v>825</v>
      </c>
      <c r="CX86" s="187" t="s">
        <v>825</v>
      </c>
      <c r="CY86" s="187"/>
      <c r="CZ86" s="187" t="s">
        <v>825</v>
      </c>
      <c r="DA86" s="187" t="s">
        <v>825</v>
      </c>
      <c r="DB86" s="187"/>
      <c r="DC86" s="187" t="s">
        <v>825</v>
      </c>
      <c r="DD86" s="187" t="s">
        <v>825</v>
      </c>
      <c r="DE86" s="187"/>
      <c r="DF86" s="187" t="s">
        <v>825</v>
      </c>
      <c r="DG86" s="187" t="s">
        <v>825</v>
      </c>
      <c r="DH86" s="187"/>
      <c r="DI86" s="187" t="s">
        <v>825</v>
      </c>
      <c r="DJ86" s="187" t="s">
        <v>825</v>
      </c>
      <c r="DK86" s="187"/>
      <c r="DL86" s="187" t="s">
        <v>825</v>
      </c>
      <c r="DM86" s="187" t="s">
        <v>825</v>
      </c>
      <c r="DN86" s="187"/>
      <c r="DO86" s="187" t="s">
        <v>825</v>
      </c>
      <c r="DP86" s="187" t="s">
        <v>825</v>
      </c>
      <c r="DQ86" s="187"/>
      <c r="DR86" s="187" t="s">
        <v>825</v>
      </c>
      <c r="DS86" s="187" t="s">
        <v>825</v>
      </c>
      <c r="DT86" s="187"/>
      <c r="DU86" s="187" t="s">
        <v>825</v>
      </c>
      <c r="DV86" s="187" t="s">
        <v>825</v>
      </c>
      <c r="DW86" s="187"/>
      <c r="DX86" s="187" t="s">
        <v>825</v>
      </c>
      <c r="DY86" s="187" t="s">
        <v>825</v>
      </c>
      <c r="DZ86" s="187"/>
      <c r="EA86" s="187" t="s">
        <v>825</v>
      </c>
      <c r="EB86" s="187" t="s">
        <v>825</v>
      </c>
      <c r="EC86" s="187"/>
      <c r="ED86" s="187" t="s">
        <v>825</v>
      </c>
      <c r="EE86" s="187" t="s">
        <v>825</v>
      </c>
      <c r="EF86" s="187"/>
      <c r="EG86" s="187" t="s">
        <v>825</v>
      </c>
      <c r="EH86" s="187" t="s">
        <v>825</v>
      </c>
      <c r="EI86" s="187"/>
      <c r="EJ86" s="187" t="s">
        <v>825</v>
      </c>
      <c r="EK86" s="187" t="s">
        <v>825</v>
      </c>
      <c r="EL86" s="187"/>
      <c r="EM86" s="187" t="s">
        <v>825</v>
      </c>
      <c r="EN86" s="187" t="s">
        <v>825</v>
      </c>
      <c r="EO86" s="187"/>
      <c r="EP86" s="187" t="s">
        <v>825</v>
      </c>
      <c r="EQ86" s="187" t="s">
        <v>825</v>
      </c>
      <c r="ER86" s="187"/>
      <c r="ES86" s="187" t="s">
        <v>825</v>
      </c>
      <c r="ET86" s="187" t="s">
        <v>825</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7265625" defaultRowHeight="14.5" x14ac:dyDescent="0.35"/>
  <cols>
    <col min="1" max="1" width="2" customWidth="1"/>
    <col min="2" max="3" width="12" customWidth="1"/>
    <col min="4" max="5" width="20" customWidth="1"/>
  </cols>
  <sheetData>
    <row r="1" spans="1:7" x14ac:dyDescent="0.35">
      <c r="A1" s="1"/>
      <c r="B1" s="1"/>
      <c r="C1" s="1"/>
      <c r="D1" s="1"/>
      <c r="E1" s="1"/>
    </row>
    <row r="2" spans="1:7" x14ac:dyDescent="0.35">
      <c r="A2" s="1"/>
      <c r="B2" s="1"/>
      <c r="C2" s="1"/>
      <c r="D2" s="1"/>
      <c r="E2" s="1"/>
    </row>
    <row r="3" spans="1:7" ht="69" customHeight="1" x14ac:dyDescent="0.35">
      <c r="A3" s="1"/>
      <c r="B3" s="197" t="s">
        <v>0</v>
      </c>
      <c r="C3" s="198"/>
      <c r="D3" s="198"/>
      <c r="E3" s="198"/>
      <c r="F3" s="200"/>
      <c r="G3" s="200"/>
    </row>
    <row r="4" spans="1:7" ht="0" hidden="1" customHeight="1" x14ac:dyDescent="0.35">
      <c r="A4" s="1"/>
      <c r="B4" s="1"/>
      <c r="C4" s="1"/>
      <c r="D4" s="1"/>
      <c r="E4" s="1"/>
    </row>
    <row r="5" spans="1:7" ht="23" x14ac:dyDescent="0.5">
      <c r="A5" s="1"/>
      <c r="B5" s="22" t="s">
        <v>3172</v>
      </c>
      <c r="C5" s="1"/>
      <c r="D5" s="1"/>
      <c r="E5" s="1"/>
    </row>
    <row r="6" spans="1:7" x14ac:dyDescent="0.35">
      <c r="A6" s="1"/>
      <c r="B6" s="240" t="s">
        <v>17</v>
      </c>
      <c r="C6" s="240"/>
      <c r="D6" s="240" t="s">
        <v>1895</v>
      </c>
      <c r="E6" s="240"/>
    </row>
    <row r="7" spans="1:7" ht="36" customHeight="1" x14ac:dyDescent="0.35">
      <c r="A7" s="1"/>
      <c r="B7" s="189" t="s">
        <v>58</v>
      </c>
      <c r="C7" s="189" t="s">
        <v>445</v>
      </c>
      <c r="D7" s="188" t="s">
        <v>3173</v>
      </c>
      <c r="E7" s="188" t="s">
        <v>3174</v>
      </c>
    </row>
    <row r="8" spans="1:7" x14ac:dyDescent="0.35">
      <c r="A8" s="1"/>
      <c r="B8" s="190" t="s">
        <v>62</v>
      </c>
      <c r="C8" s="190" t="s">
        <v>669</v>
      </c>
      <c r="D8" s="191">
        <v>0</v>
      </c>
      <c r="E8" s="192">
        <v>0</v>
      </c>
    </row>
    <row r="9" spans="1:7" x14ac:dyDescent="0.35">
      <c r="A9" s="1"/>
      <c r="B9" s="190" t="s">
        <v>62</v>
      </c>
      <c r="C9" s="190" t="s">
        <v>670</v>
      </c>
      <c r="D9" s="191">
        <v>0</v>
      </c>
      <c r="E9" s="192">
        <v>0</v>
      </c>
    </row>
    <row r="10" spans="1:7" x14ac:dyDescent="0.35">
      <c r="A10" s="1"/>
      <c r="B10" s="190" t="s">
        <v>62</v>
      </c>
      <c r="C10" s="190" t="s">
        <v>671</v>
      </c>
      <c r="D10" s="191">
        <v>0</v>
      </c>
      <c r="E10" s="192">
        <v>0</v>
      </c>
    </row>
    <row r="11" spans="1:7" x14ac:dyDescent="0.35">
      <c r="A11" s="1"/>
      <c r="B11" s="190" t="s">
        <v>62</v>
      </c>
      <c r="C11" s="190" t="s">
        <v>672</v>
      </c>
      <c r="D11" s="191">
        <v>0</v>
      </c>
      <c r="E11" s="192">
        <v>0</v>
      </c>
    </row>
    <row r="12" spans="1:7" x14ac:dyDescent="0.35">
      <c r="A12" s="1"/>
      <c r="B12" s="190" t="s">
        <v>62</v>
      </c>
      <c r="C12" s="190" t="s">
        <v>673</v>
      </c>
      <c r="D12" s="191">
        <v>0</v>
      </c>
      <c r="E12" s="192">
        <v>0</v>
      </c>
    </row>
    <row r="13" spans="1:7" x14ac:dyDescent="0.35">
      <c r="A13" s="1"/>
      <c r="B13" s="190" t="s">
        <v>62</v>
      </c>
      <c r="C13" s="190" t="s">
        <v>674</v>
      </c>
      <c r="D13" s="191">
        <v>0</v>
      </c>
      <c r="E13" s="192">
        <v>0</v>
      </c>
    </row>
    <row r="14" spans="1:7" x14ac:dyDescent="0.35">
      <c r="A14" s="1"/>
      <c r="B14" s="190" t="s">
        <v>62</v>
      </c>
      <c r="C14" s="190" t="s">
        <v>675</v>
      </c>
      <c r="D14" s="191">
        <v>0</v>
      </c>
      <c r="E14" s="192">
        <v>0</v>
      </c>
    </row>
    <row r="15" spans="1:7" x14ac:dyDescent="0.35">
      <c r="A15" s="1"/>
      <c r="B15" s="190" t="s">
        <v>62</v>
      </c>
      <c r="C15" s="190" t="s">
        <v>676</v>
      </c>
      <c r="D15" s="191">
        <v>0</v>
      </c>
      <c r="E15" s="192">
        <v>0</v>
      </c>
    </row>
    <row r="16" spans="1:7" x14ac:dyDescent="0.35">
      <c r="A16" s="1"/>
      <c r="B16" s="190" t="s">
        <v>62</v>
      </c>
      <c r="C16" s="190" t="s">
        <v>677</v>
      </c>
      <c r="D16" s="191">
        <v>0</v>
      </c>
      <c r="E16" s="192">
        <v>0</v>
      </c>
    </row>
    <row r="17" spans="1:5" x14ac:dyDescent="0.35">
      <c r="A17" s="1"/>
      <c r="B17" s="190" t="s">
        <v>62</v>
      </c>
      <c r="C17" s="190" t="s">
        <v>678</v>
      </c>
      <c r="D17" s="191">
        <v>0</v>
      </c>
      <c r="E17" s="192">
        <v>0</v>
      </c>
    </row>
    <row r="18" spans="1:5" x14ac:dyDescent="0.35">
      <c r="A18" s="1"/>
      <c r="B18" s="190" t="s">
        <v>62</v>
      </c>
      <c r="C18" s="190" t="s">
        <v>679</v>
      </c>
      <c r="D18" s="191">
        <v>0</v>
      </c>
      <c r="E18" s="192">
        <v>0</v>
      </c>
    </row>
    <row r="19" spans="1:5" x14ac:dyDescent="0.35">
      <c r="A19" s="1"/>
      <c r="B19" s="190" t="s">
        <v>62</v>
      </c>
      <c r="C19" s="190" t="s">
        <v>680</v>
      </c>
      <c r="D19" s="191">
        <v>0</v>
      </c>
      <c r="E19" s="192">
        <v>0</v>
      </c>
    </row>
    <row r="20" spans="1:5" x14ac:dyDescent="0.35">
      <c r="A20" s="1"/>
      <c r="B20" s="190" t="s">
        <v>62</v>
      </c>
      <c r="C20" s="190" t="s">
        <v>681</v>
      </c>
      <c r="D20" s="191">
        <v>0</v>
      </c>
      <c r="E20" s="192">
        <v>0</v>
      </c>
    </row>
    <row r="21" spans="1:5" x14ac:dyDescent="0.35">
      <c r="A21" s="1"/>
      <c r="B21" s="190" t="s">
        <v>62</v>
      </c>
      <c r="C21" s="190" t="s">
        <v>682</v>
      </c>
      <c r="D21" s="191">
        <v>0</v>
      </c>
      <c r="E21" s="192">
        <v>0</v>
      </c>
    </row>
    <row r="22" spans="1:5" x14ac:dyDescent="0.35">
      <c r="A22" s="1"/>
      <c r="B22" s="190" t="s">
        <v>62</v>
      </c>
      <c r="C22" s="190" t="s">
        <v>683</v>
      </c>
      <c r="D22" s="191">
        <v>0</v>
      </c>
      <c r="E22" s="192">
        <v>0</v>
      </c>
    </row>
    <row r="23" spans="1:5" x14ac:dyDescent="0.35">
      <c r="A23" s="1"/>
      <c r="B23" s="190" t="s">
        <v>62</v>
      </c>
      <c r="C23" s="190" t="s">
        <v>684</v>
      </c>
      <c r="D23" s="191">
        <v>0</v>
      </c>
      <c r="E23" s="192">
        <v>0</v>
      </c>
    </row>
    <row r="24" spans="1:5" x14ac:dyDescent="0.35">
      <c r="A24" s="1"/>
      <c r="B24" s="190" t="s">
        <v>62</v>
      </c>
      <c r="C24" s="190" t="s">
        <v>685</v>
      </c>
      <c r="D24" s="191">
        <v>0</v>
      </c>
      <c r="E24" s="192">
        <v>0</v>
      </c>
    </row>
    <row r="25" spans="1:5" x14ac:dyDescent="0.35">
      <c r="A25" s="1"/>
      <c r="B25" s="190" t="s">
        <v>62</v>
      </c>
      <c r="C25" s="190" t="s">
        <v>686</v>
      </c>
      <c r="D25" s="191">
        <v>0</v>
      </c>
      <c r="E25" s="192">
        <v>0</v>
      </c>
    </row>
    <row r="26" spans="1:5" x14ac:dyDescent="0.35">
      <c r="A26" s="1"/>
      <c r="B26" s="190" t="s">
        <v>62</v>
      </c>
      <c r="C26" s="190" t="s">
        <v>687</v>
      </c>
      <c r="D26" s="191">
        <v>0</v>
      </c>
      <c r="E26" s="192">
        <v>0</v>
      </c>
    </row>
    <row r="27" spans="1:5" x14ac:dyDescent="0.35">
      <c r="A27" s="1"/>
      <c r="B27" s="190" t="s">
        <v>62</v>
      </c>
      <c r="C27" s="190" t="s">
        <v>688</v>
      </c>
      <c r="D27" s="191">
        <v>0</v>
      </c>
      <c r="E27" s="192">
        <v>0</v>
      </c>
    </row>
    <row r="28" spans="1:5" x14ac:dyDescent="0.35">
      <c r="A28" s="1"/>
      <c r="B28" s="190" t="s">
        <v>62</v>
      </c>
      <c r="C28" s="190" t="s">
        <v>689</v>
      </c>
      <c r="D28" s="191">
        <v>0</v>
      </c>
      <c r="E28" s="192">
        <v>0</v>
      </c>
    </row>
    <row r="29" spans="1:5" x14ac:dyDescent="0.35">
      <c r="A29" s="1"/>
      <c r="B29" s="190" t="s">
        <v>62</v>
      </c>
      <c r="C29" s="190" t="s">
        <v>690</v>
      </c>
      <c r="D29" s="191">
        <v>0</v>
      </c>
      <c r="E29" s="192">
        <v>0</v>
      </c>
    </row>
    <row r="30" spans="1:5" x14ac:dyDescent="0.35">
      <c r="A30" s="1"/>
      <c r="B30" s="190" t="s">
        <v>62</v>
      </c>
      <c r="C30" s="190" t="s">
        <v>691</v>
      </c>
      <c r="D30" s="191">
        <v>0</v>
      </c>
      <c r="E30" s="192">
        <v>0</v>
      </c>
    </row>
    <row r="31" spans="1:5" x14ac:dyDescent="0.35">
      <c r="A31" s="1"/>
      <c r="B31" s="190" t="s">
        <v>62</v>
      </c>
      <c r="C31" s="190" t="s">
        <v>692</v>
      </c>
      <c r="D31" s="191">
        <v>0</v>
      </c>
      <c r="E31" s="192">
        <v>0</v>
      </c>
    </row>
    <row r="32" spans="1:5" x14ac:dyDescent="0.35">
      <c r="A32" s="1"/>
      <c r="B32" s="190" t="s">
        <v>62</v>
      </c>
      <c r="C32" s="190" t="s">
        <v>693</v>
      </c>
      <c r="D32" s="191">
        <v>0</v>
      </c>
      <c r="E32" s="192">
        <v>0</v>
      </c>
    </row>
    <row r="33" spans="1:5" x14ac:dyDescent="0.35">
      <c r="A33" s="1"/>
      <c r="B33" s="190" t="s">
        <v>62</v>
      </c>
      <c r="C33" s="190" t="s">
        <v>694</v>
      </c>
      <c r="D33" s="191">
        <v>0</v>
      </c>
      <c r="E33" s="192">
        <v>0</v>
      </c>
    </row>
    <row r="34" spans="1:5" x14ac:dyDescent="0.35">
      <c r="A34" s="1"/>
      <c r="B34" s="190" t="s">
        <v>62</v>
      </c>
      <c r="C34" s="190" t="s">
        <v>695</v>
      </c>
      <c r="D34" s="191">
        <v>0</v>
      </c>
      <c r="E34" s="192">
        <v>0</v>
      </c>
    </row>
    <row r="35" spans="1:5" x14ac:dyDescent="0.35">
      <c r="A35" s="1"/>
      <c r="B35" s="190" t="s">
        <v>62</v>
      </c>
      <c r="C35" s="190" t="s">
        <v>696</v>
      </c>
      <c r="D35" s="191">
        <v>0</v>
      </c>
      <c r="E35" s="192">
        <v>0</v>
      </c>
    </row>
    <row r="36" spans="1:5" x14ac:dyDescent="0.35">
      <c r="A36" s="1"/>
      <c r="B36" s="190" t="s">
        <v>62</v>
      </c>
      <c r="C36" s="190" t="s">
        <v>697</v>
      </c>
      <c r="D36" s="191">
        <v>0</v>
      </c>
      <c r="E36" s="192">
        <v>0</v>
      </c>
    </row>
    <row r="37" spans="1:5" x14ac:dyDescent="0.35">
      <c r="A37" s="1"/>
      <c r="B37" s="190" t="s">
        <v>62</v>
      </c>
      <c r="C37" s="190" t="s">
        <v>698</v>
      </c>
      <c r="D37" s="191">
        <v>0</v>
      </c>
      <c r="E37" s="192">
        <v>0</v>
      </c>
    </row>
    <row r="38" spans="1:5" x14ac:dyDescent="0.35">
      <c r="A38" s="1"/>
      <c r="B38" s="190" t="s">
        <v>62</v>
      </c>
      <c r="C38" s="190" t="s">
        <v>699</v>
      </c>
      <c r="D38" s="191">
        <v>0</v>
      </c>
      <c r="E38" s="192">
        <v>0</v>
      </c>
    </row>
    <row r="39" spans="1:5" x14ac:dyDescent="0.35">
      <c r="A39" s="1"/>
      <c r="B39" s="190" t="s">
        <v>62</v>
      </c>
      <c r="C39" s="190" t="s">
        <v>700</v>
      </c>
      <c r="D39" s="191">
        <v>0</v>
      </c>
      <c r="E39" s="192">
        <v>0</v>
      </c>
    </row>
    <row r="40" spans="1:5" x14ac:dyDescent="0.35">
      <c r="A40" s="1"/>
      <c r="B40" s="190" t="s">
        <v>62</v>
      </c>
      <c r="C40" s="190" t="s">
        <v>701</v>
      </c>
      <c r="D40" s="191">
        <v>0</v>
      </c>
      <c r="E40" s="192">
        <v>0</v>
      </c>
    </row>
    <row r="41" spans="1:5" x14ac:dyDescent="0.35">
      <c r="A41" s="1"/>
      <c r="B41" s="190" t="s">
        <v>62</v>
      </c>
      <c r="C41" s="190" t="s">
        <v>702</v>
      </c>
      <c r="D41" s="191">
        <v>0</v>
      </c>
      <c r="E41" s="192">
        <v>0</v>
      </c>
    </row>
    <row r="42" spans="1:5" x14ac:dyDescent="0.35">
      <c r="A42" s="1"/>
      <c r="B42" s="190" t="s">
        <v>62</v>
      </c>
      <c r="C42" s="190" t="s">
        <v>703</v>
      </c>
      <c r="D42" s="191">
        <v>0</v>
      </c>
      <c r="E42" s="192">
        <v>0</v>
      </c>
    </row>
    <row r="43" spans="1:5" x14ac:dyDescent="0.35">
      <c r="A43" s="1"/>
      <c r="B43" s="190" t="s">
        <v>62</v>
      </c>
      <c r="C43" s="190" t="s">
        <v>704</v>
      </c>
      <c r="D43" s="191">
        <v>0</v>
      </c>
      <c r="E43" s="192">
        <v>0</v>
      </c>
    </row>
    <row r="44" spans="1:5" x14ac:dyDescent="0.35">
      <c r="A44" s="1"/>
      <c r="B44" s="190" t="s">
        <v>62</v>
      </c>
      <c r="C44" s="190" t="s">
        <v>705</v>
      </c>
      <c r="D44" s="191">
        <v>0</v>
      </c>
      <c r="E44" s="192">
        <v>0</v>
      </c>
    </row>
    <row r="45" spans="1:5" x14ac:dyDescent="0.35">
      <c r="A45" s="1"/>
      <c r="B45" s="190" t="s">
        <v>62</v>
      </c>
      <c r="C45" s="190" t="s">
        <v>706</v>
      </c>
      <c r="D45" s="191">
        <v>0</v>
      </c>
      <c r="E45" s="192">
        <v>0</v>
      </c>
    </row>
    <row r="46" spans="1:5" x14ac:dyDescent="0.35">
      <c r="A46" s="1"/>
      <c r="B46" s="190" t="s">
        <v>62</v>
      </c>
      <c r="C46" s="190" t="s">
        <v>707</v>
      </c>
      <c r="D46" s="191">
        <v>0</v>
      </c>
      <c r="E46" s="192">
        <v>0</v>
      </c>
    </row>
    <row r="47" spans="1:5" x14ac:dyDescent="0.35">
      <c r="A47" s="1"/>
      <c r="B47" s="190" t="s">
        <v>62</v>
      </c>
      <c r="C47" s="190" t="s">
        <v>708</v>
      </c>
      <c r="D47" s="191">
        <v>0</v>
      </c>
      <c r="E47" s="192">
        <v>0</v>
      </c>
    </row>
    <row r="48" spans="1:5" x14ac:dyDescent="0.35">
      <c r="A48" s="1"/>
      <c r="B48" s="190" t="s">
        <v>62</v>
      </c>
      <c r="C48" s="190" t="s">
        <v>709</v>
      </c>
      <c r="D48" s="191">
        <v>0</v>
      </c>
      <c r="E48" s="192">
        <v>0</v>
      </c>
    </row>
    <row r="49" spans="1:5" x14ac:dyDescent="0.35">
      <c r="A49" s="1"/>
      <c r="B49" s="190" t="s">
        <v>62</v>
      </c>
      <c r="C49" s="190" t="s">
        <v>710</v>
      </c>
      <c r="D49" s="191">
        <v>0</v>
      </c>
      <c r="E49" s="192">
        <v>0</v>
      </c>
    </row>
    <row r="50" spans="1:5" x14ac:dyDescent="0.35">
      <c r="A50" s="1"/>
      <c r="B50" s="190" t="s">
        <v>62</v>
      </c>
      <c r="C50" s="190" t="s">
        <v>711</v>
      </c>
      <c r="D50" s="191">
        <v>0</v>
      </c>
      <c r="E50" s="192">
        <v>0</v>
      </c>
    </row>
    <row r="51" spans="1:5" x14ac:dyDescent="0.35">
      <c r="A51" s="1"/>
      <c r="B51" s="190" t="s">
        <v>62</v>
      </c>
      <c r="C51" s="190" t="s">
        <v>712</v>
      </c>
      <c r="D51" s="191">
        <v>0</v>
      </c>
      <c r="E51" s="192">
        <v>0</v>
      </c>
    </row>
    <row r="52" spans="1:5" x14ac:dyDescent="0.35">
      <c r="A52" s="1"/>
      <c r="B52" s="190" t="s">
        <v>62</v>
      </c>
      <c r="C52" s="190" t="s">
        <v>713</v>
      </c>
      <c r="D52" s="191">
        <v>0</v>
      </c>
      <c r="E52" s="192">
        <v>0</v>
      </c>
    </row>
    <row r="53" spans="1:5" x14ac:dyDescent="0.35">
      <c r="A53" s="1"/>
      <c r="B53" s="190" t="s">
        <v>62</v>
      </c>
      <c r="C53" s="190" t="s">
        <v>714</v>
      </c>
      <c r="D53" s="191">
        <v>0</v>
      </c>
      <c r="E53" s="192">
        <v>0</v>
      </c>
    </row>
    <row r="54" spans="1:5" x14ac:dyDescent="0.35">
      <c r="A54" s="1"/>
      <c r="B54" s="190" t="s">
        <v>62</v>
      </c>
      <c r="C54" s="190" t="s">
        <v>715</v>
      </c>
      <c r="D54" s="191">
        <v>0</v>
      </c>
      <c r="E54" s="192">
        <v>0</v>
      </c>
    </row>
    <row r="55" spans="1:5" x14ac:dyDescent="0.35">
      <c r="A55" s="1"/>
      <c r="B55" s="190" t="s">
        <v>62</v>
      </c>
      <c r="C55" s="190" t="s">
        <v>63</v>
      </c>
      <c r="D55" s="191">
        <v>0</v>
      </c>
      <c r="E55" s="192">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98584-F637-4BDB-AD62-89CB62BED77F}">
  <dimension ref="A1:HS51"/>
  <sheetViews>
    <sheetView showGridLines="0" zoomScale="70" workbookViewId="0">
      <pane xSplit="2" ySplit="3" topLeftCell="C4" activePane="bottomRight" state="frozen"/>
      <selection pane="topRight"/>
      <selection pane="bottomLeft"/>
      <selection pane="bottomRight"/>
    </sheetView>
  </sheetViews>
  <sheetFormatPr baseColWidth="10" defaultColWidth="8.7265625" defaultRowHeight="14.5" x14ac:dyDescent="0.35"/>
  <cols>
    <col min="1" max="1" width="8.7265625" style="242"/>
    <col min="2" max="2" width="25" style="242" customWidth="1"/>
    <col min="3" max="227" width="19" style="242" customWidth="1"/>
    <col min="228" max="16384" width="8.7265625" style="242"/>
  </cols>
  <sheetData>
    <row r="1" spans="1:227" x14ac:dyDescent="0.35">
      <c r="A1" s="241"/>
      <c r="B1" s="241"/>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1"/>
      <c r="AW1" s="241"/>
      <c r="AX1" s="241"/>
      <c r="AY1" s="241"/>
      <c r="AZ1" s="241"/>
      <c r="BA1" s="241"/>
      <c r="BB1" s="241"/>
      <c r="BC1" s="241"/>
      <c r="BD1" s="241"/>
      <c r="BE1" s="241"/>
      <c r="BF1" s="241"/>
      <c r="BG1" s="241"/>
      <c r="BH1" s="241"/>
      <c r="BI1" s="241"/>
      <c r="BJ1" s="241"/>
      <c r="BK1" s="241"/>
      <c r="BL1" s="241"/>
      <c r="BM1" s="241"/>
      <c r="BN1" s="241"/>
      <c r="BO1" s="241"/>
      <c r="BP1" s="241"/>
      <c r="BQ1" s="241"/>
      <c r="BR1" s="241"/>
      <c r="BS1" s="241"/>
      <c r="BT1" s="241"/>
      <c r="BU1" s="241"/>
      <c r="BV1" s="241"/>
      <c r="BW1" s="241"/>
      <c r="BX1" s="241"/>
      <c r="BY1" s="241"/>
      <c r="BZ1" s="241"/>
      <c r="CA1" s="241"/>
      <c r="CB1" s="241"/>
      <c r="CC1" s="241"/>
      <c r="CD1" s="241"/>
      <c r="CE1" s="241"/>
      <c r="CF1" s="241"/>
      <c r="CG1" s="241"/>
      <c r="CH1" s="241"/>
      <c r="CI1" s="241"/>
      <c r="CJ1" s="241"/>
      <c r="CK1" s="241"/>
      <c r="CL1" s="241"/>
      <c r="CM1" s="241"/>
      <c r="CN1" s="241"/>
      <c r="CO1" s="241"/>
      <c r="CP1" s="241"/>
      <c r="CQ1" s="241"/>
      <c r="CR1" s="241"/>
      <c r="CS1" s="241"/>
      <c r="CT1" s="241"/>
      <c r="CU1" s="241"/>
      <c r="CV1" s="241"/>
      <c r="CW1" s="241"/>
      <c r="CX1" s="241"/>
      <c r="CY1" s="241"/>
      <c r="CZ1" s="241"/>
      <c r="DA1" s="241"/>
      <c r="DB1" s="241"/>
      <c r="DC1" s="241"/>
      <c r="DD1" s="241"/>
      <c r="DE1" s="241"/>
      <c r="DF1" s="241"/>
      <c r="DG1" s="241"/>
      <c r="DH1" s="241"/>
      <c r="DI1" s="241"/>
      <c r="DJ1" s="241"/>
      <c r="DK1" s="241"/>
      <c r="DL1" s="241"/>
      <c r="DM1" s="241"/>
      <c r="DN1" s="241"/>
      <c r="DO1" s="241"/>
      <c r="DP1" s="241"/>
      <c r="DQ1" s="241"/>
      <c r="DR1" s="241"/>
      <c r="DS1" s="241"/>
      <c r="DT1" s="241"/>
      <c r="DU1" s="241"/>
      <c r="DV1" s="241"/>
      <c r="DW1" s="241"/>
      <c r="DX1" s="241"/>
      <c r="DY1" s="241"/>
      <c r="DZ1" s="241"/>
      <c r="EA1" s="241"/>
      <c r="EB1" s="241"/>
      <c r="EC1" s="241"/>
      <c r="ED1" s="241"/>
      <c r="EE1" s="241"/>
      <c r="EF1" s="241"/>
      <c r="EG1" s="241"/>
      <c r="EH1" s="241"/>
      <c r="EI1" s="241"/>
      <c r="EJ1" s="241"/>
      <c r="EK1" s="241"/>
      <c r="EL1" s="241"/>
      <c r="EM1" s="241"/>
      <c r="EN1" s="241"/>
      <c r="EO1" s="241"/>
      <c r="EP1" s="241"/>
      <c r="EQ1" s="241"/>
      <c r="ER1" s="241"/>
      <c r="ES1" s="241"/>
      <c r="ET1" s="241"/>
      <c r="EU1" s="241"/>
      <c r="EV1" s="241"/>
      <c r="EW1" s="241"/>
      <c r="EX1" s="241"/>
      <c r="EY1" s="241"/>
      <c r="EZ1" s="241"/>
      <c r="FA1" s="241"/>
      <c r="FB1" s="241"/>
      <c r="FC1" s="241"/>
      <c r="FD1" s="241"/>
      <c r="FE1" s="241"/>
      <c r="FF1" s="241"/>
      <c r="FG1" s="241"/>
      <c r="FH1" s="241"/>
      <c r="FI1" s="241"/>
      <c r="FJ1" s="241"/>
      <c r="FK1" s="241"/>
      <c r="FL1" s="241"/>
      <c r="FM1" s="241"/>
      <c r="FN1" s="241"/>
      <c r="FO1" s="241"/>
      <c r="FP1" s="241"/>
      <c r="FQ1" s="241"/>
      <c r="FR1" s="241"/>
      <c r="FS1" s="241"/>
      <c r="FT1" s="241"/>
      <c r="FU1" s="241"/>
      <c r="FV1" s="241"/>
      <c r="FW1" s="241"/>
      <c r="FX1" s="241"/>
      <c r="FY1" s="241"/>
      <c r="FZ1" s="241"/>
      <c r="GA1" s="241"/>
      <c r="GB1" s="241"/>
      <c r="GC1" s="241"/>
      <c r="GD1" s="241"/>
      <c r="GE1" s="241"/>
      <c r="GF1" s="241"/>
      <c r="GG1" s="241"/>
      <c r="GH1" s="241"/>
      <c r="GI1" s="241"/>
      <c r="GJ1" s="241"/>
      <c r="GK1" s="241"/>
      <c r="GL1" s="241"/>
      <c r="GM1" s="241"/>
      <c r="GN1" s="241"/>
      <c r="GO1" s="241"/>
      <c r="GP1" s="241"/>
      <c r="GQ1" s="241"/>
      <c r="GR1" s="241"/>
      <c r="GS1" s="241"/>
      <c r="GT1" s="241"/>
      <c r="GU1" s="241"/>
      <c r="GV1" s="241"/>
      <c r="GW1" s="241"/>
      <c r="GX1" s="241"/>
      <c r="GY1" s="241"/>
      <c r="GZ1" s="241"/>
      <c r="HA1" s="241"/>
      <c r="HB1" s="241"/>
      <c r="HC1" s="241"/>
      <c r="HD1" s="241"/>
      <c r="HE1" s="241"/>
      <c r="HF1" s="241"/>
      <c r="HG1" s="241"/>
      <c r="HH1" s="241"/>
      <c r="HI1" s="241"/>
      <c r="HJ1" s="241"/>
      <c r="HK1" s="241"/>
      <c r="HL1" s="241"/>
      <c r="HM1" s="241"/>
      <c r="HN1" s="241"/>
      <c r="HO1" s="241"/>
      <c r="HP1" s="241"/>
      <c r="HQ1" s="241"/>
      <c r="HR1" s="241"/>
      <c r="HS1" s="241"/>
    </row>
    <row r="2" spans="1:227" x14ac:dyDescent="0.35">
      <c r="A2" s="241"/>
      <c r="B2" s="241"/>
      <c r="C2" s="241"/>
      <c r="D2" s="241"/>
      <c r="E2" s="241"/>
      <c r="F2" s="241"/>
      <c r="G2" s="241"/>
      <c r="H2" s="241"/>
      <c r="I2" s="241"/>
      <c r="J2" s="241"/>
      <c r="K2" s="241"/>
      <c r="L2" s="241"/>
      <c r="M2" s="241"/>
      <c r="N2" s="241"/>
      <c r="O2" s="241"/>
      <c r="P2" s="241"/>
      <c r="Q2" s="241"/>
      <c r="R2" s="241"/>
      <c r="S2" s="241"/>
      <c r="T2" s="241"/>
      <c r="U2" s="241"/>
      <c r="V2" s="241"/>
      <c r="W2" s="241"/>
      <c r="X2" s="241"/>
      <c r="Y2" s="241"/>
      <c r="Z2" s="241"/>
      <c r="AA2" s="241"/>
      <c r="AB2" s="241"/>
      <c r="AC2" s="241"/>
      <c r="AD2" s="241"/>
      <c r="AE2" s="241"/>
      <c r="AF2" s="241"/>
      <c r="AG2" s="241"/>
      <c r="AH2" s="241"/>
      <c r="AI2" s="241"/>
      <c r="AJ2" s="241"/>
      <c r="AK2" s="241"/>
      <c r="AL2" s="241"/>
      <c r="AM2" s="241"/>
      <c r="AN2" s="241"/>
      <c r="AO2" s="241"/>
      <c r="AP2" s="241"/>
      <c r="AQ2" s="241"/>
      <c r="AR2" s="241"/>
      <c r="AS2" s="241"/>
      <c r="AT2" s="241"/>
      <c r="AU2" s="241"/>
      <c r="AV2" s="241"/>
      <c r="AW2" s="241"/>
      <c r="AX2" s="241"/>
      <c r="AY2" s="241"/>
      <c r="AZ2" s="241"/>
      <c r="BA2" s="241"/>
      <c r="BB2" s="241"/>
      <c r="BC2" s="241"/>
      <c r="BD2" s="241"/>
      <c r="BE2" s="241"/>
      <c r="BF2" s="241"/>
      <c r="BG2" s="241"/>
      <c r="BH2" s="241"/>
      <c r="BI2" s="241"/>
      <c r="BJ2" s="241"/>
      <c r="BK2" s="241"/>
      <c r="BL2" s="241"/>
      <c r="BM2" s="241"/>
      <c r="BN2" s="241"/>
      <c r="BO2" s="241"/>
      <c r="BP2" s="241"/>
      <c r="BQ2" s="241"/>
      <c r="BR2" s="241"/>
      <c r="BS2" s="241"/>
      <c r="BT2" s="241"/>
      <c r="BU2" s="241"/>
      <c r="BV2" s="241"/>
      <c r="BW2" s="241"/>
      <c r="BX2" s="241"/>
      <c r="BY2" s="241"/>
      <c r="BZ2" s="241"/>
      <c r="CA2" s="241"/>
      <c r="CB2" s="241"/>
      <c r="CC2" s="241"/>
      <c r="CD2" s="241"/>
      <c r="CE2" s="241"/>
      <c r="CF2" s="241"/>
      <c r="CG2" s="241"/>
      <c r="CH2" s="241"/>
      <c r="CI2" s="241"/>
      <c r="CJ2" s="241"/>
      <c r="CK2" s="241"/>
      <c r="CL2" s="241"/>
      <c r="CM2" s="241"/>
      <c r="CN2" s="241"/>
      <c r="CO2" s="241"/>
      <c r="CP2" s="241"/>
      <c r="CQ2" s="241"/>
      <c r="CR2" s="241"/>
      <c r="CS2" s="241"/>
      <c r="CT2" s="241"/>
      <c r="CU2" s="241"/>
      <c r="CV2" s="241"/>
      <c r="CW2" s="241"/>
      <c r="CX2" s="241"/>
      <c r="CY2" s="241"/>
      <c r="CZ2" s="241"/>
      <c r="DA2" s="241"/>
      <c r="DB2" s="241"/>
      <c r="DC2" s="241"/>
      <c r="DD2" s="241"/>
      <c r="DE2" s="241"/>
      <c r="DF2" s="241"/>
      <c r="DG2" s="241"/>
      <c r="DH2" s="241"/>
      <c r="DI2" s="241"/>
      <c r="DJ2" s="241"/>
      <c r="DK2" s="241"/>
      <c r="DL2" s="241"/>
      <c r="DM2" s="241"/>
      <c r="DN2" s="241"/>
      <c r="DO2" s="241"/>
      <c r="DP2" s="241"/>
      <c r="DQ2" s="241"/>
      <c r="DR2" s="241"/>
      <c r="DS2" s="241"/>
      <c r="DT2" s="241"/>
      <c r="DU2" s="241"/>
      <c r="DV2" s="241"/>
      <c r="DW2" s="241"/>
      <c r="DX2" s="241"/>
      <c r="DY2" s="241"/>
      <c r="DZ2" s="241"/>
      <c r="EA2" s="241"/>
      <c r="EB2" s="241"/>
      <c r="EC2" s="241"/>
      <c r="ED2" s="241"/>
      <c r="EE2" s="241"/>
      <c r="EF2" s="241"/>
      <c r="EG2" s="241"/>
      <c r="EH2" s="241"/>
      <c r="EI2" s="241"/>
      <c r="EJ2" s="241"/>
      <c r="EK2" s="241"/>
      <c r="EL2" s="241"/>
      <c r="EM2" s="241"/>
      <c r="EN2" s="241"/>
      <c r="EO2" s="241"/>
      <c r="EP2" s="241"/>
      <c r="EQ2" s="241"/>
      <c r="ER2" s="241"/>
      <c r="ES2" s="241"/>
      <c r="ET2" s="241"/>
      <c r="EU2" s="241"/>
      <c r="EV2" s="241"/>
      <c r="EW2" s="241"/>
      <c r="EX2" s="241"/>
      <c r="EY2" s="241"/>
      <c r="EZ2" s="241"/>
      <c r="FA2" s="241"/>
      <c r="FB2" s="241"/>
      <c r="FC2" s="241"/>
      <c r="FD2" s="241"/>
      <c r="FE2" s="241"/>
      <c r="FF2" s="241"/>
      <c r="FG2" s="241"/>
      <c r="FH2" s="241"/>
      <c r="FI2" s="241"/>
      <c r="FJ2" s="241"/>
      <c r="FK2" s="241"/>
      <c r="FL2" s="241"/>
      <c r="FM2" s="241"/>
      <c r="FN2" s="241"/>
      <c r="FO2" s="241"/>
      <c r="FP2" s="241"/>
      <c r="FQ2" s="241"/>
      <c r="FR2" s="241"/>
      <c r="FS2" s="241"/>
      <c r="FT2" s="241"/>
      <c r="FU2" s="241"/>
      <c r="FV2" s="241"/>
      <c r="FW2" s="241"/>
      <c r="FX2" s="241"/>
      <c r="FY2" s="241"/>
      <c r="FZ2" s="241"/>
      <c r="GA2" s="241"/>
      <c r="GB2" s="241"/>
      <c r="GC2" s="241"/>
      <c r="GD2" s="241"/>
      <c r="GE2" s="241"/>
      <c r="GF2" s="241"/>
      <c r="GG2" s="241"/>
      <c r="GH2" s="241"/>
      <c r="GI2" s="241"/>
      <c r="GJ2" s="241"/>
      <c r="GK2" s="241"/>
      <c r="GL2" s="241"/>
      <c r="GM2" s="241"/>
      <c r="GN2" s="241"/>
      <c r="GO2" s="241"/>
      <c r="GP2" s="241"/>
      <c r="GQ2" s="241"/>
      <c r="GR2" s="241"/>
      <c r="GS2" s="241"/>
      <c r="GT2" s="241"/>
      <c r="GU2" s="241"/>
      <c r="GV2" s="241"/>
      <c r="GW2" s="241"/>
      <c r="GX2" s="241"/>
      <c r="GY2" s="241"/>
      <c r="GZ2" s="241"/>
      <c r="HA2" s="241"/>
      <c r="HB2" s="241"/>
      <c r="HC2" s="241"/>
      <c r="HD2" s="241"/>
      <c r="HE2" s="241"/>
      <c r="HF2" s="241"/>
      <c r="HG2" s="241"/>
      <c r="HH2" s="241"/>
      <c r="HI2" s="241"/>
      <c r="HJ2" s="241"/>
      <c r="HK2" s="241"/>
      <c r="HL2" s="241"/>
      <c r="HM2" s="241"/>
      <c r="HN2" s="241"/>
      <c r="HO2" s="241"/>
      <c r="HP2" s="241"/>
      <c r="HQ2" s="241"/>
      <c r="HR2" s="241"/>
      <c r="HS2" s="241"/>
    </row>
    <row r="3" spans="1:227" ht="42" x14ac:dyDescent="0.35">
      <c r="A3" s="241"/>
      <c r="B3" s="243" t="s">
        <v>3183</v>
      </c>
      <c r="C3" s="243" t="s">
        <v>3184</v>
      </c>
      <c r="D3" s="243" t="s">
        <v>3185</v>
      </c>
      <c r="E3" s="243" t="s">
        <v>3186</v>
      </c>
      <c r="F3" s="243" t="s">
        <v>3187</v>
      </c>
      <c r="G3" s="243" t="s">
        <v>3188</v>
      </c>
      <c r="H3" s="243" t="s">
        <v>3189</v>
      </c>
      <c r="I3" s="243" t="s">
        <v>3190</v>
      </c>
      <c r="J3" s="243" t="s">
        <v>3191</v>
      </c>
      <c r="K3" s="243" t="s">
        <v>3192</v>
      </c>
      <c r="L3" s="243" t="s">
        <v>3193</v>
      </c>
      <c r="M3" s="243" t="s">
        <v>3194</v>
      </c>
      <c r="N3" s="243" t="s">
        <v>3195</v>
      </c>
      <c r="O3" s="243" t="s">
        <v>3196</v>
      </c>
      <c r="P3" s="243" t="s">
        <v>3197</v>
      </c>
      <c r="Q3" s="243" t="s">
        <v>3198</v>
      </c>
      <c r="R3" s="243" t="s">
        <v>3199</v>
      </c>
      <c r="S3" s="243" t="s">
        <v>3200</v>
      </c>
      <c r="T3" s="243" t="s">
        <v>3201</v>
      </c>
      <c r="U3" s="243" t="s">
        <v>3202</v>
      </c>
      <c r="V3" s="243" t="s">
        <v>3203</v>
      </c>
      <c r="W3" s="243" t="s">
        <v>3204</v>
      </c>
      <c r="X3" s="243" t="s">
        <v>3205</v>
      </c>
      <c r="Y3" s="243" t="s">
        <v>3206</v>
      </c>
      <c r="Z3" s="243" t="s">
        <v>3207</v>
      </c>
      <c r="AA3" s="243" t="s">
        <v>3208</v>
      </c>
      <c r="AB3" s="243" t="s">
        <v>3209</v>
      </c>
      <c r="AC3" s="243" t="s">
        <v>3210</v>
      </c>
      <c r="AD3" s="243" t="s">
        <v>3211</v>
      </c>
      <c r="AE3" s="243" t="s">
        <v>3212</v>
      </c>
      <c r="AF3" s="243" t="s">
        <v>3213</v>
      </c>
      <c r="AG3" s="243" t="s">
        <v>3214</v>
      </c>
      <c r="AH3" s="243" t="s">
        <v>3215</v>
      </c>
      <c r="AI3" s="243" t="s">
        <v>3216</v>
      </c>
      <c r="AJ3" s="243" t="s">
        <v>3217</v>
      </c>
      <c r="AK3" s="243" t="s">
        <v>3218</v>
      </c>
      <c r="AL3" s="243" t="s">
        <v>3219</v>
      </c>
      <c r="AM3" s="243" t="s">
        <v>3220</v>
      </c>
      <c r="AN3" s="243" t="s">
        <v>3221</v>
      </c>
      <c r="AO3" s="243" t="s">
        <v>3222</v>
      </c>
      <c r="AP3" s="243" t="s">
        <v>3223</v>
      </c>
      <c r="AQ3" s="243" t="s">
        <v>3224</v>
      </c>
      <c r="AR3" s="243" t="s">
        <v>3225</v>
      </c>
      <c r="AS3" s="243" t="s">
        <v>3226</v>
      </c>
      <c r="AT3" s="243" t="s">
        <v>3227</v>
      </c>
      <c r="AU3" s="243" t="s">
        <v>3228</v>
      </c>
      <c r="AV3" s="243" t="s">
        <v>3229</v>
      </c>
      <c r="AW3" s="243" t="s">
        <v>3230</v>
      </c>
      <c r="AX3" s="243" t="s">
        <v>3231</v>
      </c>
      <c r="AY3" s="243" t="s">
        <v>3232</v>
      </c>
      <c r="AZ3" s="243" t="s">
        <v>3233</v>
      </c>
      <c r="BA3" s="243" t="s">
        <v>3234</v>
      </c>
      <c r="BB3" s="243" t="s">
        <v>3235</v>
      </c>
      <c r="BC3" s="243" t="s">
        <v>3236</v>
      </c>
      <c r="BD3" s="243" t="s">
        <v>3237</v>
      </c>
      <c r="BE3" s="243" t="s">
        <v>3238</v>
      </c>
      <c r="BF3" s="243" t="s">
        <v>3239</v>
      </c>
      <c r="BG3" s="243" t="s">
        <v>3240</v>
      </c>
      <c r="BH3" s="243" t="s">
        <v>3241</v>
      </c>
      <c r="BI3" s="243" t="s">
        <v>3242</v>
      </c>
      <c r="BJ3" s="243" t="s">
        <v>3243</v>
      </c>
      <c r="BK3" s="243" t="s">
        <v>3244</v>
      </c>
      <c r="BL3" s="243" t="s">
        <v>3245</v>
      </c>
      <c r="BM3" s="243" t="s">
        <v>3246</v>
      </c>
      <c r="BN3" s="243" t="s">
        <v>3247</v>
      </c>
      <c r="BO3" s="243" t="s">
        <v>3248</v>
      </c>
      <c r="BP3" s="243" t="s">
        <v>3249</v>
      </c>
      <c r="BQ3" s="243" t="s">
        <v>3250</v>
      </c>
      <c r="BR3" s="243" t="s">
        <v>3251</v>
      </c>
      <c r="BS3" s="243" t="s">
        <v>3252</v>
      </c>
      <c r="BT3" s="243" t="s">
        <v>3253</v>
      </c>
      <c r="BU3" s="243" t="s">
        <v>3254</v>
      </c>
      <c r="BV3" s="243" t="s">
        <v>3255</v>
      </c>
      <c r="BW3" s="243" t="s">
        <v>3256</v>
      </c>
      <c r="BX3" s="243" t="s">
        <v>3257</v>
      </c>
      <c r="BY3" s="243" t="s">
        <v>3258</v>
      </c>
      <c r="BZ3" s="243" t="s">
        <v>3259</v>
      </c>
      <c r="CA3" s="243" t="s">
        <v>3260</v>
      </c>
      <c r="CB3" s="243" t="s">
        <v>3261</v>
      </c>
      <c r="CC3" s="243" t="s">
        <v>3262</v>
      </c>
      <c r="CD3" s="243" t="s">
        <v>3263</v>
      </c>
      <c r="CE3" s="243" t="s">
        <v>3264</v>
      </c>
      <c r="CF3" s="243" t="s">
        <v>3265</v>
      </c>
      <c r="CG3" s="243" t="s">
        <v>3266</v>
      </c>
      <c r="CH3" s="243" t="s">
        <v>3267</v>
      </c>
      <c r="CI3" s="243" t="s">
        <v>3268</v>
      </c>
      <c r="CJ3" s="243" t="s">
        <v>3269</v>
      </c>
      <c r="CK3" s="243" t="s">
        <v>3270</v>
      </c>
      <c r="CL3" s="243" t="s">
        <v>3271</v>
      </c>
      <c r="CM3" s="243" t="s">
        <v>3272</v>
      </c>
      <c r="CN3" s="243" t="s">
        <v>3273</v>
      </c>
      <c r="CO3" s="243" t="s">
        <v>3274</v>
      </c>
      <c r="CP3" s="243" t="s">
        <v>3275</v>
      </c>
      <c r="CQ3" s="243" t="s">
        <v>3276</v>
      </c>
      <c r="CR3" s="243" t="s">
        <v>3277</v>
      </c>
      <c r="CS3" s="243" t="s">
        <v>3278</v>
      </c>
      <c r="CT3" s="243" t="s">
        <v>3279</v>
      </c>
      <c r="CU3" s="243" t="s">
        <v>3280</v>
      </c>
      <c r="CV3" s="243" t="s">
        <v>3281</v>
      </c>
      <c r="CW3" s="243" t="s">
        <v>3282</v>
      </c>
      <c r="CX3" s="243" t="s">
        <v>3283</v>
      </c>
      <c r="CY3" s="243" t="s">
        <v>3284</v>
      </c>
      <c r="CZ3" s="243" t="s">
        <v>3285</v>
      </c>
      <c r="DA3" s="243" t="s">
        <v>3286</v>
      </c>
      <c r="DB3" s="243" t="s">
        <v>3287</v>
      </c>
      <c r="DC3" s="243" t="s">
        <v>3288</v>
      </c>
      <c r="DD3" s="243" t="s">
        <v>3289</v>
      </c>
      <c r="DE3" s="243" t="s">
        <v>3290</v>
      </c>
      <c r="DF3" s="243" t="s">
        <v>3291</v>
      </c>
      <c r="DG3" s="243" t="s">
        <v>3292</v>
      </c>
      <c r="DH3" s="243" t="s">
        <v>3293</v>
      </c>
      <c r="DI3" s="243" t="s">
        <v>3294</v>
      </c>
      <c r="DJ3" s="243" t="s">
        <v>3295</v>
      </c>
      <c r="DK3" s="243" t="s">
        <v>3296</v>
      </c>
      <c r="DL3" s="243" t="s">
        <v>3297</v>
      </c>
      <c r="DM3" s="243" t="s">
        <v>3298</v>
      </c>
      <c r="DN3" s="243" t="s">
        <v>3299</v>
      </c>
      <c r="DO3" s="243" t="s">
        <v>3300</v>
      </c>
      <c r="DP3" s="243" t="s">
        <v>3301</v>
      </c>
      <c r="DQ3" s="243" t="s">
        <v>3302</v>
      </c>
      <c r="DR3" s="243" t="s">
        <v>3303</v>
      </c>
      <c r="DS3" s="243" t="s">
        <v>3304</v>
      </c>
      <c r="DT3" s="243" t="s">
        <v>3305</v>
      </c>
      <c r="DU3" s="243" t="s">
        <v>3306</v>
      </c>
      <c r="DV3" s="243" t="s">
        <v>3307</v>
      </c>
      <c r="DW3" s="243" t="s">
        <v>3308</v>
      </c>
      <c r="DX3" s="243" t="s">
        <v>3309</v>
      </c>
      <c r="DY3" s="243" t="s">
        <v>3310</v>
      </c>
      <c r="DZ3" s="243" t="s">
        <v>3311</v>
      </c>
      <c r="EA3" s="243" t="s">
        <v>3312</v>
      </c>
      <c r="EB3" s="243" t="s">
        <v>3313</v>
      </c>
      <c r="EC3" s="243" t="s">
        <v>3314</v>
      </c>
      <c r="ED3" s="243" t="s">
        <v>3315</v>
      </c>
      <c r="EE3" s="243" t="s">
        <v>3316</v>
      </c>
      <c r="EF3" s="243" t="s">
        <v>3317</v>
      </c>
      <c r="EG3" s="243" t="s">
        <v>3318</v>
      </c>
      <c r="EH3" s="243" t="s">
        <v>3319</v>
      </c>
      <c r="EI3" s="243" t="s">
        <v>3320</v>
      </c>
      <c r="EJ3" s="243" t="s">
        <v>3321</v>
      </c>
      <c r="EK3" s="243" t="s">
        <v>3322</v>
      </c>
      <c r="EL3" s="243" t="s">
        <v>3323</v>
      </c>
      <c r="EM3" s="243" t="s">
        <v>3324</v>
      </c>
      <c r="EN3" s="243" t="s">
        <v>3325</v>
      </c>
      <c r="EO3" s="243" t="s">
        <v>3326</v>
      </c>
      <c r="EP3" s="243" t="s">
        <v>3327</v>
      </c>
      <c r="EQ3" s="243" t="s">
        <v>3328</v>
      </c>
      <c r="ER3" s="243" t="s">
        <v>3329</v>
      </c>
      <c r="ES3" s="243" t="s">
        <v>3330</v>
      </c>
      <c r="ET3" s="243" t="s">
        <v>3331</v>
      </c>
      <c r="EU3" s="243" t="s">
        <v>3332</v>
      </c>
      <c r="EV3" s="243" t="s">
        <v>3333</v>
      </c>
      <c r="EW3" s="243" t="s">
        <v>3334</v>
      </c>
      <c r="EX3" s="243" t="s">
        <v>3335</v>
      </c>
      <c r="EY3" s="243" t="s">
        <v>3336</v>
      </c>
      <c r="EZ3" s="243" t="s">
        <v>3337</v>
      </c>
      <c r="FA3" s="243" t="s">
        <v>3338</v>
      </c>
      <c r="FB3" s="243" t="s">
        <v>3339</v>
      </c>
      <c r="FC3" s="243" t="s">
        <v>3340</v>
      </c>
      <c r="FD3" s="243" t="s">
        <v>3341</v>
      </c>
      <c r="FE3" s="243" t="s">
        <v>3342</v>
      </c>
      <c r="FF3" s="243" t="s">
        <v>3343</v>
      </c>
      <c r="FG3" s="243" t="s">
        <v>3344</v>
      </c>
      <c r="FH3" s="243" t="s">
        <v>3345</v>
      </c>
      <c r="FI3" s="243" t="s">
        <v>3346</v>
      </c>
      <c r="FJ3" s="243" t="s">
        <v>3347</v>
      </c>
      <c r="FK3" s="243" t="s">
        <v>3348</v>
      </c>
      <c r="FL3" s="243" t="s">
        <v>3349</v>
      </c>
      <c r="FM3" s="243" t="s">
        <v>3350</v>
      </c>
      <c r="FN3" s="243" t="s">
        <v>3351</v>
      </c>
      <c r="FO3" s="243" t="s">
        <v>3352</v>
      </c>
      <c r="FP3" s="243" t="s">
        <v>3353</v>
      </c>
      <c r="FQ3" s="243" t="s">
        <v>3354</v>
      </c>
      <c r="FR3" s="243" t="s">
        <v>3355</v>
      </c>
      <c r="FS3" s="243" t="s">
        <v>3356</v>
      </c>
      <c r="FT3" s="243" t="s">
        <v>3357</v>
      </c>
      <c r="FU3" s="243" t="s">
        <v>3358</v>
      </c>
      <c r="FV3" s="243" t="s">
        <v>3359</v>
      </c>
      <c r="FW3" s="243" t="s">
        <v>3360</v>
      </c>
      <c r="FX3" s="243" t="s">
        <v>3361</v>
      </c>
      <c r="FY3" s="243" t="s">
        <v>3362</v>
      </c>
      <c r="FZ3" s="243" t="s">
        <v>3363</v>
      </c>
      <c r="GA3" s="243" t="s">
        <v>3364</v>
      </c>
      <c r="GB3" s="243" t="s">
        <v>3365</v>
      </c>
      <c r="GC3" s="243" t="s">
        <v>3366</v>
      </c>
      <c r="GD3" s="243" t="s">
        <v>3367</v>
      </c>
      <c r="GE3" s="243" t="s">
        <v>3368</v>
      </c>
      <c r="GF3" s="243" t="s">
        <v>3369</v>
      </c>
      <c r="GG3" s="243" t="s">
        <v>3370</v>
      </c>
      <c r="GH3" s="243" t="s">
        <v>3371</v>
      </c>
      <c r="GI3" s="243" t="s">
        <v>3372</v>
      </c>
      <c r="GJ3" s="243" t="s">
        <v>3373</v>
      </c>
      <c r="GK3" s="243" t="s">
        <v>3374</v>
      </c>
      <c r="GL3" s="243" t="s">
        <v>3375</v>
      </c>
      <c r="GM3" s="243" t="s">
        <v>3376</v>
      </c>
      <c r="GN3" s="243" t="s">
        <v>3377</v>
      </c>
      <c r="GO3" s="243" t="s">
        <v>3378</v>
      </c>
      <c r="GP3" s="243" t="s">
        <v>3379</v>
      </c>
      <c r="GQ3" s="243" t="s">
        <v>3380</v>
      </c>
      <c r="GR3" s="243" t="s">
        <v>3381</v>
      </c>
      <c r="GS3" s="243" t="s">
        <v>3382</v>
      </c>
      <c r="GT3" s="243" t="s">
        <v>3383</v>
      </c>
      <c r="GU3" s="243" t="s">
        <v>3384</v>
      </c>
      <c r="GV3" s="243" t="s">
        <v>3385</v>
      </c>
      <c r="GW3" s="243" t="s">
        <v>3386</v>
      </c>
      <c r="GX3" s="243" t="s">
        <v>3387</v>
      </c>
      <c r="GY3" s="243" t="s">
        <v>3388</v>
      </c>
      <c r="GZ3" s="243" t="s">
        <v>3389</v>
      </c>
      <c r="HA3" s="243" t="s">
        <v>3390</v>
      </c>
      <c r="HB3" s="243" t="s">
        <v>3391</v>
      </c>
      <c r="HC3" s="243" t="s">
        <v>3392</v>
      </c>
      <c r="HD3" s="243" t="s">
        <v>3393</v>
      </c>
      <c r="HE3" s="243" t="s">
        <v>3394</v>
      </c>
      <c r="HF3" s="243" t="s">
        <v>3395</v>
      </c>
      <c r="HG3" s="243" t="s">
        <v>3396</v>
      </c>
      <c r="HH3" s="243" t="s">
        <v>3397</v>
      </c>
      <c r="HI3" s="243" t="s">
        <v>3398</v>
      </c>
      <c r="HJ3" s="243" t="s">
        <v>3399</v>
      </c>
      <c r="HK3" s="243" t="s">
        <v>3400</v>
      </c>
      <c r="HL3" s="243" t="s">
        <v>3401</v>
      </c>
      <c r="HM3" s="243" t="s">
        <v>3402</v>
      </c>
      <c r="HN3" s="243" t="s">
        <v>3403</v>
      </c>
      <c r="HO3" s="243" t="s">
        <v>3404</v>
      </c>
      <c r="HP3" s="243" t="s">
        <v>3405</v>
      </c>
      <c r="HQ3" s="243" t="s">
        <v>3406</v>
      </c>
      <c r="HR3" s="243" t="s">
        <v>3407</v>
      </c>
      <c r="HS3" s="243" t="s">
        <v>3408</v>
      </c>
    </row>
    <row r="4" spans="1:227" x14ac:dyDescent="0.35">
      <c r="A4" s="241"/>
      <c r="B4" s="244">
        <v>45674.020833333299</v>
      </c>
      <c r="C4" s="245">
        <v>802.61016099999995</v>
      </c>
      <c r="D4" s="245">
        <v>806.01689499999998</v>
      </c>
      <c r="E4" s="245">
        <v>805.00559699999997</v>
      </c>
      <c r="F4" s="245">
        <v>804.53786500000001</v>
      </c>
      <c r="G4" s="245">
        <v>834.94337199999995</v>
      </c>
      <c r="H4" s="245">
        <v>876.09621200000004</v>
      </c>
      <c r="I4" s="245">
        <v>872.59173299999998</v>
      </c>
      <c r="J4" s="245">
        <v>878.05326400000001</v>
      </c>
      <c r="K4" s="245">
        <v>834.24673199999995</v>
      </c>
      <c r="L4" s="245">
        <v>817.84250399999996</v>
      </c>
      <c r="M4" s="245">
        <v>879.248828</v>
      </c>
      <c r="N4" s="245">
        <v>871.09247700000003</v>
      </c>
      <c r="O4" s="245">
        <v>863.19348400000001</v>
      </c>
      <c r="P4" s="245">
        <v>818.66503431000001</v>
      </c>
      <c r="Q4" s="245">
        <v>878.99029900000005</v>
      </c>
      <c r="R4" s="245">
        <v>832.06895399999996</v>
      </c>
      <c r="S4" s="245">
        <v>851.74313400000005</v>
      </c>
      <c r="T4" s="245">
        <v>769.793498</v>
      </c>
      <c r="U4" s="245">
        <v>776.12086499999998</v>
      </c>
      <c r="V4" s="245">
        <v>842.24215200000003</v>
      </c>
      <c r="W4" s="245">
        <v>841.24992399999996</v>
      </c>
      <c r="X4" s="245">
        <v>806.89516800000001</v>
      </c>
      <c r="Y4" s="245">
        <v>825.38212899999996</v>
      </c>
      <c r="Z4" s="245">
        <v>889.97178199999996</v>
      </c>
      <c r="AA4" s="245">
        <v>801.00090299999999</v>
      </c>
      <c r="AB4" s="245">
        <v>840.99300800000003</v>
      </c>
      <c r="AC4" s="245">
        <v>842.25332700000001</v>
      </c>
      <c r="AD4" s="245">
        <v>839.13279199999999</v>
      </c>
      <c r="AE4" s="245">
        <v>782.13297299999999</v>
      </c>
      <c r="AF4" s="245">
        <v>834.44247800000005</v>
      </c>
      <c r="AG4" s="245">
        <v>839.39025907999996</v>
      </c>
      <c r="AH4" s="245">
        <v>841.30181800000003</v>
      </c>
      <c r="AI4" s="245">
        <v>841.50317600000005</v>
      </c>
      <c r="AJ4" s="245">
        <v>779.05734099999995</v>
      </c>
      <c r="AK4" s="245">
        <v>844.12176399999998</v>
      </c>
      <c r="AL4" s="245">
        <v>798.83246899999995</v>
      </c>
      <c r="AM4" s="245">
        <v>803.121036</v>
      </c>
      <c r="AN4" s="245">
        <v>873.88656900000001</v>
      </c>
      <c r="AO4" s="245">
        <v>790.36623699999996</v>
      </c>
      <c r="AP4" s="245">
        <v>732.89154299999996</v>
      </c>
      <c r="AQ4" s="245">
        <v>736.22293000000002</v>
      </c>
      <c r="AR4" s="245">
        <v>886.32090000000005</v>
      </c>
      <c r="AS4" s="245">
        <v>841.56703700000003</v>
      </c>
      <c r="AT4" s="245">
        <v>825.03300899999999</v>
      </c>
      <c r="AU4" s="245">
        <v>850.65382899999997</v>
      </c>
      <c r="AV4" s="245">
        <v>844.44902999999999</v>
      </c>
      <c r="AW4" s="245">
        <v>789.47046049999994</v>
      </c>
      <c r="AX4" s="245">
        <v>793.34041999999999</v>
      </c>
      <c r="AY4" s="245">
        <v>866.51033500000005</v>
      </c>
      <c r="AZ4" s="245">
        <v>837.23064299999999</v>
      </c>
      <c r="BA4" s="245">
        <v>834.05943100000002</v>
      </c>
      <c r="BB4" s="245">
        <v>834.05943100000002</v>
      </c>
      <c r="BC4" s="245">
        <v>834.05943100000002</v>
      </c>
      <c r="BD4" s="245">
        <v>828.50705500000004</v>
      </c>
      <c r="BE4" s="245">
        <v>834.05943100000002</v>
      </c>
      <c r="BF4" s="245">
        <v>873.11255900000003</v>
      </c>
      <c r="BG4" s="245">
        <v>868.73277700000006</v>
      </c>
      <c r="BH4" s="245">
        <v>868.73277499999995</v>
      </c>
      <c r="BI4" s="245">
        <v>868.73277599999994</v>
      </c>
      <c r="BJ4" s="245">
        <v>807.57870000000003</v>
      </c>
      <c r="BK4" s="245">
        <v>812.49789699999997</v>
      </c>
      <c r="BL4" s="245">
        <v>852.10999000000004</v>
      </c>
      <c r="BM4" s="245">
        <v>850.66789500000004</v>
      </c>
      <c r="BN4" s="245">
        <v>847.52131399999996</v>
      </c>
      <c r="BO4" s="245">
        <v>827.56410900000003</v>
      </c>
      <c r="BP4" s="245">
        <v>864.76812800000005</v>
      </c>
      <c r="BQ4" s="245">
        <v>780.020624</v>
      </c>
      <c r="BR4" s="245">
        <v>781.02685059999999</v>
      </c>
      <c r="BS4" s="245">
        <v>835.12112999999999</v>
      </c>
      <c r="BT4" s="245">
        <v>798.06833132999998</v>
      </c>
      <c r="BU4" s="245">
        <v>866.23496999999998</v>
      </c>
      <c r="BV4" s="245">
        <v>870.38264700000002</v>
      </c>
      <c r="BW4" s="245">
        <v>850.98342600000001</v>
      </c>
      <c r="BX4" s="245">
        <v>850.98342600000001</v>
      </c>
      <c r="BY4" s="245">
        <v>831.01609800000006</v>
      </c>
      <c r="BZ4" s="245">
        <v>846.52929300000005</v>
      </c>
      <c r="CA4" s="245">
        <v>845.87091499999997</v>
      </c>
      <c r="CB4" s="245">
        <v>839.28692799999999</v>
      </c>
      <c r="CC4" s="245">
        <v>836.07281499999999</v>
      </c>
      <c r="CD4" s="245">
        <v>841.14170000000001</v>
      </c>
      <c r="CE4" s="245">
        <v>838.05104900000003</v>
      </c>
      <c r="CF4" s="245">
        <v>866.23496999999998</v>
      </c>
      <c r="CG4" s="245">
        <v>837.35387600000001</v>
      </c>
      <c r="CH4" s="245">
        <v>837.25393199999996</v>
      </c>
      <c r="CI4" s="245">
        <v>843.41244099999994</v>
      </c>
      <c r="CJ4" s="245">
        <v>855.97403599999996</v>
      </c>
      <c r="CK4" s="245">
        <v>877.95290294999995</v>
      </c>
      <c r="CL4" s="245">
        <v>864.78711199999998</v>
      </c>
      <c r="CM4" s="245">
        <v>869.49880700000006</v>
      </c>
      <c r="CN4" s="245">
        <v>816.644948</v>
      </c>
      <c r="CO4" s="245">
        <v>805.22420299999999</v>
      </c>
      <c r="CP4" s="245">
        <v>883.76679977000003</v>
      </c>
      <c r="CQ4" s="245">
        <v>817.03171599999996</v>
      </c>
      <c r="CR4" s="245">
        <v>814.92148499999996</v>
      </c>
      <c r="CS4" s="245">
        <v>818.96777868000004</v>
      </c>
      <c r="CT4" s="245">
        <v>803.93247599999995</v>
      </c>
      <c r="CU4" s="245">
        <v>826.740681</v>
      </c>
      <c r="CV4" s="245">
        <v>921.93600851999997</v>
      </c>
      <c r="CW4" s="245">
        <v>808.14429199999995</v>
      </c>
      <c r="CX4" s="245">
        <v>833.11540300000001</v>
      </c>
      <c r="CY4" s="245">
        <v>834.60959800000001</v>
      </c>
      <c r="CZ4" s="245">
        <v>845.35048900000004</v>
      </c>
      <c r="DA4" s="245">
        <v>882.60961699999996</v>
      </c>
      <c r="DB4" s="245">
        <v>885.17247799999996</v>
      </c>
      <c r="DC4" s="245">
        <v>870.38264700000002</v>
      </c>
      <c r="DD4" s="245">
        <v>857.20676533000005</v>
      </c>
      <c r="DE4" s="245">
        <v>846.477305</v>
      </c>
      <c r="DF4" s="245">
        <v>850.98342600000001</v>
      </c>
      <c r="DG4" s="245">
        <v>844.21228199999996</v>
      </c>
      <c r="DH4" s="245">
        <v>862.07580346999998</v>
      </c>
      <c r="DI4" s="245">
        <v>883.44095800000002</v>
      </c>
      <c r="DJ4" s="245">
        <v>881.27241800000002</v>
      </c>
      <c r="DK4" s="245">
        <v>826.20735866999996</v>
      </c>
      <c r="DL4" s="245">
        <v>879.00388399999997</v>
      </c>
      <c r="DM4" s="245">
        <v>868.30824399999995</v>
      </c>
      <c r="DN4" s="245">
        <v>829.45228699999996</v>
      </c>
      <c r="DO4" s="245">
        <v>759.40442599999994</v>
      </c>
      <c r="DP4" s="245">
        <v>866.12263499999995</v>
      </c>
      <c r="DQ4" s="245">
        <v>829.293002</v>
      </c>
      <c r="DR4" s="245">
        <v>831.65452900000003</v>
      </c>
      <c r="DS4" s="245">
        <v>820.210643</v>
      </c>
      <c r="DT4" s="245">
        <v>874.456459</v>
      </c>
      <c r="DU4" s="245">
        <v>876.93877999999995</v>
      </c>
      <c r="DV4" s="245">
        <v>792.45509100000004</v>
      </c>
      <c r="DW4" s="245">
        <v>759.10727999999995</v>
      </c>
      <c r="DX4" s="245">
        <v>741.93200249999995</v>
      </c>
      <c r="DY4" s="245">
        <v>808.80819486999997</v>
      </c>
      <c r="DZ4" s="245">
        <v>843.141525</v>
      </c>
      <c r="EA4" s="245">
        <v>844.60598600000003</v>
      </c>
      <c r="EB4" s="245">
        <v>813.90957600000002</v>
      </c>
      <c r="EC4" s="245">
        <v>818.86252400000001</v>
      </c>
      <c r="ED4" s="245">
        <v>796.285752</v>
      </c>
      <c r="EE4" s="245">
        <v>817.62057800000002</v>
      </c>
      <c r="EF4" s="245">
        <v>911.56160746</v>
      </c>
      <c r="EG4" s="245">
        <v>891.13223100000005</v>
      </c>
      <c r="EH4" s="245">
        <v>891.13223200000004</v>
      </c>
      <c r="EI4" s="245">
        <v>817.74750800000004</v>
      </c>
      <c r="EJ4" s="245">
        <v>868.72304799999995</v>
      </c>
      <c r="EK4" s="245">
        <v>871.31882199999995</v>
      </c>
      <c r="EL4" s="245">
        <v>870.38264700000002</v>
      </c>
      <c r="EM4" s="245">
        <v>822.43388500000003</v>
      </c>
      <c r="EN4" s="245">
        <v>842.32267400000001</v>
      </c>
      <c r="EO4" s="245">
        <v>884.87709700000005</v>
      </c>
      <c r="EP4" s="245">
        <v>837.31346299999996</v>
      </c>
      <c r="EQ4" s="245">
        <v>837.23306000000002</v>
      </c>
      <c r="ER4" s="245">
        <v>854.49333915</v>
      </c>
      <c r="ES4" s="245">
        <v>805.61950400000001</v>
      </c>
      <c r="ET4" s="245">
        <v>799.24392899999998</v>
      </c>
      <c r="EU4" s="245">
        <v>814.40848600000004</v>
      </c>
      <c r="EV4" s="245">
        <v>833.93270099999995</v>
      </c>
      <c r="EW4" s="245">
        <v>788.18318699999998</v>
      </c>
      <c r="EX4" s="245">
        <v>779.66432799999995</v>
      </c>
      <c r="EY4" s="245">
        <v>808.70220600000005</v>
      </c>
      <c r="EZ4" s="245">
        <v>815.221541</v>
      </c>
      <c r="FA4" s="245">
        <v>817.94502599999998</v>
      </c>
      <c r="FB4" s="245">
        <v>840.53247908000003</v>
      </c>
      <c r="FC4" s="245">
        <v>797.87533099999996</v>
      </c>
      <c r="FD4" s="245">
        <v>880.67765299999996</v>
      </c>
      <c r="FE4" s="245">
        <v>844.65028900000004</v>
      </c>
      <c r="FF4" s="245">
        <v>856.23548931000005</v>
      </c>
      <c r="FG4" s="245">
        <v>905.033862</v>
      </c>
      <c r="FH4" s="245">
        <v>785.74090100000001</v>
      </c>
      <c r="FI4" s="245">
        <v>790.74401599999999</v>
      </c>
      <c r="FJ4" s="245">
        <v>816.92026499999997</v>
      </c>
      <c r="FK4" s="245">
        <v>843.50331900000003</v>
      </c>
      <c r="FL4" s="245">
        <v>831.11415790000001</v>
      </c>
      <c r="FM4" s="245">
        <v>829.16700000000003</v>
      </c>
      <c r="FN4" s="245">
        <v>831.01609800000006</v>
      </c>
      <c r="FO4" s="245">
        <v>865.995588</v>
      </c>
      <c r="FP4" s="245">
        <v>865.995588</v>
      </c>
      <c r="FQ4" s="245">
        <v>824.24276999999995</v>
      </c>
      <c r="FR4" s="245">
        <v>824.24276999999995</v>
      </c>
      <c r="FS4" s="245">
        <v>824.24276999999995</v>
      </c>
      <c r="FT4" s="245">
        <v>880.22330599999998</v>
      </c>
      <c r="FU4" s="245">
        <v>878.52100499999995</v>
      </c>
      <c r="FV4" s="245">
        <v>832.12801999999999</v>
      </c>
      <c r="FW4" s="245">
        <v>828.30873199999996</v>
      </c>
      <c r="FX4" s="245">
        <v>829.75460553999994</v>
      </c>
      <c r="FY4" s="245">
        <v>836.753558</v>
      </c>
      <c r="FZ4" s="245">
        <v>817.63709600000004</v>
      </c>
      <c r="GA4" s="245">
        <v>866.23496999999998</v>
      </c>
      <c r="GB4" s="245">
        <v>866.23496999999998</v>
      </c>
      <c r="GC4" s="245">
        <v>882.49483699999996</v>
      </c>
      <c r="GD4" s="245">
        <v>800.72692099999995</v>
      </c>
      <c r="GE4" s="245">
        <v>868.72304799999995</v>
      </c>
      <c r="GF4" s="245">
        <v>864.27979100000005</v>
      </c>
      <c r="GG4" s="245">
        <v>921.58624960999998</v>
      </c>
      <c r="GH4" s="245">
        <v>783.15954099999999</v>
      </c>
      <c r="GI4" s="245">
        <v>921.58624960999998</v>
      </c>
      <c r="GJ4" s="245">
        <v>865.995588</v>
      </c>
      <c r="GK4" s="245">
        <v>836.82803999999999</v>
      </c>
      <c r="GL4" s="245">
        <v>853.04781400000002</v>
      </c>
      <c r="GM4" s="245">
        <v>772.86421399999995</v>
      </c>
      <c r="GN4" s="245">
        <v>842.79763700000001</v>
      </c>
      <c r="GO4" s="245">
        <v>747.16316253000002</v>
      </c>
      <c r="GP4" s="245">
        <v>745.24894677999998</v>
      </c>
      <c r="GQ4" s="245">
        <v>807.32682999999997</v>
      </c>
      <c r="GR4" s="245">
        <v>871.60788300000002</v>
      </c>
      <c r="GS4" s="245">
        <v>870.19312000000002</v>
      </c>
      <c r="GT4" s="245">
        <v>868.52424399999995</v>
      </c>
      <c r="GU4" s="245">
        <v>842.79763700000001</v>
      </c>
      <c r="GV4" s="245">
        <v>842.79763700000001</v>
      </c>
      <c r="GW4" s="245">
        <v>842.79763700000001</v>
      </c>
      <c r="GX4" s="245">
        <v>877.11269200000004</v>
      </c>
      <c r="GY4" s="245">
        <v>878.89483499999994</v>
      </c>
      <c r="GZ4" s="245">
        <v>878.89483499999994</v>
      </c>
      <c r="HA4" s="245">
        <v>878.89483499999994</v>
      </c>
      <c r="HB4" s="245">
        <v>804.48708099999999</v>
      </c>
      <c r="HC4" s="245">
        <v>893.68957799999998</v>
      </c>
      <c r="HD4" s="245">
        <v>890.79292599999997</v>
      </c>
      <c r="HE4" s="245">
        <v>846.52712499999996</v>
      </c>
      <c r="HF4" s="245">
        <v>880.63963200000001</v>
      </c>
      <c r="HG4" s="245">
        <v>858.92802300000005</v>
      </c>
      <c r="HH4" s="245">
        <v>763.44584902999998</v>
      </c>
      <c r="HI4" s="245">
        <v>880.92924900000003</v>
      </c>
      <c r="HJ4" s="245">
        <v>842.40099299999997</v>
      </c>
      <c r="HK4" s="245">
        <v>843.76237000000003</v>
      </c>
      <c r="HL4" s="245">
        <v>803.34384999999997</v>
      </c>
      <c r="HM4" s="245">
        <v>820.06444699999997</v>
      </c>
      <c r="HN4" s="245">
        <v>743.54297548</v>
      </c>
      <c r="HO4" s="245">
        <v>755.30552</v>
      </c>
      <c r="HP4" s="245">
        <v>759.52049899999997</v>
      </c>
      <c r="HQ4" s="245">
        <v>862.64159207</v>
      </c>
      <c r="HR4" s="245">
        <v>842.540842</v>
      </c>
      <c r="HS4" s="245">
        <v>884.36667699999998</v>
      </c>
    </row>
    <row r="5" spans="1:227" x14ac:dyDescent="0.35">
      <c r="A5" s="241"/>
      <c r="B5" s="244">
        <v>45674.041666666701</v>
      </c>
      <c r="C5" s="245">
        <v>799.54747399999997</v>
      </c>
      <c r="D5" s="245">
        <v>802.89733200000001</v>
      </c>
      <c r="E5" s="245">
        <v>801.91402100000005</v>
      </c>
      <c r="F5" s="245">
        <v>801.46446900000001</v>
      </c>
      <c r="G5" s="245">
        <v>834.277648</v>
      </c>
      <c r="H5" s="245">
        <v>875.28976399999999</v>
      </c>
      <c r="I5" s="245">
        <v>871.63125200000002</v>
      </c>
      <c r="J5" s="245">
        <v>877.31976399999996</v>
      </c>
      <c r="K5" s="245">
        <v>834.02682400000003</v>
      </c>
      <c r="L5" s="245">
        <v>814.65685699999995</v>
      </c>
      <c r="M5" s="245">
        <v>877.92925200000002</v>
      </c>
      <c r="N5" s="245">
        <v>869.84105999999997</v>
      </c>
      <c r="O5" s="245">
        <v>860.20028300000001</v>
      </c>
      <c r="P5" s="245">
        <v>817.00042453000003</v>
      </c>
      <c r="Q5" s="245">
        <v>878.651073</v>
      </c>
      <c r="R5" s="245">
        <v>828.39917600000001</v>
      </c>
      <c r="S5" s="245">
        <v>849.027469</v>
      </c>
      <c r="T5" s="245">
        <v>767.41786500000001</v>
      </c>
      <c r="U5" s="245">
        <v>773.79247599999997</v>
      </c>
      <c r="V5" s="245">
        <v>839.83066399999996</v>
      </c>
      <c r="W5" s="245">
        <v>840.38651400000003</v>
      </c>
      <c r="X5" s="245">
        <v>806.21362999999997</v>
      </c>
      <c r="Y5" s="245">
        <v>824.52417200000002</v>
      </c>
      <c r="Z5" s="245">
        <v>889.65385200000003</v>
      </c>
      <c r="AA5" s="245">
        <v>800.18534199999999</v>
      </c>
      <c r="AB5" s="245">
        <v>841.11436700000002</v>
      </c>
      <c r="AC5" s="245">
        <v>841.33266200000003</v>
      </c>
      <c r="AD5" s="245">
        <v>838.30000600000005</v>
      </c>
      <c r="AE5" s="245">
        <v>780.61610900000005</v>
      </c>
      <c r="AF5" s="245">
        <v>831.90502775000004</v>
      </c>
      <c r="AG5" s="245">
        <v>836.82740775000002</v>
      </c>
      <c r="AH5" s="245">
        <v>838.73047499999996</v>
      </c>
      <c r="AI5" s="245">
        <v>838.93667200000004</v>
      </c>
      <c r="AJ5" s="245">
        <v>777.71116199999994</v>
      </c>
      <c r="AK5" s="245">
        <v>841.69044299999996</v>
      </c>
      <c r="AL5" s="245">
        <v>798.22127533000003</v>
      </c>
      <c r="AM5" s="245">
        <v>802.48376399999995</v>
      </c>
      <c r="AN5" s="245">
        <v>873.27397399999995</v>
      </c>
      <c r="AO5" s="245">
        <v>789.16139099999998</v>
      </c>
      <c r="AP5" s="245">
        <v>731.06977700000004</v>
      </c>
      <c r="AQ5" s="245">
        <v>734.40482999999995</v>
      </c>
      <c r="AR5" s="245">
        <v>885.57511599999998</v>
      </c>
      <c r="AS5" s="245">
        <v>840.68187699999999</v>
      </c>
      <c r="AT5" s="245">
        <v>824.13072799999998</v>
      </c>
      <c r="AU5" s="245">
        <v>849.22510799999998</v>
      </c>
      <c r="AV5" s="245">
        <v>843.45256700000004</v>
      </c>
      <c r="AW5" s="245">
        <v>787.42297299999996</v>
      </c>
      <c r="AX5" s="245">
        <v>791.305114</v>
      </c>
      <c r="AY5" s="245">
        <v>863.58473700000002</v>
      </c>
      <c r="AZ5" s="245">
        <v>836.73584100000005</v>
      </c>
      <c r="BA5" s="245">
        <v>833.63339699999995</v>
      </c>
      <c r="BB5" s="245">
        <v>833.63339699999995</v>
      </c>
      <c r="BC5" s="245">
        <v>833.63339699999995</v>
      </c>
      <c r="BD5" s="245">
        <v>828.13991299999998</v>
      </c>
      <c r="BE5" s="245">
        <v>833.63339699999995</v>
      </c>
      <c r="BF5" s="245">
        <v>872.36395200000004</v>
      </c>
      <c r="BG5" s="245">
        <v>867.83527300000003</v>
      </c>
      <c r="BH5" s="245">
        <v>867.83527300000003</v>
      </c>
      <c r="BI5" s="245">
        <v>867.83527300000003</v>
      </c>
      <c r="BJ5" s="245">
        <v>806.92058399999996</v>
      </c>
      <c r="BK5" s="245">
        <v>811.81480499999998</v>
      </c>
      <c r="BL5" s="245">
        <v>850.31206399999996</v>
      </c>
      <c r="BM5" s="245">
        <v>848.90551900000003</v>
      </c>
      <c r="BN5" s="245">
        <v>847.49319100000002</v>
      </c>
      <c r="BO5" s="245">
        <v>827.34345199999996</v>
      </c>
      <c r="BP5" s="245">
        <v>862.17388200000005</v>
      </c>
      <c r="BQ5" s="245">
        <v>778.65725299999997</v>
      </c>
      <c r="BR5" s="245">
        <v>779.66172085999995</v>
      </c>
      <c r="BS5" s="245">
        <v>833.456141</v>
      </c>
      <c r="BT5" s="245">
        <v>796.07918949999998</v>
      </c>
      <c r="BU5" s="245">
        <v>863.26342299999999</v>
      </c>
      <c r="BV5" s="245">
        <v>869.68228799999997</v>
      </c>
      <c r="BW5" s="245">
        <v>851.45485900000006</v>
      </c>
      <c r="BX5" s="245">
        <v>851.45485900000006</v>
      </c>
      <c r="BY5" s="245">
        <v>827.12699499999997</v>
      </c>
      <c r="BZ5" s="245">
        <v>843.75412900000003</v>
      </c>
      <c r="CA5" s="245">
        <v>845.56818499999997</v>
      </c>
      <c r="CB5" s="245">
        <v>835.39754600000003</v>
      </c>
      <c r="CC5" s="245">
        <v>832.35235499999999</v>
      </c>
      <c r="CD5" s="245">
        <v>838.72221200000001</v>
      </c>
      <c r="CE5" s="245">
        <v>838.90213900000003</v>
      </c>
      <c r="CF5" s="245">
        <v>863.26342299999999</v>
      </c>
      <c r="CG5" s="245">
        <v>836.85947467000005</v>
      </c>
      <c r="CH5" s="245">
        <v>836.75920599999995</v>
      </c>
      <c r="CI5" s="245">
        <v>843.47483699999998</v>
      </c>
      <c r="CJ5" s="245">
        <v>851.59531200000004</v>
      </c>
      <c r="CK5" s="245">
        <v>876.07375158000002</v>
      </c>
      <c r="CL5" s="245">
        <v>861.57383300000004</v>
      </c>
      <c r="CM5" s="245">
        <v>865.94849699999997</v>
      </c>
      <c r="CN5" s="245">
        <v>814.68210599999998</v>
      </c>
      <c r="CO5" s="245">
        <v>803.24875299999997</v>
      </c>
      <c r="CP5" s="245">
        <v>881.59291698000004</v>
      </c>
      <c r="CQ5" s="245">
        <v>816.24157100000002</v>
      </c>
      <c r="CR5" s="245">
        <v>814.35116800000003</v>
      </c>
      <c r="CS5" s="245">
        <v>816.26682987000004</v>
      </c>
      <c r="CT5" s="245">
        <v>801.15293299999996</v>
      </c>
      <c r="CU5" s="245">
        <v>825.956503</v>
      </c>
      <c r="CV5" s="245">
        <v>921.60665974999995</v>
      </c>
      <c r="CW5" s="245">
        <v>807.20326399999999</v>
      </c>
      <c r="CX5" s="245">
        <v>832.17499133000001</v>
      </c>
      <c r="CY5" s="245">
        <v>833.78795700000001</v>
      </c>
      <c r="CZ5" s="245">
        <v>847.01898600000004</v>
      </c>
      <c r="DA5" s="245">
        <v>881.60503200000005</v>
      </c>
      <c r="DB5" s="245">
        <v>884.231178</v>
      </c>
      <c r="DC5" s="245">
        <v>869.68228799999997</v>
      </c>
      <c r="DD5" s="245">
        <v>856.84473400000002</v>
      </c>
      <c r="DE5" s="245">
        <v>846.77313100000003</v>
      </c>
      <c r="DF5" s="245">
        <v>851.45485900000006</v>
      </c>
      <c r="DG5" s="245">
        <v>843.36220849999995</v>
      </c>
      <c r="DH5" s="245">
        <v>859.24967358000004</v>
      </c>
      <c r="DI5" s="245">
        <v>882.11912600000005</v>
      </c>
      <c r="DJ5" s="245">
        <v>880.02492700000005</v>
      </c>
      <c r="DK5" s="245">
        <v>825.86558766999997</v>
      </c>
      <c r="DL5" s="245">
        <v>877.10819700000002</v>
      </c>
      <c r="DM5" s="245">
        <v>866.21377500000006</v>
      </c>
      <c r="DN5" s="245">
        <v>827.15313700000002</v>
      </c>
      <c r="DO5" s="245">
        <v>758.11211800000001</v>
      </c>
      <c r="DP5" s="245">
        <v>864.03333199999997</v>
      </c>
      <c r="DQ5" s="245">
        <v>830.01032699999996</v>
      </c>
      <c r="DR5" s="245">
        <v>831.805024</v>
      </c>
      <c r="DS5" s="245">
        <v>818.29078300000003</v>
      </c>
      <c r="DT5" s="245">
        <v>873.82114300000001</v>
      </c>
      <c r="DU5" s="245">
        <v>876.35138700000005</v>
      </c>
      <c r="DV5" s="245">
        <v>788.18229699999995</v>
      </c>
      <c r="DW5" s="245">
        <v>758.23828700000001</v>
      </c>
      <c r="DX5" s="245">
        <v>741.24013675000003</v>
      </c>
      <c r="DY5" s="245">
        <v>806.36564489</v>
      </c>
      <c r="DZ5" s="245">
        <v>843.53402200000005</v>
      </c>
      <c r="EA5" s="245">
        <v>845.08149200000003</v>
      </c>
      <c r="EB5" s="245">
        <v>813.08141799999999</v>
      </c>
      <c r="EC5" s="245">
        <v>818.02148299999999</v>
      </c>
      <c r="ED5" s="245">
        <v>794.46120299999995</v>
      </c>
      <c r="EE5" s="245">
        <v>815.59291299999995</v>
      </c>
      <c r="EF5" s="245">
        <v>911.23596480000003</v>
      </c>
      <c r="EG5" s="245">
        <v>890.33624099999997</v>
      </c>
      <c r="EH5" s="245">
        <v>890.33624099999997</v>
      </c>
      <c r="EI5" s="245">
        <v>817.04073900000003</v>
      </c>
      <c r="EJ5" s="245">
        <v>868.07551899999999</v>
      </c>
      <c r="EK5" s="245">
        <v>870.70985399999995</v>
      </c>
      <c r="EL5" s="245">
        <v>869.68228799999997</v>
      </c>
      <c r="EM5" s="245">
        <v>821.18148299999996</v>
      </c>
      <c r="EN5" s="245">
        <v>843.75833899999998</v>
      </c>
      <c r="EO5" s="245">
        <v>882.63550099999998</v>
      </c>
      <c r="EP5" s="245">
        <v>836.81918499999995</v>
      </c>
      <c r="EQ5" s="245">
        <v>836.73827400000005</v>
      </c>
      <c r="ER5" s="245">
        <v>853.45061615999998</v>
      </c>
      <c r="ES5" s="245">
        <v>804.42829300000005</v>
      </c>
      <c r="ET5" s="245">
        <v>797.98874899999998</v>
      </c>
      <c r="EU5" s="245">
        <v>813.39238799999998</v>
      </c>
      <c r="EV5" s="245">
        <v>831.18239800000003</v>
      </c>
      <c r="EW5" s="245">
        <v>786.543769</v>
      </c>
      <c r="EX5" s="245">
        <v>777.89259400000003</v>
      </c>
      <c r="EY5" s="245">
        <v>806.61260800000002</v>
      </c>
      <c r="EZ5" s="245">
        <v>813.13750400000004</v>
      </c>
      <c r="FA5" s="245">
        <v>815.863293</v>
      </c>
      <c r="FB5" s="245">
        <v>838.47040757000002</v>
      </c>
      <c r="FC5" s="245">
        <v>794.82267999999999</v>
      </c>
      <c r="FD5" s="245">
        <v>878.92014700000004</v>
      </c>
      <c r="FE5" s="245">
        <v>843.87078699999995</v>
      </c>
      <c r="FF5" s="245">
        <v>854.44659591000004</v>
      </c>
      <c r="FG5" s="245">
        <v>911.83211200000005</v>
      </c>
      <c r="FH5" s="245">
        <v>785.18322899999998</v>
      </c>
      <c r="FI5" s="245">
        <v>790.20898</v>
      </c>
      <c r="FJ5" s="245">
        <v>815.88796500000001</v>
      </c>
      <c r="FK5" s="245">
        <v>843.55404999999996</v>
      </c>
      <c r="FL5" s="245">
        <v>827.22459599000001</v>
      </c>
      <c r="FM5" s="245">
        <v>825.33437800000002</v>
      </c>
      <c r="FN5" s="245">
        <v>827.12699499999997</v>
      </c>
      <c r="FO5" s="245">
        <v>865.46424000000002</v>
      </c>
      <c r="FP5" s="245">
        <v>865.46424000000002</v>
      </c>
      <c r="FQ5" s="245">
        <v>821.86199899999997</v>
      </c>
      <c r="FR5" s="245">
        <v>821.86199899999997</v>
      </c>
      <c r="FS5" s="245">
        <v>821.86199899999997</v>
      </c>
      <c r="FT5" s="245">
        <v>879.08730700000001</v>
      </c>
      <c r="FU5" s="245">
        <v>877.39306599999998</v>
      </c>
      <c r="FV5" s="245">
        <v>835.499278</v>
      </c>
      <c r="FW5" s="245">
        <v>833.55953299999999</v>
      </c>
      <c r="FX5" s="245">
        <v>827.46304673999998</v>
      </c>
      <c r="FY5" s="245">
        <v>833.08584699999994</v>
      </c>
      <c r="FZ5" s="245">
        <v>815.44634199999996</v>
      </c>
      <c r="GA5" s="245">
        <v>863.26342299999999</v>
      </c>
      <c r="GB5" s="245">
        <v>863.26342299999999</v>
      </c>
      <c r="GC5" s="245">
        <v>881.78908799999999</v>
      </c>
      <c r="GD5" s="245">
        <v>799.91020232999995</v>
      </c>
      <c r="GE5" s="245">
        <v>868.07551899999999</v>
      </c>
      <c r="GF5" s="245">
        <v>863.73675100000003</v>
      </c>
      <c r="GG5" s="245">
        <v>921.25702578000005</v>
      </c>
      <c r="GH5" s="245">
        <v>781.58449199999995</v>
      </c>
      <c r="GI5" s="245">
        <v>921.25702578000005</v>
      </c>
      <c r="GJ5" s="245">
        <v>865.46424000000002</v>
      </c>
      <c r="GK5" s="245">
        <v>836.02984600000002</v>
      </c>
      <c r="GL5" s="245">
        <v>853.66820700000005</v>
      </c>
      <c r="GM5" s="245">
        <v>771.26635299999998</v>
      </c>
      <c r="GN5" s="245">
        <v>841.88672899999995</v>
      </c>
      <c r="GO5" s="245">
        <v>745.36732305999999</v>
      </c>
      <c r="GP5" s="245">
        <v>743.45770819999996</v>
      </c>
      <c r="GQ5" s="245">
        <v>803.82962099999997</v>
      </c>
      <c r="GR5" s="245">
        <v>870.96158200000002</v>
      </c>
      <c r="GS5" s="245">
        <v>869.60357999999997</v>
      </c>
      <c r="GT5" s="245">
        <v>867.90797399999997</v>
      </c>
      <c r="GU5" s="245">
        <v>841.88672899999995</v>
      </c>
      <c r="GV5" s="245">
        <v>841.88672899999995</v>
      </c>
      <c r="GW5" s="245">
        <v>841.88672899999995</v>
      </c>
      <c r="GX5" s="245">
        <v>875.18573600000002</v>
      </c>
      <c r="GY5" s="245">
        <v>876.98224200000004</v>
      </c>
      <c r="GZ5" s="245">
        <v>876.98224200000004</v>
      </c>
      <c r="HA5" s="245">
        <v>876.98224200000004</v>
      </c>
      <c r="HB5" s="245">
        <v>801.41711899999996</v>
      </c>
      <c r="HC5" s="245">
        <v>892.61192300000005</v>
      </c>
      <c r="HD5" s="245">
        <v>889.66870100000006</v>
      </c>
      <c r="HE5" s="245">
        <v>843.17834600000003</v>
      </c>
      <c r="HF5" s="245">
        <v>879.99418600000001</v>
      </c>
      <c r="HG5" s="245">
        <v>856.80117399999995</v>
      </c>
      <c r="HH5" s="245">
        <v>761.91044717</v>
      </c>
      <c r="HI5" s="245">
        <v>879.08796900000004</v>
      </c>
      <c r="HJ5" s="245">
        <v>841.38584600000002</v>
      </c>
      <c r="HK5" s="245">
        <v>842.75155299999994</v>
      </c>
      <c r="HL5" s="245">
        <v>800.91780200000005</v>
      </c>
      <c r="HM5" s="245">
        <v>819.36374799999999</v>
      </c>
      <c r="HN5" s="245">
        <v>741.75583728000004</v>
      </c>
      <c r="HO5" s="245">
        <v>753.69957299999999</v>
      </c>
      <c r="HP5" s="245">
        <v>757.91490699999997</v>
      </c>
      <c r="HQ5" s="245">
        <v>859.64793286999998</v>
      </c>
      <c r="HR5" s="245">
        <v>841.587085</v>
      </c>
      <c r="HS5" s="245">
        <v>882.16995899999995</v>
      </c>
    </row>
    <row r="6" spans="1:227" x14ac:dyDescent="0.35">
      <c r="A6" s="241"/>
      <c r="B6" s="244">
        <v>45674.0625</v>
      </c>
      <c r="C6" s="245">
        <v>665.90865899999994</v>
      </c>
      <c r="D6" s="245">
        <v>668.54566</v>
      </c>
      <c r="E6" s="245">
        <v>667.77561100000003</v>
      </c>
      <c r="F6" s="245">
        <v>667.40065900000002</v>
      </c>
      <c r="G6" s="245">
        <v>694.36657300000002</v>
      </c>
      <c r="H6" s="245">
        <v>733.05827299999999</v>
      </c>
      <c r="I6" s="245">
        <v>730.36308899999995</v>
      </c>
      <c r="J6" s="245">
        <v>734.63648599999999</v>
      </c>
      <c r="K6" s="245">
        <v>693.20150599999999</v>
      </c>
      <c r="L6" s="245">
        <v>677.59065899999996</v>
      </c>
      <c r="M6" s="245">
        <v>734.84606699999995</v>
      </c>
      <c r="N6" s="245">
        <v>728.144048</v>
      </c>
      <c r="O6" s="245">
        <v>713.81350599999996</v>
      </c>
      <c r="P6" s="245">
        <v>678.50704089999999</v>
      </c>
      <c r="Q6" s="245">
        <v>735.39473799999996</v>
      </c>
      <c r="R6" s="245">
        <v>693.12775499999998</v>
      </c>
      <c r="S6" s="245">
        <v>704.874145</v>
      </c>
      <c r="T6" s="245">
        <v>639.50205249999999</v>
      </c>
      <c r="U6" s="245">
        <v>644.73658399999999</v>
      </c>
      <c r="V6" s="245">
        <v>697.58266000000003</v>
      </c>
      <c r="W6" s="245">
        <v>699.71864800000003</v>
      </c>
      <c r="X6" s="245">
        <v>671.58074599999998</v>
      </c>
      <c r="Y6" s="245">
        <v>686.84944499999995</v>
      </c>
      <c r="Z6" s="245">
        <v>744.21655699999997</v>
      </c>
      <c r="AA6" s="245">
        <v>666.98556599999995</v>
      </c>
      <c r="AB6" s="245">
        <v>696.97612400000003</v>
      </c>
      <c r="AC6" s="245">
        <v>700.32136500000001</v>
      </c>
      <c r="AD6" s="245">
        <v>698.04112699999996</v>
      </c>
      <c r="AE6" s="245">
        <v>650.62403099999995</v>
      </c>
      <c r="AF6" s="245">
        <v>690.63623849999999</v>
      </c>
      <c r="AG6" s="245">
        <v>694.69580274999998</v>
      </c>
      <c r="AH6" s="245">
        <v>696.11148500000002</v>
      </c>
      <c r="AI6" s="245">
        <v>696.44170899999995</v>
      </c>
      <c r="AJ6" s="245">
        <v>648.55846799999995</v>
      </c>
      <c r="AK6" s="245">
        <v>699.13442199999997</v>
      </c>
      <c r="AL6" s="245">
        <v>665.79960100000005</v>
      </c>
      <c r="AM6" s="245">
        <v>669.25160000000005</v>
      </c>
      <c r="AN6" s="245">
        <v>730.69271100000003</v>
      </c>
      <c r="AO6" s="245">
        <v>658.10732700000005</v>
      </c>
      <c r="AP6" s="245">
        <v>609.69911100000002</v>
      </c>
      <c r="AQ6" s="245">
        <v>612.451099</v>
      </c>
      <c r="AR6" s="245">
        <v>741.06544799999995</v>
      </c>
      <c r="AS6" s="245">
        <v>703.05250699999999</v>
      </c>
      <c r="AT6" s="245">
        <v>689.20876399999997</v>
      </c>
      <c r="AU6" s="245">
        <v>710.45517099999995</v>
      </c>
      <c r="AV6" s="245">
        <v>702.01196900000002</v>
      </c>
      <c r="AW6" s="245">
        <v>655.74735199999998</v>
      </c>
      <c r="AX6" s="245">
        <v>658.92685300000005</v>
      </c>
      <c r="AY6" s="245">
        <v>716.81173100000001</v>
      </c>
      <c r="AZ6" s="245">
        <v>696.76201400000002</v>
      </c>
      <c r="BA6" s="245">
        <v>694.06053599999996</v>
      </c>
      <c r="BB6" s="245">
        <v>694.06053599999996</v>
      </c>
      <c r="BC6" s="245">
        <v>694.06053599999996</v>
      </c>
      <c r="BD6" s="245">
        <v>689.27209400000004</v>
      </c>
      <c r="BE6" s="245">
        <v>694.06053599999996</v>
      </c>
      <c r="BF6" s="245">
        <v>729.68228099999999</v>
      </c>
      <c r="BG6" s="245">
        <v>725.74472100000003</v>
      </c>
      <c r="BH6" s="245">
        <v>725.74472100000003</v>
      </c>
      <c r="BI6" s="245">
        <v>725.74472100000003</v>
      </c>
      <c r="BJ6" s="245">
        <v>673.50745099999995</v>
      </c>
      <c r="BK6" s="245">
        <v>677.22422400000005</v>
      </c>
      <c r="BL6" s="245">
        <v>706.56372799999997</v>
      </c>
      <c r="BM6" s="245">
        <v>705.56291899999997</v>
      </c>
      <c r="BN6" s="245">
        <v>700.40547600000002</v>
      </c>
      <c r="BO6" s="245">
        <v>685.57200799999998</v>
      </c>
      <c r="BP6" s="245">
        <v>721.48870599999998</v>
      </c>
      <c r="BQ6" s="245">
        <v>649.40902800000003</v>
      </c>
      <c r="BR6" s="245">
        <v>650.24676565000004</v>
      </c>
      <c r="BS6" s="245">
        <v>696.01782700000001</v>
      </c>
      <c r="BT6" s="245">
        <v>661.66607882999995</v>
      </c>
      <c r="BU6" s="245">
        <v>716.52530400000001</v>
      </c>
      <c r="BV6" s="245">
        <v>728.14642600000002</v>
      </c>
      <c r="BW6" s="245">
        <v>702.573396</v>
      </c>
      <c r="BX6" s="245">
        <v>702.573396</v>
      </c>
      <c r="BY6" s="245">
        <v>687.89729599999998</v>
      </c>
      <c r="BZ6" s="245">
        <v>697.75626199999999</v>
      </c>
      <c r="CA6" s="245">
        <v>699.73924899999997</v>
      </c>
      <c r="CB6" s="245">
        <v>698.62398499999995</v>
      </c>
      <c r="CC6" s="245">
        <v>696.25735099999997</v>
      </c>
      <c r="CD6" s="245">
        <v>694.00650199999995</v>
      </c>
      <c r="CE6" s="245">
        <v>701.88528699999995</v>
      </c>
      <c r="CF6" s="245">
        <v>716.52530400000001</v>
      </c>
      <c r="CG6" s="245">
        <v>696.86671966999995</v>
      </c>
      <c r="CH6" s="245">
        <v>696.78180199999997</v>
      </c>
      <c r="CI6" s="245">
        <v>704.68028900000002</v>
      </c>
      <c r="CJ6" s="245">
        <v>706.97508300000004</v>
      </c>
      <c r="CK6" s="245">
        <v>727.73397296999997</v>
      </c>
      <c r="CL6" s="245">
        <v>715.019184</v>
      </c>
      <c r="CM6" s="245">
        <v>718.66101700000002</v>
      </c>
      <c r="CN6" s="245">
        <v>678.07608200000004</v>
      </c>
      <c r="CO6" s="245">
        <v>667.68614400000001</v>
      </c>
      <c r="CP6" s="245">
        <v>733.20278240000005</v>
      </c>
      <c r="CQ6" s="245">
        <v>679.27595699999995</v>
      </c>
      <c r="CR6" s="245">
        <v>676.84002399999997</v>
      </c>
      <c r="CS6" s="245">
        <v>682.29076900999996</v>
      </c>
      <c r="CT6" s="245">
        <v>666.84705699999995</v>
      </c>
      <c r="CU6" s="245">
        <v>687.84023100000002</v>
      </c>
      <c r="CV6" s="245">
        <v>770.94583885999998</v>
      </c>
      <c r="CW6" s="245">
        <v>672.54410399999995</v>
      </c>
      <c r="CX6" s="245">
        <v>693.48283666999998</v>
      </c>
      <c r="CY6" s="245">
        <v>694.64905299999998</v>
      </c>
      <c r="CZ6" s="245">
        <v>700.24617000000001</v>
      </c>
      <c r="DA6" s="245">
        <v>738.06562799999995</v>
      </c>
      <c r="DB6" s="245">
        <v>740.24281199999996</v>
      </c>
      <c r="DC6" s="245">
        <v>728.14642600000002</v>
      </c>
      <c r="DD6" s="245">
        <v>720.33302332999995</v>
      </c>
      <c r="DE6" s="245">
        <v>698.64858400000003</v>
      </c>
      <c r="DF6" s="245">
        <v>702.573396</v>
      </c>
      <c r="DG6" s="245">
        <v>701.94007450000004</v>
      </c>
      <c r="DH6" s="245">
        <v>710.57055575000004</v>
      </c>
      <c r="DI6" s="245">
        <v>738.30167900000004</v>
      </c>
      <c r="DJ6" s="245">
        <v>736.61186699999996</v>
      </c>
      <c r="DK6" s="245">
        <v>687.41385600000001</v>
      </c>
      <c r="DL6" s="245">
        <v>728.608521</v>
      </c>
      <c r="DM6" s="245">
        <v>719.51717900000006</v>
      </c>
      <c r="DN6" s="245">
        <v>687.38947800000005</v>
      </c>
      <c r="DO6" s="245">
        <v>632.15130399999998</v>
      </c>
      <c r="DP6" s="245">
        <v>717.743424</v>
      </c>
      <c r="DQ6" s="245">
        <v>691.08648000000005</v>
      </c>
      <c r="DR6" s="245">
        <v>692.55967099999998</v>
      </c>
      <c r="DS6" s="245">
        <v>680.93250999999998</v>
      </c>
      <c r="DT6" s="245">
        <v>731.67366200000004</v>
      </c>
      <c r="DU6" s="245">
        <v>733.81788100000006</v>
      </c>
      <c r="DV6" s="245">
        <v>661.03384000000005</v>
      </c>
      <c r="DW6" s="245">
        <v>632.72485500000005</v>
      </c>
      <c r="DX6" s="245">
        <v>618.77317449999998</v>
      </c>
      <c r="DY6" s="245">
        <v>671.59221146000004</v>
      </c>
      <c r="DZ6" s="245">
        <v>704.86141799999996</v>
      </c>
      <c r="EA6" s="245">
        <v>706.10696600000006</v>
      </c>
      <c r="EB6" s="245">
        <v>677.86863600000004</v>
      </c>
      <c r="EC6" s="245">
        <v>681.74527799999998</v>
      </c>
      <c r="ED6" s="245">
        <v>665.13384900000005</v>
      </c>
      <c r="EE6" s="245">
        <v>678.813759</v>
      </c>
      <c r="EF6" s="245">
        <v>762.27050645999998</v>
      </c>
      <c r="EG6" s="245">
        <v>745.11169800000005</v>
      </c>
      <c r="EH6" s="245">
        <v>745.11169800000005</v>
      </c>
      <c r="EI6" s="245">
        <v>679.01408100000003</v>
      </c>
      <c r="EJ6" s="245">
        <v>726.83692199999996</v>
      </c>
      <c r="EK6" s="245">
        <v>728.98285699999997</v>
      </c>
      <c r="EL6" s="245">
        <v>728.14642600000002</v>
      </c>
      <c r="EM6" s="245">
        <v>683.53229999999996</v>
      </c>
      <c r="EN6" s="245">
        <v>703.04186900000002</v>
      </c>
      <c r="EO6" s="245">
        <v>733.98679300000003</v>
      </c>
      <c r="EP6" s="245">
        <v>696.832853</v>
      </c>
      <c r="EQ6" s="245">
        <v>696.76408200000003</v>
      </c>
      <c r="ER6" s="245">
        <v>710.30182038999999</v>
      </c>
      <c r="ES6" s="245">
        <v>670.45862199999999</v>
      </c>
      <c r="ET6" s="245">
        <v>665.36851999999999</v>
      </c>
      <c r="EU6" s="245">
        <v>677.81151799999998</v>
      </c>
      <c r="EV6" s="245">
        <v>694.75820499999998</v>
      </c>
      <c r="EW6" s="245">
        <v>655.64549099999999</v>
      </c>
      <c r="EX6" s="245">
        <v>648.342309</v>
      </c>
      <c r="EY6" s="245">
        <v>671.694031</v>
      </c>
      <c r="EZ6" s="245">
        <v>676.87498300000004</v>
      </c>
      <c r="FA6" s="245">
        <v>679.03972999999996</v>
      </c>
      <c r="FB6" s="245">
        <v>696.96351373000005</v>
      </c>
      <c r="FC6" s="245">
        <v>661.58346300000005</v>
      </c>
      <c r="FD6" s="245">
        <v>729.95829800000001</v>
      </c>
      <c r="FE6" s="245">
        <v>702.42099399999995</v>
      </c>
      <c r="FF6" s="245">
        <v>709.77694373999998</v>
      </c>
      <c r="FG6" s="245">
        <v>754.83641399999999</v>
      </c>
      <c r="FH6" s="245">
        <v>654.27306299999998</v>
      </c>
      <c r="FI6" s="245">
        <v>658.36656700000003</v>
      </c>
      <c r="FJ6" s="245">
        <v>679.84287800000004</v>
      </c>
      <c r="FK6" s="245">
        <v>704.74325499999998</v>
      </c>
      <c r="FL6" s="245">
        <v>687.97846788000004</v>
      </c>
      <c r="FM6" s="245">
        <v>686.46508400000005</v>
      </c>
      <c r="FN6" s="245">
        <v>687.89729599999998</v>
      </c>
      <c r="FO6" s="245">
        <v>724.17436799999996</v>
      </c>
      <c r="FP6" s="245">
        <v>724.17436799999996</v>
      </c>
      <c r="FQ6" s="245">
        <v>686.68605500000001</v>
      </c>
      <c r="FR6" s="245">
        <v>686.68605500000001</v>
      </c>
      <c r="FS6" s="245">
        <v>686.68605500000001</v>
      </c>
      <c r="FT6" s="245">
        <v>735.847396</v>
      </c>
      <c r="FU6" s="245">
        <v>734.45257100000003</v>
      </c>
      <c r="FV6" s="245">
        <v>694.20564400000001</v>
      </c>
      <c r="FW6" s="245">
        <v>691.31626600000004</v>
      </c>
      <c r="FX6" s="245">
        <v>688.73338924999996</v>
      </c>
      <c r="FY6" s="245">
        <v>696.85951799999998</v>
      </c>
      <c r="FZ6" s="245">
        <v>677.96603500000003</v>
      </c>
      <c r="GA6" s="245">
        <v>716.52530400000001</v>
      </c>
      <c r="GB6" s="245">
        <v>716.52530400000001</v>
      </c>
      <c r="GC6" s="245">
        <v>737.84770300000002</v>
      </c>
      <c r="GD6" s="245">
        <v>666.76079432999995</v>
      </c>
      <c r="GE6" s="245">
        <v>726.83692199999996</v>
      </c>
      <c r="GF6" s="245">
        <v>723.881575</v>
      </c>
      <c r="GG6" s="245">
        <v>770.65336175000004</v>
      </c>
      <c r="GH6" s="245">
        <v>655.04319899999996</v>
      </c>
      <c r="GI6" s="245">
        <v>770.65336175000004</v>
      </c>
      <c r="GJ6" s="245">
        <v>724.17436799999996</v>
      </c>
      <c r="GK6" s="245">
        <v>695.80530799999997</v>
      </c>
      <c r="GL6" s="245">
        <v>713.17719999999997</v>
      </c>
      <c r="GM6" s="245">
        <v>642.86576700000001</v>
      </c>
      <c r="GN6" s="245">
        <v>700.73621400000002</v>
      </c>
      <c r="GO6" s="245">
        <v>620.38401279000004</v>
      </c>
      <c r="GP6" s="245">
        <v>618.79460245999996</v>
      </c>
      <c r="GQ6" s="245">
        <v>673.08279000000005</v>
      </c>
      <c r="GR6" s="245">
        <v>728.59754199999998</v>
      </c>
      <c r="GS6" s="245">
        <v>727.59885499999996</v>
      </c>
      <c r="GT6" s="245">
        <v>726.22386800000004</v>
      </c>
      <c r="GU6" s="245">
        <v>700.73621400000002</v>
      </c>
      <c r="GV6" s="245">
        <v>700.73621400000002</v>
      </c>
      <c r="GW6" s="245">
        <v>700.73621400000002</v>
      </c>
      <c r="GX6" s="245">
        <v>727.01657999999998</v>
      </c>
      <c r="GY6" s="245">
        <v>728.52924800000005</v>
      </c>
      <c r="GZ6" s="245">
        <v>728.52924800000005</v>
      </c>
      <c r="HA6" s="245">
        <v>728.52924800000005</v>
      </c>
      <c r="HB6" s="245">
        <v>667.05275800000004</v>
      </c>
      <c r="HC6" s="245">
        <v>746.95007299999997</v>
      </c>
      <c r="HD6" s="245">
        <v>744.62032599999998</v>
      </c>
      <c r="HE6" s="245">
        <v>700.22588599999995</v>
      </c>
      <c r="HF6" s="245">
        <v>736.63492199999996</v>
      </c>
      <c r="HG6" s="245">
        <v>711.84016899999995</v>
      </c>
      <c r="HH6" s="245">
        <v>638.55445158999999</v>
      </c>
      <c r="HI6" s="245">
        <v>730.14159199999995</v>
      </c>
      <c r="HJ6" s="245">
        <v>700.28459099999998</v>
      </c>
      <c r="HK6" s="245">
        <v>701.42023700000004</v>
      </c>
      <c r="HL6" s="245">
        <v>667.05490399999996</v>
      </c>
      <c r="HM6" s="245">
        <v>683.06247900000005</v>
      </c>
      <c r="HN6" s="245">
        <v>617.37810151999997</v>
      </c>
      <c r="HO6" s="245">
        <v>628.15670050000006</v>
      </c>
      <c r="HP6" s="245">
        <v>631.69288500000005</v>
      </c>
      <c r="HQ6" s="245">
        <v>713.48948954000002</v>
      </c>
      <c r="HR6" s="245">
        <v>700.514096</v>
      </c>
      <c r="HS6" s="245">
        <v>733.46573000000001</v>
      </c>
    </row>
    <row r="7" spans="1:227" x14ac:dyDescent="0.35">
      <c r="A7" s="241"/>
      <c r="B7" s="244">
        <v>45674.083333333299</v>
      </c>
      <c r="C7" s="245">
        <v>98.628399999999999</v>
      </c>
      <c r="D7" s="245">
        <v>99.010313999999994</v>
      </c>
      <c r="E7" s="245">
        <v>98.894853999999995</v>
      </c>
      <c r="F7" s="245">
        <v>98.843235000000007</v>
      </c>
      <c r="G7" s="245">
        <v>102.856416</v>
      </c>
      <c r="H7" s="245">
        <v>108.56981399999999</v>
      </c>
      <c r="I7" s="245">
        <v>108.14285599999999</v>
      </c>
      <c r="J7" s="245">
        <v>108.814375</v>
      </c>
      <c r="K7" s="245">
        <v>102.96048999999999</v>
      </c>
      <c r="L7" s="245">
        <v>100.353041</v>
      </c>
      <c r="M7" s="245">
        <v>108.793207</v>
      </c>
      <c r="N7" s="245">
        <v>107.799898</v>
      </c>
      <c r="O7" s="245">
        <v>105.584469</v>
      </c>
      <c r="P7" s="245">
        <v>100.53489969</v>
      </c>
      <c r="Q7" s="245">
        <v>108.991679</v>
      </c>
      <c r="R7" s="245">
        <v>102.384064</v>
      </c>
      <c r="S7" s="245">
        <v>104.266941</v>
      </c>
      <c r="T7" s="245">
        <v>94.573551499999994</v>
      </c>
      <c r="U7" s="245">
        <v>95.358895000000004</v>
      </c>
      <c r="V7" s="245">
        <v>103.193431</v>
      </c>
      <c r="W7" s="245">
        <v>103.608875</v>
      </c>
      <c r="X7" s="245">
        <v>99.393699999999995</v>
      </c>
      <c r="Y7" s="245">
        <v>101.68325400000001</v>
      </c>
      <c r="Z7" s="245">
        <v>110.239052</v>
      </c>
      <c r="AA7" s="245">
        <v>98.938894000000005</v>
      </c>
      <c r="AB7" s="245">
        <v>103.99656899999999</v>
      </c>
      <c r="AC7" s="245">
        <v>103.698345</v>
      </c>
      <c r="AD7" s="245">
        <v>103.368911</v>
      </c>
      <c r="AE7" s="245">
        <v>96.328863999999996</v>
      </c>
      <c r="AF7" s="245">
        <v>102.13829575</v>
      </c>
      <c r="AG7" s="245">
        <v>102.74426118</v>
      </c>
      <c r="AH7" s="245">
        <v>102.950721</v>
      </c>
      <c r="AI7" s="245">
        <v>103.002025</v>
      </c>
      <c r="AJ7" s="245">
        <v>95.996244000000004</v>
      </c>
      <c r="AK7" s="245">
        <v>103.42362900000001</v>
      </c>
      <c r="AL7" s="245">
        <v>98.697346670000002</v>
      </c>
      <c r="AM7" s="245">
        <v>99.219162999999995</v>
      </c>
      <c r="AN7" s="245">
        <v>108.315938</v>
      </c>
      <c r="AO7" s="245">
        <v>97.391593999999998</v>
      </c>
      <c r="AP7" s="245">
        <v>90.234380000000002</v>
      </c>
      <c r="AQ7" s="245">
        <v>90.644158000000004</v>
      </c>
      <c r="AR7" s="245">
        <v>109.847928</v>
      </c>
      <c r="AS7" s="245">
        <v>104.263154</v>
      </c>
      <c r="AT7" s="245">
        <v>102.28339</v>
      </c>
      <c r="AU7" s="245">
        <v>105.327631</v>
      </c>
      <c r="AV7" s="245">
        <v>103.933651</v>
      </c>
      <c r="AW7" s="245">
        <v>96.984430000000003</v>
      </c>
      <c r="AX7" s="245">
        <v>97.461513999999994</v>
      </c>
      <c r="AY7" s="245">
        <v>106.025693</v>
      </c>
      <c r="AZ7" s="245">
        <v>103.224104</v>
      </c>
      <c r="BA7" s="245">
        <v>102.83192099999999</v>
      </c>
      <c r="BB7" s="245">
        <v>102.83192099999999</v>
      </c>
      <c r="BC7" s="245">
        <v>102.83192099999999</v>
      </c>
      <c r="BD7" s="245">
        <v>102.136082</v>
      </c>
      <c r="BE7" s="245">
        <v>102.83192099999999</v>
      </c>
      <c r="BF7" s="245">
        <v>108.10266799999999</v>
      </c>
      <c r="BG7" s="245">
        <v>107.557025</v>
      </c>
      <c r="BH7" s="245">
        <v>107.557025</v>
      </c>
      <c r="BI7" s="245">
        <v>107.557025</v>
      </c>
      <c r="BJ7" s="245">
        <v>99.592467999999997</v>
      </c>
      <c r="BK7" s="245">
        <v>100.21308399999999</v>
      </c>
      <c r="BL7" s="245">
        <v>104.571924</v>
      </c>
      <c r="BM7" s="245">
        <v>104.431721</v>
      </c>
      <c r="BN7" s="245">
        <v>104.913237</v>
      </c>
      <c r="BO7" s="245">
        <v>102.437383</v>
      </c>
      <c r="BP7" s="245">
        <v>106.679152</v>
      </c>
      <c r="BQ7" s="245">
        <v>96.124219999999994</v>
      </c>
      <c r="BR7" s="245">
        <v>96.248220239999995</v>
      </c>
      <c r="BS7" s="245">
        <v>103.033916</v>
      </c>
      <c r="BT7" s="245">
        <v>97.894976499999999</v>
      </c>
      <c r="BU7" s="245">
        <v>105.97781000000001</v>
      </c>
      <c r="BV7" s="245">
        <v>107.936751</v>
      </c>
      <c r="BW7" s="245">
        <v>105.528323</v>
      </c>
      <c r="BX7" s="245">
        <v>105.528323</v>
      </c>
      <c r="BY7" s="245">
        <v>101.83789400000001</v>
      </c>
      <c r="BZ7" s="245">
        <v>103.243748</v>
      </c>
      <c r="CA7" s="245">
        <v>104.59896500000001</v>
      </c>
      <c r="CB7" s="245">
        <v>103.18924800000001</v>
      </c>
      <c r="CC7" s="245">
        <v>102.852467</v>
      </c>
      <c r="CD7" s="245">
        <v>102.67071799999999</v>
      </c>
      <c r="CE7" s="245">
        <v>104.39789</v>
      </c>
      <c r="CF7" s="245">
        <v>105.97781000000001</v>
      </c>
      <c r="CG7" s="245">
        <v>103.23980367</v>
      </c>
      <c r="CH7" s="245">
        <v>103.227071</v>
      </c>
      <c r="CI7" s="245">
        <v>104.634944</v>
      </c>
      <c r="CJ7" s="245">
        <v>104.399091</v>
      </c>
      <c r="CK7" s="245">
        <v>107.97100518000001</v>
      </c>
      <c r="CL7" s="245">
        <v>105.72599099999999</v>
      </c>
      <c r="CM7" s="245">
        <v>106.231162</v>
      </c>
      <c r="CN7" s="245">
        <v>100.334447</v>
      </c>
      <c r="CO7" s="245">
        <v>98.784300999999999</v>
      </c>
      <c r="CP7" s="245">
        <v>108.47335717</v>
      </c>
      <c r="CQ7" s="245">
        <v>100.48428</v>
      </c>
      <c r="CR7" s="245">
        <v>100.757672</v>
      </c>
      <c r="CS7" s="245">
        <v>100.71600281000001</v>
      </c>
      <c r="CT7" s="245">
        <v>98.712035999999998</v>
      </c>
      <c r="CU7" s="245">
        <v>101.864148</v>
      </c>
      <c r="CV7" s="245">
        <v>114.19839779</v>
      </c>
      <c r="CW7" s="245">
        <v>99.707031000000001</v>
      </c>
      <c r="CX7" s="245">
        <v>102.7546485</v>
      </c>
      <c r="CY7" s="245">
        <v>102.959507</v>
      </c>
      <c r="CZ7" s="245">
        <v>105.02183100000001</v>
      </c>
      <c r="DA7" s="245">
        <v>109.378494</v>
      </c>
      <c r="DB7" s="245">
        <v>109.699375</v>
      </c>
      <c r="DC7" s="245">
        <v>107.936751</v>
      </c>
      <c r="DD7" s="245">
        <v>106.788454</v>
      </c>
      <c r="DE7" s="245">
        <v>104.948213</v>
      </c>
      <c r="DF7" s="245">
        <v>105.528323</v>
      </c>
      <c r="DG7" s="245">
        <v>103.942415</v>
      </c>
      <c r="DH7" s="245">
        <v>105.13981943</v>
      </c>
      <c r="DI7" s="245">
        <v>109.344872</v>
      </c>
      <c r="DJ7" s="245">
        <v>109.09564399999999</v>
      </c>
      <c r="DK7" s="245">
        <v>101.85261967</v>
      </c>
      <c r="DL7" s="245">
        <v>108.09740499999999</v>
      </c>
      <c r="DM7" s="245">
        <v>106.525642</v>
      </c>
      <c r="DN7" s="245">
        <v>101.68813</v>
      </c>
      <c r="DO7" s="245">
        <v>93.562973</v>
      </c>
      <c r="DP7" s="245">
        <v>106.255003</v>
      </c>
      <c r="DQ7" s="245">
        <v>102.391808</v>
      </c>
      <c r="DR7" s="245">
        <v>102.60981700000001</v>
      </c>
      <c r="DS7" s="245">
        <v>100.744077</v>
      </c>
      <c r="DT7" s="245">
        <v>108.451605</v>
      </c>
      <c r="DU7" s="245">
        <v>108.769132</v>
      </c>
      <c r="DV7" s="245">
        <v>97.526542000000006</v>
      </c>
      <c r="DW7" s="245">
        <v>93.527698999999998</v>
      </c>
      <c r="DX7" s="245">
        <v>91.404473499999995</v>
      </c>
      <c r="DY7" s="245">
        <v>99.461781310000006</v>
      </c>
      <c r="DZ7" s="245">
        <v>104.80162199999999</v>
      </c>
      <c r="EA7" s="245">
        <v>105.00390299999999</v>
      </c>
      <c r="EB7" s="245">
        <v>100.240145</v>
      </c>
      <c r="EC7" s="245">
        <v>100.863198</v>
      </c>
      <c r="ED7" s="245">
        <v>98.278121999999996</v>
      </c>
      <c r="EE7" s="245">
        <v>100.450971</v>
      </c>
      <c r="EF7" s="245">
        <v>112.91334116</v>
      </c>
      <c r="EG7" s="245">
        <v>110.46441900000001</v>
      </c>
      <c r="EH7" s="245">
        <v>110.46441900000001</v>
      </c>
      <c r="EI7" s="245">
        <v>101.07078</v>
      </c>
      <c r="EJ7" s="245">
        <v>107.74895100000001</v>
      </c>
      <c r="EK7" s="245">
        <v>108.057712</v>
      </c>
      <c r="EL7" s="245">
        <v>107.936751</v>
      </c>
      <c r="EM7" s="245">
        <v>101.180933</v>
      </c>
      <c r="EN7" s="245">
        <v>104.78098900000001</v>
      </c>
      <c r="EO7" s="245">
        <v>109.341274</v>
      </c>
      <c r="EP7" s="245">
        <v>103.23468200000001</v>
      </c>
      <c r="EQ7" s="245">
        <v>103.224413</v>
      </c>
      <c r="ER7" s="245">
        <v>105.15857834000001</v>
      </c>
      <c r="ES7" s="245">
        <v>99.277432000000005</v>
      </c>
      <c r="ET7" s="245">
        <v>98.489202000000006</v>
      </c>
      <c r="EU7" s="245">
        <v>100.388521</v>
      </c>
      <c r="EV7" s="245">
        <v>102.556377</v>
      </c>
      <c r="EW7" s="245">
        <v>97.081969000000001</v>
      </c>
      <c r="EX7" s="245">
        <v>95.987792999999996</v>
      </c>
      <c r="EY7" s="245">
        <v>99.402345999999994</v>
      </c>
      <c r="EZ7" s="245">
        <v>100.169389</v>
      </c>
      <c r="FA7" s="245">
        <v>100.489879</v>
      </c>
      <c r="FB7" s="245">
        <v>103.11589381</v>
      </c>
      <c r="FC7" s="245">
        <v>97.977776000000006</v>
      </c>
      <c r="FD7" s="245">
        <v>108.163055</v>
      </c>
      <c r="FE7" s="245">
        <v>104.02475099999999</v>
      </c>
      <c r="FF7" s="245">
        <v>105.02646482</v>
      </c>
      <c r="FG7" s="245">
        <v>112.260447</v>
      </c>
      <c r="FH7" s="245">
        <v>96.873777000000004</v>
      </c>
      <c r="FI7" s="245">
        <v>97.489394000000004</v>
      </c>
      <c r="FJ7" s="245">
        <v>100.70014399999999</v>
      </c>
      <c r="FK7" s="245">
        <v>104.641098</v>
      </c>
      <c r="FL7" s="245">
        <v>101.84991087</v>
      </c>
      <c r="FM7" s="245">
        <v>101.628608</v>
      </c>
      <c r="FN7" s="245">
        <v>101.83789400000001</v>
      </c>
      <c r="FO7" s="245">
        <v>107.37526200000001</v>
      </c>
      <c r="FP7" s="245">
        <v>107.37526200000001</v>
      </c>
      <c r="FQ7" s="245">
        <v>101.351804</v>
      </c>
      <c r="FR7" s="245">
        <v>101.351804</v>
      </c>
      <c r="FS7" s="245">
        <v>101.351804</v>
      </c>
      <c r="FT7" s="245">
        <v>108.99614800000001</v>
      </c>
      <c r="FU7" s="245">
        <v>108.788377</v>
      </c>
      <c r="FV7" s="245">
        <v>103.815896</v>
      </c>
      <c r="FW7" s="245">
        <v>103.566183</v>
      </c>
      <c r="FX7" s="245">
        <v>101.91811417</v>
      </c>
      <c r="FY7" s="245">
        <v>102.95115300000001</v>
      </c>
      <c r="FZ7" s="245">
        <v>100.292365</v>
      </c>
      <c r="GA7" s="245">
        <v>105.97781000000001</v>
      </c>
      <c r="GB7" s="245">
        <v>105.97781000000001</v>
      </c>
      <c r="GC7" s="245">
        <v>109.35762</v>
      </c>
      <c r="GD7" s="245">
        <v>98.905330000000006</v>
      </c>
      <c r="GE7" s="245">
        <v>107.74895100000001</v>
      </c>
      <c r="GF7" s="245">
        <v>107.31612800000001</v>
      </c>
      <c r="GG7" s="245">
        <v>114.15507384</v>
      </c>
      <c r="GH7" s="245">
        <v>96.829526999999999</v>
      </c>
      <c r="GI7" s="245">
        <v>114.15507384</v>
      </c>
      <c r="GJ7" s="245">
        <v>107.37526200000001</v>
      </c>
      <c r="GK7" s="245">
        <v>103.052532</v>
      </c>
      <c r="GL7" s="245">
        <v>106.261419</v>
      </c>
      <c r="GM7" s="245">
        <v>95.174594999999997</v>
      </c>
      <c r="GN7" s="245">
        <v>103.753855</v>
      </c>
      <c r="GO7" s="245">
        <v>91.797791579999995</v>
      </c>
      <c r="GP7" s="245">
        <v>91.562607639999996</v>
      </c>
      <c r="GQ7" s="245">
        <v>99.418062000000006</v>
      </c>
      <c r="GR7" s="245">
        <v>107.94207299999999</v>
      </c>
      <c r="GS7" s="245">
        <v>107.863572</v>
      </c>
      <c r="GT7" s="245">
        <v>107.663149</v>
      </c>
      <c r="GU7" s="245">
        <v>103.753855</v>
      </c>
      <c r="GV7" s="245">
        <v>103.753855</v>
      </c>
      <c r="GW7" s="245">
        <v>103.753855</v>
      </c>
      <c r="GX7" s="245">
        <v>107.870914</v>
      </c>
      <c r="GY7" s="245">
        <v>108.09742</v>
      </c>
      <c r="GZ7" s="245">
        <v>108.09742</v>
      </c>
      <c r="HA7" s="245">
        <v>108.09742</v>
      </c>
      <c r="HB7" s="245">
        <v>98.789005000000003</v>
      </c>
      <c r="HC7" s="245">
        <v>110.58117300000001</v>
      </c>
      <c r="HD7" s="245">
        <v>110.23056099999999</v>
      </c>
      <c r="HE7" s="245">
        <v>103.76683300000001</v>
      </c>
      <c r="HF7" s="245">
        <v>109.125405</v>
      </c>
      <c r="HG7" s="245">
        <v>105.345789</v>
      </c>
      <c r="HH7" s="245">
        <v>94.392134150000004</v>
      </c>
      <c r="HI7" s="245">
        <v>108.228639</v>
      </c>
      <c r="HJ7" s="245">
        <v>103.680288</v>
      </c>
      <c r="HK7" s="245">
        <v>103.846563</v>
      </c>
      <c r="HL7" s="245">
        <v>98.789812999999995</v>
      </c>
      <c r="HM7" s="245">
        <v>101.165305</v>
      </c>
      <c r="HN7" s="245">
        <v>91.353008979999998</v>
      </c>
      <c r="HO7" s="245">
        <v>92.998234499999995</v>
      </c>
      <c r="HP7" s="245">
        <v>93.521485999999996</v>
      </c>
      <c r="HQ7" s="245">
        <v>105.52606269</v>
      </c>
      <c r="HR7" s="245">
        <v>103.722345</v>
      </c>
      <c r="HS7" s="245">
        <v>109.191969</v>
      </c>
    </row>
    <row r="8" spans="1:227" x14ac:dyDescent="0.35">
      <c r="A8" s="241"/>
      <c r="B8" s="244">
        <v>45674.104166666701</v>
      </c>
      <c r="C8" s="245">
        <v>98.628399999999999</v>
      </c>
      <c r="D8" s="245">
        <v>99.028803999999994</v>
      </c>
      <c r="E8" s="245">
        <v>98.909713999999994</v>
      </c>
      <c r="F8" s="245">
        <v>98.859669999999994</v>
      </c>
      <c r="G8" s="245">
        <v>103.215581</v>
      </c>
      <c r="H8" s="245">
        <v>109.098613</v>
      </c>
      <c r="I8" s="245">
        <v>108.643022</v>
      </c>
      <c r="J8" s="245">
        <v>109.354651</v>
      </c>
      <c r="K8" s="245">
        <v>103.278818</v>
      </c>
      <c r="L8" s="245">
        <v>100.457702</v>
      </c>
      <c r="M8" s="245">
        <v>109.18456500000001</v>
      </c>
      <c r="N8" s="245">
        <v>108.17632399999999</v>
      </c>
      <c r="O8" s="245">
        <v>106.04792999999999</v>
      </c>
      <c r="P8" s="245">
        <v>101.09705606</v>
      </c>
      <c r="Q8" s="245">
        <v>109.536462</v>
      </c>
      <c r="R8" s="245">
        <v>102.62657900000001</v>
      </c>
      <c r="S8" s="245">
        <v>104.71645599999999</v>
      </c>
      <c r="T8" s="245">
        <v>94.623697500000006</v>
      </c>
      <c r="U8" s="245">
        <v>95.434995999999998</v>
      </c>
      <c r="V8" s="245">
        <v>103.633336</v>
      </c>
      <c r="W8" s="245">
        <v>104.036805</v>
      </c>
      <c r="X8" s="245">
        <v>99.732872999999998</v>
      </c>
      <c r="Y8" s="245">
        <v>102.05448199999999</v>
      </c>
      <c r="Z8" s="245">
        <v>110.82143499999999</v>
      </c>
      <c r="AA8" s="245">
        <v>99.169140999999996</v>
      </c>
      <c r="AB8" s="245">
        <v>104.283952</v>
      </c>
      <c r="AC8" s="245">
        <v>104.112911</v>
      </c>
      <c r="AD8" s="245">
        <v>103.797792</v>
      </c>
      <c r="AE8" s="245">
        <v>96.508598000000006</v>
      </c>
      <c r="AF8" s="245">
        <v>102.51015225</v>
      </c>
      <c r="AG8" s="245">
        <v>103.14201238</v>
      </c>
      <c r="AH8" s="245">
        <v>103.34094399999999</v>
      </c>
      <c r="AI8" s="245">
        <v>103.404115</v>
      </c>
      <c r="AJ8" s="245">
        <v>96.284938999999994</v>
      </c>
      <c r="AK8" s="245">
        <v>103.86467500000001</v>
      </c>
      <c r="AL8" s="245">
        <v>98.935776000000004</v>
      </c>
      <c r="AM8" s="245">
        <v>99.473690000000005</v>
      </c>
      <c r="AN8" s="245">
        <v>108.804079</v>
      </c>
      <c r="AO8" s="245">
        <v>97.949847000000005</v>
      </c>
      <c r="AP8" s="245">
        <v>90.205873999999994</v>
      </c>
      <c r="AQ8" s="245">
        <v>90.627874000000006</v>
      </c>
      <c r="AR8" s="245">
        <v>110.327127</v>
      </c>
      <c r="AS8" s="245">
        <v>104.692001</v>
      </c>
      <c r="AT8" s="245">
        <v>102.61038600000001</v>
      </c>
      <c r="AU8" s="245">
        <v>105.84142</v>
      </c>
      <c r="AV8" s="245">
        <v>104.342708</v>
      </c>
      <c r="AW8" s="245">
        <v>97.162189499999997</v>
      </c>
      <c r="AX8" s="245">
        <v>97.656311000000002</v>
      </c>
      <c r="AY8" s="245">
        <v>106.543657</v>
      </c>
      <c r="AZ8" s="245">
        <v>103.628699</v>
      </c>
      <c r="BA8" s="245">
        <v>103.21730700000001</v>
      </c>
      <c r="BB8" s="245">
        <v>103.21730700000001</v>
      </c>
      <c r="BC8" s="245">
        <v>103.21730700000001</v>
      </c>
      <c r="BD8" s="245">
        <v>102.486566</v>
      </c>
      <c r="BE8" s="245">
        <v>103.21730700000001</v>
      </c>
      <c r="BF8" s="245">
        <v>108.734565</v>
      </c>
      <c r="BG8" s="245">
        <v>108.113073</v>
      </c>
      <c r="BH8" s="245">
        <v>108.113073</v>
      </c>
      <c r="BI8" s="245">
        <v>108.113073</v>
      </c>
      <c r="BJ8" s="245">
        <v>99.870799000000005</v>
      </c>
      <c r="BK8" s="245">
        <v>100.514409</v>
      </c>
      <c r="BL8" s="245">
        <v>105.311987</v>
      </c>
      <c r="BM8" s="245">
        <v>105.070532</v>
      </c>
      <c r="BN8" s="245">
        <v>105.18427</v>
      </c>
      <c r="BO8" s="245">
        <v>102.674966</v>
      </c>
      <c r="BP8" s="245">
        <v>107.01262</v>
      </c>
      <c r="BQ8" s="245">
        <v>96.408726000000001</v>
      </c>
      <c r="BR8" s="245">
        <v>96.533093260000001</v>
      </c>
      <c r="BS8" s="245">
        <v>103.400434</v>
      </c>
      <c r="BT8" s="245">
        <v>98.225947000000005</v>
      </c>
      <c r="BU8" s="245">
        <v>106.493279</v>
      </c>
      <c r="BV8" s="245">
        <v>108.43238100000001</v>
      </c>
      <c r="BW8" s="245">
        <v>105.76965800000001</v>
      </c>
      <c r="BX8" s="245">
        <v>105.76965800000001</v>
      </c>
      <c r="BY8" s="245">
        <v>101.894024</v>
      </c>
      <c r="BZ8" s="245">
        <v>103.525261</v>
      </c>
      <c r="CA8" s="245">
        <v>104.88310799999999</v>
      </c>
      <c r="CB8" s="245">
        <v>103.433762</v>
      </c>
      <c r="CC8" s="245">
        <v>103.093114</v>
      </c>
      <c r="CD8" s="245">
        <v>102.925366</v>
      </c>
      <c r="CE8" s="245">
        <v>104.86110100000001</v>
      </c>
      <c r="CF8" s="245">
        <v>106.493279</v>
      </c>
      <c r="CG8" s="245">
        <v>103.64456133</v>
      </c>
      <c r="CH8" s="245">
        <v>103.63169600000001</v>
      </c>
      <c r="CI8" s="245">
        <v>105.099373</v>
      </c>
      <c r="CJ8" s="245">
        <v>104.790038</v>
      </c>
      <c r="CK8" s="245">
        <v>108.56100616000001</v>
      </c>
      <c r="CL8" s="245">
        <v>106.22835000000001</v>
      </c>
      <c r="CM8" s="245">
        <v>106.735484</v>
      </c>
      <c r="CN8" s="245">
        <v>100.63161700000001</v>
      </c>
      <c r="CO8" s="245">
        <v>99.138337000000007</v>
      </c>
      <c r="CP8" s="245">
        <v>108.80094453</v>
      </c>
      <c r="CQ8" s="245">
        <v>100.829161</v>
      </c>
      <c r="CR8" s="245">
        <v>100.986305</v>
      </c>
      <c r="CS8" s="245">
        <v>101.35823044999999</v>
      </c>
      <c r="CT8" s="245">
        <v>98.766251999999994</v>
      </c>
      <c r="CU8" s="245">
        <v>102.211614</v>
      </c>
      <c r="CV8" s="245">
        <v>114.80169766</v>
      </c>
      <c r="CW8" s="245">
        <v>99.968087999999995</v>
      </c>
      <c r="CX8" s="245">
        <v>103.377658</v>
      </c>
      <c r="CY8" s="245">
        <v>103.554225</v>
      </c>
      <c r="CZ8" s="245">
        <v>105.215164</v>
      </c>
      <c r="DA8" s="245">
        <v>109.954859</v>
      </c>
      <c r="DB8" s="245">
        <v>110.299609</v>
      </c>
      <c r="DC8" s="245">
        <v>108.43238100000001</v>
      </c>
      <c r="DD8" s="245">
        <v>107.25665733</v>
      </c>
      <c r="DE8" s="245">
        <v>105.199225</v>
      </c>
      <c r="DF8" s="245">
        <v>105.76965800000001</v>
      </c>
      <c r="DG8" s="245">
        <v>104.357519</v>
      </c>
      <c r="DH8" s="245">
        <v>105.42650242000001</v>
      </c>
      <c r="DI8" s="245">
        <v>109.782515</v>
      </c>
      <c r="DJ8" s="245">
        <v>109.526454</v>
      </c>
      <c r="DK8" s="245">
        <v>102.20159467000001</v>
      </c>
      <c r="DL8" s="245">
        <v>108.692711</v>
      </c>
      <c r="DM8" s="245">
        <v>107.106217</v>
      </c>
      <c r="DN8" s="245">
        <v>102.100993</v>
      </c>
      <c r="DO8" s="245">
        <v>93.782045999999994</v>
      </c>
      <c r="DP8" s="245">
        <v>106.836735</v>
      </c>
      <c r="DQ8" s="245">
        <v>102.766738</v>
      </c>
      <c r="DR8" s="245">
        <v>102.989926</v>
      </c>
      <c r="DS8" s="245">
        <v>101.040154</v>
      </c>
      <c r="DT8" s="245">
        <v>108.963469</v>
      </c>
      <c r="DU8" s="245">
        <v>109.28881199999999</v>
      </c>
      <c r="DV8" s="245">
        <v>97.648484999999994</v>
      </c>
      <c r="DW8" s="245">
        <v>95.002246</v>
      </c>
      <c r="DX8" s="245">
        <v>93.370213500000006</v>
      </c>
      <c r="DY8" s="245">
        <v>99.653212629999999</v>
      </c>
      <c r="DZ8" s="245">
        <v>105.246616</v>
      </c>
      <c r="EA8" s="245">
        <v>105.455331</v>
      </c>
      <c r="EB8" s="245">
        <v>100.55927</v>
      </c>
      <c r="EC8" s="245">
        <v>101.204831</v>
      </c>
      <c r="ED8" s="245">
        <v>98.369322999999994</v>
      </c>
      <c r="EE8" s="245">
        <v>100.756181</v>
      </c>
      <c r="EF8" s="245">
        <v>113.50985219</v>
      </c>
      <c r="EG8" s="245">
        <v>110.954784</v>
      </c>
      <c r="EH8" s="245">
        <v>110.954784</v>
      </c>
      <c r="EI8" s="245">
        <v>101.29089</v>
      </c>
      <c r="EJ8" s="245">
        <v>108.23869999999999</v>
      </c>
      <c r="EK8" s="245">
        <v>108.56098799999999</v>
      </c>
      <c r="EL8" s="245">
        <v>108.43238100000001</v>
      </c>
      <c r="EM8" s="245">
        <v>101.470597</v>
      </c>
      <c r="EN8" s="245">
        <v>105.113173</v>
      </c>
      <c r="EO8" s="245">
        <v>109.968503</v>
      </c>
      <c r="EP8" s="245">
        <v>103.63973900000001</v>
      </c>
      <c r="EQ8" s="245">
        <v>103.62902099999999</v>
      </c>
      <c r="ER8" s="245">
        <v>105.57015901</v>
      </c>
      <c r="ES8" s="245">
        <v>99.592298</v>
      </c>
      <c r="ET8" s="245">
        <v>98.873238000000001</v>
      </c>
      <c r="EU8" s="245">
        <v>100.708479</v>
      </c>
      <c r="EV8" s="245">
        <v>103.21034</v>
      </c>
      <c r="EW8" s="245">
        <v>97.185730000000007</v>
      </c>
      <c r="EX8" s="245">
        <v>96.130685999999997</v>
      </c>
      <c r="EY8" s="245">
        <v>99.611712999999995</v>
      </c>
      <c r="EZ8" s="245">
        <v>100.45332999999999</v>
      </c>
      <c r="FA8" s="245">
        <v>100.80489300000001</v>
      </c>
      <c r="FB8" s="245">
        <v>103.48545394</v>
      </c>
      <c r="FC8" s="245">
        <v>97.987493000000001</v>
      </c>
      <c r="FD8" s="245">
        <v>108.76642699999999</v>
      </c>
      <c r="FE8" s="245">
        <v>104.454763</v>
      </c>
      <c r="FF8" s="245">
        <v>105.79779105</v>
      </c>
      <c r="FG8" s="245">
        <v>113.099119</v>
      </c>
      <c r="FH8" s="245">
        <v>97.066361499999999</v>
      </c>
      <c r="FI8" s="245">
        <v>97.700470999999993</v>
      </c>
      <c r="FJ8" s="245">
        <v>101.013773</v>
      </c>
      <c r="FK8" s="245">
        <v>105.102711</v>
      </c>
      <c r="FL8" s="245">
        <v>101.90604749000001</v>
      </c>
      <c r="FM8" s="245">
        <v>101.681929</v>
      </c>
      <c r="FN8" s="245">
        <v>101.894024</v>
      </c>
      <c r="FO8" s="245">
        <v>107.844549</v>
      </c>
      <c r="FP8" s="245">
        <v>107.844549</v>
      </c>
      <c r="FQ8" s="245">
        <v>101.51568</v>
      </c>
      <c r="FR8" s="245">
        <v>101.51568</v>
      </c>
      <c r="FS8" s="245">
        <v>101.51568</v>
      </c>
      <c r="FT8" s="245">
        <v>109.439272</v>
      </c>
      <c r="FU8" s="245">
        <v>109.227841</v>
      </c>
      <c r="FV8" s="245">
        <v>103.8873</v>
      </c>
      <c r="FW8" s="245">
        <v>103.60144200000001</v>
      </c>
      <c r="FX8" s="245">
        <v>102.2471025</v>
      </c>
      <c r="FY8" s="245">
        <v>103.188802</v>
      </c>
      <c r="FZ8" s="245">
        <v>100.677215</v>
      </c>
      <c r="GA8" s="245">
        <v>106.493279</v>
      </c>
      <c r="GB8" s="245">
        <v>106.493279</v>
      </c>
      <c r="GC8" s="245">
        <v>109.82795400000001</v>
      </c>
      <c r="GD8" s="245">
        <v>99.134446999999994</v>
      </c>
      <c r="GE8" s="245">
        <v>108.23869999999999</v>
      </c>
      <c r="GF8" s="245">
        <v>107.791326</v>
      </c>
      <c r="GG8" s="245">
        <v>114.75814484</v>
      </c>
      <c r="GH8" s="245">
        <v>96.900660999999999</v>
      </c>
      <c r="GI8" s="245">
        <v>114.75814484</v>
      </c>
      <c r="GJ8" s="245">
        <v>107.844549</v>
      </c>
      <c r="GK8" s="245">
        <v>103.416785</v>
      </c>
      <c r="GL8" s="245">
        <v>106.713717</v>
      </c>
      <c r="GM8" s="245">
        <v>95.312094000000002</v>
      </c>
      <c r="GN8" s="245">
        <v>104.157573</v>
      </c>
      <c r="GO8" s="245">
        <v>92.069677760000005</v>
      </c>
      <c r="GP8" s="245">
        <v>91.833797250000003</v>
      </c>
      <c r="GQ8" s="245">
        <v>99.630082999999999</v>
      </c>
      <c r="GR8" s="245">
        <v>108.597318</v>
      </c>
      <c r="GS8" s="245">
        <v>108.353506</v>
      </c>
      <c r="GT8" s="245">
        <v>108.135626</v>
      </c>
      <c r="GU8" s="245">
        <v>104.157573</v>
      </c>
      <c r="GV8" s="245">
        <v>104.157573</v>
      </c>
      <c r="GW8" s="245">
        <v>104.157573</v>
      </c>
      <c r="GX8" s="245">
        <v>108.462818</v>
      </c>
      <c r="GY8" s="245">
        <v>108.694388</v>
      </c>
      <c r="GZ8" s="245">
        <v>108.694388</v>
      </c>
      <c r="HA8" s="245">
        <v>108.694388</v>
      </c>
      <c r="HB8" s="245">
        <v>98.824353000000002</v>
      </c>
      <c r="HC8" s="245">
        <v>110.987376</v>
      </c>
      <c r="HD8" s="245">
        <v>110.626319</v>
      </c>
      <c r="HE8" s="245">
        <v>103.98979300000001</v>
      </c>
      <c r="HF8" s="245">
        <v>109.68555000000001</v>
      </c>
      <c r="HG8" s="245">
        <v>105.916141</v>
      </c>
      <c r="HH8" s="245">
        <v>94.461477560000006</v>
      </c>
      <c r="HI8" s="245">
        <v>108.832723</v>
      </c>
      <c r="HJ8" s="245">
        <v>104.082892</v>
      </c>
      <c r="HK8" s="245">
        <v>104.253501</v>
      </c>
      <c r="HL8" s="245">
        <v>98.979951</v>
      </c>
      <c r="HM8" s="245">
        <v>101.499545</v>
      </c>
      <c r="HN8" s="245">
        <v>91.623577800000007</v>
      </c>
      <c r="HO8" s="245">
        <v>93.084686500000004</v>
      </c>
      <c r="HP8" s="245">
        <v>93.619416000000001</v>
      </c>
      <c r="HQ8" s="245">
        <v>106.04341056</v>
      </c>
      <c r="HR8" s="245">
        <v>104.134215</v>
      </c>
      <c r="HS8" s="245">
        <v>109.815473</v>
      </c>
    </row>
    <row r="9" spans="1:227" x14ac:dyDescent="0.35">
      <c r="A9" s="241"/>
      <c r="B9" s="244">
        <v>45674.125</v>
      </c>
      <c r="C9" s="245">
        <v>98.628399999999999</v>
      </c>
      <c r="D9" s="245">
        <v>99.010071999999994</v>
      </c>
      <c r="E9" s="245">
        <v>98.892266000000006</v>
      </c>
      <c r="F9" s="245">
        <v>98.842262000000005</v>
      </c>
      <c r="G9" s="245">
        <v>102.90473</v>
      </c>
      <c r="H9" s="245">
        <v>108.93472</v>
      </c>
      <c r="I9" s="245">
        <v>108.480971</v>
      </c>
      <c r="J9" s="245">
        <v>109.191503</v>
      </c>
      <c r="K9" s="245">
        <v>102.782594</v>
      </c>
      <c r="L9" s="245">
        <v>100.386865</v>
      </c>
      <c r="M9" s="245">
        <v>108.813243</v>
      </c>
      <c r="N9" s="245">
        <v>107.814781</v>
      </c>
      <c r="O9" s="245">
        <v>105.888256</v>
      </c>
      <c r="P9" s="245">
        <v>100.98941897</v>
      </c>
      <c r="Q9" s="245">
        <v>109.32985600000001</v>
      </c>
      <c r="R9" s="245">
        <v>102.64246799999999</v>
      </c>
      <c r="S9" s="245">
        <v>104.547014</v>
      </c>
      <c r="T9" s="245">
        <v>94.428997499999994</v>
      </c>
      <c r="U9" s="245">
        <v>95.242260999999999</v>
      </c>
      <c r="V9" s="245">
        <v>103.45397199999999</v>
      </c>
      <c r="W9" s="245">
        <v>103.795922</v>
      </c>
      <c r="X9" s="245">
        <v>99.464359999999999</v>
      </c>
      <c r="Y9" s="245">
        <v>101.813113</v>
      </c>
      <c r="Z9" s="245">
        <v>110.522147</v>
      </c>
      <c r="AA9" s="245">
        <v>98.738705999999993</v>
      </c>
      <c r="AB9" s="245">
        <v>103.438954</v>
      </c>
      <c r="AC9" s="245">
        <v>103.848011</v>
      </c>
      <c r="AD9" s="245">
        <v>103.553077</v>
      </c>
      <c r="AE9" s="245">
        <v>96.260850000000005</v>
      </c>
      <c r="AF9" s="245">
        <v>102.41320325</v>
      </c>
      <c r="AG9" s="245">
        <v>103.03692284</v>
      </c>
      <c r="AH9" s="245">
        <v>103.25807399999999</v>
      </c>
      <c r="AI9" s="245">
        <v>103.308419</v>
      </c>
      <c r="AJ9" s="245">
        <v>96.196535999999995</v>
      </c>
      <c r="AK9" s="245">
        <v>103.693608</v>
      </c>
      <c r="AL9" s="245">
        <v>98.548288999999997</v>
      </c>
      <c r="AM9" s="245">
        <v>99.091999999999999</v>
      </c>
      <c r="AN9" s="245">
        <v>108.59451199999999</v>
      </c>
      <c r="AO9" s="245">
        <v>98.211393000000001</v>
      </c>
      <c r="AP9" s="245">
        <v>89.918437999999995</v>
      </c>
      <c r="AQ9" s="245">
        <v>90.344817000000006</v>
      </c>
      <c r="AR9" s="245">
        <v>110.15289199999999</v>
      </c>
      <c r="AS9" s="245">
        <v>104.36932</v>
      </c>
      <c r="AT9" s="245">
        <v>102.237557</v>
      </c>
      <c r="AU9" s="245">
        <v>105.57031600000001</v>
      </c>
      <c r="AV9" s="245">
        <v>104.099496</v>
      </c>
      <c r="AW9" s="245">
        <v>97.008155500000001</v>
      </c>
      <c r="AX9" s="245">
        <v>97.495469</v>
      </c>
      <c r="AY9" s="245">
        <v>106.489468</v>
      </c>
      <c r="AZ9" s="245">
        <v>103.339724</v>
      </c>
      <c r="BA9" s="245">
        <v>102.907961</v>
      </c>
      <c r="BB9" s="245">
        <v>102.907961</v>
      </c>
      <c r="BC9" s="245">
        <v>102.907961</v>
      </c>
      <c r="BD9" s="245">
        <v>102.140697</v>
      </c>
      <c r="BE9" s="245">
        <v>102.907961</v>
      </c>
      <c r="BF9" s="245">
        <v>108.51706900000001</v>
      </c>
      <c r="BG9" s="245">
        <v>107.87791900000001</v>
      </c>
      <c r="BH9" s="245">
        <v>107.87791900000001</v>
      </c>
      <c r="BI9" s="245">
        <v>107.87791900000001</v>
      </c>
      <c r="BJ9" s="245">
        <v>99.590074000000001</v>
      </c>
      <c r="BK9" s="245">
        <v>100.229186</v>
      </c>
      <c r="BL9" s="245">
        <v>104.824883</v>
      </c>
      <c r="BM9" s="245">
        <v>104.684264</v>
      </c>
      <c r="BN9" s="245">
        <v>104.03298100000001</v>
      </c>
      <c r="BO9" s="245">
        <v>101.70478</v>
      </c>
      <c r="BP9" s="245">
        <v>106.80239400000001</v>
      </c>
      <c r="BQ9" s="245">
        <v>96.317750000000004</v>
      </c>
      <c r="BR9" s="245">
        <v>96.441999899999999</v>
      </c>
      <c r="BS9" s="245">
        <v>103.104529</v>
      </c>
      <c r="BT9" s="245">
        <v>97.863511169999995</v>
      </c>
      <c r="BU9" s="245">
        <v>106.44990300000001</v>
      </c>
      <c r="BV9" s="245">
        <v>108.221307</v>
      </c>
      <c r="BW9" s="245">
        <v>104.40100700000001</v>
      </c>
      <c r="BX9" s="245">
        <v>104.40100700000001</v>
      </c>
      <c r="BY9" s="245">
        <v>101.85318599999999</v>
      </c>
      <c r="BZ9" s="245">
        <v>103.484236</v>
      </c>
      <c r="CA9" s="245">
        <v>103.90585900000001</v>
      </c>
      <c r="CB9" s="245">
        <v>103.452422</v>
      </c>
      <c r="CC9" s="245">
        <v>103.101185</v>
      </c>
      <c r="CD9" s="245">
        <v>102.983818</v>
      </c>
      <c r="CE9" s="245">
        <v>104.749115</v>
      </c>
      <c r="CF9" s="245">
        <v>106.44990300000001</v>
      </c>
      <c r="CG9" s="245">
        <v>103.35636100000001</v>
      </c>
      <c r="CH9" s="245">
        <v>103.342868</v>
      </c>
      <c r="CI9" s="245">
        <v>104.88358700000001</v>
      </c>
      <c r="CJ9" s="245">
        <v>104.83368400000001</v>
      </c>
      <c r="CK9" s="245">
        <v>108.43585689</v>
      </c>
      <c r="CL9" s="245">
        <v>106.241843</v>
      </c>
      <c r="CM9" s="245">
        <v>106.810483</v>
      </c>
      <c r="CN9" s="245">
        <v>100.430756</v>
      </c>
      <c r="CO9" s="245">
        <v>98.799255000000002</v>
      </c>
      <c r="CP9" s="245">
        <v>108.56160138</v>
      </c>
      <c r="CQ9" s="245">
        <v>100.56874500000001</v>
      </c>
      <c r="CR9" s="245">
        <v>100.309444</v>
      </c>
      <c r="CS9" s="245">
        <v>101.41487735</v>
      </c>
      <c r="CT9" s="245">
        <v>98.633615000000006</v>
      </c>
      <c r="CU9" s="245">
        <v>101.92715200000001</v>
      </c>
      <c r="CV9" s="245">
        <v>114.49166043</v>
      </c>
      <c r="CW9" s="245">
        <v>99.573155999999997</v>
      </c>
      <c r="CX9" s="245">
        <v>103.202344</v>
      </c>
      <c r="CY9" s="245">
        <v>103.346501</v>
      </c>
      <c r="CZ9" s="245">
        <v>103.968808</v>
      </c>
      <c r="DA9" s="245">
        <v>109.760351</v>
      </c>
      <c r="DB9" s="245">
        <v>110.099254</v>
      </c>
      <c r="DC9" s="245">
        <v>108.221307</v>
      </c>
      <c r="DD9" s="245">
        <v>107.05656132999999</v>
      </c>
      <c r="DE9" s="245">
        <v>103.793201</v>
      </c>
      <c r="DF9" s="245">
        <v>104.40100700000001</v>
      </c>
      <c r="DG9" s="245">
        <v>104.094764</v>
      </c>
      <c r="DH9" s="245">
        <v>105.38472399</v>
      </c>
      <c r="DI9" s="245">
        <v>109.49048000000001</v>
      </c>
      <c r="DJ9" s="245">
        <v>109.22811</v>
      </c>
      <c r="DK9" s="245">
        <v>101.85592667</v>
      </c>
      <c r="DL9" s="245">
        <v>108.56802</v>
      </c>
      <c r="DM9" s="245">
        <v>106.94257</v>
      </c>
      <c r="DN9" s="245">
        <v>101.87782199999999</v>
      </c>
      <c r="DO9" s="245">
        <v>93.667866000000004</v>
      </c>
      <c r="DP9" s="245">
        <v>106.65213199999999</v>
      </c>
      <c r="DQ9" s="245">
        <v>102.44537</v>
      </c>
      <c r="DR9" s="245">
        <v>102.674514</v>
      </c>
      <c r="DS9" s="245">
        <v>100.844211</v>
      </c>
      <c r="DT9" s="245">
        <v>108.758008</v>
      </c>
      <c r="DU9" s="245">
        <v>109.084981</v>
      </c>
      <c r="DV9" s="245">
        <v>97.708586999999994</v>
      </c>
      <c r="DW9" s="245">
        <v>96.836232999999993</v>
      </c>
      <c r="DX9" s="245">
        <v>96.040122999999994</v>
      </c>
      <c r="DY9" s="245">
        <v>99.493141179999995</v>
      </c>
      <c r="DZ9" s="245">
        <v>105.03226100000001</v>
      </c>
      <c r="EA9" s="245">
        <v>105.230109</v>
      </c>
      <c r="EB9" s="245">
        <v>100.353116</v>
      </c>
      <c r="EC9" s="245">
        <v>100.983403</v>
      </c>
      <c r="ED9" s="245">
        <v>97.891380999999996</v>
      </c>
      <c r="EE9" s="245">
        <v>100.54959700000001</v>
      </c>
      <c r="EF9" s="245">
        <v>113.20330376</v>
      </c>
      <c r="EG9" s="245">
        <v>110.796069</v>
      </c>
      <c r="EH9" s="245">
        <v>110.796069</v>
      </c>
      <c r="EI9" s="245">
        <v>100.64090400000001</v>
      </c>
      <c r="EJ9" s="245">
        <v>108.025937</v>
      </c>
      <c r="EK9" s="245">
        <v>108.350104</v>
      </c>
      <c r="EL9" s="245">
        <v>108.221307</v>
      </c>
      <c r="EM9" s="245">
        <v>101.22078399999999</v>
      </c>
      <c r="EN9" s="245">
        <v>104.573239</v>
      </c>
      <c r="EO9" s="245">
        <v>109.883155</v>
      </c>
      <c r="EP9" s="245">
        <v>103.351236</v>
      </c>
      <c r="EQ9" s="245">
        <v>103.340059</v>
      </c>
      <c r="ER9" s="245">
        <v>105.31916649999999</v>
      </c>
      <c r="ES9" s="245">
        <v>99.403542000000002</v>
      </c>
      <c r="ET9" s="245">
        <v>98.820114000000004</v>
      </c>
      <c r="EU9" s="245">
        <v>100.459962</v>
      </c>
      <c r="EV9" s="245">
        <v>103.268022</v>
      </c>
      <c r="EW9" s="245">
        <v>96.951662999999996</v>
      </c>
      <c r="EX9" s="245">
        <v>95.905794</v>
      </c>
      <c r="EY9" s="245">
        <v>99.430464999999998</v>
      </c>
      <c r="EZ9" s="245">
        <v>100.246082</v>
      </c>
      <c r="FA9" s="245">
        <v>100.586853</v>
      </c>
      <c r="FB9" s="245">
        <v>103.13150353</v>
      </c>
      <c r="FC9" s="245">
        <v>97.896084999999999</v>
      </c>
      <c r="FD9" s="245">
        <v>108.647138</v>
      </c>
      <c r="FE9" s="245">
        <v>104.182777</v>
      </c>
      <c r="FF9" s="245">
        <v>105.31287623999999</v>
      </c>
      <c r="FG9" s="245">
        <v>113.054349</v>
      </c>
      <c r="FH9" s="245">
        <v>96.714040999999995</v>
      </c>
      <c r="FI9" s="245">
        <v>97.348735000000005</v>
      </c>
      <c r="FJ9" s="245">
        <v>100.754113</v>
      </c>
      <c r="FK9" s="245">
        <v>104.885811</v>
      </c>
      <c r="FL9" s="245">
        <v>101.86520468000001</v>
      </c>
      <c r="FM9" s="245">
        <v>101.642681</v>
      </c>
      <c r="FN9" s="245">
        <v>101.85318599999999</v>
      </c>
      <c r="FO9" s="245">
        <v>107.62702899999999</v>
      </c>
      <c r="FP9" s="245">
        <v>107.62702899999999</v>
      </c>
      <c r="FQ9" s="245">
        <v>101.098342</v>
      </c>
      <c r="FR9" s="245">
        <v>101.098342</v>
      </c>
      <c r="FS9" s="245">
        <v>101.098342</v>
      </c>
      <c r="FT9" s="245">
        <v>109.14766299999999</v>
      </c>
      <c r="FU9" s="245">
        <v>108.938046</v>
      </c>
      <c r="FV9" s="245">
        <v>102.80014300000001</v>
      </c>
      <c r="FW9" s="245">
        <v>102.46471</v>
      </c>
      <c r="FX9" s="245">
        <v>102.0155958</v>
      </c>
      <c r="FY9" s="245">
        <v>103.18773</v>
      </c>
      <c r="FZ9" s="245">
        <v>100.417857</v>
      </c>
      <c r="GA9" s="245">
        <v>106.44990300000001</v>
      </c>
      <c r="GB9" s="245">
        <v>106.44990300000001</v>
      </c>
      <c r="GC9" s="245">
        <v>109.641373</v>
      </c>
      <c r="GD9" s="245">
        <v>98.703594330000001</v>
      </c>
      <c r="GE9" s="245">
        <v>108.025937</v>
      </c>
      <c r="GF9" s="245">
        <v>107.57980999999999</v>
      </c>
      <c r="GG9" s="245">
        <v>114.44822523000001</v>
      </c>
      <c r="GH9" s="245">
        <v>96.391437999999994</v>
      </c>
      <c r="GI9" s="245">
        <v>114.44822523000001</v>
      </c>
      <c r="GJ9" s="245">
        <v>107.62702899999999</v>
      </c>
      <c r="GK9" s="245">
        <v>103.123688</v>
      </c>
      <c r="GL9" s="245">
        <v>106.504583</v>
      </c>
      <c r="GM9" s="245">
        <v>95.068541999999994</v>
      </c>
      <c r="GN9" s="245">
        <v>103.909854</v>
      </c>
      <c r="GO9" s="245">
        <v>91.885906419999998</v>
      </c>
      <c r="GP9" s="245">
        <v>91.65049673</v>
      </c>
      <c r="GQ9" s="245">
        <v>99.575117000000006</v>
      </c>
      <c r="GR9" s="245">
        <v>108.37553</v>
      </c>
      <c r="GS9" s="245">
        <v>108.131912</v>
      </c>
      <c r="GT9" s="245">
        <v>107.91128500000001</v>
      </c>
      <c r="GU9" s="245">
        <v>103.909854</v>
      </c>
      <c r="GV9" s="245">
        <v>103.909854</v>
      </c>
      <c r="GW9" s="245">
        <v>103.909854</v>
      </c>
      <c r="GX9" s="245">
        <v>108.32892200000001</v>
      </c>
      <c r="GY9" s="245">
        <v>108.569282</v>
      </c>
      <c r="GZ9" s="245">
        <v>108.569282</v>
      </c>
      <c r="HA9" s="245">
        <v>108.569282</v>
      </c>
      <c r="HB9" s="245">
        <v>98.761150999999998</v>
      </c>
      <c r="HC9" s="245">
        <v>110.576667</v>
      </c>
      <c r="HD9" s="245">
        <v>110.217697</v>
      </c>
      <c r="HE9" s="245">
        <v>103.916151</v>
      </c>
      <c r="HF9" s="245">
        <v>109.524686</v>
      </c>
      <c r="HG9" s="245">
        <v>105.673265</v>
      </c>
      <c r="HH9" s="245">
        <v>93.965072719999995</v>
      </c>
      <c r="HI9" s="245">
        <v>108.71335500000001</v>
      </c>
      <c r="HJ9" s="245">
        <v>103.828963</v>
      </c>
      <c r="HK9" s="245">
        <v>104.004265</v>
      </c>
      <c r="HL9" s="245">
        <v>98.820960999999997</v>
      </c>
      <c r="HM9" s="245">
        <v>101.208536</v>
      </c>
      <c r="HN9" s="245">
        <v>91.440696880000004</v>
      </c>
      <c r="HO9" s="245">
        <v>92.778805500000004</v>
      </c>
      <c r="HP9" s="245">
        <v>93.328711999999996</v>
      </c>
      <c r="HQ9" s="245">
        <v>105.99263745</v>
      </c>
      <c r="HR9" s="245">
        <v>103.872837</v>
      </c>
      <c r="HS9" s="245">
        <v>109.725413</v>
      </c>
    </row>
    <row r="10" spans="1:227" x14ac:dyDescent="0.35">
      <c r="A10" s="241"/>
      <c r="B10" s="244">
        <v>45674.145833333299</v>
      </c>
      <c r="C10" s="245">
        <v>98.628399999999999</v>
      </c>
      <c r="D10" s="245">
        <v>99.046771000000007</v>
      </c>
      <c r="E10" s="245">
        <v>98.932410000000004</v>
      </c>
      <c r="F10" s="245">
        <v>98.878585000000001</v>
      </c>
      <c r="G10" s="245">
        <v>103.693078</v>
      </c>
      <c r="H10" s="245">
        <v>110.46373</v>
      </c>
      <c r="I10" s="245">
        <v>109.954802</v>
      </c>
      <c r="J10" s="245">
        <v>110.74384499999999</v>
      </c>
      <c r="K10" s="245">
        <v>103.620237</v>
      </c>
      <c r="L10" s="245">
        <v>100.541145</v>
      </c>
      <c r="M10" s="245">
        <v>110.226247</v>
      </c>
      <c r="N10" s="245">
        <v>109.20695600000001</v>
      </c>
      <c r="O10" s="245">
        <v>106.42729</v>
      </c>
      <c r="P10" s="245">
        <v>101.57202478000001</v>
      </c>
      <c r="Q10" s="245">
        <v>110.875022</v>
      </c>
      <c r="R10" s="245">
        <v>103.37879599999999</v>
      </c>
      <c r="S10" s="245">
        <v>105.086049</v>
      </c>
      <c r="T10" s="245">
        <v>94.588396000000003</v>
      </c>
      <c r="U10" s="245">
        <v>95.416762000000006</v>
      </c>
      <c r="V10" s="245">
        <v>104.002544</v>
      </c>
      <c r="W10" s="245">
        <v>104.419386</v>
      </c>
      <c r="X10" s="245">
        <v>100.18181199999999</v>
      </c>
      <c r="Y10" s="245">
        <v>102.496882</v>
      </c>
      <c r="Z10" s="245">
        <v>111.95407299999999</v>
      </c>
      <c r="AA10" s="245">
        <v>99.493984999999995</v>
      </c>
      <c r="AB10" s="245">
        <v>104.240004</v>
      </c>
      <c r="AC10" s="245">
        <v>104.55617599999999</v>
      </c>
      <c r="AD10" s="245">
        <v>104.166364</v>
      </c>
      <c r="AE10" s="245">
        <v>96.697316000000001</v>
      </c>
      <c r="AF10" s="245">
        <v>102.95137975</v>
      </c>
      <c r="AG10" s="245">
        <v>103.59010805</v>
      </c>
      <c r="AH10" s="245">
        <v>103.804816</v>
      </c>
      <c r="AI10" s="245">
        <v>103.859782</v>
      </c>
      <c r="AJ10" s="245">
        <v>96.667535000000001</v>
      </c>
      <c r="AK10" s="245">
        <v>104.24499</v>
      </c>
      <c r="AL10" s="245">
        <v>99.317318999999998</v>
      </c>
      <c r="AM10" s="245">
        <v>99.870411000000004</v>
      </c>
      <c r="AN10" s="245">
        <v>110.063971</v>
      </c>
      <c r="AO10" s="245">
        <v>98.778452999999999</v>
      </c>
      <c r="AP10" s="245">
        <v>90.225848499999998</v>
      </c>
      <c r="AQ10" s="245">
        <v>90.659356000000002</v>
      </c>
      <c r="AR10" s="245">
        <v>111.57082699999999</v>
      </c>
      <c r="AS10" s="245">
        <v>105.872821</v>
      </c>
      <c r="AT10" s="245">
        <v>103.779275</v>
      </c>
      <c r="AU10" s="245">
        <v>107.037211</v>
      </c>
      <c r="AV10" s="245">
        <v>104.746379</v>
      </c>
      <c r="AW10" s="245">
        <v>96.926666999999995</v>
      </c>
      <c r="AX10" s="245">
        <v>97.469973999999993</v>
      </c>
      <c r="AY10" s="245">
        <v>107.151522</v>
      </c>
      <c r="AZ10" s="245">
        <v>104.11730799999999</v>
      </c>
      <c r="BA10" s="245">
        <v>103.71387799999999</v>
      </c>
      <c r="BB10" s="245">
        <v>103.71387799999999</v>
      </c>
      <c r="BC10" s="245">
        <v>103.71387799999999</v>
      </c>
      <c r="BD10" s="245">
        <v>103.000775</v>
      </c>
      <c r="BE10" s="245">
        <v>103.71387799999999</v>
      </c>
      <c r="BF10" s="245">
        <v>109.983904</v>
      </c>
      <c r="BG10" s="245">
        <v>109.35064</v>
      </c>
      <c r="BH10" s="245">
        <v>109.35064</v>
      </c>
      <c r="BI10" s="245">
        <v>109.35064</v>
      </c>
      <c r="BJ10" s="245">
        <v>100.37860000000001</v>
      </c>
      <c r="BK10" s="245">
        <v>101.005672</v>
      </c>
      <c r="BL10" s="245">
        <v>105.72277699999999</v>
      </c>
      <c r="BM10" s="245">
        <v>105.49464500000001</v>
      </c>
      <c r="BN10" s="245">
        <v>104.81151300000001</v>
      </c>
      <c r="BO10" s="245">
        <v>102.458147</v>
      </c>
      <c r="BP10" s="245">
        <v>107.905171</v>
      </c>
      <c r="BQ10" s="245">
        <v>96.768148999999994</v>
      </c>
      <c r="BR10" s="245">
        <v>96.892979909999994</v>
      </c>
      <c r="BS10" s="245">
        <v>104.071761</v>
      </c>
      <c r="BT10" s="245">
        <v>98.377813000000003</v>
      </c>
      <c r="BU10" s="245">
        <v>107.119158</v>
      </c>
      <c r="BV10" s="245">
        <v>109.796879</v>
      </c>
      <c r="BW10" s="245">
        <v>105.16425</v>
      </c>
      <c r="BX10" s="245">
        <v>105.16425</v>
      </c>
      <c r="BY10" s="245">
        <v>101.89211400000001</v>
      </c>
      <c r="BZ10" s="245">
        <v>103.979321</v>
      </c>
      <c r="CA10" s="245">
        <v>104.695588</v>
      </c>
      <c r="CB10" s="245">
        <v>104.202457</v>
      </c>
      <c r="CC10" s="245">
        <v>103.860102</v>
      </c>
      <c r="CD10" s="245">
        <v>103.47729099999999</v>
      </c>
      <c r="CE10" s="245">
        <v>105.883813</v>
      </c>
      <c r="CF10" s="245">
        <v>107.119158</v>
      </c>
      <c r="CG10" s="245">
        <v>104.13333566999999</v>
      </c>
      <c r="CH10" s="245">
        <v>104.12033700000001</v>
      </c>
      <c r="CI10" s="245">
        <v>106.02766800000001</v>
      </c>
      <c r="CJ10" s="245">
        <v>105.493932</v>
      </c>
      <c r="CK10" s="245">
        <v>109.05842305</v>
      </c>
      <c r="CL10" s="245">
        <v>106.948994</v>
      </c>
      <c r="CM10" s="245">
        <v>107.48862200000001</v>
      </c>
      <c r="CN10" s="245">
        <v>100.73932000000001</v>
      </c>
      <c r="CO10" s="245">
        <v>99.315634000000003</v>
      </c>
      <c r="CP10" s="245">
        <v>108.99885352</v>
      </c>
      <c r="CQ10" s="245">
        <v>101.243054</v>
      </c>
      <c r="CR10" s="245">
        <v>101.060957</v>
      </c>
      <c r="CS10" s="245">
        <v>102.19002023</v>
      </c>
      <c r="CT10" s="245">
        <v>98.890451999999996</v>
      </c>
      <c r="CU10" s="245">
        <v>102.611437</v>
      </c>
      <c r="CV10" s="245">
        <v>115.97501549</v>
      </c>
      <c r="CW10" s="245">
        <v>100.301304</v>
      </c>
      <c r="CX10" s="245">
        <v>103.0187215</v>
      </c>
      <c r="CY10" s="245">
        <v>103.3896</v>
      </c>
      <c r="CZ10" s="245">
        <v>104.861459</v>
      </c>
      <c r="DA10" s="245">
        <v>111.333831</v>
      </c>
      <c r="DB10" s="245">
        <v>111.672583</v>
      </c>
      <c r="DC10" s="245">
        <v>109.796879</v>
      </c>
      <c r="DD10" s="245">
        <v>109.32153099999999</v>
      </c>
      <c r="DE10" s="245">
        <v>104.549105</v>
      </c>
      <c r="DF10" s="245">
        <v>105.16425</v>
      </c>
      <c r="DG10" s="245">
        <v>104.807632</v>
      </c>
      <c r="DH10" s="245">
        <v>105.88890123</v>
      </c>
      <c r="DI10" s="245">
        <v>110.93081599999999</v>
      </c>
      <c r="DJ10" s="245">
        <v>110.66843799999999</v>
      </c>
      <c r="DK10" s="245">
        <v>102.740567</v>
      </c>
      <c r="DL10" s="245">
        <v>109.193513</v>
      </c>
      <c r="DM10" s="245">
        <v>107.62384299999999</v>
      </c>
      <c r="DN10" s="245">
        <v>102.37171600000001</v>
      </c>
      <c r="DO10" s="245">
        <v>94.084636000000003</v>
      </c>
      <c r="DP10" s="245">
        <v>107.34489000000001</v>
      </c>
      <c r="DQ10" s="245">
        <v>103.252259</v>
      </c>
      <c r="DR10" s="245">
        <v>103.48092</v>
      </c>
      <c r="DS10" s="245">
        <v>101.164811</v>
      </c>
      <c r="DT10" s="245">
        <v>110.332116</v>
      </c>
      <c r="DU10" s="245">
        <v>110.660664</v>
      </c>
      <c r="DV10" s="245">
        <v>98.295556000000005</v>
      </c>
      <c r="DW10" s="245">
        <v>97.281564000000003</v>
      </c>
      <c r="DX10" s="245">
        <v>96.420167000000006</v>
      </c>
      <c r="DY10" s="245">
        <v>99.828772720000003</v>
      </c>
      <c r="DZ10" s="245">
        <v>106.168252</v>
      </c>
      <c r="EA10" s="245">
        <v>106.369134</v>
      </c>
      <c r="EB10" s="245">
        <v>101.215599</v>
      </c>
      <c r="EC10" s="245">
        <v>101.76857</v>
      </c>
      <c r="ED10" s="245">
        <v>99.040649000000002</v>
      </c>
      <c r="EE10" s="245">
        <v>100.88426800000001</v>
      </c>
      <c r="EF10" s="245">
        <v>114.66996686</v>
      </c>
      <c r="EG10" s="245">
        <v>112.17638599999999</v>
      </c>
      <c r="EH10" s="245">
        <v>112.17638599999999</v>
      </c>
      <c r="EI10" s="245">
        <v>101.394121</v>
      </c>
      <c r="EJ10" s="245">
        <v>109.609765</v>
      </c>
      <c r="EK10" s="245">
        <v>109.921632</v>
      </c>
      <c r="EL10" s="245">
        <v>109.796879</v>
      </c>
      <c r="EM10" s="245">
        <v>101.911387</v>
      </c>
      <c r="EN10" s="245">
        <v>105.708748</v>
      </c>
      <c r="EO10" s="245">
        <v>110.509366</v>
      </c>
      <c r="EP10" s="245">
        <v>104.128469</v>
      </c>
      <c r="EQ10" s="245">
        <v>104.117634</v>
      </c>
      <c r="ER10" s="245">
        <v>105.98264344</v>
      </c>
      <c r="ES10" s="245">
        <v>100.011562</v>
      </c>
      <c r="ET10" s="245">
        <v>99.416312000000005</v>
      </c>
      <c r="EU10" s="245">
        <v>101.124909</v>
      </c>
      <c r="EV10" s="245">
        <v>104.057329</v>
      </c>
      <c r="EW10" s="245">
        <v>97.351850999999996</v>
      </c>
      <c r="EX10" s="245">
        <v>96.312196</v>
      </c>
      <c r="EY10" s="245">
        <v>99.681748999999996</v>
      </c>
      <c r="EZ10" s="245">
        <v>100.57769500000001</v>
      </c>
      <c r="FA10" s="245">
        <v>100.95190100000001</v>
      </c>
      <c r="FB10" s="245">
        <v>103.67052524</v>
      </c>
      <c r="FC10" s="245">
        <v>98.044793999999996</v>
      </c>
      <c r="FD10" s="245">
        <v>109.27920899999999</v>
      </c>
      <c r="FE10" s="245">
        <v>104.932106</v>
      </c>
      <c r="FF10" s="245">
        <v>106.18959464</v>
      </c>
      <c r="FG10" s="245">
        <v>113.699668</v>
      </c>
      <c r="FH10" s="245">
        <v>97.822467000000003</v>
      </c>
      <c r="FI10" s="245">
        <v>98.427750000000003</v>
      </c>
      <c r="FJ10" s="245">
        <v>101.421741</v>
      </c>
      <c r="FK10" s="245">
        <v>106.029027</v>
      </c>
      <c r="FL10" s="245">
        <v>101.90413727000001</v>
      </c>
      <c r="FM10" s="245">
        <v>101.681439</v>
      </c>
      <c r="FN10" s="245">
        <v>101.89211400000001</v>
      </c>
      <c r="FO10" s="245">
        <v>109.098591</v>
      </c>
      <c r="FP10" s="245">
        <v>109.098591</v>
      </c>
      <c r="FQ10" s="245">
        <v>102.20079800000001</v>
      </c>
      <c r="FR10" s="245">
        <v>102.20079800000001</v>
      </c>
      <c r="FS10" s="245">
        <v>102.20079800000001</v>
      </c>
      <c r="FT10" s="245">
        <v>110.61232099999999</v>
      </c>
      <c r="FU10" s="245">
        <v>110.398787</v>
      </c>
      <c r="FV10" s="245">
        <v>103.985568</v>
      </c>
      <c r="FW10" s="245">
        <v>103.69096399999999</v>
      </c>
      <c r="FX10" s="245">
        <v>102.38826727</v>
      </c>
      <c r="FY10" s="245">
        <v>103.96368099999999</v>
      </c>
      <c r="FZ10" s="245">
        <v>100.851778</v>
      </c>
      <c r="GA10" s="245">
        <v>107.119158</v>
      </c>
      <c r="GB10" s="245">
        <v>107.119158</v>
      </c>
      <c r="GC10" s="245">
        <v>111.089321</v>
      </c>
      <c r="GD10" s="245">
        <v>99.458303330000007</v>
      </c>
      <c r="GE10" s="245">
        <v>109.609765</v>
      </c>
      <c r="GF10" s="245">
        <v>109.32153099999999</v>
      </c>
      <c r="GG10" s="245">
        <v>115.93101754</v>
      </c>
      <c r="GH10" s="245">
        <v>97.549871999999993</v>
      </c>
      <c r="GI10" s="245">
        <v>115.93101754</v>
      </c>
      <c r="GJ10" s="245">
        <v>109.098591</v>
      </c>
      <c r="GK10" s="245">
        <v>103.87029</v>
      </c>
      <c r="GL10" s="245">
        <v>107.667075</v>
      </c>
      <c r="GM10" s="245">
        <v>95.494799</v>
      </c>
      <c r="GN10" s="245">
        <v>104.563418</v>
      </c>
      <c r="GO10" s="245">
        <v>92.168217179999999</v>
      </c>
      <c r="GP10" s="245">
        <v>91.932084209999999</v>
      </c>
      <c r="GQ10" s="245">
        <v>100.260085</v>
      </c>
      <c r="GR10" s="245">
        <v>109.838252</v>
      </c>
      <c r="GS10" s="245">
        <v>109.610221</v>
      </c>
      <c r="GT10" s="245">
        <v>109.386668</v>
      </c>
      <c r="GU10" s="245">
        <v>104.563418</v>
      </c>
      <c r="GV10" s="245">
        <v>104.563418</v>
      </c>
      <c r="GW10" s="245">
        <v>104.563418</v>
      </c>
      <c r="GX10" s="245">
        <v>108.956976</v>
      </c>
      <c r="GY10" s="245">
        <v>109.19624</v>
      </c>
      <c r="GZ10" s="245">
        <v>109.19624</v>
      </c>
      <c r="HA10" s="245">
        <v>109.19624</v>
      </c>
      <c r="HB10" s="245">
        <v>98.881088000000005</v>
      </c>
      <c r="HC10" s="245">
        <v>112.02189199999999</v>
      </c>
      <c r="HD10" s="245">
        <v>111.657022</v>
      </c>
      <c r="HE10" s="245">
        <v>104.143787</v>
      </c>
      <c r="HF10" s="245">
        <v>111.11559099999999</v>
      </c>
      <c r="HG10" s="245">
        <v>106.397122</v>
      </c>
      <c r="HH10" s="245">
        <v>95.094346619999996</v>
      </c>
      <c r="HI10" s="245">
        <v>109.338762</v>
      </c>
      <c r="HJ10" s="245">
        <v>104.48418599999999</v>
      </c>
      <c r="HK10" s="245">
        <v>104.660685</v>
      </c>
      <c r="HL10" s="245">
        <v>99.154325</v>
      </c>
      <c r="HM10" s="245">
        <v>101.97711700000001</v>
      </c>
      <c r="HN10" s="245">
        <v>91.721639769999996</v>
      </c>
      <c r="HO10" s="245">
        <v>93.194785499999995</v>
      </c>
      <c r="HP10" s="245">
        <v>93.747439</v>
      </c>
      <c r="HQ10" s="245">
        <v>106.6507036</v>
      </c>
      <c r="HR10" s="245">
        <v>104.56953</v>
      </c>
      <c r="HS10" s="245">
        <v>110.35159400000001</v>
      </c>
    </row>
    <row r="11" spans="1:227" x14ac:dyDescent="0.35">
      <c r="A11" s="241"/>
      <c r="B11" s="244">
        <v>45674.166666666701</v>
      </c>
      <c r="C11" s="245">
        <v>98.628399999999999</v>
      </c>
      <c r="D11" s="245">
        <v>99.031729999999996</v>
      </c>
      <c r="E11" s="245">
        <v>98.917905000000005</v>
      </c>
      <c r="F11" s="245">
        <v>98.867288000000002</v>
      </c>
      <c r="G11" s="245">
        <v>103.39328500000001</v>
      </c>
      <c r="H11" s="245">
        <v>110.674492</v>
      </c>
      <c r="I11" s="245">
        <v>110.190487</v>
      </c>
      <c r="J11" s="245">
        <v>110.94187599999999</v>
      </c>
      <c r="K11" s="245">
        <v>103.533619</v>
      </c>
      <c r="L11" s="245">
        <v>100.501344</v>
      </c>
      <c r="M11" s="245">
        <v>110.389899</v>
      </c>
      <c r="N11" s="245">
        <v>109.383149</v>
      </c>
      <c r="O11" s="245">
        <v>106.338629</v>
      </c>
      <c r="P11" s="245">
        <v>101.49411327</v>
      </c>
      <c r="Q11" s="245">
        <v>111.12870700000001</v>
      </c>
      <c r="R11" s="245">
        <v>103.40883100000001</v>
      </c>
      <c r="S11" s="245">
        <v>104.992615</v>
      </c>
      <c r="T11" s="245">
        <v>94.793997500000003</v>
      </c>
      <c r="U11" s="245">
        <v>95.618060999999997</v>
      </c>
      <c r="V11" s="245">
        <v>103.916419</v>
      </c>
      <c r="W11" s="245">
        <v>104.260783</v>
      </c>
      <c r="X11" s="245">
        <v>100.11815900000001</v>
      </c>
      <c r="Y11" s="245">
        <v>102.367824</v>
      </c>
      <c r="Z11" s="245">
        <v>112.10570300000001</v>
      </c>
      <c r="AA11" s="245">
        <v>99.627330999999998</v>
      </c>
      <c r="AB11" s="245">
        <v>104.695954</v>
      </c>
      <c r="AC11" s="245">
        <v>104.425482</v>
      </c>
      <c r="AD11" s="245">
        <v>104.015511</v>
      </c>
      <c r="AE11" s="245">
        <v>96.652019999999993</v>
      </c>
      <c r="AF11" s="245">
        <v>102.83859375</v>
      </c>
      <c r="AG11" s="245">
        <v>103.48157381999999</v>
      </c>
      <c r="AH11" s="245">
        <v>103.69157300000001</v>
      </c>
      <c r="AI11" s="245">
        <v>103.753787</v>
      </c>
      <c r="AJ11" s="245">
        <v>96.542843000000005</v>
      </c>
      <c r="AK11" s="245">
        <v>104.160355</v>
      </c>
      <c r="AL11" s="245">
        <v>99.378809669999995</v>
      </c>
      <c r="AM11" s="245">
        <v>99.931978999999998</v>
      </c>
      <c r="AN11" s="245">
        <v>110.211372</v>
      </c>
      <c r="AO11" s="245">
        <v>98.635880999999998</v>
      </c>
      <c r="AP11" s="245">
        <v>90.203204499999998</v>
      </c>
      <c r="AQ11" s="245">
        <v>90.635526999999996</v>
      </c>
      <c r="AR11" s="245">
        <v>111.66360299999999</v>
      </c>
      <c r="AS11" s="245">
        <v>105.990027</v>
      </c>
      <c r="AT11" s="245">
        <v>103.87548200000001</v>
      </c>
      <c r="AU11" s="245">
        <v>107.16843799999999</v>
      </c>
      <c r="AV11" s="245">
        <v>104.582005</v>
      </c>
      <c r="AW11" s="245">
        <v>97.468129000000005</v>
      </c>
      <c r="AX11" s="245">
        <v>97.955887000000004</v>
      </c>
      <c r="AY11" s="245">
        <v>107.048957</v>
      </c>
      <c r="AZ11" s="245">
        <v>103.953067</v>
      </c>
      <c r="BA11" s="245">
        <v>103.48319600000001</v>
      </c>
      <c r="BB11" s="245">
        <v>103.48319600000001</v>
      </c>
      <c r="BC11" s="245">
        <v>103.48319600000001</v>
      </c>
      <c r="BD11" s="245">
        <v>102.646602</v>
      </c>
      <c r="BE11" s="245">
        <v>103.48319600000001</v>
      </c>
      <c r="BF11" s="245">
        <v>110.123718</v>
      </c>
      <c r="BG11" s="245">
        <v>109.490658</v>
      </c>
      <c r="BH11" s="245">
        <v>109.490658</v>
      </c>
      <c r="BI11" s="245">
        <v>109.490658</v>
      </c>
      <c r="BJ11" s="245">
        <v>100.237172</v>
      </c>
      <c r="BK11" s="245">
        <v>100.893772</v>
      </c>
      <c r="BL11" s="245">
        <v>105.651436</v>
      </c>
      <c r="BM11" s="245">
        <v>105.418561</v>
      </c>
      <c r="BN11" s="245">
        <v>105.76572899999999</v>
      </c>
      <c r="BO11" s="245">
        <v>103.236948</v>
      </c>
      <c r="BP11" s="245">
        <v>107.985499</v>
      </c>
      <c r="BQ11" s="245">
        <v>96.642138000000003</v>
      </c>
      <c r="BR11" s="245">
        <v>96.766806360000004</v>
      </c>
      <c r="BS11" s="245">
        <v>104.127904</v>
      </c>
      <c r="BT11" s="245">
        <v>98.334228330000002</v>
      </c>
      <c r="BU11" s="245">
        <v>107.013884</v>
      </c>
      <c r="BV11" s="245">
        <v>109.967907</v>
      </c>
      <c r="BW11" s="245">
        <v>106.418336</v>
      </c>
      <c r="BX11" s="245">
        <v>106.418336</v>
      </c>
      <c r="BY11" s="245">
        <v>101.816422</v>
      </c>
      <c r="BZ11" s="245">
        <v>103.877684</v>
      </c>
      <c r="CA11" s="245">
        <v>105.405778</v>
      </c>
      <c r="CB11" s="245">
        <v>104.238263</v>
      </c>
      <c r="CC11" s="245">
        <v>103.89407300000001</v>
      </c>
      <c r="CD11" s="245">
        <v>103.303647</v>
      </c>
      <c r="CE11" s="245">
        <v>106.04817300000001</v>
      </c>
      <c r="CF11" s="245">
        <v>107.013884</v>
      </c>
      <c r="CG11" s="245">
        <v>103.96911033000001</v>
      </c>
      <c r="CH11" s="245">
        <v>103.95609899999999</v>
      </c>
      <c r="CI11" s="245">
        <v>106.13750899999999</v>
      </c>
      <c r="CJ11" s="245">
        <v>105.297358</v>
      </c>
      <c r="CK11" s="245">
        <v>108.9664844</v>
      </c>
      <c r="CL11" s="245">
        <v>106.82948</v>
      </c>
      <c r="CM11" s="245">
        <v>107.354736</v>
      </c>
      <c r="CN11" s="245">
        <v>100.893866</v>
      </c>
      <c r="CO11" s="245">
        <v>99.268508999999995</v>
      </c>
      <c r="CP11" s="245">
        <v>108.94734601</v>
      </c>
      <c r="CQ11" s="245">
        <v>101.090912</v>
      </c>
      <c r="CR11" s="245">
        <v>101.50295199999999</v>
      </c>
      <c r="CS11" s="245">
        <v>101.69641975</v>
      </c>
      <c r="CT11" s="245">
        <v>98.834559999999996</v>
      </c>
      <c r="CU11" s="245">
        <v>102.53541199999999</v>
      </c>
      <c r="CV11" s="245">
        <v>116.13209143</v>
      </c>
      <c r="CW11" s="245">
        <v>100.374623</v>
      </c>
      <c r="CX11" s="245">
        <v>102.934667</v>
      </c>
      <c r="CY11" s="245">
        <v>103.263713</v>
      </c>
      <c r="CZ11" s="245">
        <v>105.946521</v>
      </c>
      <c r="DA11" s="245">
        <v>111.501957</v>
      </c>
      <c r="DB11" s="245">
        <v>111.841555</v>
      </c>
      <c r="DC11" s="245">
        <v>109.967907</v>
      </c>
      <c r="DD11" s="245">
        <v>109.477296</v>
      </c>
      <c r="DE11" s="245">
        <v>105.82927599999999</v>
      </c>
      <c r="DF11" s="245">
        <v>106.418336</v>
      </c>
      <c r="DG11" s="245">
        <v>104.62944899999999</v>
      </c>
      <c r="DH11" s="245">
        <v>105.78539766999999</v>
      </c>
      <c r="DI11" s="245">
        <v>111.10760999999999</v>
      </c>
      <c r="DJ11" s="245">
        <v>110.84617799999999</v>
      </c>
      <c r="DK11" s="245">
        <v>102.330879</v>
      </c>
      <c r="DL11" s="245">
        <v>109.103596</v>
      </c>
      <c r="DM11" s="245">
        <v>107.54463199999999</v>
      </c>
      <c r="DN11" s="245">
        <v>102.308346</v>
      </c>
      <c r="DO11" s="245">
        <v>93.954977999999997</v>
      </c>
      <c r="DP11" s="245">
        <v>107.264978</v>
      </c>
      <c r="DQ11" s="245">
        <v>103.018022</v>
      </c>
      <c r="DR11" s="245">
        <v>103.248446</v>
      </c>
      <c r="DS11" s="245">
        <v>101.276037</v>
      </c>
      <c r="DT11" s="245">
        <v>110.512816</v>
      </c>
      <c r="DU11" s="245">
        <v>110.843228</v>
      </c>
      <c r="DV11" s="245">
        <v>98.325773999999996</v>
      </c>
      <c r="DW11" s="245">
        <v>97.056763000000004</v>
      </c>
      <c r="DX11" s="245">
        <v>96.153079500000004</v>
      </c>
      <c r="DY11" s="245">
        <v>99.796936630000005</v>
      </c>
      <c r="DZ11" s="245">
        <v>106.33706100000001</v>
      </c>
      <c r="EA11" s="245">
        <v>106.542919</v>
      </c>
      <c r="EB11" s="245">
        <v>101.038157</v>
      </c>
      <c r="EC11" s="245">
        <v>101.612058</v>
      </c>
      <c r="ED11" s="245">
        <v>99.245951000000005</v>
      </c>
      <c r="EE11" s="245">
        <v>101.013525</v>
      </c>
      <c r="EF11" s="245">
        <v>114.82527525</v>
      </c>
      <c r="EG11" s="245">
        <v>112.220032</v>
      </c>
      <c r="EH11" s="245">
        <v>112.220032</v>
      </c>
      <c r="EI11" s="245">
        <v>101.824398</v>
      </c>
      <c r="EJ11" s="245">
        <v>109.775306</v>
      </c>
      <c r="EK11" s="245">
        <v>110.101204</v>
      </c>
      <c r="EL11" s="245">
        <v>109.967907</v>
      </c>
      <c r="EM11" s="245">
        <v>101.70801</v>
      </c>
      <c r="EN11" s="245">
        <v>106.11328899999999</v>
      </c>
      <c r="EO11" s="245">
        <v>110.41398700000001</v>
      </c>
      <c r="EP11" s="245">
        <v>103.964218</v>
      </c>
      <c r="EQ11" s="245">
        <v>103.95339199999999</v>
      </c>
      <c r="ER11" s="245">
        <v>105.82329097</v>
      </c>
      <c r="ES11" s="245">
        <v>99.922028999999995</v>
      </c>
      <c r="ET11" s="245">
        <v>99.285231999999993</v>
      </c>
      <c r="EU11" s="245">
        <v>101.043555</v>
      </c>
      <c r="EV11" s="245">
        <v>103.554709</v>
      </c>
      <c r="EW11" s="245">
        <v>97.323740999999998</v>
      </c>
      <c r="EX11" s="245">
        <v>96.272931</v>
      </c>
      <c r="EY11" s="245">
        <v>99.861069000000001</v>
      </c>
      <c r="EZ11" s="245">
        <v>100.704069</v>
      </c>
      <c r="FA11" s="245">
        <v>101.05623900000001</v>
      </c>
      <c r="FB11" s="245">
        <v>103.62133385</v>
      </c>
      <c r="FC11" s="245">
        <v>98.008818000000005</v>
      </c>
      <c r="FD11" s="245">
        <v>109.196017</v>
      </c>
      <c r="FE11" s="245">
        <v>104.77734599999999</v>
      </c>
      <c r="FF11" s="245">
        <v>106.12304449</v>
      </c>
      <c r="FG11" s="245">
        <v>113.54121499999999</v>
      </c>
      <c r="FH11" s="245">
        <v>97.076316500000004</v>
      </c>
      <c r="FI11" s="245">
        <v>97.728009999999998</v>
      </c>
      <c r="FJ11" s="245">
        <v>101.335353</v>
      </c>
      <c r="FK11" s="245">
        <v>106.13768</v>
      </c>
      <c r="FL11" s="245">
        <v>101.82843634</v>
      </c>
      <c r="FM11" s="245">
        <v>101.61021</v>
      </c>
      <c r="FN11" s="245">
        <v>101.816422</v>
      </c>
      <c r="FO11" s="245">
        <v>109.249011</v>
      </c>
      <c r="FP11" s="245">
        <v>109.249011</v>
      </c>
      <c r="FQ11" s="245">
        <v>102.39469800000001</v>
      </c>
      <c r="FR11" s="245">
        <v>102.39469800000001</v>
      </c>
      <c r="FS11" s="245">
        <v>102.39469800000001</v>
      </c>
      <c r="FT11" s="245">
        <v>110.787087</v>
      </c>
      <c r="FU11" s="245">
        <v>110.573763</v>
      </c>
      <c r="FV11" s="245">
        <v>104.80328299999999</v>
      </c>
      <c r="FW11" s="245">
        <v>104.406277</v>
      </c>
      <c r="FX11" s="245">
        <v>102.50316603</v>
      </c>
      <c r="FY11" s="245">
        <v>103.99892</v>
      </c>
      <c r="FZ11" s="245">
        <v>100.80663800000001</v>
      </c>
      <c r="GA11" s="245">
        <v>107.013884</v>
      </c>
      <c r="GB11" s="245">
        <v>107.013884</v>
      </c>
      <c r="GC11" s="245">
        <v>111.22127</v>
      </c>
      <c r="GD11" s="245">
        <v>99.591735</v>
      </c>
      <c r="GE11" s="245">
        <v>109.775306</v>
      </c>
      <c r="GF11" s="245">
        <v>109.477296</v>
      </c>
      <c r="GG11" s="245">
        <v>116.08803389000001</v>
      </c>
      <c r="GH11" s="245">
        <v>97.763889000000006</v>
      </c>
      <c r="GI11" s="245">
        <v>116.08803389000001</v>
      </c>
      <c r="GJ11" s="245">
        <v>109.249011</v>
      </c>
      <c r="GK11" s="245">
        <v>103.603737</v>
      </c>
      <c r="GL11" s="245">
        <v>107.839744</v>
      </c>
      <c r="GM11" s="245">
        <v>95.448637000000005</v>
      </c>
      <c r="GN11" s="245">
        <v>104.386656</v>
      </c>
      <c r="GO11" s="245">
        <v>92.309614089999997</v>
      </c>
      <c r="GP11" s="245">
        <v>92.073118870000002</v>
      </c>
      <c r="GQ11" s="245">
        <v>100.31503499999999</v>
      </c>
      <c r="GR11" s="245">
        <v>109.980835</v>
      </c>
      <c r="GS11" s="245">
        <v>109.760919</v>
      </c>
      <c r="GT11" s="245">
        <v>109.537178</v>
      </c>
      <c r="GU11" s="245">
        <v>104.386656</v>
      </c>
      <c r="GV11" s="245">
        <v>104.386656</v>
      </c>
      <c r="GW11" s="245">
        <v>104.386656</v>
      </c>
      <c r="GX11" s="245">
        <v>108.86596400000001</v>
      </c>
      <c r="GY11" s="245">
        <v>109.106567</v>
      </c>
      <c r="GZ11" s="245">
        <v>109.106567</v>
      </c>
      <c r="HA11" s="245">
        <v>109.106567</v>
      </c>
      <c r="HB11" s="245">
        <v>98.848215999999994</v>
      </c>
      <c r="HC11" s="245">
        <v>112.16142600000001</v>
      </c>
      <c r="HD11" s="245">
        <v>111.794777</v>
      </c>
      <c r="HE11" s="245">
        <v>104.11666700000001</v>
      </c>
      <c r="HF11" s="245">
        <v>111.293345</v>
      </c>
      <c r="HG11" s="245">
        <v>106.316828</v>
      </c>
      <c r="HH11" s="245">
        <v>95.302976389999998</v>
      </c>
      <c r="HI11" s="245">
        <v>109.256089</v>
      </c>
      <c r="HJ11" s="245">
        <v>104.327797</v>
      </c>
      <c r="HK11" s="245">
        <v>104.50376199999999</v>
      </c>
      <c r="HL11" s="245">
        <v>99.122703999999999</v>
      </c>
      <c r="HM11" s="245">
        <v>101.898382</v>
      </c>
      <c r="HN11" s="245">
        <v>91.862351590000003</v>
      </c>
      <c r="HO11" s="245">
        <v>93.146867499999999</v>
      </c>
      <c r="HP11" s="245">
        <v>93.700046999999998</v>
      </c>
      <c r="HQ11" s="245">
        <v>106.5462812</v>
      </c>
      <c r="HR11" s="245">
        <v>104.43848800000001</v>
      </c>
      <c r="HS11" s="245">
        <v>110.25741499999999</v>
      </c>
    </row>
    <row r="12" spans="1:227" x14ac:dyDescent="0.35">
      <c r="A12" s="241"/>
      <c r="B12" s="244">
        <v>45674.1875</v>
      </c>
      <c r="C12" s="245">
        <v>98.628399999999999</v>
      </c>
      <c r="D12" s="245">
        <v>99.024384999999995</v>
      </c>
      <c r="E12" s="245">
        <v>98.910713999999999</v>
      </c>
      <c r="F12" s="245">
        <v>98.859804999999994</v>
      </c>
      <c r="G12" s="245">
        <v>103.301957</v>
      </c>
      <c r="H12" s="245">
        <v>110.478407</v>
      </c>
      <c r="I12" s="245">
        <v>109.982527</v>
      </c>
      <c r="J12" s="245">
        <v>110.757797</v>
      </c>
      <c r="K12" s="245">
        <v>103.456339</v>
      </c>
      <c r="L12" s="245">
        <v>100.49627</v>
      </c>
      <c r="M12" s="245">
        <v>110.307518</v>
      </c>
      <c r="N12" s="245">
        <v>109.29939899999999</v>
      </c>
      <c r="O12" s="245">
        <v>106.262438</v>
      </c>
      <c r="P12" s="245">
        <v>101.4678442</v>
      </c>
      <c r="Q12" s="245">
        <v>110.963711</v>
      </c>
      <c r="R12" s="245">
        <v>103.37571199999999</v>
      </c>
      <c r="S12" s="245">
        <v>104.914112</v>
      </c>
      <c r="T12" s="245">
        <v>94.645020000000002</v>
      </c>
      <c r="U12" s="245">
        <v>95.477988999999994</v>
      </c>
      <c r="V12" s="245">
        <v>103.826904</v>
      </c>
      <c r="W12" s="245">
        <v>104.059515</v>
      </c>
      <c r="X12" s="245">
        <v>99.946680000000001</v>
      </c>
      <c r="Y12" s="245">
        <v>102.195081</v>
      </c>
      <c r="Z12" s="245">
        <v>112.007215</v>
      </c>
      <c r="AA12" s="245">
        <v>99.476408000000006</v>
      </c>
      <c r="AB12" s="245">
        <v>104.663996</v>
      </c>
      <c r="AC12" s="245">
        <v>104.268396</v>
      </c>
      <c r="AD12" s="245">
        <v>103.801607</v>
      </c>
      <c r="AE12" s="245">
        <v>96.523296999999999</v>
      </c>
      <c r="AF12" s="245">
        <v>102.7461875</v>
      </c>
      <c r="AG12" s="245">
        <v>103.39631349</v>
      </c>
      <c r="AH12" s="245">
        <v>103.616618</v>
      </c>
      <c r="AI12" s="245">
        <v>103.674571</v>
      </c>
      <c r="AJ12" s="245">
        <v>96.382805000000005</v>
      </c>
      <c r="AK12" s="245">
        <v>104.065298</v>
      </c>
      <c r="AL12" s="245">
        <v>99.205551</v>
      </c>
      <c r="AM12" s="245">
        <v>99.764269999999996</v>
      </c>
      <c r="AN12" s="245">
        <v>110.086462</v>
      </c>
      <c r="AO12" s="245">
        <v>98.475544999999997</v>
      </c>
      <c r="AP12" s="245">
        <v>90.075547999999998</v>
      </c>
      <c r="AQ12" s="245">
        <v>90.508262000000002</v>
      </c>
      <c r="AR12" s="245">
        <v>111.567127</v>
      </c>
      <c r="AS12" s="245">
        <v>105.899725</v>
      </c>
      <c r="AT12" s="245">
        <v>103.79620799999999</v>
      </c>
      <c r="AU12" s="245">
        <v>107.056089</v>
      </c>
      <c r="AV12" s="245">
        <v>104.409508</v>
      </c>
      <c r="AW12" s="245">
        <v>97.360175999999996</v>
      </c>
      <c r="AX12" s="245">
        <v>97.848095999999998</v>
      </c>
      <c r="AY12" s="245">
        <v>106.98574000000001</v>
      </c>
      <c r="AZ12" s="245">
        <v>103.806505</v>
      </c>
      <c r="BA12" s="245">
        <v>103.358654</v>
      </c>
      <c r="BB12" s="245">
        <v>103.358654</v>
      </c>
      <c r="BC12" s="245">
        <v>103.358654</v>
      </c>
      <c r="BD12" s="245">
        <v>102.56294699999999</v>
      </c>
      <c r="BE12" s="245">
        <v>103.358654</v>
      </c>
      <c r="BF12" s="245">
        <v>110.020556</v>
      </c>
      <c r="BG12" s="245">
        <v>109.381648</v>
      </c>
      <c r="BH12" s="245">
        <v>109.381648</v>
      </c>
      <c r="BI12" s="245">
        <v>109.381648</v>
      </c>
      <c r="BJ12" s="245">
        <v>100.074664</v>
      </c>
      <c r="BK12" s="245">
        <v>100.731905</v>
      </c>
      <c r="BL12" s="245">
        <v>105.543622</v>
      </c>
      <c r="BM12" s="245">
        <v>105.306229</v>
      </c>
      <c r="BN12" s="245">
        <v>105.783142</v>
      </c>
      <c r="BO12" s="245">
        <v>103.19201200000001</v>
      </c>
      <c r="BP12" s="245">
        <v>107.946699</v>
      </c>
      <c r="BQ12" s="245">
        <v>96.482522000000003</v>
      </c>
      <c r="BR12" s="245">
        <v>96.606984449999999</v>
      </c>
      <c r="BS12" s="245">
        <v>104.03827699999999</v>
      </c>
      <c r="BT12" s="245">
        <v>98.261250169999997</v>
      </c>
      <c r="BU12" s="245">
        <v>106.949352</v>
      </c>
      <c r="BV12" s="245">
        <v>109.816175</v>
      </c>
      <c r="BW12" s="245">
        <v>106.424357</v>
      </c>
      <c r="BX12" s="245">
        <v>106.424357</v>
      </c>
      <c r="BY12" s="245">
        <v>101.811103</v>
      </c>
      <c r="BZ12" s="245">
        <v>103.781903</v>
      </c>
      <c r="CA12" s="245">
        <v>105.393649</v>
      </c>
      <c r="CB12" s="245">
        <v>104.188631</v>
      </c>
      <c r="CC12" s="245">
        <v>103.856275</v>
      </c>
      <c r="CD12" s="245">
        <v>103.26048400000001</v>
      </c>
      <c r="CE12" s="245">
        <v>105.83090300000001</v>
      </c>
      <c r="CF12" s="245">
        <v>106.949352</v>
      </c>
      <c r="CG12" s="245">
        <v>103.82238567</v>
      </c>
      <c r="CH12" s="245">
        <v>103.809506</v>
      </c>
      <c r="CI12" s="245">
        <v>105.99188700000001</v>
      </c>
      <c r="CJ12" s="245">
        <v>105.340968</v>
      </c>
      <c r="CK12" s="245">
        <v>108.97869858999999</v>
      </c>
      <c r="CL12" s="245">
        <v>106.75802</v>
      </c>
      <c r="CM12" s="245">
        <v>107.303201</v>
      </c>
      <c r="CN12" s="245">
        <v>100.787012</v>
      </c>
      <c r="CO12" s="245">
        <v>99.195145999999994</v>
      </c>
      <c r="CP12" s="245">
        <v>108.86168447999999</v>
      </c>
      <c r="CQ12" s="245">
        <v>101.05578800000001</v>
      </c>
      <c r="CR12" s="245">
        <v>101.398804</v>
      </c>
      <c r="CS12" s="245">
        <v>101.14566464000001</v>
      </c>
      <c r="CT12" s="245">
        <v>98.798935999999998</v>
      </c>
      <c r="CU12" s="245">
        <v>102.382087</v>
      </c>
      <c r="CV12" s="245">
        <v>116.03006612999999</v>
      </c>
      <c r="CW12" s="245">
        <v>100.227327</v>
      </c>
      <c r="CX12" s="245">
        <v>102.2097255</v>
      </c>
      <c r="CY12" s="245">
        <v>102.691778</v>
      </c>
      <c r="CZ12" s="245">
        <v>106.046969</v>
      </c>
      <c r="DA12" s="245">
        <v>111.345618</v>
      </c>
      <c r="DB12" s="245">
        <v>111.685924</v>
      </c>
      <c r="DC12" s="245">
        <v>109.816175</v>
      </c>
      <c r="DD12" s="245">
        <v>109.332717</v>
      </c>
      <c r="DE12" s="245">
        <v>105.872</v>
      </c>
      <c r="DF12" s="245">
        <v>106.424357</v>
      </c>
      <c r="DG12" s="245">
        <v>104.478447</v>
      </c>
      <c r="DH12" s="245">
        <v>105.68785765</v>
      </c>
      <c r="DI12" s="245">
        <v>111.027694</v>
      </c>
      <c r="DJ12" s="245">
        <v>110.76515499999999</v>
      </c>
      <c r="DK12" s="245">
        <v>102.25303733</v>
      </c>
      <c r="DL12" s="245">
        <v>109.107243</v>
      </c>
      <c r="DM12" s="245">
        <v>107.46993999999999</v>
      </c>
      <c r="DN12" s="245">
        <v>102.222531</v>
      </c>
      <c r="DO12" s="245">
        <v>93.805019999999999</v>
      </c>
      <c r="DP12" s="245">
        <v>107.18227</v>
      </c>
      <c r="DQ12" s="245">
        <v>102.897704</v>
      </c>
      <c r="DR12" s="245">
        <v>103.126034</v>
      </c>
      <c r="DS12" s="245">
        <v>101.168789</v>
      </c>
      <c r="DT12" s="245">
        <v>110.382133</v>
      </c>
      <c r="DU12" s="245">
        <v>110.729264</v>
      </c>
      <c r="DV12" s="245">
        <v>98.275087999999997</v>
      </c>
      <c r="DW12" s="245">
        <v>96.942983999999996</v>
      </c>
      <c r="DX12" s="245">
        <v>96.063945000000004</v>
      </c>
      <c r="DY12" s="245">
        <v>99.693137359999994</v>
      </c>
      <c r="DZ12" s="245">
        <v>106.19732399999999</v>
      </c>
      <c r="EA12" s="245">
        <v>106.41444199999999</v>
      </c>
      <c r="EB12" s="245">
        <v>100.914559</v>
      </c>
      <c r="EC12" s="245">
        <v>101.46720500000001</v>
      </c>
      <c r="ED12" s="245">
        <v>99.163989999999998</v>
      </c>
      <c r="EE12" s="245">
        <v>100.908098</v>
      </c>
      <c r="EF12" s="245">
        <v>114.72439803</v>
      </c>
      <c r="EG12" s="245">
        <v>112.11285100000001</v>
      </c>
      <c r="EH12" s="245">
        <v>112.11285100000001</v>
      </c>
      <c r="EI12" s="245">
        <v>101.720705</v>
      </c>
      <c r="EJ12" s="245">
        <v>109.626015</v>
      </c>
      <c r="EK12" s="245">
        <v>109.947429</v>
      </c>
      <c r="EL12" s="245">
        <v>109.816175</v>
      </c>
      <c r="EM12" s="245">
        <v>101.677488</v>
      </c>
      <c r="EN12" s="245">
        <v>106.113422</v>
      </c>
      <c r="EO12" s="245">
        <v>110.458446</v>
      </c>
      <c r="EP12" s="245">
        <v>103.81758499999999</v>
      </c>
      <c r="EQ12" s="245">
        <v>103.806828</v>
      </c>
      <c r="ER12" s="245">
        <v>105.65303582</v>
      </c>
      <c r="ES12" s="245">
        <v>99.776685999999998</v>
      </c>
      <c r="ET12" s="245">
        <v>99.115289000000004</v>
      </c>
      <c r="EU12" s="245">
        <v>100.90275699999999</v>
      </c>
      <c r="EV12" s="245">
        <v>102.99388999999999</v>
      </c>
      <c r="EW12" s="245">
        <v>97.220491999999993</v>
      </c>
      <c r="EX12" s="245">
        <v>96.150602000000006</v>
      </c>
      <c r="EY12" s="245">
        <v>99.766035000000002</v>
      </c>
      <c r="EZ12" s="245">
        <v>100.60274</v>
      </c>
      <c r="FA12" s="245">
        <v>100.95228899999999</v>
      </c>
      <c r="FB12" s="245">
        <v>103.54475395999999</v>
      </c>
      <c r="FC12" s="245">
        <v>97.984921999999997</v>
      </c>
      <c r="FD12" s="245">
        <v>109.16579900000001</v>
      </c>
      <c r="FE12" s="245">
        <v>104.62702400000001</v>
      </c>
      <c r="FF12" s="245">
        <v>106.00218128</v>
      </c>
      <c r="FG12" s="245">
        <v>113.461507</v>
      </c>
      <c r="FH12" s="245">
        <v>97.016084500000005</v>
      </c>
      <c r="FI12" s="245">
        <v>97.665012000000004</v>
      </c>
      <c r="FJ12" s="245">
        <v>101.212856</v>
      </c>
      <c r="FK12" s="245">
        <v>105.99188700000001</v>
      </c>
      <c r="FL12" s="245">
        <v>101.82311670999999</v>
      </c>
      <c r="FM12" s="245">
        <v>101.604744</v>
      </c>
      <c r="FN12" s="245">
        <v>101.811103</v>
      </c>
      <c r="FO12" s="245">
        <v>109.10579</v>
      </c>
      <c r="FP12" s="245">
        <v>109.10579</v>
      </c>
      <c r="FQ12" s="245">
        <v>102.345071</v>
      </c>
      <c r="FR12" s="245">
        <v>102.345071</v>
      </c>
      <c r="FS12" s="245">
        <v>102.345071</v>
      </c>
      <c r="FT12" s="245">
        <v>110.699089</v>
      </c>
      <c r="FU12" s="245">
        <v>110.481015</v>
      </c>
      <c r="FV12" s="245">
        <v>105.20613899999999</v>
      </c>
      <c r="FW12" s="245">
        <v>104.839067</v>
      </c>
      <c r="FX12" s="245">
        <v>102.40229945</v>
      </c>
      <c r="FY12" s="245">
        <v>103.964313</v>
      </c>
      <c r="FZ12" s="245">
        <v>100.72563100000001</v>
      </c>
      <c r="GA12" s="245">
        <v>106.949352</v>
      </c>
      <c r="GB12" s="245">
        <v>106.949352</v>
      </c>
      <c r="GC12" s="245">
        <v>111.133326</v>
      </c>
      <c r="GD12" s="245">
        <v>99.440677669999999</v>
      </c>
      <c r="GE12" s="245">
        <v>109.626015</v>
      </c>
      <c r="GF12" s="245">
        <v>109.332717</v>
      </c>
      <c r="GG12" s="245">
        <v>115.9860473</v>
      </c>
      <c r="GH12" s="245">
        <v>97.664125999999996</v>
      </c>
      <c r="GI12" s="245">
        <v>115.9860473</v>
      </c>
      <c r="GJ12" s="245">
        <v>109.10579</v>
      </c>
      <c r="GK12" s="245">
        <v>103.503681</v>
      </c>
      <c r="GL12" s="245">
        <v>107.687662</v>
      </c>
      <c r="GM12" s="245">
        <v>95.319851</v>
      </c>
      <c r="GN12" s="245">
        <v>104.217125</v>
      </c>
      <c r="GO12" s="245">
        <v>92.211851449999997</v>
      </c>
      <c r="GP12" s="245">
        <v>91.975606690000006</v>
      </c>
      <c r="GQ12" s="245">
        <v>100.255174</v>
      </c>
      <c r="GR12" s="245">
        <v>109.86590200000001</v>
      </c>
      <c r="GS12" s="245">
        <v>109.62672999999999</v>
      </c>
      <c r="GT12" s="245">
        <v>109.399817</v>
      </c>
      <c r="GU12" s="245">
        <v>104.217125</v>
      </c>
      <c r="GV12" s="245">
        <v>104.217125</v>
      </c>
      <c r="GW12" s="245">
        <v>104.217125</v>
      </c>
      <c r="GX12" s="245">
        <v>108.867257</v>
      </c>
      <c r="GY12" s="245">
        <v>109.107921</v>
      </c>
      <c r="GZ12" s="245">
        <v>109.107921</v>
      </c>
      <c r="HA12" s="245">
        <v>109.107921</v>
      </c>
      <c r="HB12" s="245">
        <v>98.832353999999995</v>
      </c>
      <c r="HC12" s="245">
        <v>112.06524</v>
      </c>
      <c r="HD12" s="245">
        <v>111.70239100000001</v>
      </c>
      <c r="HE12" s="245">
        <v>104.12045999999999</v>
      </c>
      <c r="HF12" s="245">
        <v>111.118026</v>
      </c>
      <c r="HG12" s="245">
        <v>106.2029</v>
      </c>
      <c r="HH12" s="245">
        <v>95.205724619999998</v>
      </c>
      <c r="HI12" s="245">
        <v>109.23918399999999</v>
      </c>
      <c r="HJ12" s="245">
        <v>104.15884800000001</v>
      </c>
      <c r="HK12" s="245">
        <v>104.33507</v>
      </c>
      <c r="HL12" s="245">
        <v>99.019605999999996</v>
      </c>
      <c r="HM12" s="245">
        <v>101.73909999999999</v>
      </c>
      <c r="HN12" s="245">
        <v>91.765062619999995</v>
      </c>
      <c r="HO12" s="245">
        <v>93.030262500000006</v>
      </c>
      <c r="HP12" s="245">
        <v>93.580582000000007</v>
      </c>
      <c r="HQ12" s="245">
        <v>106.48700071</v>
      </c>
      <c r="HR12" s="245">
        <v>104.280659</v>
      </c>
      <c r="HS12" s="245">
        <v>110.29665</v>
      </c>
    </row>
    <row r="13" spans="1:227" x14ac:dyDescent="0.35">
      <c r="A13" s="241"/>
      <c r="B13" s="244">
        <v>45674.208333333299</v>
      </c>
      <c r="C13" s="245">
        <v>98.628399999999999</v>
      </c>
      <c r="D13" s="245">
        <v>98.985928999999999</v>
      </c>
      <c r="E13" s="245">
        <v>98.876748000000006</v>
      </c>
      <c r="F13" s="245">
        <v>98.826894999999993</v>
      </c>
      <c r="G13" s="245">
        <v>103.239265</v>
      </c>
      <c r="H13" s="245">
        <v>109.570662</v>
      </c>
      <c r="I13" s="245">
        <v>109.141319</v>
      </c>
      <c r="J13" s="245">
        <v>109.824541</v>
      </c>
      <c r="K13" s="245">
        <v>103.41977</v>
      </c>
      <c r="L13" s="245">
        <v>100.327471</v>
      </c>
      <c r="M13" s="245">
        <v>109.30126</v>
      </c>
      <c r="N13" s="245">
        <v>108.37533500000001</v>
      </c>
      <c r="O13" s="245">
        <v>105.626937</v>
      </c>
      <c r="P13" s="245">
        <v>100.5551273</v>
      </c>
      <c r="Q13" s="245">
        <v>109.981308</v>
      </c>
      <c r="R13" s="245">
        <v>102.857592</v>
      </c>
      <c r="S13" s="245">
        <v>104.27163899999999</v>
      </c>
      <c r="T13" s="245">
        <v>94.335751000000002</v>
      </c>
      <c r="U13" s="245">
        <v>95.119012999999995</v>
      </c>
      <c r="V13" s="245">
        <v>103.158109</v>
      </c>
      <c r="W13" s="245">
        <v>103.783896</v>
      </c>
      <c r="X13" s="245">
        <v>99.713643000000005</v>
      </c>
      <c r="Y13" s="245">
        <v>101.961478</v>
      </c>
      <c r="Z13" s="245">
        <v>110.583095</v>
      </c>
      <c r="AA13" s="245">
        <v>99.392910999999998</v>
      </c>
      <c r="AB13" s="245">
        <v>104.508021</v>
      </c>
      <c r="AC13" s="245">
        <v>103.915268</v>
      </c>
      <c r="AD13" s="245">
        <v>103.539669</v>
      </c>
      <c r="AE13" s="245">
        <v>96.459266999999997</v>
      </c>
      <c r="AF13" s="245">
        <v>102.19930600000001</v>
      </c>
      <c r="AG13" s="245">
        <v>102.80934433</v>
      </c>
      <c r="AH13" s="245">
        <v>103.02356899999999</v>
      </c>
      <c r="AI13" s="245">
        <v>103.07138399999999</v>
      </c>
      <c r="AJ13" s="245">
        <v>96.078181999999998</v>
      </c>
      <c r="AK13" s="245">
        <v>103.385306</v>
      </c>
      <c r="AL13" s="245">
        <v>99.165935000000005</v>
      </c>
      <c r="AM13" s="245">
        <v>99.683653000000007</v>
      </c>
      <c r="AN13" s="245">
        <v>109.10017999999999</v>
      </c>
      <c r="AO13" s="245">
        <v>97.434045999999995</v>
      </c>
      <c r="AP13" s="245">
        <v>90.3419265</v>
      </c>
      <c r="AQ13" s="245">
        <v>90.749187000000006</v>
      </c>
      <c r="AR13" s="245">
        <v>110.528351</v>
      </c>
      <c r="AS13" s="245">
        <v>104.85876</v>
      </c>
      <c r="AT13" s="245">
        <v>102.876217</v>
      </c>
      <c r="AU13" s="245">
        <v>105.959339</v>
      </c>
      <c r="AV13" s="245">
        <v>104.114576</v>
      </c>
      <c r="AW13" s="245">
        <v>96.074570499999993</v>
      </c>
      <c r="AX13" s="245">
        <v>96.641126</v>
      </c>
      <c r="AY13" s="245">
        <v>106.253528</v>
      </c>
      <c r="AZ13" s="245">
        <v>103.55963300000001</v>
      </c>
      <c r="BA13" s="245">
        <v>103.211451</v>
      </c>
      <c r="BB13" s="245">
        <v>103.211451</v>
      </c>
      <c r="BC13" s="245">
        <v>103.211451</v>
      </c>
      <c r="BD13" s="245">
        <v>102.59820499999999</v>
      </c>
      <c r="BE13" s="245">
        <v>103.211451</v>
      </c>
      <c r="BF13" s="245">
        <v>108.581329</v>
      </c>
      <c r="BG13" s="245">
        <v>108.141892</v>
      </c>
      <c r="BH13" s="245">
        <v>108.141892</v>
      </c>
      <c r="BI13" s="245">
        <v>108.141892</v>
      </c>
      <c r="BJ13" s="245">
        <v>99.965351999999996</v>
      </c>
      <c r="BK13" s="245">
        <v>100.582504</v>
      </c>
      <c r="BL13" s="245">
        <v>104.82772199999999</v>
      </c>
      <c r="BM13" s="245">
        <v>104.657158</v>
      </c>
      <c r="BN13" s="245">
        <v>105.458304</v>
      </c>
      <c r="BO13" s="245">
        <v>102.932451</v>
      </c>
      <c r="BP13" s="245">
        <v>107.098613</v>
      </c>
      <c r="BQ13" s="245">
        <v>96.181510000000003</v>
      </c>
      <c r="BR13" s="245">
        <v>96.305584150000001</v>
      </c>
      <c r="BS13" s="245">
        <v>103.517635</v>
      </c>
      <c r="BT13" s="245">
        <v>97.830875169999999</v>
      </c>
      <c r="BU13" s="245">
        <v>106.223984</v>
      </c>
      <c r="BV13" s="245">
        <v>108.917416</v>
      </c>
      <c r="BW13" s="245">
        <v>106.0506</v>
      </c>
      <c r="BX13" s="245">
        <v>106.0506</v>
      </c>
      <c r="BY13" s="245">
        <v>101.67747</v>
      </c>
      <c r="BZ13" s="245">
        <v>103.235658</v>
      </c>
      <c r="CA13" s="245">
        <v>105.138412</v>
      </c>
      <c r="CB13" s="245">
        <v>103.665589</v>
      </c>
      <c r="CC13" s="245">
        <v>103.322114</v>
      </c>
      <c r="CD13" s="245">
        <v>102.764391</v>
      </c>
      <c r="CE13" s="245">
        <v>105.19971700000001</v>
      </c>
      <c r="CF13" s="245">
        <v>106.223984</v>
      </c>
      <c r="CG13" s="245">
        <v>103.574781</v>
      </c>
      <c r="CH13" s="245">
        <v>103.562495</v>
      </c>
      <c r="CI13" s="245">
        <v>105.418171</v>
      </c>
      <c r="CJ13" s="245">
        <v>104.706219</v>
      </c>
      <c r="CK13" s="245">
        <v>107.87505708</v>
      </c>
      <c r="CL13" s="245">
        <v>106.068653</v>
      </c>
      <c r="CM13" s="245">
        <v>106.57286999999999</v>
      </c>
      <c r="CN13" s="245">
        <v>100.04671399999999</v>
      </c>
      <c r="CO13" s="245">
        <v>98.713729000000001</v>
      </c>
      <c r="CP13" s="245">
        <v>108.25265012</v>
      </c>
      <c r="CQ13" s="245">
        <v>100.778858</v>
      </c>
      <c r="CR13" s="245">
        <v>101.22283299999999</v>
      </c>
      <c r="CS13" s="245">
        <v>100.52290429</v>
      </c>
      <c r="CT13" s="245">
        <v>98.655715999999998</v>
      </c>
      <c r="CU13" s="245">
        <v>101.893557</v>
      </c>
      <c r="CV13" s="245">
        <v>114.55479744</v>
      </c>
      <c r="CW13" s="245">
        <v>100.04303400000001</v>
      </c>
      <c r="CX13" s="245">
        <v>102.150048</v>
      </c>
      <c r="CY13" s="245">
        <v>102.606312</v>
      </c>
      <c r="CZ13" s="245">
        <v>105.723365</v>
      </c>
      <c r="DA13" s="245">
        <v>110.334537</v>
      </c>
      <c r="DB13" s="245">
        <v>110.656175</v>
      </c>
      <c r="DC13" s="245">
        <v>108.917416</v>
      </c>
      <c r="DD13" s="245">
        <v>108.46189699999999</v>
      </c>
      <c r="DE13" s="245">
        <v>105.486786</v>
      </c>
      <c r="DF13" s="245">
        <v>106.0506</v>
      </c>
      <c r="DG13" s="245">
        <v>104.1943605</v>
      </c>
      <c r="DH13" s="245">
        <v>105.13158086</v>
      </c>
      <c r="DI13" s="245">
        <v>110.04530200000001</v>
      </c>
      <c r="DJ13" s="245">
        <v>109.788691</v>
      </c>
      <c r="DK13" s="245">
        <v>102.35037800000001</v>
      </c>
      <c r="DL13" s="245">
        <v>107.998632</v>
      </c>
      <c r="DM13" s="245">
        <v>106.675482</v>
      </c>
      <c r="DN13" s="245">
        <v>101.535584</v>
      </c>
      <c r="DO13" s="245">
        <v>93.655518999999998</v>
      </c>
      <c r="DP13" s="245">
        <v>106.41184199999999</v>
      </c>
      <c r="DQ13" s="245">
        <v>102.77439800000001</v>
      </c>
      <c r="DR13" s="245">
        <v>102.990891</v>
      </c>
      <c r="DS13" s="245">
        <v>100.46623099999999</v>
      </c>
      <c r="DT13" s="245">
        <v>109.469262</v>
      </c>
      <c r="DU13" s="245">
        <v>109.80729100000001</v>
      </c>
      <c r="DV13" s="245">
        <v>97.962626</v>
      </c>
      <c r="DW13" s="245">
        <v>93.069716</v>
      </c>
      <c r="DX13" s="245">
        <v>90.675165250000006</v>
      </c>
      <c r="DY13" s="245">
        <v>99.406423309999994</v>
      </c>
      <c r="DZ13" s="245">
        <v>105.585802</v>
      </c>
      <c r="EA13" s="245">
        <v>105.78913799999999</v>
      </c>
      <c r="EB13" s="245">
        <v>100.757518</v>
      </c>
      <c r="EC13" s="245">
        <v>101.277119</v>
      </c>
      <c r="ED13" s="245">
        <v>98.874815999999996</v>
      </c>
      <c r="EE13" s="245">
        <v>100.216517</v>
      </c>
      <c r="EF13" s="245">
        <v>113.2657303</v>
      </c>
      <c r="EG13" s="245">
        <v>111.041723</v>
      </c>
      <c r="EH13" s="245">
        <v>111.041723</v>
      </c>
      <c r="EI13" s="245">
        <v>101.542687</v>
      </c>
      <c r="EJ13" s="245">
        <v>108.74187499999999</v>
      </c>
      <c r="EK13" s="245">
        <v>109.03789399999999</v>
      </c>
      <c r="EL13" s="245">
        <v>108.917416</v>
      </c>
      <c r="EM13" s="245">
        <v>101.661466</v>
      </c>
      <c r="EN13" s="245">
        <v>105.62719</v>
      </c>
      <c r="EO13" s="245">
        <v>109.31473099999999</v>
      </c>
      <c r="EP13" s="245">
        <v>103.570217</v>
      </c>
      <c r="EQ13" s="245">
        <v>103.55994099999999</v>
      </c>
      <c r="ER13" s="245">
        <v>105.34123197</v>
      </c>
      <c r="ES13" s="245">
        <v>99.488736000000003</v>
      </c>
      <c r="ET13" s="245">
        <v>98.630840000000006</v>
      </c>
      <c r="EU13" s="245">
        <v>100.671725</v>
      </c>
      <c r="EV13" s="245">
        <v>102.35975000000001</v>
      </c>
      <c r="EW13" s="245">
        <v>97.095123999999998</v>
      </c>
      <c r="EX13" s="245">
        <v>96.059830000000005</v>
      </c>
      <c r="EY13" s="245">
        <v>99.151392000000001</v>
      </c>
      <c r="EZ13" s="245">
        <v>99.963217</v>
      </c>
      <c r="FA13" s="245">
        <v>100.30233699999999</v>
      </c>
      <c r="FB13" s="245">
        <v>103.04222729999999</v>
      </c>
      <c r="FC13" s="245">
        <v>97.932312999999994</v>
      </c>
      <c r="FD13" s="245">
        <v>108.187757</v>
      </c>
      <c r="FE13" s="245">
        <v>104.29952299999999</v>
      </c>
      <c r="FF13" s="245">
        <v>105.23237286</v>
      </c>
      <c r="FG13" s="245">
        <v>112.313478</v>
      </c>
      <c r="FH13" s="245">
        <v>97.354026000000005</v>
      </c>
      <c r="FI13" s="245">
        <v>97.967558999999994</v>
      </c>
      <c r="FJ13" s="245">
        <v>100.997574</v>
      </c>
      <c r="FK13" s="245">
        <v>105.418171</v>
      </c>
      <c r="FL13" s="245">
        <v>101.68946794</v>
      </c>
      <c r="FM13" s="245">
        <v>101.47819200000001</v>
      </c>
      <c r="FN13" s="245">
        <v>101.67747</v>
      </c>
      <c r="FO13" s="245">
        <v>108.261673</v>
      </c>
      <c r="FP13" s="245">
        <v>108.261673</v>
      </c>
      <c r="FQ13" s="245">
        <v>101.93205399999999</v>
      </c>
      <c r="FR13" s="245">
        <v>101.93205399999999</v>
      </c>
      <c r="FS13" s="245">
        <v>101.93205399999999</v>
      </c>
      <c r="FT13" s="245">
        <v>109.723162</v>
      </c>
      <c r="FU13" s="245">
        <v>109.514754</v>
      </c>
      <c r="FV13" s="245">
        <v>105.031373</v>
      </c>
      <c r="FW13" s="245">
        <v>104.772784</v>
      </c>
      <c r="FX13" s="245">
        <v>101.73320141000001</v>
      </c>
      <c r="FY13" s="245">
        <v>103.41588400000001</v>
      </c>
      <c r="FZ13" s="245">
        <v>100.002689</v>
      </c>
      <c r="GA13" s="245">
        <v>106.223984</v>
      </c>
      <c r="GB13" s="245">
        <v>106.223984</v>
      </c>
      <c r="GC13" s="245">
        <v>110.12027</v>
      </c>
      <c r="GD13" s="245">
        <v>99.359515329999994</v>
      </c>
      <c r="GE13" s="245">
        <v>108.74187499999999</v>
      </c>
      <c r="GF13" s="245">
        <v>108.46189699999999</v>
      </c>
      <c r="GG13" s="245">
        <v>114.51133828</v>
      </c>
      <c r="GH13" s="245">
        <v>97.430052000000003</v>
      </c>
      <c r="GI13" s="245">
        <v>114.51133828</v>
      </c>
      <c r="GJ13" s="245">
        <v>108.261673</v>
      </c>
      <c r="GK13" s="245">
        <v>103.397221</v>
      </c>
      <c r="GL13" s="245">
        <v>107.006618</v>
      </c>
      <c r="GM13" s="245">
        <v>95.292462</v>
      </c>
      <c r="GN13" s="245">
        <v>103.95447</v>
      </c>
      <c r="GO13" s="245">
        <v>91.534539480000007</v>
      </c>
      <c r="GP13" s="245">
        <v>91.300029980000005</v>
      </c>
      <c r="GQ13" s="245">
        <v>99.853013000000004</v>
      </c>
      <c r="GR13" s="245">
        <v>108.370167</v>
      </c>
      <c r="GS13" s="245">
        <v>108.656166</v>
      </c>
      <c r="GT13" s="245">
        <v>108.48603900000001</v>
      </c>
      <c r="GU13" s="245">
        <v>103.95447</v>
      </c>
      <c r="GV13" s="245">
        <v>103.95447</v>
      </c>
      <c r="GW13" s="245">
        <v>103.95447</v>
      </c>
      <c r="GX13" s="245">
        <v>107.78440399999999</v>
      </c>
      <c r="GY13" s="245">
        <v>108.011234</v>
      </c>
      <c r="GZ13" s="245">
        <v>108.011234</v>
      </c>
      <c r="HA13" s="245">
        <v>108.011234</v>
      </c>
      <c r="HB13" s="245">
        <v>98.754102000000003</v>
      </c>
      <c r="HC13" s="245">
        <v>110.921238</v>
      </c>
      <c r="HD13" s="245">
        <v>110.59044400000001</v>
      </c>
      <c r="HE13" s="245">
        <v>103.756249</v>
      </c>
      <c r="HF13" s="245">
        <v>110.139408</v>
      </c>
      <c r="HG13" s="245">
        <v>105.523961</v>
      </c>
      <c r="HH13" s="245">
        <v>94.977542729999996</v>
      </c>
      <c r="HI13" s="245">
        <v>108.214658</v>
      </c>
      <c r="HJ13" s="245">
        <v>103.862308</v>
      </c>
      <c r="HK13" s="245">
        <v>104.029538</v>
      </c>
      <c r="HL13" s="245">
        <v>98.734829000000005</v>
      </c>
      <c r="HM13" s="245">
        <v>101.52860200000001</v>
      </c>
      <c r="HN13" s="245">
        <v>91.091032400000003</v>
      </c>
      <c r="HO13" s="245">
        <v>93.131862999999996</v>
      </c>
      <c r="HP13" s="245">
        <v>93.650874999999999</v>
      </c>
      <c r="HQ13" s="245">
        <v>105.75131047000001</v>
      </c>
      <c r="HR13" s="245">
        <v>103.927255</v>
      </c>
      <c r="HS13" s="245">
        <v>109.15825</v>
      </c>
    </row>
    <row r="14" spans="1:227" x14ac:dyDescent="0.35">
      <c r="A14" s="241"/>
      <c r="B14" s="244">
        <v>45674.229166666701</v>
      </c>
      <c r="C14" s="245">
        <v>98.628399999999999</v>
      </c>
      <c r="D14" s="245">
        <v>99.018694999999994</v>
      </c>
      <c r="E14" s="245">
        <v>98.907574999999994</v>
      </c>
      <c r="F14" s="245">
        <v>98.856080000000006</v>
      </c>
      <c r="G14" s="245">
        <v>103.31090399999999</v>
      </c>
      <c r="H14" s="245">
        <v>109.514067</v>
      </c>
      <c r="I14" s="245">
        <v>108.98720299999999</v>
      </c>
      <c r="J14" s="245">
        <v>109.80121200000001</v>
      </c>
      <c r="K14" s="245">
        <v>103.466831</v>
      </c>
      <c r="L14" s="245">
        <v>100.509255</v>
      </c>
      <c r="M14" s="245">
        <v>109.273482</v>
      </c>
      <c r="N14" s="245">
        <v>108.34078599999999</v>
      </c>
      <c r="O14" s="245">
        <v>106.46686200000001</v>
      </c>
      <c r="P14" s="245">
        <v>101.33681815</v>
      </c>
      <c r="Q14" s="245">
        <v>110.02861300000001</v>
      </c>
      <c r="R14" s="245">
        <v>102.942853</v>
      </c>
      <c r="S14" s="245">
        <v>105.075175</v>
      </c>
      <c r="T14" s="245">
        <v>94.628121500000006</v>
      </c>
      <c r="U14" s="245">
        <v>95.412683999999999</v>
      </c>
      <c r="V14" s="245">
        <v>103.942624</v>
      </c>
      <c r="W14" s="245">
        <v>103.88865300000001</v>
      </c>
      <c r="X14" s="245">
        <v>99.710524000000007</v>
      </c>
      <c r="Y14" s="245">
        <v>102.017278</v>
      </c>
      <c r="Z14" s="245">
        <v>110.469262</v>
      </c>
      <c r="AA14" s="245">
        <v>99.383386999999999</v>
      </c>
      <c r="AB14" s="245">
        <v>104.55358699999999</v>
      </c>
      <c r="AC14" s="245">
        <v>104.080505</v>
      </c>
      <c r="AD14" s="245">
        <v>103.634713</v>
      </c>
      <c r="AE14" s="245">
        <v>96.519892999999996</v>
      </c>
      <c r="AF14" s="245">
        <v>102.99169825</v>
      </c>
      <c r="AG14" s="245">
        <v>103.60080209</v>
      </c>
      <c r="AH14" s="245">
        <v>103.829233</v>
      </c>
      <c r="AI14" s="245">
        <v>103.85714900000001</v>
      </c>
      <c r="AJ14" s="245">
        <v>96.043509999999998</v>
      </c>
      <c r="AK14" s="245">
        <v>104.171617</v>
      </c>
      <c r="AL14" s="245">
        <v>99.150634670000002</v>
      </c>
      <c r="AM14" s="245">
        <v>99.678787</v>
      </c>
      <c r="AN14" s="245">
        <v>109.12907800000001</v>
      </c>
      <c r="AO14" s="245">
        <v>97.434860999999998</v>
      </c>
      <c r="AP14" s="245">
        <v>90.373536999999999</v>
      </c>
      <c r="AQ14" s="245">
        <v>90.783789999999996</v>
      </c>
      <c r="AR14" s="245">
        <v>110.50996499999999</v>
      </c>
      <c r="AS14" s="245">
        <v>104.77650300000001</v>
      </c>
      <c r="AT14" s="245">
        <v>102.739245</v>
      </c>
      <c r="AU14" s="245">
        <v>105.941143</v>
      </c>
      <c r="AV14" s="245">
        <v>104.253373</v>
      </c>
      <c r="AW14" s="245">
        <v>96.338603000000006</v>
      </c>
      <c r="AX14" s="245">
        <v>96.907210000000006</v>
      </c>
      <c r="AY14" s="245">
        <v>106.96219000000001</v>
      </c>
      <c r="AZ14" s="245">
        <v>103.667903</v>
      </c>
      <c r="BA14" s="245">
        <v>103.296108</v>
      </c>
      <c r="BB14" s="245">
        <v>103.29604500000001</v>
      </c>
      <c r="BC14" s="245">
        <v>103.296086</v>
      </c>
      <c r="BD14" s="245">
        <v>102.639324</v>
      </c>
      <c r="BE14" s="245">
        <v>103.296104</v>
      </c>
      <c r="BF14" s="245">
        <v>108.53961200000001</v>
      </c>
      <c r="BG14" s="245">
        <v>108.120608</v>
      </c>
      <c r="BH14" s="245">
        <v>108.118785</v>
      </c>
      <c r="BI14" s="245">
        <v>108.11964500000001</v>
      </c>
      <c r="BJ14" s="245">
        <v>100.01000500000001</v>
      </c>
      <c r="BK14" s="245">
        <v>100.633005</v>
      </c>
      <c r="BL14" s="245">
        <v>105.371064</v>
      </c>
      <c r="BM14" s="245">
        <v>105.149585</v>
      </c>
      <c r="BN14" s="245">
        <v>105.52471799999999</v>
      </c>
      <c r="BO14" s="245">
        <v>102.97184300000001</v>
      </c>
      <c r="BP14" s="245">
        <v>107.14384699999999</v>
      </c>
      <c r="BQ14" s="245">
        <v>96.127041000000006</v>
      </c>
      <c r="BR14" s="245">
        <v>96.251044879999995</v>
      </c>
      <c r="BS14" s="245">
        <v>103.574005</v>
      </c>
      <c r="BT14" s="245">
        <v>98.586659170000004</v>
      </c>
      <c r="BU14" s="245">
        <v>106.927464</v>
      </c>
      <c r="BV14" s="245">
        <v>108.960172</v>
      </c>
      <c r="BW14" s="245">
        <v>106.12688900000001</v>
      </c>
      <c r="BX14" s="245">
        <v>106.12695600000001</v>
      </c>
      <c r="BY14" s="245">
        <v>101.770792</v>
      </c>
      <c r="BZ14" s="245">
        <v>104.348562</v>
      </c>
      <c r="CA14" s="245">
        <v>105.170762</v>
      </c>
      <c r="CB14" s="245">
        <v>103.768917</v>
      </c>
      <c r="CC14" s="245">
        <v>103.40747500000001</v>
      </c>
      <c r="CD14" s="245">
        <v>103.838461</v>
      </c>
      <c r="CE14" s="245">
        <v>105.195629</v>
      </c>
      <c r="CF14" s="245">
        <v>106.927464</v>
      </c>
      <c r="CG14" s="245">
        <v>103.68291499999999</v>
      </c>
      <c r="CH14" s="245">
        <v>103.670739</v>
      </c>
      <c r="CI14" s="245">
        <v>105.465464</v>
      </c>
      <c r="CJ14" s="245">
        <v>105.43532</v>
      </c>
      <c r="CK14" s="245">
        <v>108.85774861</v>
      </c>
      <c r="CL14" s="245">
        <v>106.74556800000001</v>
      </c>
      <c r="CM14" s="245">
        <v>107.27125599999999</v>
      </c>
      <c r="CN14" s="245">
        <v>100.32519600000001</v>
      </c>
      <c r="CO14" s="245">
        <v>99.467290000000006</v>
      </c>
      <c r="CP14" s="245">
        <v>109.13295015999999</v>
      </c>
      <c r="CQ14" s="245">
        <v>100.900492</v>
      </c>
      <c r="CR14" s="245">
        <v>101.23695499999999</v>
      </c>
      <c r="CS14" s="245">
        <v>100.26658105999999</v>
      </c>
      <c r="CT14" s="245">
        <v>98.766029000000003</v>
      </c>
      <c r="CU14" s="245">
        <v>102.020892</v>
      </c>
      <c r="CV14" s="245">
        <v>114.43687601000001</v>
      </c>
      <c r="CW14" s="245">
        <v>100.088425</v>
      </c>
      <c r="CX14" s="245">
        <v>102.04807649999999</v>
      </c>
      <c r="CY14" s="245">
        <v>102.539265</v>
      </c>
      <c r="CZ14" s="245">
        <v>105.91084499999999</v>
      </c>
      <c r="DA14" s="245">
        <v>110.41842200000001</v>
      </c>
      <c r="DB14" s="245">
        <v>110.759377</v>
      </c>
      <c r="DC14" s="245">
        <v>108.960172</v>
      </c>
      <c r="DD14" s="245">
        <v>108.502695</v>
      </c>
      <c r="DE14" s="245">
        <v>105.563789</v>
      </c>
      <c r="DF14" s="245">
        <v>106.12695600000001</v>
      </c>
      <c r="DG14" s="245">
        <v>104.334563</v>
      </c>
      <c r="DH14" s="245">
        <v>106.26492334</v>
      </c>
      <c r="DI14" s="245">
        <v>110.06877900000001</v>
      </c>
      <c r="DJ14" s="245">
        <v>109.80304</v>
      </c>
      <c r="DK14" s="245">
        <v>102.37421533</v>
      </c>
      <c r="DL14" s="245">
        <v>108.98964700000001</v>
      </c>
      <c r="DM14" s="245">
        <v>107.34383099999999</v>
      </c>
      <c r="DN14" s="245">
        <v>102.38505000000001</v>
      </c>
      <c r="DO14" s="245">
        <v>93.604851999999994</v>
      </c>
      <c r="DP14" s="245">
        <v>107.05368900000001</v>
      </c>
      <c r="DQ14" s="245">
        <v>102.863822</v>
      </c>
      <c r="DR14" s="245">
        <v>103.077946</v>
      </c>
      <c r="DS14" s="245">
        <v>100.728167</v>
      </c>
      <c r="DT14" s="245">
        <v>109.487278</v>
      </c>
      <c r="DU14" s="245">
        <v>109.814661</v>
      </c>
      <c r="DV14" s="245">
        <v>98.040046000000004</v>
      </c>
      <c r="DW14" s="245">
        <v>93.057219000000003</v>
      </c>
      <c r="DX14" s="245">
        <v>90.654635249999998</v>
      </c>
      <c r="DY14" s="245">
        <v>99.596931389999995</v>
      </c>
      <c r="DZ14" s="245">
        <v>105.61806799999999</v>
      </c>
      <c r="EA14" s="245">
        <v>105.817837</v>
      </c>
      <c r="EB14" s="245">
        <v>100.747235</v>
      </c>
      <c r="EC14" s="245">
        <v>101.295379</v>
      </c>
      <c r="ED14" s="245">
        <v>98.661136999999997</v>
      </c>
      <c r="EE14" s="245">
        <v>100.51007799999999</v>
      </c>
      <c r="EF14" s="245">
        <v>113.14913583000001</v>
      </c>
      <c r="EG14" s="245">
        <v>110.98347800000001</v>
      </c>
      <c r="EH14" s="245">
        <v>110.983688</v>
      </c>
      <c r="EI14" s="245">
        <v>101.593442</v>
      </c>
      <c r="EJ14" s="245">
        <v>108.783766</v>
      </c>
      <c r="EK14" s="245">
        <v>109.083022</v>
      </c>
      <c r="EL14" s="245">
        <v>108.96056299999999</v>
      </c>
      <c r="EM14" s="245">
        <v>101.624032</v>
      </c>
      <c r="EN14" s="245">
        <v>105.719328</v>
      </c>
      <c r="EO14" s="245">
        <v>110.336681</v>
      </c>
      <c r="EP14" s="245">
        <v>103.67834000000001</v>
      </c>
      <c r="EQ14" s="245">
        <v>103.668207</v>
      </c>
      <c r="ER14" s="245">
        <v>105.49138601999999</v>
      </c>
      <c r="ES14" s="245">
        <v>99.531582999999998</v>
      </c>
      <c r="ET14" s="245">
        <v>98.640074999999996</v>
      </c>
      <c r="EU14" s="245">
        <v>100.719133</v>
      </c>
      <c r="EV14" s="245">
        <v>102.098743</v>
      </c>
      <c r="EW14" s="245">
        <v>97.134786000000005</v>
      </c>
      <c r="EX14" s="245">
        <v>96.13297</v>
      </c>
      <c r="EY14" s="245">
        <v>99.452499000000003</v>
      </c>
      <c r="EZ14" s="245">
        <v>100.26907</v>
      </c>
      <c r="FA14" s="245">
        <v>100.610292</v>
      </c>
      <c r="FB14" s="245">
        <v>103.8288312</v>
      </c>
      <c r="FC14" s="245">
        <v>98.040375999999995</v>
      </c>
      <c r="FD14" s="245">
        <v>109.02569200000001</v>
      </c>
      <c r="FE14" s="245">
        <v>104.457403</v>
      </c>
      <c r="FF14" s="245">
        <v>105.74181369999999</v>
      </c>
      <c r="FG14" s="245">
        <v>112.90915200000001</v>
      </c>
      <c r="FH14" s="245">
        <v>97.381004000000004</v>
      </c>
      <c r="FI14" s="245">
        <v>97.996184999999997</v>
      </c>
      <c r="FJ14" s="245">
        <v>101.049656</v>
      </c>
      <c r="FK14" s="245">
        <v>105.46547200000001</v>
      </c>
      <c r="FL14" s="245">
        <v>101.78286496</v>
      </c>
      <c r="FM14" s="245">
        <v>101.56707</v>
      </c>
      <c r="FN14" s="245">
        <v>101.77085599999999</v>
      </c>
      <c r="FO14" s="245">
        <v>108.302682</v>
      </c>
      <c r="FP14" s="245">
        <v>108.302699</v>
      </c>
      <c r="FQ14" s="245">
        <v>101.51490200000001</v>
      </c>
      <c r="FR14" s="245">
        <v>101.51490200000001</v>
      </c>
      <c r="FS14" s="245">
        <v>101.51490200000001</v>
      </c>
      <c r="FT14" s="245">
        <v>109.738029</v>
      </c>
      <c r="FU14" s="245">
        <v>109.526205</v>
      </c>
      <c r="FV14" s="245">
        <v>105.390393</v>
      </c>
      <c r="FW14" s="245">
        <v>105.25121900000001</v>
      </c>
      <c r="FX14" s="245">
        <v>102.03698753</v>
      </c>
      <c r="FY14" s="245">
        <v>103.49267999999999</v>
      </c>
      <c r="FZ14" s="245">
        <v>100.946585</v>
      </c>
      <c r="GA14" s="245">
        <v>106.92746699999999</v>
      </c>
      <c r="GB14" s="245">
        <v>106.92746699999999</v>
      </c>
      <c r="GC14" s="245">
        <v>110.13427799999999</v>
      </c>
      <c r="GD14" s="245">
        <v>99.349519999999998</v>
      </c>
      <c r="GE14" s="245">
        <v>108.779766</v>
      </c>
      <c r="GF14" s="245">
        <v>108.50282900000001</v>
      </c>
      <c r="GG14" s="245">
        <v>114.39346159</v>
      </c>
      <c r="GH14" s="245">
        <v>97.283524999999997</v>
      </c>
      <c r="GI14" s="245">
        <v>114.39346159</v>
      </c>
      <c r="GJ14" s="245">
        <v>108.302753</v>
      </c>
      <c r="GK14" s="245">
        <v>103.487774</v>
      </c>
      <c r="GL14" s="245">
        <v>107.06180999999999</v>
      </c>
      <c r="GM14" s="245">
        <v>95.347553000000005</v>
      </c>
      <c r="GN14" s="245">
        <v>104.078149</v>
      </c>
      <c r="GO14" s="245">
        <v>91.789327670000006</v>
      </c>
      <c r="GP14" s="245">
        <v>91.554165409999996</v>
      </c>
      <c r="GQ14" s="245">
        <v>99.924361000000005</v>
      </c>
      <c r="GR14" s="245">
        <v>108.31213700000001</v>
      </c>
      <c r="GS14" s="245">
        <v>108.68959</v>
      </c>
      <c r="GT14" s="245">
        <v>108.525592</v>
      </c>
      <c r="GU14" s="245">
        <v>104.078149</v>
      </c>
      <c r="GV14" s="245">
        <v>104.07813</v>
      </c>
      <c r="GW14" s="245">
        <v>104.078149</v>
      </c>
      <c r="GX14" s="245">
        <v>108.767715</v>
      </c>
      <c r="GY14" s="245">
        <v>108.994238</v>
      </c>
      <c r="GZ14" s="245">
        <v>108.994238</v>
      </c>
      <c r="HA14" s="245">
        <v>108.994238</v>
      </c>
      <c r="HB14" s="245">
        <v>98.871381999999997</v>
      </c>
      <c r="HC14" s="245">
        <v>110.906047</v>
      </c>
      <c r="HD14" s="245">
        <v>110.576489</v>
      </c>
      <c r="HE14" s="245">
        <v>104.068827</v>
      </c>
      <c r="HF14" s="245">
        <v>110.181968</v>
      </c>
      <c r="HG14" s="245">
        <v>106.075306</v>
      </c>
      <c r="HH14" s="245">
        <v>94.834704110000004</v>
      </c>
      <c r="HI14" s="245">
        <v>109.10990200000001</v>
      </c>
      <c r="HJ14" s="245">
        <v>104.009146</v>
      </c>
      <c r="HK14" s="245">
        <v>104.176023</v>
      </c>
      <c r="HL14" s="245">
        <v>98.924049999999994</v>
      </c>
      <c r="HM14" s="245">
        <v>101.587819</v>
      </c>
      <c r="HN14" s="245">
        <v>91.344586079999999</v>
      </c>
      <c r="HO14" s="245">
        <v>93.188649499999997</v>
      </c>
      <c r="HP14" s="245">
        <v>93.707480000000004</v>
      </c>
      <c r="HQ14" s="245">
        <v>106.46022324</v>
      </c>
      <c r="HR14" s="245">
        <v>104.09206500000001</v>
      </c>
      <c r="HS14" s="245">
        <v>110.17634</v>
      </c>
    </row>
    <row r="15" spans="1:227" x14ac:dyDescent="0.35">
      <c r="A15" s="241"/>
      <c r="B15" s="244">
        <v>45674.25</v>
      </c>
      <c r="C15" s="245">
        <v>98.628399999999999</v>
      </c>
      <c r="D15" s="245">
        <v>99.019723999999997</v>
      </c>
      <c r="E15" s="245">
        <v>98.909974000000005</v>
      </c>
      <c r="F15" s="245">
        <v>98.857431000000005</v>
      </c>
      <c r="G15" s="245">
        <v>103.415131</v>
      </c>
      <c r="H15" s="245">
        <v>109.304287</v>
      </c>
      <c r="I15" s="245">
        <v>108.874686</v>
      </c>
      <c r="J15" s="245">
        <v>109.540075</v>
      </c>
      <c r="K15" s="245">
        <v>103.556093</v>
      </c>
      <c r="L15" s="245">
        <v>100.425539</v>
      </c>
      <c r="M15" s="245">
        <v>108.946631</v>
      </c>
      <c r="N15" s="245">
        <v>108.01405200000001</v>
      </c>
      <c r="O15" s="245">
        <v>106.349062</v>
      </c>
      <c r="P15" s="245">
        <v>101.41823723</v>
      </c>
      <c r="Q15" s="245">
        <v>109.736457</v>
      </c>
      <c r="R15" s="245">
        <v>102.773122</v>
      </c>
      <c r="S15" s="245">
        <v>105.005179</v>
      </c>
      <c r="T15" s="245">
        <v>94.609456499999993</v>
      </c>
      <c r="U15" s="245">
        <v>95.386117999999996</v>
      </c>
      <c r="V15" s="245">
        <v>103.91620899999999</v>
      </c>
      <c r="W15" s="245">
        <v>103.948064</v>
      </c>
      <c r="X15" s="245">
        <v>99.682607000000004</v>
      </c>
      <c r="Y15" s="245">
        <v>102.08942399999999</v>
      </c>
      <c r="Z15" s="245">
        <v>110.102012</v>
      </c>
      <c r="AA15" s="245">
        <v>99.411035999999996</v>
      </c>
      <c r="AB15" s="245">
        <v>104.573193</v>
      </c>
      <c r="AC15" s="245">
        <v>104.09757399999999</v>
      </c>
      <c r="AD15" s="245">
        <v>103.69857</v>
      </c>
      <c r="AE15" s="245">
        <v>96.583178000000004</v>
      </c>
      <c r="AF15" s="245">
        <v>103.0307725</v>
      </c>
      <c r="AG15" s="245">
        <v>103.6339701</v>
      </c>
      <c r="AH15" s="245">
        <v>103.86409399999999</v>
      </c>
      <c r="AI15" s="245">
        <v>103.889275</v>
      </c>
      <c r="AJ15" s="245">
        <v>95.989103999999998</v>
      </c>
      <c r="AK15" s="245">
        <v>104.148132</v>
      </c>
      <c r="AL15" s="245">
        <v>99.190209670000002</v>
      </c>
      <c r="AM15" s="245">
        <v>99.708577000000005</v>
      </c>
      <c r="AN15" s="245">
        <v>108.731341</v>
      </c>
      <c r="AO15" s="245">
        <v>97.448132000000001</v>
      </c>
      <c r="AP15" s="245">
        <v>90.488974999999996</v>
      </c>
      <c r="AQ15" s="245">
        <v>90.895330000000001</v>
      </c>
      <c r="AR15" s="245">
        <v>109.537283</v>
      </c>
      <c r="AS15" s="245">
        <v>104.50371800000001</v>
      </c>
      <c r="AT15" s="245">
        <v>102.507002</v>
      </c>
      <c r="AU15" s="245">
        <v>105.54463199999999</v>
      </c>
      <c r="AV15" s="245">
        <v>104.289008</v>
      </c>
      <c r="AW15" s="245">
        <v>96.359223499999999</v>
      </c>
      <c r="AX15" s="245">
        <v>96.920473999999999</v>
      </c>
      <c r="AY15" s="245">
        <v>107.06210799999999</v>
      </c>
      <c r="AZ15" s="245">
        <v>103.703157</v>
      </c>
      <c r="BA15" s="245">
        <v>103.35657</v>
      </c>
      <c r="BB15" s="245">
        <v>103.35657</v>
      </c>
      <c r="BC15" s="245">
        <v>103.35657</v>
      </c>
      <c r="BD15" s="245">
        <v>102.74682900000001</v>
      </c>
      <c r="BE15" s="245">
        <v>103.35657</v>
      </c>
      <c r="BF15" s="245">
        <v>108.212372</v>
      </c>
      <c r="BG15" s="245">
        <v>107.80510200000001</v>
      </c>
      <c r="BH15" s="245">
        <v>107.80510200000001</v>
      </c>
      <c r="BI15" s="245">
        <v>107.80510200000001</v>
      </c>
      <c r="BJ15" s="245">
        <v>100.137502</v>
      </c>
      <c r="BK15" s="245">
        <v>100.724104</v>
      </c>
      <c r="BL15" s="245">
        <v>105.158188</v>
      </c>
      <c r="BM15" s="245">
        <v>105.02593400000001</v>
      </c>
      <c r="BN15" s="245">
        <v>105.367671</v>
      </c>
      <c r="BO15" s="245">
        <v>102.939971</v>
      </c>
      <c r="BP15" s="245">
        <v>106.871253</v>
      </c>
      <c r="BQ15" s="245">
        <v>96.050282999999993</v>
      </c>
      <c r="BR15" s="245">
        <v>96.174187869999997</v>
      </c>
      <c r="BS15" s="245">
        <v>103.43168</v>
      </c>
      <c r="BT15" s="245">
        <v>98.503694999999993</v>
      </c>
      <c r="BU15" s="245">
        <v>107.03430400000001</v>
      </c>
      <c r="BV15" s="245">
        <v>108.607861</v>
      </c>
      <c r="BW15" s="245">
        <v>106.060204</v>
      </c>
      <c r="BX15" s="245">
        <v>106.060204</v>
      </c>
      <c r="BY15" s="245">
        <v>101.764116</v>
      </c>
      <c r="BZ15" s="245">
        <v>104.415171</v>
      </c>
      <c r="CA15" s="245">
        <v>105.088257</v>
      </c>
      <c r="CB15" s="245">
        <v>103.57916</v>
      </c>
      <c r="CC15" s="245">
        <v>103.22041299999999</v>
      </c>
      <c r="CD15" s="245">
        <v>103.893299</v>
      </c>
      <c r="CE15" s="245">
        <v>104.910004</v>
      </c>
      <c r="CF15" s="245">
        <v>107.03430400000001</v>
      </c>
      <c r="CG15" s="245">
        <v>103.71850033</v>
      </c>
      <c r="CH15" s="245">
        <v>103.706057</v>
      </c>
      <c r="CI15" s="245">
        <v>105.277102</v>
      </c>
      <c r="CJ15" s="245">
        <v>105.85481299999999</v>
      </c>
      <c r="CK15" s="245">
        <v>108.9525867</v>
      </c>
      <c r="CL15" s="245">
        <v>106.888071</v>
      </c>
      <c r="CM15" s="245">
        <v>107.465295</v>
      </c>
      <c r="CN15" s="245">
        <v>100.294586</v>
      </c>
      <c r="CO15" s="245">
        <v>99.381702000000004</v>
      </c>
      <c r="CP15" s="245">
        <v>109.0734034</v>
      </c>
      <c r="CQ15" s="245">
        <v>100.79979299999999</v>
      </c>
      <c r="CR15" s="245">
        <v>101.234059</v>
      </c>
      <c r="CS15" s="245">
        <v>100.12024406</v>
      </c>
      <c r="CT15" s="245">
        <v>98.882193999999998</v>
      </c>
      <c r="CU15" s="245">
        <v>102.055233</v>
      </c>
      <c r="CV15" s="245">
        <v>114.05643585999999</v>
      </c>
      <c r="CW15" s="245">
        <v>100.122601</v>
      </c>
      <c r="CX15" s="245">
        <v>102.30439699999999</v>
      </c>
      <c r="CY15" s="245">
        <v>102.721085</v>
      </c>
      <c r="CZ15" s="245">
        <v>105.728658</v>
      </c>
      <c r="DA15" s="245">
        <v>110.03311100000001</v>
      </c>
      <c r="DB15" s="245">
        <v>110.370662</v>
      </c>
      <c r="DC15" s="245">
        <v>108.607861</v>
      </c>
      <c r="DD15" s="245">
        <v>108.17571700000001</v>
      </c>
      <c r="DE15" s="245">
        <v>105.488775</v>
      </c>
      <c r="DF15" s="245">
        <v>106.060204</v>
      </c>
      <c r="DG15" s="245">
        <v>104.4013205</v>
      </c>
      <c r="DH15" s="245">
        <v>106.33275562</v>
      </c>
      <c r="DI15" s="245">
        <v>109.6827</v>
      </c>
      <c r="DJ15" s="245">
        <v>109.425856</v>
      </c>
      <c r="DK15" s="245">
        <v>102.494738</v>
      </c>
      <c r="DL15" s="245">
        <v>109.087277</v>
      </c>
      <c r="DM15" s="245">
        <v>107.38232600000001</v>
      </c>
      <c r="DN15" s="245">
        <v>102.322754</v>
      </c>
      <c r="DO15" s="245">
        <v>93.529458000000005</v>
      </c>
      <c r="DP15" s="245">
        <v>107.079018</v>
      </c>
      <c r="DQ15" s="245">
        <v>102.914856</v>
      </c>
      <c r="DR15" s="245">
        <v>103.13365899999999</v>
      </c>
      <c r="DS15" s="245">
        <v>100.67407</v>
      </c>
      <c r="DT15" s="245">
        <v>109.091875</v>
      </c>
      <c r="DU15" s="245">
        <v>109.379036</v>
      </c>
      <c r="DV15" s="245">
        <v>97.967669999999998</v>
      </c>
      <c r="DW15" s="245">
        <v>93.172573</v>
      </c>
      <c r="DX15" s="245">
        <v>90.826643250000004</v>
      </c>
      <c r="DY15" s="245">
        <v>99.661106959999998</v>
      </c>
      <c r="DZ15" s="245">
        <v>105.395</v>
      </c>
      <c r="EA15" s="245">
        <v>105.591526</v>
      </c>
      <c r="EB15" s="245">
        <v>100.93722</v>
      </c>
      <c r="EC15" s="245">
        <v>101.434438</v>
      </c>
      <c r="ED15" s="245">
        <v>98.268685000000005</v>
      </c>
      <c r="EE15" s="245">
        <v>100.472189</v>
      </c>
      <c r="EF15" s="245">
        <v>112.77297670999999</v>
      </c>
      <c r="EG15" s="245">
        <v>110.00575600000001</v>
      </c>
      <c r="EH15" s="245">
        <v>110.00575600000001</v>
      </c>
      <c r="EI15" s="245">
        <v>101.580173</v>
      </c>
      <c r="EJ15" s="245">
        <v>108.431544</v>
      </c>
      <c r="EK15" s="245">
        <v>108.73566</v>
      </c>
      <c r="EL15" s="245">
        <v>108.607861</v>
      </c>
      <c r="EM15" s="245">
        <v>101.716992</v>
      </c>
      <c r="EN15" s="245">
        <v>105.40097900000001</v>
      </c>
      <c r="EO15" s="245">
        <v>110.491979</v>
      </c>
      <c r="EP15" s="245">
        <v>103.713855</v>
      </c>
      <c r="EQ15" s="245">
        <v>103.703469</v>
      </c>
      <c r="ER15" s="245">
        <v>105.51395346</v>
      </c>
      <c r="ES15" s="245">
        <v>99.560676999999998</v>
      </c>
      <c r="ET15" s="245">
        <v>98.625826000000004</v>
      </c>
      <c r="EU15" s="245">
        <v>100.763012</v>
      </c>
      <c r="EV15" s="245">
        <v>101.949732</v>
      </c>
      <c r="EW15" s="245">
        <v>97.202691000000002</v>
      </c>
      <c r="EX15" s="245">
        <v>96.194507000000002</v>
      </c>
      <c r="EY15" s="245">
        <v>99.385186000000004</v>
      </c>
      <c r="EZ15" s="245">
        <v>100.2196</v>
      </c>
      <c r="FA15" s="245">
        <v>100.568121</v>
      </c>
      <c r="FB15" s="245">
        <v>103.73949025</v>
      </c>
      <c r="FC15" s="245">
        <v>98.072760000000002</v>
      </c>
      <c r="FD15" s="245">
        <v>109.110455</v>
      </c>
      <c r="FE15" s="245">
        <v>104.508662</v>
      </c>
      <c r="FF15" s="245">
        <v>105.55498933</v>
      </c>
      <c r="FG15" s="245">
        <v>113.34528299999999</v>
      </c>
      <c r="FH15" s="245">
        <v>97.493767000000005</v>
      </c>
      <c r="FI15" s="245">
        <v>98.108337000000006</v>
      </c>
      <c r="FJ15" s="245">
        <v>101.094858</v>
      </c>
      <c r="FK15" s="245">
        <v>105.277326</v>
      </c>
      <c r="FL15" s="245">
        <v>101.77612417</v>
      </c>
      <c r="FM15" s="245">
        <v>101.560951</v>
      </c>
      <c r="FN15" s="245">
        <v>101.764116</v>
      </c>
      <c r="FO15" s="245">
        <v>107.997266</v>
      </c>
      <c r="FP15" s="245">
        <v>107.997266</v>
      </c>
      <c r="FQ15" s="245">
        <v>100.948331</v>
      </c>
      <c r="FR15" s="245">
        <v>100.948331</v>
      </c>
      <c r="FS15" s="245">
        <v>100.948331</v>
      </c>
      <c r="FT15" s="245">
        <v>109.373857</v>
      </c>
      <c r="FU15" s="245">
        <v>109.165576</v>
      </c>
      <c r="FV15" s="245">
        <v>104.94721800000001</v>
      </c>
      <c r="FW15" s="245">
        <v>104.648833</v>
      </c>
      <c r="FX15" s="245">
        <v>101.98036539</v>
      </c>
      <c r="FY15" s="245">
        <v>103.29688400000001</v>
      </c>
      <c r="FZ15" s="245">
        <v>100.862685</v>
      </c>
      <c r="GA15" s="245">
        <v>107.03430400000001</v>
      </c>
      <c r="GB15" s="245">
        <v>107.03430400000001</v>
      </c>
      <c r="GC15" s="245">
        <v>109.457689</v>
      </c>
      <c r="GD15" s="245">
        <v>99.377668330000006</v>
      </c>
      <c r="GE15" s="245">
        <v>108.30178600000001</v>
      </c>
      <c r="GF15" s="245">
        <v>108.17571700000001</v>
      </c>
      <c r="GG15" s="245">
        <v>114.01316577</v>
      </c>
      <c r="GH15" s="245">
        <v>96.946809000000002</v>
      </c>
      <c r="GI15" s="245">
        <v>114.01316577</v>
      </c>
      <c r="GJ15" s="245">
        <v>107.997266</v>
      </c>
      <c r="GK15" s="245">
        <v>103.594037</v>
      </c>
      <c r="GL15" s="245">
        <v>106.82015</v>
      </c>
      <c r="GM15" s="245">
        <v>95.412518000000006</v>
      </c>
      <c r="GN15" s="245">
        <v>104.13575400000001</v>
      </c>
      <c r="GO15" s="245">
        <v>91.761322030000002</v>
      </c>
      <c r="GP15" s="245">
        <v>91.526231519999996</v>
      </c>
      <c r="GQ15" s="245">
        <v>99.824820000000003</v>
      </c>
      <c r="GR15" s="245">
        <v>107.978853</v>
      </c>
      <c r="GS15" s="245">
        <v>108.363006</v>
      </c>
      <c r="GT15" s="245">
        <v>108.211072</v>
      </c>
      <c r="GU15" s="245">
        <v>104.13575400000001</v>
      </c>
      <c r="GV15" s="245">
        <v>104.13575400000001</v>
      </c>
      <c r="GW15" s="245">
        <v>104.13575400000001</v>
      </c>
      <c r="GX15" s="245">
        <v>108.867244</v>
      </c>
      <c r="GY15" s="245">
        <v>109.094499</v>
      </c>
      <c r="GZ15" s="245">
        <v>109.094499</v>
      </c>
      <c r="HA15" s="245">
        <v>109.094499</v>
      </c>
      <c r="HB15" s="245">
        <v>98.862204000000006</v>
      </c>
      <c r="HC15" s="245">
        <v>110.597503</v>
      </c>
      <c r="HD15" s="245">
        <v>110.268214</v>
      </c>
      <c r="HE15" s="245">
        <v>103.813975</v>
      </c>
      <c r="HF15" s="245">
        <v>109.85920299999999</v>
      </c>
      <c r="HG15" s="245">
        <v>106.07052</v>
      </c>
      <c r="HH15" s="245">
        <v>94.506463920000002</v>
      </c>
      <c r="HI15" s="245">
        <v>109.199906</v>
      </c>
      <c r="HJ15" s="245">
        <v>104.035237</v>
      </c>
      <c r="HK15" s="245">
        <v>104.202296</v>
      </c>
      <c r="HL15" s="245">
        <v>98.987791999999999</v>
      </c>
      <c r="HM15" s="245">
        <v>101.632507</v>
      </c>
      <c r="HN15" s="245">
        <v>91.316716130000003</v>
      </c>
      <c r="HO15" s="245">
        <v>93.254137999999998</v>
      </c>
      <c r="HP15" s="245">
        <v>93.772957000000005</v>
      </c>
      <c r="HQ15" s="245">
        <v>106.56448277</v>
      </c>
      <c r="HR15" s="245">
        <v>104.10650099999999</v>
      </c>
      <c r="HS15" s="245">
        <v>110.32494800000001</v>
      </c>
    </row>
    <row r="16" spans="1:227" x14ac:dyDescent="0.35">
      <c r="A16" s="241"/>
      <c r="B16" s="244">
        <v>45674.270833333299</v>
      </c>
      <c r="C16" s="245">
        <v>679.42784400000005</v>
      </c>
      <c r="D16" s="245">
        <v>682.36213499999997</v>
      </c>
      <c r="E16" s="245">
        <v>681.53248900000006</v>
      </c>
      <c r="F16" s="245">
        <v>681.13759000000005</v>
      </c>
      <c r="G16" s="245">
        <v>709.65695900000003</v>
      </c>
      <c r="H16" s="245">
        <v>748.268688</v>
      </c>
      <c r="I16" s="245">
        <v>745.19159400000001</v>
      </c>
      <c r="J16" s="245">
        <v>749.90193199999999</v>
      </c>
      <c r="K16" s="245">
        <v>709.88951299999997</v>
      </c>
      <c r="L16" s="245">
        <v>692.904359</v>
      </c>
      <c r="M16" s="245">
        <v>747.52758700000004</v>
      </c>
      <c r="N16" s="245">
        <v>740.89424399999996</v>
      </c>
      <c r="O16" s="245">
        <v>736.78040399999998</v>
      </c>
      <c r="P16" s="245">
        <v>702.40025849000006</v>
      </c>
      <c r="Q16" s="245">
        <v>751.39801299999999</v>
      </c>
      <c r="R16" s="245">
        <v>705.155573</v>
      </c>
      <c r="S16" s="245">
        <v>726.40105700000004</v>
      </c>
      <c r="T16" s="245">
        <v>655.35963049999998</v>
      </c>
      <c r="U16" s="245">
        <v>660.97976500000004</v>
      </c>
      <c r="V16" s="245">
        <v>717.99294899999995</v>
      </c>
      <c r="W16" s="245">
        <v>715.61895200000004</v>
      </c>
      <c r="X16" s="245">
        <v>686.41406900000004</v>
      </c>
      <c r="Y16" s="245">
        <v>702.44912099999999</v>
      </c>
      <c r="Z16" s="245">
        <v>757.15949499999999</v>
      </c>
      <c r="AA16" s="245">
        <v>681.69715299999996</v>
      </c>
      <c r="AB16" s="245">
        <v>717.35760900000002</v>
      </c>
      <c r="AC16" s="245">
        <v>716.76878899999997</v>
      </c>
      <c r="AD16" s="245">
        <v>713.90316800000005</v>
      </c>
      <c r="AE16" s="245">
        <v>662.732484</v>
      </c>
      <c r="AF16" s="245">
        <v>711.54073225000002</v>
      </c>
      <c r="AG16" s="245">
        <v>715.98134588000005</v>
      </c>
      <c r="AH16" s="245">
        <v>717.77637100000004</v>
      </c>
      <c r="AI16" s="245">
        <v>717.81797400000005</v>
      </c>
      <c r="AJ16" s="245">
        <v>660.81486700000005</v>
      </c>
      <c r="AK16" s="245">
        <v>719.62647000000004</v>
      </c>
      <c r="AL16" s="245">
        <v>680.13233032999995</v>
      </c>
      <c r="AM16" s="245">
        <v>683.85741499999995</v>
      </c>
      <c r="AN16" s="245">
        <v>744.78370399999994</v>
      </c>
      <c r="AO16" s="245">
        <v>675.81339000000003</v>
      </c>
      <c r="AP16" s="245">
        <v>619.25603699999999</v>
      </c>
      <c r="AQ16" s="245">
        <v>622.19944199999998</v>
      </c>
      <c r="AR16" s="245">
        <v>739.56288800000004</v>
      </c>
      <c r="AS16" s="245">
        <v>716.71798000000001</v>
      </c>
      <c r="AT16" s="245">
        <v>702.03114300000004</v>
      </c>
      <c r="AU16" s="245">
        <v>724.55411100000003</v>
      </c>
      <c r="AV16" s="245">
        <v>717.86360200000001</v>
      </c>
      <c r="AW16" s="245">
        <v>684.46790450000003</v>
      </c>
      <c r="AX16" s="245">
        <v>686.563446</v>
      </c>
      <c r="AY16" s="245">
        <v>740.536249</v>
      </c>
      <c r="AZ16" s="245">
        <v>712.75151200000005</v>
      </c>
      <c r="BA16" s="245">
        <v>709.66811499999994</v>
      </c>
      <c r="BB16" s="245">
        <v>709.66811499999994</v>
      </c>
      <c r="BC16" s="245">
        <v>709.66811499999994</v>
      </c>
      <c r="BD16" s="245">
        <v>704.22410200000002</v>
      </c>
      <c r="BE16" s="245">
        <v>709.66811499999994</v>
      </c>
      <c r="BF16" s="245">
        <v>744.09627999999998</v>
      </c>
      <c r="BG16" s="245">
        <v>740.9</v>
      </c>
      <c r="BH16" s="245">
        <v>740.9</v>
      </c>
      <c r="BI16" s="245">
        <v>740.9</v>
      </c>
      <c r="BJ16" s="245">
        <v>688.32700299999999</v>
      </c>
      <c r="BK16" s="245">
        <v>692.331277</v>
      </c>
      <c r="BL16" s="245">
        <v>726.00440000000003</v>
      </c>
      <c r="BM16" s="245">
        <v>724.99989500000004</v>
      </c>
      <c r="BN16" s="245">
        <v>723.10801300000003</v>
      </c>
      <c r="BO16" s="245">
        <v>706.18926099999999</v>
      </c>
      <c r="BP16" s="245">
        <v>733.521705</v>
      </c>
      <c r="BQ16" s="245">
        <v>661.18398300000001</v>
      </c>
      <c r="BR16" s="245">
        <v>662.03691033999996</v>
      </c>
      <c r="BS16" s="245">
        <v>709.12883799999997</v>
      </c>
      <c r="BT16" s="245">
        <v>678.02101666999999</v>
      </c>
      <c r="BU16" s="245">
        <v>740.21954300000004</v>
      </c>
      <c r="BV16" s="245">
        <v>743.58396700000003</v>
      </c>
      <c r="BW16" s="245">
        <v>728.03846699999997</v>
      </c>
      <c r="BX16" s="245">
        <v>728.03846699999997</v>
      </c>
      <c r="BY16" s="245">
        <v>703.06469000000004</v>
      </c>
      <c r="BZ16" s="245">
        <v>723.36000899999999</v>
      </c>
      <c r="CA16" s="245">
        <v>721.12884799999995</v>
      </c>
      <c r="CB16" s="245">
        <v>711.41190900000004</v>
      </c>
      <c r="CC16" s="245">
        <v>708.45315000000005</v>
      </c>
      <c r="CD16" s="245">
        <v>719.54810199999997</v>
      </c>
      <c r="CE16" s="245">
        <v>719.72329999999999</v>
      </c>
      <c r="CF16" s="245">
        <v>740.21954300000004</v>
      </c>
      <c r="CG16" s="245">
        <v>712.86368666999999</v>
      </c>
      <c r="CH16" s="245">
        <v>712.77271099999996</v>
      </c>
      <c r="CI16" s="245">
        <v>722.48904500000003</v>
      </c>
      <c r="CJ16" s="245">
        <v>730.69134899999995</v>
      </c>
      <c r="CK16" s="245">
        <v>754.43603346999998</v>
      </c>
      <c r="CL16" s="245">
        <v>738.55355999999995</v>
      </c>
      <c r="CM16" s="245">
        <v>741.59583399999997</v>
      </c>
      <c r="CN16" s="245">
        <v>699.22809199999995</v>
      </c>
      <c r="CO16" s="245">
        <v>684.465059</v>
      </c>
      <c r="CP16" s="245">
        <v>751.94325399000002</v>
      </c>
      <c r="CQ16" s="245">
        <v>692.21495700000003</v>
      </c>
      <c r="CR16" s="245">
        <v>694.41262700000004</v>
      </c>
      <c r="CS16" s="245">
        <v>690.89581185999998</v>
      </c>
      <c r="CT16" s="245">
        <v>680.38500399999998</v>
      </c>
      <c r="CU16" s="245">
        <v>703.27689799999996</v>
      </c>
      <c r="CV16" s="245">
        <v>784.35363542000005</v>
      </c>
      <c r="CW16" s="245">
        <v>687.79864499999996</v>
      </c>
      <c r="CX16" s="245">
        <v>708.05687699999999</v>
      </c>
      <c r="CY16" s="245">
        <v>709.858116</v>
      </c>
      <c r="CZ16" s="245">
        <v>725.74337100000002</v>
      </c>
      <c r="DA16" s="245">
        <v>753.35083799999995</v>
      </c>
      <c r="DB16" s="245">
        <v>755.85291199999995</v>
      </c>
      <c r="DC16" s="245">
        <v>743.58396700000003</v>
      </c>
      <c r="DD16" s="245">
        <v>741.24872600000003</v>
      </c>
      <c r="DE16" s="245">
        <v>723.79503199999999</v>
      </c>
      <c r="DF16" s="245">
        <v>728.03846699999997</v>
      </c>
      <c r="DG16" s="245">
        <v>718.33267550000005</v>
      </c>
      <c r="DH16" s="245">
        <v>736.64451556999995</v>
      </c>
      <c r="DI16" s="245">
        <v>752.85267699999997</v>
      </c>
      <c r="DJ16" s="245">
        <v>750.84141299999999</v>
      </c>
      <c r="DK16" s="245">
        <v>702.11673367000003</v>
      </c>
      <c r="DL16" s="245">
        <v>755.430521</v>
      </c>
      <c r="DM16" s="245">
        <v>742.609058</v>
      </c>
      <c r="DN16" s="245">
        <v>706.52293099999997</v>
      </c>
      <c r="DO16" s="245">
        <v>643.09404199999994</v>
      </c>
      <c r="DP16" s="245">
        <v>740.33190999999999</v>
      </c>
      <c r="DQ16" s="245">
        <v>705.773819</v>
      </c>
      <c r="DR16" s="245">
        <v>707.70311700000002</v>
      </c>
      <c r="DS16" s="245">
        <v>702.00540899999999</v>
      </c>
      <c r="DT16" s="245">
        <v>746.61623499999996</v>
      </c>
      <c r="DU16" s="245">
        <v>748.42902500000002</v>
      </c>
      <c r="DV16" s="245">
        <v>669.91956600000003</v>
      </c>
      <c r="DW16" s="245">
        <v>666.06059400000004</v>
      </c>
      <c r="DX16" s="245">
        <v>660.42008525000006</v>
      </c>
      <c r="DY16" s="245">
        <v>686.42172129999994</v>
      </c>
      <c r="DZ16" s="245">
        <v>723.37850500000002</v>
      </c>
      <c r="EA16" s="245">
        <v>724.68983700000001</v>
      </c>
      <c r="EB16" s="245">
        <v>694.05213700000002</v>
      </c>
      <c r="EC16" s="245">
        <v>697.67575699999998</v>
      </c>
      <c r="ED16" s="245">
        <v>673.52427299999999</v>
      </c>
      <c r="EE16" s="245">
        <v>699.03020300000003</v>
      </c>
      <c r="EF16" s="245">
        <v>775.52742719000003</v>
      </c>
      <c r="EG16" s="245">
        <v>743.22234900000001</v>
      </c>
      <c r="EH16" s="245">
        <v>743.22234900000001</v>
      </c>
      <c r="EI16" s="245">
        <v>697.06741299999999</v>
      </c>
      <c r="EJ16" s="245">
        <v>742.33343400000001</v>
      </c>
      <c r="EK16" s="245">
        <v>744.43743300000006</v>
      </c>
      <c r="EL16" s="245">
        <v>743.58396700000003</v>
      </c>
      <c r="EM16" s="245">
        <v>697.99842100000001</v>
      </c>
      <c r="EN16" s="245">
        <v>723.384682</v>
      </c>
      <c r="EO16" s="245">
        <v>765.80686000000003</v>
      </c>
      <c r="EP16" s="245">
        <v>712.82984699999997</v>
      </c>
      <c r="EQ16" s="245">
        <v>712.75379799999996</v>
      </c>
      <c r="ER16" s="245">
        <v>726.21322755999995</v>
      </c>
      <c r="ES16" s="245">
        <v>684.97278200000005</v>
      </c>
      <c r="ET16" s="245">
        <v>680.100641</v>
      </c>
      <c r="EU16" s="245">
        <v>692.796065</v>
      </c>
      <c r="EV16" s="245">
        <v>703.520487</v>
      </c>
      <c r="EW16" s="245">
        <v>667.34388300000001</v>
      </c>
      <c r="EX16" s="245">
        <v>660.58594500000004</v>
      </c>
      <c r="EY16" s="245">
        <v>689.92037100000005</v>
      </c>
      <c r="EZ16" s="245">
        <v>695.97169899999994</v>
      </c>
      <c r="FA16" s="245">
        <v>698.49927000000002</v>
      </c>
      <c r="FB16" s="245">
        <v>714.47816737000005</v>
      </c>
      <c r="FC16" s="245">
        <v>675.08262300000001</v>
      </c>
      <c r="FD16" s="245">
        <v>755.58657200000005</v>
      </c>
      <c r="FE16" s="245">
        <v>719.16001600000004</v>
      </c>
      <c r="FF16" s="245">
        <v>728.57992432000003</v>
      </c>
      <c r="FG16" s="245">
        <v>788.036022</v>
      </c>
      <c r="FH16" s="245">
        <v>666.278773</v>
      </c>
      <c r="FI16" s="245">
        <v>670.71773299999995</v>
      </c>
      <c r="FJ16" s="245">
        <v>694.87889600000005</v>
      </c>
      <c r="FK16" s="245">
        <v>722.49136099999998</v>
      </c>
      <c r="FL16" s="245">
        <v>703.14765163000004</v>
      </c>
      <c r="FM16" s="245">
        <v>701.53252199999997</v>
      </c>
      <c r="FN16" s="245">
        <v>703.06469000000004</v>
      </c>
      <c r="FO16" s="245">
        <v>740.55434500000001</v>
      </c>
      <c r="FP16" s="245">
        <v>740.55434500000001</v>
      </c>
      <c r="FQ16" s="245">
        <v>696.08427500000005</v>
      </c>
      <c r="FR16" s="245">
        <v>696.08427500000005</v>
      </c>
      <c r="FS16" s="245">
        <v>696.08427500000005</v>
      </c>
      <c r="FT16" s="245">
        <v>750.18623300000002</v>
      </c>
      <c r="FU16" s="245">
        <v>748.699163</v>
      </c>
      <c r="FV16" s="245">
        <v>719.74685999999997</v>
      </c>
      <c r="FW16" s="245">
        <v>717.59271100000001</v>
      </c>
      <c r="FX16" s="245">
        <v>708.35516809000001</v>
      </c>
      <c r="FY16" s="245">
        <v>708.86392999999998</v>
      </c>
      <c r="FZ16" s="245">
        <v>695.96362199999999</v>
      </c>
      <c r="GA16" s="245">
        <v>740.21954300000004</v>
      </c>
      <c r="GB16" s="245">
        <v>740.21954300000004</v>
      </c>
      <c r="GC16" s="245">
        <v>745.07224199999996</v>
      </c>
      <c r="GD16" s="245">
        <v>681.45265232999998</v>
      </c>
      <c r="GE16" s="245">
        <v>738.07913499999995</v>
      </c>
      <c r="GF16" s="245">
        <v>741.24872600000003</v>
      </c>
      <c r="GG16" s="245">
        <v>784.05607173999999</v>
      </c>
      <c r="GH16" s="245">
        <v>662.39744399999995</v>
      </c>
      <c r="GI16" s="245">
        <v>784.05607173999999</v>
      </c>
      <c r="GJ16" s="245">
        <v>740.55434500000001</v>
      </c>
      <c r="GK16" s="245">
        <v>711.36572200000001</v>
      </c>
      <c r="GL16" s="245">
        <v>732.67632100000003</v>
      </c>
      <c r="GM16" s="245">
        <v>654.44362799999999</v>
      </c>
      <c r="GN16" s="245">
        <v>716.57401800000002</v>
      </c>
      <c r="GO16" s="245">
        <v>639.73636748000001</v>
      </c>
      <c r="GP16" s="245">
        <v>638.09737683000003</v>
      </c>
      <c r="GQ16" s="245">
        <v>683.28766599999994</v>
      </c>
      <c r="GR16" s="245">
        <v>742.28931599999999</v>
      </c>
      <c r="GS16" s="245">
        <v>743.37317900000005</v>
      </c>
      <c r="GT16" s="245">
        <v>742.29070200000001</v>
      </c>
      <c r="GU16" s="245">
        <v>716.57401800000002</v>
      </c>
      <c r="GV16" s="245">
        <v>716.57401800000002</v>
      </c>
      <c r="GW16" s="245">
        <v>716.57401800000002</v>
      </c>
      <c r="GX16" s="245">
        <v>753.88818900000001</v>
      </c>
      <c r="GY16" s="245">
        <v>755.51228400000002</v>
      </c>
      <c r="GZ16" s="245">
        <v>755.51228400000002</v>
      </c>
      <c r="HA16" s="245">
        <v>755.51228400000002</v>
      </c>
      <c r="HB16" s="245">
        <v>681.10996499999999</v>
      </c>
      <c r="HC16" s="245">
        <v>759.50260500000002</v>
      </c>
      <c r="HD16" s="245">
        <v>757.03679</v>
      </c>
      <c r="HE16" s="245">
        <v>718.45070699999997</v>
      </c>
      <c r="HF16" s="245">
        <v>752.20943</v>
      </c>
      <c r="HG16" s="245">
        <v>732.70942000000002</v>
      </c>
      <c r="HH16" s="245">
        <v>645.72357553999996</v>
      </c>
      <c r="HI16" s="245">
        <v>756.25250700000004</v>
      </c>
      <c r="HJ16" s="245">
        <v>715.63997199999994</v>
      </c>
      <c r="HK16" s="245">
        <v>717.14079600000002</v>
      </c>
      <c r="HL16" s="245">
        <v>681.78422499999999</v>
      </c>
      <c r="HM16" s="245">
        <v>698.44233699999995</v>
      </c>
      <c r="HN16" s="245">
        <v>636.63668933999998</v>
      </c>
      <c r="HO16" s="245">
        <v>638.81692299999997</v>
      </c>
      <c r="HP16" s="245">
        <v>642.56951600000002</v>
      </c>
      <c r="HQ16" s="245">
        <v>737.31061328999999</v>
      </c>
      <c r="HR16" s="245">
        <v>716.89496599999995</v>
      </c>
      <c r="HS16" s="245">
        <v>764.574614</v>
      </c>
    </row>
    <row r="17" spans="1:227" x14ac:dyDescent="0.35">
      <c r="A17" s="241"/>
      <c r="B17" s="244">
        <v>45674.291666666701</v>
      </c>
      <c r="C17" s="245">
        <v>667.95445199999995</v>
      </c>
      <c r="D17" s="245">
        <v>670.93670099999997</v>
      </c>
      <c r="E17" s="245">
        <v>670.05651499999999</v>
      </c>
      <c r="F17" s="245">
        <v>669.641842</v>
      </c>
      <c r="G17" s="245">
        <v>692.97466599999996</v>
      </c>
      <c r="H17" s="245">
        <v>721.85981800000002</v>
      </c>
      <c r="I17" s="245">
        <v>718.78795000000002</v>
      </c>
      <c r="J17" s="245">
        <v>723.49429899999996</v>
      </c>
      <c r="K17" s="245">
        <v>692.45558200000005</v>
      </c>
      <c r="L17" s="245">
        <v>681.07247800000005</v>
      </c>
      <c r="M17" s="245">
        <v>724.27288299999998</v>
      </c>
      <c r="N17" s="245">
        <v>717.658953</v>
      </c>
      <c r="O17" s="245">
        <v>723.20674299999996</v>
      </c>
      <c r="P17" s="245">
        <v>688.62337735000006</v>
      </c>
      <c r="Q17" s="245">
        <v>725.87320799999998</v>
      </c>
      <c r="R17" s="245">
        <v>687.86346100000003</v>
      </c>
      <c r="S17" s="245">
        <v>712.68458699999996</v>
      </c>
      <c r="T17" s="245">
        <v>642.73472649999997</v>
      </c>
      <c r="U17" s="245">
        <v>648.33759299999997</v>
      </c>
      <c r="V17" s="245">
        <v>704.10096699999997</v>
      </c>
      <c r="W17" s="245">
        <v>699.79422499999998</v>
      </c>
      <c r="X17" s="245">
        <v>671.52775599999995</v>
      </c>
      <c r="Y17" s="245">
        <v>686.93993499999999</v>
      </c>
      <c r="Z17" s="245">
        <v>734.38934800000004</v>
      </c>
      <c r="AA17" s="245">
        <v>665.51465800000005</v>
      </c>
      <c r="AB17" s="245">
        <v>699.45339200000001</v>
      </c>
      <c r="AC17" s="245">
        <v>700.82247700000005</v>
      </c>
      <c r="AD17" s="245">
        <v>698.115724</v>
      </c>
      <c r="AE17" s="245">
        <v>650.42000800000005</v>
      </c>
      <c r="AF17" s="245">
        <v>697.67842025000004</v>
      </c>
      <c r="AG17" s="245">
        <v>702.04772702000002</v>
      </c>
      <c r="AH17" s="245">
        <v>703.826279</v>
      </c>
      <c r="AI17" s="245">
        <v>703.90031499999998</v>
      </c>
      <c r="AJ17" s="245">
        <v>648.37267799999995</v>
      </c>
      <c r="AK17" s="245">
        <v>705.67291599999999</v>
      </c>
      <c r="AL17" s="245">
        <v>663.95941000000005</v>
      </c>
      <c r="AM17" s="245">
        <v>667.62588700000003</v>
      </c>
      <c r="AN17" s="245">
        <v>720.65293999999994</v>
      </c>
      <c r="AO17" s="245">
        <v>661.31336199999998</v>
      </c>
      <c r="AP17" s="245">
        <v>607.53224250000005</v>
      </c>
      <c r="AQ17" s="245">
        <v>610.42372599999999</v>
      </c>
      <c r="AR17" s="245">
        <v>705.10817899999995</v>
      </c>
      <c r="AS17" s="245">
        <v>696.60788400000001</v>
      </c>
      <c r="AT17" s="245">
        <v>682.74592600000005</v>
      </c>
      <c r="AU17" s="245">
        <v>705.46498099999997</v>
      </c>
      <c r="AV17" s="245">
        <v>701.95087999999998</v>
      </c>
      <c r="AW17" s="245">
        <v>674.12301600000001</v>
      </c>
      <c r="AX17" s="245">
        <v>675.80405599999995</v>
      </c>
      <c r="AY17" s="245">
        <v>726.30609600000003</v>
      </c>
      <c r="AZ17" s="245">
        <v>695.96372399999996</v>
      </c>
      <c r="BA17" s="245">
        <v>692.67614500000002</v>
      </c>
      <c r="BB17" s="245">
        <v>692.67614500000002</v>
      </c>
      <c r="BC17" s="245">
        <v>692.67614500000002</v>
      </c>
      <c r="BD17" s="245">
        <v>686.94120199999998</v>
      </c>
      <c r="BE17" s="245">
        <v>692.67614500000002</v>
      </c>
      <c r="BF17" s="245">
        <v>722.71850600000005</v>
      </c>
      <c r="BG17" s="245">
        <v>719.66406900000004</v>
      </c>
      <c r="BH17" s="245">
        <v>719.66406900000004</v>
      </c>
      <c r="BI17" s="245">
        <v>719.66406900000004</v>
      </c>
      <c r="BJ17" s="245">
        <v>678.10649899999999</v>
      </c>
      <c r="BK17" s="245">
        <v>680.74803199999997</v>
      </c>
      <c r="BL17" s="245">
        <v>712.65121699999997</v>
      </c>
      <c r="BM17" s="245">
        <v>710.99699799999996</v>
      </c>
      <c r="BN17" s="245">
        <v>704.98988699999995</v>
      </c>
      <c r="BO17" s="245">
        <v>688.96657500000003</v>
      </c>
      <c r="BP17" s="245">
        <v>713.26397499999996</v>
      </c>
      <c r="BQ17" s="245">
        <v>649.04971999999998</v>
      </c>
      <c r="BR17" s="245">
        <v>649.88699413999996</v>
      </c>
      <c r="BS17" s="245">
        <v>690.39982399999997</v>
      </c>
      <c r="BT17" s="245">
        <v>665.09398533000001</v>
      </c>
      <c r="BU17" s="245">
        <v>726.04438500000003</v>
      </c>
      <c r="BV17" s="245">
        <v>718.90947000000006</v>
      </c>
      <c r="BW17" s="245">
        <v>710.03244400000005</v>
      </c>
      <c r="BX17" s="245">
        <v>710.03244400000005</v>
      </c>
      <c r="BY17" s="245">
        <v>692.81515300000001</v>
      </c>
      <c r="BZ17" s="245">
        <v>709.13181899999995</v>
      </c>
      <c r="CA17" s="245">
        <v>702.89893400000005</v>
      </c>
      <c r="CB17" s="245">
        <v>694.34092599999997</v>
      </c>
      <c r="CC17" s="245">
        <v>691.17123000000004</v>
      </c>
      <c r="CD17" s="245">
        <v>705.23511499999995</v>
      </c>
      <c r="CE17" s="245">
        <v>702.24212699999998</v>
      </c>
      <c r="CF17" s="245">
        <v>726.04438500000003</v>
      </c>
      <c r="CG17" s="245">
        <v>696.06436599999995</v>
      </c>
      <c r="CH17" s="245">
        <v>695.98274300000003</v>
      </c>
      <c r="CI17" s="245">
        <v>703.450782</v>
      </c>
      <c r="CJ17" s="245">
        <v>718.632341</v>
      </c>
      <c r="CK17" s="245">
        <v>739.81224134000001</v>
      </c>
      <c r="CL17" s="245">
        <v>724.66771200000005</v>
      </c>
      <c r="CM17" s="245">
        <v>728.94028700000001</v>
      </c>
      <c r="CN17" s="245">
        <v>685.97371199999998</v>
      </c>
      <c r="CO17" s="245">
        <v>671.33872799999995</v>
      </c>
      <c r="CP17" s="245">
        <v>736.92407615000002</v>
      </c>
      <c r="CQ17" s="245">
        <v>676.75161300000002</v>
      </c>
      <c r="CR17" s="245">
        <v>677.71823600000005</v>
      </c>
      <c r="CS17" s="245">
        <v>675.73875730999998</v>
      </c>
      <c r="CT17" s="245">
        <v>668.80377999999996</v>
      </c>
      <c r="CU17" s="245">
        <v>689.44495800000004</v>
      </c>
      <c r="CV17" s="245">
        <v>760.76567581999996</v>
      </c>
      <c r="CW17" s="245">
        <v>672.55818799999997</v>
      </c>
      <c r="CX17" s="245">
        <v>694.59081600000002</v>
      </c>
      <c r="CY17" s="245">
        <v>695.67785900000001</v>
      </c>
      <c r="CZ17" s="245">
        <v>706.79109500000004</v>
      </c>
      <c r="DA17" s="245">
        <v>727.71962199999996</v>
      </c>
      <c r="DB17" s="245">
        <v>730.29207799999995</v>
      </c>
      <c r="DC17" s="245">
        <v>718.90947000000006</v>
      </c>
      <c r="DD17" s="245">
        <v>717.625629</v>
      </c>
      <c r="DE17" s="245">
        <v>705.78244400000005</v>
      </c>
      <c r="DF17" s="245">
        <v>710.03244400000005</v>
      </c>
      <c r="DG17" s="245">
        <v>702.2428195</v>
      </c>
      <c r="DH17" s="245">
        <v>722.15502486000003</v>
      </c>
      <c r="DI17" s="245">
        <v>729.029315</v>
      </c>
      <c r="DJ17" s="245">
        <v>727.00547400000005</v>
      </c>
      <c r="DK17" s="245">
        <v>684.73684500000002</v>
      </c>
      <c r="DL17" s="245">
        <v>740.71614999999997</v>
      </c>
      <c r="DM17" s="245">
        <v>727.99428599999999</v>
      </c>
      <c r="DN17" s="245">
        <v>692.93389100000002</v>
      </c>
      <c r="DO17" s="245">
        <v>631.56215999999995</v>
      </c>
      <c r="DP17" s="245">
        <v>725.75573799999995</v>
      </c>
      <c r="DQ17" s="245">
        <v>687.14984300000003</v>
      </c>
      <c r="DR17" s="245">
        <v>689.88860499999998</v>
      </c>
      <c r="DS17" s="245">
        <v>687.70924200000002</v>
      </c>
      <c r="DT17" s="245">
        <v>721.66446699999995</v>
      </c>
      <c r="DU17" s="245">
        <v>723.41754900000001</v>
      </c>
      <c r="DV17" s="245">
        <v>653.56206199999997</v>
      </c>
      <c r="DW17" s="245">
        <v>649.80155300000001</v>
      </c>
      <c r="DX17" s="245">
        <v>643.25764500000002</v>
      </c>
      <c r="DY17" s="245">
        <v>673.59968705000006</v>
      </c>
      <c r="DZ17" s="245">
        <v>704.78717900000004</v>
      </c>
      <c r="EA17" s="245">
        <v>705.95572700000002</v>
      </c>
      <c r="EB17" s="245">
        <v>678.33794499999999</v>
      </c>
      <c r="EC17" s="245">
        <v>682.05040899999995</v>
      </c>
      <c r="ED17" s="245">
        <v>653.77854600000001</v>
      </c>
      <c r="EE17" s="245">
        <v>685.83411100000001</v>
      </c>
      <c r="EF17" s="245">
        <v>752.20489918999999</v>
      </c>
      <c r="EG17" s="245">
        <v>708.63002400000005</v>
      </c>
      <c r="EH17" s="245">
        <v>708.63002400000005</v>
      </c>
      <c r="EI17" s="245">
        <v>680.39516800000001</v>
      </c>
      <c r="EJ17" s="245">
        <v>717.740588</v>
      </c>
      <c r="EK17" s="245">
        <v>719.64968299999998</v>
      </c>
      <c r="EL17" s="245">
        <v>718.90947000000006</v>
      </c>
      <c r="EM17" s="245">
        <v>682.14084800000001</v>
      </c>
      <c r="EN17" s="245">
        <v>704.90545999999995</v>
      </c>
      <c r="EO17" s="245">
        <v>750.79305999999997</v>
      </c>
      <c r="EP17" s="245">
        <v>696.033682</v>
      </c>
      <c r="EQ17" s="245">
        <v>695.96576600000003</v>
      </c>
      <c r="ER17" s="245">
        <v>710.14076971999998</v>
      </c>
      <c r="ES17" s="245">
        <v>670.54451300000005</v>
      </c>
      <c r="ET17" s="245">
        <v>665.83620099999996</v>
      </c>
      <c r="EU17" s="245">
        <v>677.71427800000004</v>
      </c>
      <c r="EV17" s="245">
        <v>688.08646899999997</v>
      </c>
      <c r="EW17" s="245">
        <v>654.40229799999997</v>
      </c>
      <c r="EX17" s="245">
        <v>648.12817600000005</v>
      </c>
      <c r="EY17" s="245">
        <v>677.17844100000002</v>
      </c>
      <c r="EZ17" s="245">
        <v>682.93043599999999</v>
      </c>
      <c r="FA17" s="245">
        <v>685.33320400000002</v>
      </c>
      <c r="FB17" s="245">
        <v>700.77625988</v>
      </c>
      <c r="FC17" s="245">
        <v>663.55788299999995</v>
      </c>
      <c r="FD17" s="245">
        <v>740.76579800000002</v>
      </c>
      <c r="FE17" s="245">
        <v>702.91978800000004</v>
      </c>
      <c r="FF17" s="245">
        <v>715.21170584000004</v>
      </c>
      <c r="FG17" s="245">
        <v>772.92640500000005</v>
      </c>
      <c r="FH17" s="245">
        <v>649.74170600000002</v>
      </c>
      <c r="FI17" s="245">
        <v>654.09376399999996</v>
      </c>
      <c r="FJ17" s="245">
        <v>679.58982300000002</v>
      </c>
      <c r="FK17" s="245">
        <v>703.450782</v>
      </c>
      <c r="FL17" s="245">
        <v>692.89690518999998</v>
      </c>
      <c r="FM17" s="245">
        <v>691.19700999999998</v>
      </c>
      <c r="FN17" s="245">
        <v>692.81515300000001</v>
      </c>
      <c r="FO17" s="245">
        <v>717.69714999999997</v>
      </c>
      <c r="FP17" s="245">
        <v>717.69714999999997</v>
      </c>
      <c r="FQ17" s="245">
        <v>677.36494000000005</v>
      </c>
      <c r="FR17" s="245">
        <v>677.36494000000005</v>
      </c>
      <c r="FS17" s="245">
        <v>677.36494000000005</v>
      </c>
      <c r="FT17" s="245">
        <v>726.13690199999996</v>
      </c>
      <c r="FU17" s="245">
        <v>724.735455</v>
      </c>
      <c r="FV17" s="245">
        <v>701.42684599999995</v>
      </c>
      <c r="FW17" s="245">
        <v>700.19231200000002</v>
      </c>
      <c r="FX17" s="245">
        <v>695.07586196</v>
      </c>
      <c r="FY17" s="245">
        <v>691.48744399999998</v>
      </c>
      <c r="FZ17" s="245">
        <v>682.68086800000003</v>
      </c>
      <c r="GA17" s="245">
        <v>726.04438500000003</v>
      </c>
      <c r="GB17" s="245">
        <v>726.04438500000003</v>
      </c>
      <c r="GC17" s="245">
        <v>716.44484599999998</v>
      </c>
      <c r="GD17" s="245">
        <v>665.27728166999998</v>
      </c>
      <c r="GE17" s="245">
        <v>709.342173</v>
      </c>
      <c r="GF17" s="245">
        <v>717.625629</v>
      </c>
      <c r="GG17" s="245">
        <v>760.47706081000001</v>
      </c>
      <c r="GH17" s="245">
        <v>641.68650700000001</v>
      </c>
      <c r="GI17" s="245">
        <v>760.47706081000001</v>
      </c>
      <c r="GJ17" s="245">
        <v>717.69714999999997</v>
      </c>
      <c r="GK17" s="245">
        <v>695.07891700000005</v>
      </c>
      <c r="GL17" s="245">
        <v>713.56283499999995</v>
      </c>
      <c r="GM17" s="245">
        <v>643.17202399999996</v>
      </c>
      <c r="GN17" s="245">
        <v>700.62147000000004</v>
      </c>
      <c r="GO17" s="245">
        <v>627.60969664000004</v>
      </c>
      <c r="GP17" s="245">
        <v>626.00177425000004</v>
      </c>
      <c r="GQ17" s="245">
        <v>666.23256000000003</v>
      </c>
      <c r="GR17" s="245">
        <v>720.82274099999995</v>
      </c>
      <c r="GS17" s="245">
        <v>720.45574499999998</v>
      </c>
      <c r="GT17" s="245">
        <v>719.46672999999998</v>
      </c>
      <c r="GU17" s="245">
        <v>700.62147000000004</v>
      </c>
      <c r="GV17" s="245">
        <v>700.62147000000004</v>
      </c>
      <c r="GW17" s="245">
        <v>700.62147000000004</v>
      </c>
      <c r="GX17" s="245">
        <v>739.15030400000001</v>
      </c>
      <c r="GY17" s="245">
        <v>740.76045099999999</v>
      </c>
      <c r="GZ17" s="245">
        <v>740.76045099999999</v>
      </c>
      <c r="HA17" s="245">
        <v>740.76045099999999</v>
      </c>
      <c r="HB17" s="245">
        <v>669.44818899999996</v>
      </c>
      <c r="HC17" s="245">
        <v>736.03157699999997</v>
      </c>
      <c r="HD17" s="245">
        <v>733.542238</v>
      </c>
      <c r="HE17" s="245">
        <v>706.13090299999999</v>
      </c>
      <c r="HF17" s="245">
        <v>725.73239599999999</v>
      </c>
      <c r="HG17" s="245">
        <v>718.11493099999996</v>
      </c>
      <c r="HH17" s="245">
        <v>625.53397425000003</v>
      </c>
      <c r="HI17" s="245">
        <v>741.46844399999998</v>
      </c>
      <c r="HJ17" s="245">
        <v>699.78413599999999</v>
      </c>
      <c r="HK17" s="245">
        <v>701.25204199999996</v>
      </c>
      <c r="HL17" s="245">
        <v>669.04881699999999</v>
      </c>
      <c r="HM17" s="245">
        <v>683.88051199999995</v>
      </c>
      <c r="HN17" s="245">
        <v>624.56877516999998</v>
      </c>
      <c r="HO17" s="245">
        <v>627.9756615</v>
      </c>
      <c r="HP17" s="245">
        <v>631.62844199999995</v>
      </c>
      <c r="HQ17" s="245">
        <v>723.14025652999999</v>
      </c>
      <c r="HR17" s="245">
        <v>700.97603000000004</v>
      </c>
      <c r="HS17" s="245">
        <v>749.59283300000004</v>
      </c>
    </row>
    <row r="18" spans="1:227" x14ac:dyDescent="0.35">
      <c r="A18" s="241"/>
      <c r="B18" s="244">
        <v>45674.3125</v>
      </c>
      <c r="C18" s="245">
        <v>677.874686</v>
      </c>
      <c r="D18" s="245">
        <v>681.95995400000004</v>
      </c>
      <c r="E18" s="245">
        <v>680.91979000000003</v>
      </c>
      <c r="F18" s="245">
        <v>680.483251</v>
      </c>
      <c r="G18" s="245">
        <v>710.63839499999995</v>
      </c>
      <c r="H18" s="245">
        <v>740.81489699999997</v>
      </c>
      <c r="I18" s="245">
        <v>737.63654399999996</v>
      </c>
      <c r="J18" s="245">
        <v>742.41507999999999</v>
      </c>
      <c r="K18" s="245">
        <v>710.10678299999995</v>
      </c>
      <c r="L18" s="245">
        <v>695.05632400000002</v>
      </c>
      <c r="M18" s="245">
        <v>743.64375700000005</v>
      </c>
      <c r="N18" s="245">
        <v>736.933716</v>
      </c>
      <c r="O18" s="245">
        <v>743.77475100000004</v>
      </c>
      <c r="P18" s="245">
        <v>708.02331284000002</v>
      </c>
      <c r="Q18" s="245">
        <v>744.77310599999998</v>
      </c>
      <c r="R18" s="245">
        <v>706.854287</v>
      </c>
      <c r="S18" s="245">
        <v>732.52545999999995</v>
      </c>
      <c r="T18" s="245">
        <v>660.09444499999995</v>
      </c>
      <c r="U18" s="245">
        <v>665.71535600000004</v>
      </c>
      <c r="V18" s="245">
        <v>723.14289699999995</v>
      </c>
      <c r="W18" s="245">
        <v>717.76087500000006</v>
      </c>
      <c r="X18" s="245">
        <v>688.71903399999997</v>
      </c>
      <c r="Y18" s="245">
        <v>704.631576</v>
      </c>
      <c r="Z18" s="245">
        <v>753.63270999999997</v>
      </c>
      <c r="AA18" s="245">
        <v>683.16042500000003</v>
      </c>
      <c r="AB18" s="245">
        <v>718.16233</v>
      </c>
      <c r="AC18" s="245">
        <v>719.40023499999995</v>
      </c>
      <c r="AD18" s="245">
        <v>715.950693</v>
      </c>
      <c r="AE18" s="245">
        <v>666.74348299999997</v>
      </c>
      <c r="AF18" s="245">
        <v>717.25311825000006</v>
      </c>
      <c r="AG18" s="245">
        <v>721.61952040000006</v>
      </c>
      <c r="AH18" s="245">
        <v>723.47057500000005</v>
      </c>
      <c r="AI18" s="245">
        <v>723.47637899999995</v>
      </c>
      <c r="AJ18" s="245">
        <v>664.55310999999995</v>
      </c>
      <c r="AK18" s="245">
        <v>724.77041399999996</v>
      </c>
      <c r="AL18" s="245">
        <v>681.38132532999998</v>
      </c>
      <c r="AM18" s="245">
        <v>685.15772800000002</v>
      </c>
      <c r="AN18" s="245">
        <v>738.714248</v>
      </c>
      <c r="AO18" s="245">
        <v>678.73132099999998</v>
      </c>
      <c r="AP18" s="245">
        <v>622.93078100000002</v>
      </c>
      <c r="AQ18" s="245">
        <v>625.88776600000006</v>
      </c>
      <c r="AR18" s="245">
        <v>717.37986000000001</v>
      </c>
      <c r="AS18" s="245">
        <v>714.43247299999996</v>
      </c>
      <c r="AT18" s="245">
        <v>700.14825900000005</v>
      </c>
      <c r="AU18" s="245">
        <v>721.82985599999995</v>
      </c>
      <c r="AV18" s="245">
        <v>720.38917800000002</v>
      </c>
      <c r="AW18" s="245">
        <v>690.26893700000005</v>
      </c>
      <c r="AX18" s="245">
        <v>692.15438700000004</v>
      </c>
      <c r="AY18" s="245">
        <v>746.65959599999996</v>
      </c>
      <c r="AZ18" s="245">
        <v>713.98033099999998</v>
      </c>
      <c r="BA18" s="245">
        <v>710.35481200000004</v>
      </c>
      <c r="BB18" s="245">
        <v>710.35481200000004</v>
      </c>
      <c r="BC18" s="245">
        <v>710.35481200000004</v>
      </c>
      <c r="BD18" s="245">
        <v>704.00632700000006</v>
      </c>
      <c r="BE18" s="245">
        <v>710.35481200000004</v>
      </c>
      <c r="BF18" s="245">
        <v>741.80064900000002</v>
      </c>
      <c r="BG18" s="245">
        <v>738.22150699999997</v>
      </c>
      <c r="BH18" s="245">
        <v>738.22150699999997</v>
      </c>
      <c r="BI18" s="245">
        <v>738.22150699999997</v>
      </c>
      <c r="BJ18" s="245">
        <v>695.464699</v>
      </c>
      <c r="BK18" s="245">
        <v>698.27902400000005</v>
      </c>
      <c r="BL18" s="245">
        <v>730.10847799999999</v>
      </c>
      <c r="BM18" s="245">
        <v>728.96930999999995</v>
      </c>
      <c r="BN18" s="245">
        <v>724.31017599999996</v>
      </c>
      <c r="BO18" s="245">
        <v>707.684032</v>
      </c>
      <c r="BP18" s="245">
        <v>732.61859300000003</v>
      </c>
      <c r="BQ18" s="245">
        <v>665.07692499999996</v>
      </c>
      <c r="BR18" s="245">
        <v>665.93487422999999</v>
      </c>
      <c r="BS18" s="245">
        <v>708.77434700000003</v>
      </c>
      <c r="BT18" s="245">
        <v>682.37313583000002</v>
      </c>
      <c r="BU18" s="245">
        <v>746.35075800000004</v>
      </c>
      <c r="BV18" s="245">
        <v>737.356357</v>
      </c>
      <c r="BW18" s="245">
        <v>729.63199499999996</v>
      </c>
      <c r="BX18" s="245">
        <v>729.63199499999996</v>
      </c>
      <c r="BY18" s="245">
        <v>706.92695800000001</v>
      </c>
      <c r="BZ18" s="245">
        <v>729.77739399999996</v>
      </c>
      <c r="CA18" s="245">
        <v>722.02642600000001</v>
      </c>
      <c r="CB18" s="245">
        <v>713.78485899999998</v>
      </c>
      <c r="CC18" s="245">
        <v>710.35146499999996</v>
      </c>
      <c r="CD18" s="245">
        <v>725.645714</v>
      </c>
      <c r="CE18" s="245">
        <v>721.37783999999999</v>
      </c>
      <c r="CF18" s="245">
        <v>746.35075800000004</v>
      </c>
      <c r="CG18" s="245">
        <v>714.08828200000005</v>
      </c>
      <c r="CH18" s="245">
        <v>714.00073199999997</v>
      </c>
      <c r="CI18" s="245">
        <v>722.09354199999996</v>
      </c>
      <c r="CJ18" s="245">
        <v>740.034988</v>
      </c>
      <c r="CK18" s="245">
        <v>760.54411415000004</v>
      </c>
      <c r="CL18" s="245">
        <v>744.72582199999999</v>
      </c>
      <c r="CM18" s="245">
        <v>749.62586299999998</v>
      </c>
      <c r="CN18" s="245">
        <v>703.55596800000001</v>
      </c>
      <c r="CO18" s="245">
        <v>688.76701400000002</v>
      </c>
      <c r="CP18" s="245">
        <v>756.31341409000004</v>
      </c>
      <c r="CQ18" s="245">
        <v>695.03450799999996</v>
      </c>
      <c r="CR18" s="245">
        <v>695.94009800000003</v>
      </c>
      <c r="CS18" s="245">
        <v>693.42160526999999</v>
      </c>
      <c r="CT18" s="245">
        <v>684.01278300000001</v>
      </c>
      <c r="CU18" s="245">
        <v>708.45690999999999</v>
      </c>
      <c r="CV18" s="245">
        <v>780.70018241000002</v>
      </c>
      <c r="CW18" s="245">
        <v>690.75567699999999</v>
      </c>
      <c r="CX18" s="245">
        <v>709.00298150000003</v>
      </c>
      <c r="CY18" s="245">
        <v>710.728972</v>
      </c>
      <c r="CZ18" s="245">
        <v>726.33049600000004</v>
      </c>
      <c r="DA18" s="245">
        <v>746.44297900000004</v>
      </c>
      <c r="DB18" s="245">
        <v>749.07136400000002</v>
      </c>
      <c r="DC18" s="245">
        <v>737.356357</v>
      </c>
      <c r="DD18" s="245">
        <v>736.11123699999996</v>
      </c>
      <c r="DE18" s="245">
        <v>725.24101599999995</v>
      </c>
      <c r="DF18" s="245">
        <v>729.63199499999996</v>
      </c>
      <c r="DG18" s="245">
        <v>720.81953750000002</v>
      </c>
      <c r="DH18" s="245">
        <v>743.17975583999998</v>
      </c>
      <c r="DI18" s="245">
        <v>748.623468</v>
      </c>
      <c r="DJ18" s="245">
        <v>746.35183199999994</v>
      </c>
      <c r="DK18" s="245">
        <v>701.48840832999997</v>
      </c>
      <c r="DL18" s="245">
        <v>761.54577700000004</v>
      </c>
      <c r="DM18" s="245">
        <v>747.86214299999995</v>
      </c>
      <c r="DN18" s="245">
        <v>711.25883199999998</v>
      </c>
      <c r="DO18" s="245">
        <v>647.07201099999997</v>
      </c>
      <c r="DP18" s="245">
        <v>745.40840700000001</v>
      </c>
      <c r="DQ18" s="245">
        <v>704.66529400000002</v>
      </c>
      <c r="DR18" s="245">
        <v>707.48494100000005</v>
      </c>
      <c r="DS18" s="245">
        <v>705.79215299999998</v>
      </c>
      <c r="DT18" s="245">
        <v>740.10301000000004</v>
      </c>
      <c r="DU18" s="245">
        <v>741.809393</v>
      </c>
      <c r="DV18" s="245">
        <v>671.10919899999999</v>
      </c>
      <c r="DW18" s="245">
        <v>668.63786200000004</v>
      </c>
      <c r="DX18" s="245">
        <v>662.82835699999998</v>
      </c>
      <c r="DY18" s="245">
        <v>689.78649184000005</v>
      </c>
      <c r="DZ18" s="245">
        <v>723.79478200000005</v>
      </c>
      <c r="EA18" s="245">
        <v>725.04870500000004</v>
      </c>
      <c r="EB18" s="245">
        <v>695.84090900000001</v>
      </c>
      <c r="EC18" s="245">
        <v>699.63473799999997</v>
      </c>
      <c r="ED18" s="245">
        <v>673.66293199999996</v>
      </c>
      <c r="EE18" s="245">
        <v>703.32966599999997</v>
      </c>
      <c r="EF18" s="245">
        <v>771.91508591000002</v>
      </c>
      <c r="EG18" s="245">
        <v>720.99794999999995</v>
      </c>
      <c r="EH18" s="245">
        <v>720.99794999999995</v>
      </c>
      <c r="EI18" s="245">
        <v>698.80311400000005</v>
      </c>
      <c r="EJ18" s="245">
        <v>736.12126499999999</v>
      </c>
      <c r="EK18" s="245">
        <v>738.17872199999999</v>
      </c>
      <c r="EL18" s="245">
        <v>737.356357</v>
      </c>
      <c r="EM18" s="245">
        <v>700.94705999999996</v>
      </c>
      <c r="EN18" s="245">
        <v>723.94069200000001</v>
      </c>
      <c r="EO18" s="245">
        <v>772.21797900000001</v>
      </c>
      <c r="EP18" s="245">
        <v>714.05541900000003</v>
      </c>
      <c r="EQ18" s="245">
        <v>713.98252300000001</v>
      </c>
      <c r="ER18" s="245">
        <v>728.89651778999996</v>
      </c>
      <c r="ES18" s="245">
        <v>687.82963500000005</v>
      </c>
      <c r="ET18" s="245">
        <v>683.041023</v>
      </c>
      <c r="EU18" s="245">
        <v>695.26772000000005</v>
      </c>
      <c r="EV18" s="245">
        <v>706.09243400000003</v>
      </c>
      <c r="EW18" s="245">
        <v>671.014231</v>
      </c>
      <c r="EX18" s="245">
        <v>664.45088199999998</v>
      </c>
      <c r="EY18" s="245">
        <v>694.66163900000004</v>
      </c>
      <c r="EZ18" s="245">
        <v>700.39648399999999</v>
      </c>
      <c r="FA18" s="245">
        <v>702.79238199999998</v>
      </c>
      <c r="FB18" s="245">
        <v>718.96875880000005</v>
      </c>
      <c r="FC18" s="245">
        <v>676.88051700000005</v>
      </c>
      <c r="FD18" s="245">
        <v>761.56908399999998</v>
      </c>
      <c r="FE18" s="245">
        <v>721.60949700000003</v>
      </c>
      <c r="FF18" s="245">
        <v>732.62442424000005</v>
      </c>
      <c r="FG18" s="245">
        <v>793.01795800000002</v>
      </c>
      <c r="FH18" s="245">
        <v>666.16198699999995</v>
      </c>
      <c r="FI18" s="245">
        <v>670.58877800000005</v>
      </c>
      <c r="FJ18" s="245">
        <v>697.22769100000005</v>
      </c>
      <c r="FK18" s="245">
        <v>722.09354199999996</v>
      </c>
      <c r="FL18" s="245">
        <v>707.01037538000003</v>
      </c>
      <c r="FM18" s="245">
        <v>705.08203200000003</v>
      </c>
      <c r="FN18" s="245">
        <v>706.92695800000001</v>
      </c>
      <c r="FO18" s="245">
        <v>736.27756699999998</v>
      </c>
      <c r="FP18" s="245">
        <v>736.27756699999998</v>
      </c>
      <c r="FQ18" s="245">
        <v>700.18476299999998</v>
      </c>
      <c r="FR18" s="245">
        <v>700.18476299999998</v>
      </c>
      <c r="FS18" s="245">
        <v>700.18476299999998</v>
      </c>
      <c r="FT18" s="245">
        <v>745.34985600000005</v>
      </c>
      <c r="FU18" s="245">
        <v>743.89761199999998</v>
      </c>
      <c r="FV18" s="245">
        <v>719.92245800000001</v>
      </c>
      <c r="FW18" s="245">
        <v>718.722264</v>
      </c>
      <c r="FX18" s="245">
        <v>712.88148525999998</v>
      </c>
      <c r="FY18" s="245">
        <v>710.64602300000001</v>
      </c>
      <c r="FZ18" s="245">
        <v>700.40503200000001</v>
      </c>
      <c r="GA18" s="245">
        <v>746.35075800000004</v>
      </c>
      <c r="GB18" s="245">
        <v>746.35075800000004</v>
      </c>
      <c r="GC18" s="245">
        <v>732.20044499999995</v>
      </c>
      <c r="GD18" s="245">
        <v>682.91673500000002</v>
      </c>
      <c r="GE18" s="245">
        <v>726.66588000000002</v>
      </c>
      <c r="GF18" s="245">
        <v>736.11123699999996</v>
      </c>
      <c r="GG18" s="245">
        <v>780.40400476000002</v>
      </c>
      <c r="GH18" s="245">
        <v>660.10698600000001</v>
      </c>
      <c r="GI18" s="245">
        <v>780.40400476000002</v>
      </c>
      <c r="GJ18" s="245">
        <v>736.27756699999998</v>
      </c>
      <c r="GK18" s="245">
        <v>712.99269200000003</v>
      </c>
      <c r="GL18" s="245">
        <v>733.01144799999997</v>
      </c>
      <c r="GM18" s="245">
        <v>659.48159599999997</v>
      </c>
      <c r="GN18" s="245">
        <v>718.89893199999995</v>
      </c>
      <c r="GO18" s="245">
        <v>643.69601912999997</v>
      </c>
      <c r="GP18" s="245">
        <v>642.04688394000004</v>
      </c>
      <c r="GQ18" s="245">
        <v>683.93785300000002</v>
      </c>
      <c r="GR18" s="245">
        <v>739.80149200000005</v>
      </c>
      <c r="GS18" s="245">
        <v>739.06956000000002</v>
      </c>
      <c r="GT18" s="245">
        <v>738.09391800000003</v>
      </c>
      <c r="GU18" s="245">
        <v>718.89893199999995</v>
      </c>
      <c r="GV18" s="245">
        <v>718.89893199999995</v>
      </c>
      <c r="GW18" s="245">
        <v>718.89893199999995</v>
      </c>
      <c r="GX18" s="245">
        <v>759.99001399999997</v>
      </c>
      <c r="GY18" s="245">
        <v>761.62918400000001</v>
      </c>
      <c r="GZ18" s="245">
        <v>761.62918400000001</v>
      </c>
      <c r="HA18" s="245">
        <v>761.62918400000001</v>
      </c>
      <c r="HB18" s="245">
        <v>682.07278799999995</v>
      </c>
      <c r="HC18" s="245">
        <v>755.296336</v>
      </c>
      <c r="HD18" s="245">
        <v>752.73096399999997</v>
      </c>
      <c r="HE18" s="245">
        <v>723.04933400000004</v>
      </c>
      <c r="HF18" s="245">
        <v>744.66655100000003</v>
      </c>
      <c r="HG18" s="245">
        <v>737.13097800000003</v>
      </c>
      <c r="HH18" s="245">
        <v>643.49077294999995</v>
      </c>
      <c r="HI18" s="245">
        <v>762.36371799999995</v>
      </c>
      <c r="HJ18" s="245">
        <v>718.22319300000004</v>
      </c>
      <c r="HK18" s="245">
        <v>719.74165900000003</v>
      </c>
      <c r="HL18" s="245">
        <v>685.12626299999999</v>
      </c>
      <c r="HM18" s="245">
        <v>701.61615300000005</v>
      </c>
      <c r="HN18" s="245">
        <v>640.57715552000002</v>
      </c>
      <c r="HO18" s="245">
        <v>643.81949650000001</v>
      </c>
      <c r="HP18" s="245">
        <v>647.57959900000003</v>
      </c>
      <c r="HQ18" s="245">
        <v>743.52514693000001</v>
      </c>
      <c r="HR18" s="245">
        <v>719.57030299999997</v>
      </c>
      <c r="HS18" s="245">
        <v>770.95382700000005</v>
      </c>
    </row>
    <row r="19" spans="1:227" x14ac:dyDescent="0.35">
      <c r="A19" s="241"/>
      <c r="B19" s="244">
        <v>45674.333333333299</v>
      </c>
      <c r="C19" s="245">
        <v>686.44815200000005</v>
      </c>
      <c r="D19" s="245">
        <v>691.49496599999998</v>
      </c>
      <c r="E19" s="245">
        <v>690.28158699999994</v>
      </c>
      <c r="F19" s="245">
        <v>689.78096900000003</v>
      </c>
      <c r="G19" s="245">
        <v>721.73521900000003</v>
      </c>
      <c r="H19" s="245">
        <v>753.321012</v>
      </c>
      <c r="I19" s="245">
        <v>750.16599799999995</v>
      </c>
      <c r="J19" s="245">
        <v>754.97378300000003</v>
      </c>
      <c r="K19" s="245">
        <v>718.69410400000004</v>
      </c>
      <c r="L19" s="245">
        <v>707.61938699999996</v>
      </c>
      <c r="M19" s="245">
        <v>757.76810899999998</v>
      </c>
      <c r="N19" s="245">
        <v>751.00321399999996</v>
      </c>
      <c r="O19" s="245">
        <v>761.23394299999995</v>
      </c>
      <c r="P19" s="245">
        <v>724.50365988999999</v>
      </c>
      <c r="Q19" s="245">
        <v>756.86442</v>
      </c>
      <c r="R19" s="245">
        <v>720.25536899999997</v>
      </c>
      <c r="S19" s="245">
        <v>748.72709399999997</v>
      </c>
      <c r="T19" s="245">
        <v>672.82898350000005</v>
      </c>
      <c r="U19" s="245">
        <v>678.54559900000004</v>
      </c>
      <c r="V19" s="245">
        <v>738.55490299999997</v>
      </c>
      <c r="W19" s="245">
        <v>729.13279</v>
      </c>
      <c r="X19" s="245">
        <v>697.44334400000002</v>
      </c>
      <c r="Y19" s="245">
        <v>715.02618500000005</v>
      </c>
      <c r="Z19" s="245">
        <v>767.81562899999994</v>
      </c>
      <c r="AA19" s="245">
        <v>692.23119099999997</v>
      </c>
      <c r="AB19" s="245">
        <v>723.07963600000005</v>
      </c>
      <c r="AC19" s="245">
        <v>731.14309600000001</v>
      </c>
      <c r="AD19" s="245">
        <v>727.16485</v>
      </c>
      <c r="AE19" s="245">
        <v>677.37748599999998</v>
      </c>
      <c r="AF19" s="245">
        <v>732.8597145</v>
      </c>
      <c r="AG19" s="245">
        <v>737.32894141999998</v>
      </c>
      <c r="AH19" s="245">
        <v>739.271883</v>
      </c>
      <c r="AI19" s="245">
        <v>739.24329699999998</v>
      </c>
      <c r="AJ19" s="245">
        <v>674.65201999999999</v>
      </c>
      <c r="AK19" s="245">
        <v>740.24436100000003</v>
      </c>
      <c r="AL19" s="245">
        <v>691.02777566999998</v>
      </c>
      <c r="AM19" s="245">
        <v>694.84666200000004</v>
      </c>
      <c r="AN19" s="245">
        <v>750.70807100000002</v>
      </c>
      <c r="AO19" s="245">
        <v>689.34943399999997</v>
      </c>
      <c r="AP19" s="245">
        <v>633.39873299999999</v>
      </c>
      <c r="AQ19" s="245">
        <v>636.39264400000002</v>
      </c>
      <c r="AR19" s="245">
        <v>723.91739600000005</v>
      </c>
      <c r="AS19" s="245">
        <v>727.96827199999996</v>
      </c>
      <c r="AT19" s="245">
        <v>713.49990000000003</v>
      </c>
      <c r="AU19" s="245">
        <v>735.70362999999998</v>
      </c>
      <c r="AV19" s="245">
        <v>732.28812000000005</v>
      </c>
      <c r="AW19" s="245">
        <v>704.48309949999998</v>
      </c>
      <c r="AX19" s="245">
        <v>706.28170899999998</v>
      </c>
      <c r="AY19" s="245">
        <v>763.44388100000003</v>
      </c>
      <c r="AZ19" s="245">
        <v>724.93552899999997</v>
      </c>
      <c r="BA19" s="245">
        <v>721.08096599999999</v>
      </c>
      <c r="BB19" s="245">
        <v>721.05406800000003</v>
      </c>
      <c r="BC19" s="245">
        <v>720.68600332999995</v>
      </c>
      <c r="BD19" s="245">
        <v>714.40442399999995</v>
      </c>
      <c r="BE19" s="245">
        <v>721.05406800000003</v>
      </c>
      <c r="BF19" s="245">
        <v>755.85307899999998</v>
      </c>
      <c r="BG19" s="245">
        <v>752.09246099999996</v>
      </c>
      <c r="BH19" s="245">
        <v>752.09246099999996</v>
      </c>
      <c r="BI19" s="245">
        <v>752.09246099999996</v>
      </c>
      <c r="BJ19" s="245">
        <v>706.83171000000004</v>
      </c>
      <c r="BK19" s="245">
        <v>709.390805</v>
      </c>
      <c r="BL19" s="245">
        <v>744.65579200000002</v>
      </c>
      <c r="BM19" s="245">
        <v>743.29491499999995</v>
      </c>
      <c r="BN19" s="245">
        <v>725.85595499999999</v>
      </c>
      <c r="BO19" s="245">
        <v>711.24451199999999</v>
      </c>
      <c r="BP19" s="245">
        <v>746.72197100000005</v>
      </c>
      <c r="BQ19" s="245">
        <v>675.07189500000004</v>
      </c>
      <c r="BR19" s="245">
        <v>675.94273773999998</v>
      </c>
      <c r="BS19" s="245">
        <v>720.40809899999999</v>
      </c>
      <c r="BT19" s="245">
        <v>696.13781983000001</v>
      </c>
      <c r="BU19" s="245">
        <v>763.06039799999996</v>
      </c>
      <c r="BV19" s="245">
        <v>749.85209299999997</v>
      </c>
      <c r="BW19" s="245">
        <v>727.50221199999999</v>
      </c>
      <c r="BX19" s="245">
        <v>727.90034900000001</v>
      </c>
      <c r="BY19" s="245">
        <v>720.438717</v>
      </c>
      <c r="BZ19" s="245">
        <v>746.11272599999995</v>
      </c>
      <c r="CA19" s="245">
        <v>725.21537999999998</v>
      </c>
      <c r="CB19" s="245">
        <v>727.89774899999998</v>
      </c>
      <c r="CC19" s="245">
        <v>724.13692000000003</v>
      </c>
      <c r="CD19" s="245">
        <v>741.77732500000002</v>
      </c>
      <c r="CE19" s="245">
        <v>730.86352099999999</v>
      </c>
      <c r="CF19" s="245">
        <v>763.06039799999996</v>
      </c>
      <c r="CG19" s="245">
        <v>725.03465400000005</v>
      </c>
      <c r="CH19" s="245">
        <v>724.95426199999997</v>
      </c>
      <c r="CI19" s="245">
        <v>732.70158200000003</v>
      </c>
      <c r="CJ19" s="245">
        <v>757.60011899999995</v>
      </c>
      <c r="CK19" s="245">
        <v>778.60161918999995</v>
      </c>
      <c r="CL19" s="245">
        <v>761.04212800000005</v>
      </c>
      <c r="CM19" s="245">
        <v>766.49489200000005</v>
      </c>
      <c r="CN19" s="245">
        <v>717.161565</v>
      </c>
      <c r="CO19" s="245">
        <v>702.64141199999995</v>
      </c>
      <c r="CP19" s="245">
        <v>771.56674026999997</v>
      </c>
      <c r="CQ19" s="245">
        <v>706.21029799999997</v>
      </c>
      <c r="CR19" s="245">
        <v>702.42819499999996</v>
      </c>
      <c r="CS19" s="245">
        <v>706.06671043999995</v>
      </c>
      <c r="CT19" s="245">
        <v>695.31858399999999</v>
      </c>
      <c r="CU19" s="245">
        <v>716.11088700000005</v>
      </c>
      <c r="CV19" s="245">
        <v>795.39249513000004</v>
      </c>
      <c r="CW19" s="245">
        <v>699.54287199999999</v>
      </c>
      <c r="CX19" s="245">
        <v>717.56032966999999</v>
      </c>
      <c r="CY19" s="245">
        <v>720.21336699999995</v>
      </c>
      <c r="CZ19" s="245">
        <v>726.59106299999996</v>
      </c>
      <c r="DA19" s="245">
        <v>759.26780599999995</v>
      </c>
      <c r="DB19" s="245">
        <v>761.97392500000001</v>
      </c>
      <c r="DC19" s="245">
        <v>749.85209299999997</v>
      </c>
      <c r="DD19" s="245">
        <v>748.49872400000004</v>
      </c>
      <c r="DE19" s="245">
        <v>724.449026</v>
      </c>
      <c r="DF19" s="245">
        <v>727.90034900000001</v>
      </c>
      <c r="DG19" s="245">
        <v>732.70282899999995</v>
      </c>
      <c r="DH19" s="245">
        <v>759.81508621</v>
      </c>
      <c r="DI19" s="245">
        <v>762.59263599999997</v>
      </c>
      <c r="DJ19" s="245">
        <v>760.21083699999997</v>
      </c>
      <c r="DK19" s="245">
        <v>711.87730833000001</v>
      </c>
      <c r="DL19" s="245">
        <v>779.57816400000002</v>
      </c>
      <c r="DM19" s="245">
        <v>764.09835199999998</v>
      </c>
      <c r="DN19" s="245">
        <v>726.11071300000003</v>
      </c>
      <c r="DO19" s="245">
        <v>656.759411</v>
      </c>
      <c r="DP19" s="245">
        <v>761.38335400000005</v>
      </c>
      <c r="DQ19" s="245">
        <v>715.31101899999999</v>
      </c>
      <c r="DR19" s="245">
        <v>718.17051600000002</v>
      </c>
      <c r="DS19" s="245">
        <v>719.77198699999997</v>
      </c>
      <c r="DT19" s="245">
        <v>752.662688</v>
      </c>
      <c r="DU19" s="245">
        <v>754.43171600000005</v>
      </c>
      <c r="DV19" s="245">
        <v>683.87647400000003</v>
      </c>
      <c r="DW19" s="245">
        <v>679.72926299999995</v>
      </c>
      <c r="DX19" s="245">
        <v>674.15666299999998</v>
      </c>
      <c r="DY19" s="245">
        <v>701.77084567999998</v>
      </c>
      <c r="DZ19" s="245">
        <v>733.44498199999998</v>
      </c>
      <c r="EA19" s="245">
        <v>734.64876900000002</v>
      </c>
      <c r="EB19" s="245">
        <v>704.63663499999996</v>
      </c>
      <c r="EC19" s="245">
        <v>709.12198799999999</v>
      </c>
      <c r="ED19" s="245">
        <v>689.16441999999995</v>
      </c>
      <c r="EE19" s="245">
        <v>716.92540499999996</v>
      </c>
      <c r="EF19" s="245">
        <v>786.44206833999999</v>
      </c>
      <c r="EG19" s="245">
        <v>727.16387499999996</v>
      </c>
      <c r="EH19" s="245">
        <v>727.16387499999996</v>
      </c>
      <c r="EI19" s="245">
        <v>705.42206999999996</v>
      </c>
      <c r="EJ19" s="245">
        <v>748.63477</v>
      </c>
      <c r="EK19" s="245">
        <v>750.624909</v>
      </c>
      <c r="EL19" s="245">
        <v>749.85209299999997</v>
      </c>
      <c r="EM19" s="245">
        <v>712.47544400000004</v>
      </c>
      <c r="EN19" s="245">
        <v>731.253332</v>
      </c>
      <c r="EO19" s="245">
        <v>791.02651900000001</v>
      </c>
      <c r="EP19" s="245">
        <v>725.00470199999995</v>
      </c>
      <c r="EQ19" s="245">
        <v>724.93754799999999</v>
      </c>
      <c r="ER19" s="245">
        <v>741.02295142000003</v>
      </c>
      <c r="ES19" s="245">
        <v>698.43647399999998</v>
      </c>
      <c r="ET19" s="245">
        <v>693.622613</v>
      </c>
      <c r="EU19" s="245">
        <v>705.74682900000005</v>
      </c>
      <c r="EV19" s="245">
        <v>718.96860200000003</v>
      </c>
      <c r="EW19" s="245">
        <v>682.05384200000003</v>
      </c>
      <c r="EX19" s="245">
        <v>675.44014200000004</v>
      </c>
      <c r="EY19" s="245">
        <v>707.98483699999997</v>
      </c>
      <c r="EZ19" s="245">
        <v>713.85375999999997</v>
      </c>
      <c r="FA19" s="245">
        <v>716.30561899999998</v>
      </c>
      <c r="FB19" s="245">
        <v>733.45153527000002</v>
      </c>
      <c r="FC19" s="245">
        <v>687.58598400000005</v>
      </c>
      <c r="FD19" s="245">
        <v>779.20923700000003</v>
      </c>
      <c r="FE19" s="245">
        <v>733.43192899999997</v>
      </c>
      <c r="FF19" s="245">
        <v>747.46228412999994</v>
      </c>
      <c r="FG19" s="245">
        <v>812.67009800000005</v>
      </c>
      <c r="FH19" s="245">
        <v>675.94073349999996</v>
      </c>
      <c r="FI19" s="245">
        <v>680.43992300000002</v>
      </c>
      <c r="FJ19" s="245">
        <v>707.78324599999996</v>
      </c>
      <c r="FK19" s="245">
        <v>732.70158200000003</v>
      </c>
      <c r="FL19" s="245">
        <v>720.52372877000005</v>
      </c>
      <c r="FM19" s="245">
        <v>718.30267800000001</v>
      </c>
      <c r="FN19" s="245">
        <v>720.438717</v>
      </c>
      <c r="FO19" s="245">
        <v>748.482665</v>
      </c>
      <c r="FP19" s="245">
        <v>748.482665</v>
      </c>
      <c r="FQ19" s="245">
        <v>718.968525</v>
      </c>
      <c r="FR19" s="245">
        <v>718.968525</v>
      </c>
      <c r="FS19" s="245">
        <v>718.968525</v>
      </c>
      <c r="FT19" s="245">
        <v>758.99278700000002</v>
      </c>
      <c r="FU19" s="245">
        <v>757.51644899999997</v>
      </c>
      <c r="FV19" s="245">
        <v>723.12527399999999</v>
      </c>
      <c r="FW19" s="245">
        <v>722.20551799999998</v>
      </c>
      <c r="FX19" s="245">
        <v>726.67642092999995</v>
      </c>
      <c r="FY19" s="245">
        <v>724.48905600000001</v>
      </c>
      <c r="FZ19" s="245">
        <v>714.78536499999996</v>
      </c>
      <c r="GA19" s="245">
        <v>763.06039799999996</v>
      </c>
      <c r="GB19" s="245">
        <v>763.06039799999996</v>
      </c>
      <c r="GC19" s="245">
        <v>742.04004999999995</v>
      </c>
      <c r="GD19" s="245">
        <v>691.98353799999995</v>
      </c>
      <c r="GE19" s="245">
        <v>740.28654700000004</v>
      </c>
      <c r="GF19" s="245">
        <v>748.49872400000004</v>
      </c>
      <c r="GG19" s="245">
        <v>795.09074358999999</v>
      </c>
      <c r="GH19" s="245">
        <v>674.35051799999997</v>
      </c>
      <c r="GI19" s="245">
        <v>795.09074358999999</v>
      </c>
      <c r="GJ19" s="245">
        <v>748.482665</v>
      </c>
      <c r="GK19" s="245">
        <v>724.37180000000001</v>
      </c>
      <c r="GL19" s="245">
        <v>742.54880700000001</v>
      </c>
      <c r="GM19" s="245">
        <v>670.22589000000005</v>
      </c>
      <c r="GN19" s="245">
        <v>730.67699700000003</v>
      </c>
      <c r="GO19" s="245">
        <v>656.14402472999996</v>
      </c>
      <c r="GP19" s="245">
        <v>654.46299801999999</v>
      </c>
      <c r="GQ19" s="245">
        <v>696.34609799999998</v>
      </c>
      <c r="GR19" s="245">
        <v>753.593794</v>
      </c>
      <c r="GS19" s="245">
        <v>751.56709799999999</v>
      </c>
      <c r="GT19" s="245">
        <v>750.53779999999995</v>
      </c>
      <c r="GU19" s="245">
        <v>730.67699700000003</v>
      </c>
      <c r="GV19" s="245">
        <v>730.67699700000003</v>
      </c>
      <c r="GW19" s="245">
        <v>730.67699700000003</v>
      </c>
      <c r="GX19" s="245">
        <v>778.03091600000005</v>
      </c>
      <c r="GY19" s="245">
        <v>779.66671399999996</v>
      </c>
      <c r="GZ19" s="245">
        <v>779.66671399999996</v>
      </c>
      <c r="HA19" s="245">
        <v>779.66671399999996</v>
      </c>
      <c r="HB19" s="245">
        <v>692.65715999999998</v>
      </c>
      <c r="HC19" s="245">
        <v>769.43160499999999</v>
      </c>
      <c r="HD19" s="245">
        <v>766.80449899999996</v>
      </c>
      <c r="HE19" s="245">
        <v>739.51152500000001</v>
      </c>
      <c r="HF19" s="245">
        <v>757.26291300000003</v>
      </c>
      <c r="HG19" s="245">
        <v>752.22155999999995</v>
      </c>
      <c r="HH19" s="245">
        <v>657.37576676000003</v>
      </c>
      <c r="HI19" s="245">
        <v>780.18526099999997</v>
      </c>
      <c r="HJ19" s="245">
        <v>730.13071600000001</v>
      </c>
      <c r="HK19" s="245">
        <v>731.66905399999996</v>
      </c>
      <c r="HL19" s="245">
        <v>697.02964999999995</v>
      </c>
      <c r="HM19" s="245">
        <v>712.42604800000004</v>
      </c>
      <c r="HN19" s="245">
        <v>652.96484751000003</v>
      </c>
      <c r="HO19" s="245">
        <v>654.39804849999996</v>
      </c>
      <c r="HP19" s="245">
        <v>658.19670499999995</v>
      </c>
      <c r="HQ19" s="245">
        <v>760.42513337000003</v>
      </c>
      <c r="HR19" s="245">
        <v>731.390806</v>
      </c>
      <c r="HS19" s="245">
        <v>789.66886099999999</v>
      </c>
    </row>
    <row r="20" spans="1:227" x14ac:dyDescent="0.35">
      <c r="A20" s="241"/>
      <c r="B20" s="244">
        <v>45674.354166666701</v>
      </c>
      <c r="C20" s="245">
        <v>886.80247099999997</v>
      </c>
      <c r="D20" s="245">
        <v>893.54072099999996</v>
      </c>
      <c r="E20" s="245">
        <v>891.93753500000003</v>
      </c>
      <c r="F20" s="245">
        <v>891.19666199999995</v>
      </c>
      <c r="G20" s="245">
        <v>929.65556300000003</v>
      </c>
      <c r="H20" s="245">
        <v>963.54377599999998</v>
      </c>
      <c r="I20" s="245">
        <v>959.08122300000002</v>
      </c>
      <c r="J20" s="245">
        <v>965.88025200000004</v>
      </c>
      <c r="K20" s="245">
        <v>928.35250599999995</v>
      </c>
      <c r="L20" s="245">
        <v>915.40780800000005</v>
      </c>
      <c r="M20" s="245">
        <v>969.66607399999998</v>
      </c>
      <c r="N20" s="245">
        <v>961.003287</v>
      </c>
      <c r="O20" s="245">
        <v>986.32124799999997</v>
      </c>
      <c r="P20" s="245">
        <v>939.47932383</v>
      </c>
      <c r="Q20" s="245">
        <v>968.18522900000005</v>
      </c>
      <c r="R20" s="245">
        <v>923.89928899999995</v>
      </c>
      <c r="S20" s="245">
        <v>968.95728199999996</v>
      </c>
      <c r="T20" s="245">
        <v>863.90328750000003</v>
      </c>
      <c r="U20" s="245">
        <v>871.35400500000003</v>
      </c>
      <c r="V20" s="245">
        <v>954.60702800000001</v>
      </c>
      <c r="W20" s="245">
        <v>938.48752000000002</v>
      </c>
      <c r="X20" s="245">
        <v>896.99657200000001</v>
      </c>
      <c r="Y20" s="245">
        <v>919.89675399999999</v>
      </c>
      <c r="Z20" s="245">
        <v>979.34452399999998</v>
      </c>
      <c r="AA20" s="245">
        <v>890.67851399999995</v>
      </c>
      <c r="AB20" s="245">
        <v>938.968345</v>
      </c>
      <c r="AC20" s="245">
        <v>942.46742200000006</v>
      </c>
      <c r="AD20" s="245">
        <v>935.79419900000005</v>
      </c>
      <c r="AE20" s="245">
        <v>871.60450000000003</v>
      </c>
      <c r="AF20" s="245">
        <v>947.38175975000001</v>
      </c>
      <c r="AG20" s="245">
        <v>961.80438632000005</v>
      </c>
      <c r="AH20" s="245">
        <v>955.85110999999995</v>
      </c>
      <c r="AI20" s="245">
        <v>955.69386599999996</v>
      </c>
      <c r="AJ20" s="245">
        <v>867.86284000000001</v>
      </c>
      <c r="AK20" s="245">
        <v>956.80060400000002</v>
      </c>
      <c r="AL20" s="245">
        <v>888.18850932999999</v>
      </c>
      <c r="AM20" s="245">
        <v>893.17984200000001</v>
      </c>
      <c r="AN20" s="245">
        <v>957.62768800000003</v>
      </c>
      <c r="AO20" s="245">
        <v>885.94583999999998</v>
      </c>
      <c r="AP20" s="245">
        <v>814.84887049999998</v>
      </c>
      <c r="AQ20" s="245">
        <v>818.735457</v>
      </c>
      <c r="AR20" s="245">
        <v>916.26495699999998</v>
      </c>
      <c r="AS20" s="245">
        <v>927.95697900000005</v>
      </c>
      <c r="AT20" s="245">
        <v>909.46839799999998</v>
      </c>
      <c r="AU20" s="245">
        <v>938.34392800000001</v>
      </c>
      <c r="AV20" s="245">
        <v>943.20306300000004</v>
      </c>
      <c r="AW20" s="245">
        <v>897.83741650000002</v>
      </c>
      <c r="AX20" s="245">
        <v>901.09898499999997</v>
      </c>
      <c r="AY20" s="245">
        <v>986.95783100000006</v>
      </c>
      <c r="AZ20" s="245">
        <v>932.65948500000002</v>
      </c>
      <c r="BA20" s="245">
        <v>928.00731499999995</v>
      </c>
      <c r="BB20" s="245">
        <v>927.92767000000003</v>
      </c>
      <c r="BC20" s="245">
        <v>926.83725232999996</v>
      </c>
      <c r="BD20" s="245">
        <v>920.08740299999999</v>
      </c>
      <c r="BE20" s="245">
        <v>927.92767000000003</v>
      </c>
      <c r="BF20" s="245">
        <v>961.79949999999997</v>
      </c>
      <c r="BG20" s="245">
        <v>958.71323600000005</v>
      </c>
      <c r="BH20" s="245">
        <v>958.71323600000005</v>
      </c>
      <c r="BI20" s="245">
        <v>958.71323600000005</v>
      </c>
      <c r="BJ20" s="245">
        <v>902.69034099999999</v>
      </c>
      <c r="BK20" s="245">
        <v>907.47125500000004</v>
      </c>
      <c r="BL20" s="245">
        <v>962.99534900000003</v>
      </c>
      <c r="BM20" s="245">
        <v>960.31474900000001</v>
      </c>
      <c r="BN20" s="245">
        <v>947.33313399999997</v>
      </c>
      <c r="BO20" s="245">
        <v>924.31556899999998</v>
      </c>
      <c r="BP20" s="245">
        <v>956.91895499999998</v>
      </c>
      <c r="BQ20" s="245">
        <v>868.60811799999999</v>
      </c>
      <c r="BR20" s="245">
        <v>869.42026658999998</v>
      </c>
      <c r="BS20" s="245">
        <v>923.56460800000002</v>
      </c>
      <c r="BT20" s="245">
        <v>899.13965032999999</v>
      </c>
      <c r="BU20" s="245">
        <v>986.42938600000002</v>
      </c>
      <c r="BV20" s="245">
        <v>959.06048799999996</v>
      </c>
      <c r="BW20" s="245">
        <v>952.798001</v>
      </c>
      <c r="BX20" s="245">
        <v>953.29612399999996</v>
      </c>
      <c r="BY20" s="245">
        <v>933.02974900000004</v>
      </c>
      <c r="BZ20" s="245">
        <v>966.49382400000002</v>
      </c>
      <c r="CA20" s="245">
        <v>944.17925600000001</v>
      </c>
      <c r="CB20" s="245">
        <v>934.34886300000005</v>
      </c>
      <c r="CC20" s="245">
        <v>929.21383200000002</v>
      </c>
      <c r="CD20" s="245">
        <v>960.21988099999999</v>
      </c>
      <c r="CE20" s="245">
        <v>935.35365100000001</v>
      </c>
      <c r="CF20" s="245">
        <v>986.42938600000002</v>
      </c>
      <c r="CG20" s="245">
        <v>932.79195300000003</v>
      </c>
      <c r="CH20" s="245">
        <v>932.68451900000002</v>
      </c>
      <c r="CI20" s="245">
        <v>939.27577299999996</v>
      </c>
      <c r="CJ20" s="245">
        <v>980.51871900000003</v>
      </c>
      <c r="CK20" s="245">
        <v>1003.85127937</v>
      </c>
      <c r="CL20" s="245">
        <v>983.64817100000005</v>
      </c>
      <c r="CM20" s="245">
        <v>990.81501600000001</v>
      </c>
      <c r="CN20" s="245">
        <v>920.78962100000001</v>
      </c>
      <c r="CO20" s="245">
        <v>907.55421699999999</v>
      </c>
      <c r="CP20" s="245">
        <v>999.37634912999999</v>
      </c>
      <c r="CQ20" s="245">
        <v>909.339564</v>
      </c>
      <c r="CR20" s="245">
        <v>908.29357800000002</v>
      </c>
      <c r="CS20" s="245">
        <v>893.08711761999996</v>
      </c>
      <c r="CT20" s="245">
        <v>897.28818699999999</v>
      </c>
      <c r="CU20" s="245">
        <v>922.18339600000002</v>
      </c>
      <c r="CV20" s="245">
        <v>1005.35591456</v>
      </c>
      <c r="CW20" s="245">
        <v>900.49051199999997</v>
      </c>
      <c r="CX20" s="245">
        <v>922.30329467000001</v>
      </c>
      <c r="CY20" s="245">
        <v>925.891029</v>
      </c>
      <c r="CZ20" s="245">
        <v>949.43981900000006</v>
      </c>
      <c r="DA20" s="245">
        <v>971.51426500000002</v>
      </c>
      <c r="DB20" s="245">
        <v>975.11256600000002</v>
      </c>
      <c r="DC20" s="245">
        <v>959.06048799999996</v>
      </c>
      <c r="DD20" s="245">
        <v>957.40705500000001</v>
      </c>
      <c r="DE20" s="245">
        <v>948.26012400000002</v>
      </c>
      <c r="DF20" s="245">
        <v>953.29612399999996</v>
      </c>
      <c r="DG20" s="245">
        <v>943.67618049999999</v>
      </c>
      <c r="DH20" s="245">
        <v>997.28438424000001</v>
      </c>
      <c r="DI20" s="245">
        <v>976.53002700000002</v>
      </c>
      <c r="DJ20" s="245">
        <v>973.14582399999995</v>
      </c>
      <c r="DK20" s="245">
        <v>916.83399333</v>
      </c>
      <c r="DL20" s="245">
        <v>1005.206815</v>
      </c>
      <c r="DM20" s="245">
        <v>986.93323799999996</v>
      </c>
      <c r="DN20" s="245">
        <v>938.25812099999996</v>
      </c>
      <c r="DO20" s="245">
        <v>844.93717700000002</v>
      </c>
      <c r="DP20" s="245">
        <v>983.49020900000005</v>
      </c>
      <c r="DQ20" s="245">
        <v>920.63135399999999</v>
      </c>
      <c r="DR20" s="245">
        <v>924.28675999999996</v>
      </c>
      <c r="DS20" s="245">
        <v>924.80785300000002</v>
      </c>
      <c r="DT20" s="245">
        <v>962.97282399999995</v>
      </c>
      <c r="DU20" s="245">
        <v>965.45834400000001</v>
      </c>
      <c r="DV20" s="245">
        <v>874.00284899999997</v>
      </c>
      <c r="DW20" s="245">
        <v>871.67656099999999</v>
      </c>
      <c r="DX20" s="245">
        <v>863.51063399999998</v>
      </c>
      <c r="DY20" s="245">
        <v>909.18243117999998</v>
      </c>
      <c r="DZ20" s="245">
        <v>940.21098900000004</v>
      </c>
      <c r="EA20" s="245">
        <v>941.59498699999995</v>
      </c>
      <c r="EB20" s="245">
        <v>906.10724300000004</v>
      </c>
      <c r="EC20" s="245">
        <v>912.06093699999997</v>
      </c>
      <c r="ED20" s="245">
        <v>881.11993199999995</v>
      </c>
      <c r="EE20" s="245">
        <v>921.91529600000001</v>
      </c>
      <c r="EF20" s="245">
        <v>1000.67366839</v>
      </c>
      <c r="EG20" s="245">
        <v>920.59969699999999</v>
      </c>
      <c r="EH20" s="245">
        <v>920.59969699999999</v>
      </c>
      <c r="EI20" s="245">
        <v>912.32038499999999</v>
      </c>
      <c r="EJ20" s="245">
        <v>957.44297200000005</v>
      </c>
      <c r="EK20" s="245">
        <v>960.07379100000003</v>
      </c>
      <c r="EL20" s="245">
        <v>959.06048799999996</v>
      </c>
      <c r="EM20" s="245">
        <v>916.99784999999997</v>
      </c>
      <c r="EN20" s="245">
        <v>942.62777500000004</v>
      </c>
      <c r="EO20" s="245">
        <v>1015.794595</v>
      </c>
      <c r="EP20" s="245">
        <v>932.75162</v>
      </c>
      <c r="EQ20" s="245">
        <v>932.66217400000005</v>
      </c>
      <c r="ER20" s="245">
        <v>959.39972184999999</v>
      </c>
      <c r="ES20" s="245">
        <v>898.33853999999997</v>
      </c>
      <c r="ET20" s="245">
        <v>891.81180700000004</v>
      </c>
      <c r="EU20" s="245">
        <v>907.706501</v>
      </c>
      <c r="EV20" s="245">
        <v>924.02915800000005</v>
      </c>
      <c r="EW20" s="245">
        <v>877.62205500000005</v>
      </c>
      <c r="EX20" s="245">
        <v>869.41484200000002</v>
      </c>
      <c r="EY20" s="245">
        <v>909.71258699999998</v>
      </c>
      <c r="EZ20" s="245">
        <v>918.20137199999999</v>
      </c>
      <c r="FA20" s="245">
        <v>921.74604199999999</v>
      </c>
      <c r="FB20" s="245">
        <v>966.53253534999999</v>
      </c>
      <c r="FC20" s="245">
        <v>888.168995</v>
      </c>
      <c r="FD20" s="245">
        <v>1006.14964</v>
      </c>
      <c r="FE20" s="245">
        <v>944.33237799999995</v>
      </c>
      <c r="FF20" s="245">
        <v>976.90393371000005</v>
      </c>
      <c r="FG20" s="245">
        <v>1049.63706</v>
      </c>
      <c r="FH20" s="245">
        <v>870.04859750000003</v>
      </c>
      <c r="FI20" s="245">
        <v>875.90291000000002</v>
      </c>
      <c r="FJ20" s="245">
        <v>910.44132200000001</v>
      </c>
      <c r="FK20" s="245">
        <v>939.27577299999996</v>
      </c>
      <c r="FL20" s="245">
        <v>933.14264560000004</v>
      </c>
      <c r="FM20" s="245">
        <v>930.11747200000002</v>
      </c>
      <c r="FN20" s="245">
        <v>933.02974900000004</v>
      </c>
      <c r="FO20" s="245">
        <v>957.69028400000002</v>
      </c>
      <c r="FP20" s="245">
        <v>957.69028400000002</v>
      </c>
      <c r="FQ20" s="245">
        <v>923.159718</v>
      </c>
      <c r="FR20" s="245">
        <v>923.159718</v>
      </c>
      <c r="FS20" s="245">
        <v>923.159718</v>
      </c>
      <c r="FT20" s="245">
        <v>971.37805400000002</v>
      </c>
      <c r="FU20" s="245">
        <v>969.40573900000004</v>
      </c>
      <c r="FV20" s="245">
        <v>940.88476600000001</v>
      </c>
      <c r="FW20" s="245">
        <v>939.37905499999999</v>
      </c>
      <c r="FX20" s="245">
        <v>939.92408436999995</v>
      </c>
      <c r="FY20" s="245">
        <v>929.70698600000003</v>
      </c>
      <c r="FZ20" s="245">
        <v>923.379279</v>
      </c>
      <c r="GA20" s="245">
        <v>986.42938600000002</v>
      </c>
      <c r="GB20" s="245">
        <v>986.42938600000002</v>
      </c>
      <c r="GC20" s="245">
        <v>940.21107700000005</v>
      </c>
      <c r="GD20" s="245">
        <v>890.35639666999998</v>
      </c>
      <c r="GE20" s="245">
        <v>944.76044000000002</v>
      </c>
      <c r="GF20" s="245">
        <v>957.40705500000001</v>
      </c>
      <c r="GG20" s="245">
        <v>1004.94458986</v>
      </c>
      <c r="GH20" s="245">
        <v>861.40291300000001</v>
      </c>
      <c r="GI20" s="245">
        <v>1004.94458986</v>
      </c>
      <c r="GJ20" s="245">
        <v>957.69028400000002</v>
      </c>
      <c r="GK20" s="245">
        <v>933.03837899999996</v>
      </c>
      <c r="GL20" s="245">
        <v>949.72711300000003</v>
      </c>
      <c r="GM20" s="245">
        <v>862.47947899999997</v>
      </c>
      <c r="GN20" s="245">
        <v>941.03636700000004</v>
      </c>
      <c r="GO20" s="245">
        <v>845.12373389000004</v>
      </c>
      <c r="GP20" s="245">
        <v>842.92857144000004</v>
      </c>
      <c r="GQ20" s="245">
        <v>890.98711500000002</v>
      </c>
      <c r="GR20" s="245">
        <v>957.88693499999999</v>
      </c>
      <c r="GS20" s="245">
        <v>960.30776300000002</v>
      </c>
      <c r="GT20" s="245">
        <v>959.69409599999994</v>
      </c>
      <c r="GU20" s="245">
        <v>941.03636700000004</v>
      </c>
      <c r="GV20" s="245">
        <v>941.03636700000004</v>
      </c>
      <c r="GW20" s="245">
        <v>941.03636700000004</v>
      </c>
      <c r="GX20" s="245">
        <v>1003.210815</v>
      </c>
      <c r="GY20" s="245">
        <v>1005.2645670000001</v>
      </c>
      <c r="GZ20" s="245">
        <v>1005.2645670000001</v>
      </c>
      <c r="HA20" s="245">
        <v>1005.2645670000001</v>
      </c>
      <c r="HB20" s="245">
        <v>895.13187800000003</v>
      </c>
      <c r="HC20" s="245">
        <v>984.67310199999997</v>
      </c>
      <c r="HD20" s="245">
        <v>981.18285300000002</v>
      </c>
      <c r="HE20" s="245">
        <v>958.90936199999999</v>
      </c>
      <c r="HF20" s="245">
        <v>969.08212800000001</v>
      </c>
      <c r="HG20" s="245">
        <v>971.83999200000005</v>
      </c>
      <c r="HH20" s="245">
        <v>845.43939422000005</v>
      </c>
      <c r="HI20" s="245">
        <v>1007.041057</v>
      </c>
      <c r="HJ20" s="245">
        <v>940.81723299999999</v>
      </c>
      <c r="HK20" s="245">
        <v>942.76045699999997</v>
      </c>
      <c r="HL20" s="245">
        <v>898.72575700000004</v>
      </c>
      <c r="HM20" s="245">
        <v>914.37329499999998</v>
      </c>
      <c r="HN20" s="245">
        <v>835.70958081000003</v>
      </c>
      <c r="HO20" s="245">
        <v>842.22641299999998</v>
      </c>
      <c r="HP20" s="245">
        <v>847.08650499999999</v>
      </c>
      <c r="HQ20" s="245">
        <v>997.62335079000002</v>
      </c>
      <c r="HR20" s="245">
        <v>942.71779600000002</v>
      </c>
      <c r="HS20" s="245">
        <v>1014.739359</v>
      </c>
    </row>
    <row r="21" spans="1:227" x14ac:dyDescent="0.35">
      <c r="A21" s="241"/>
      <c r="B21" s="244">
        <v>45674.375</v>
      </c>
      <c r="C21" s="245">
        <v>883.47647300000006</v>
      </c>
      <c r="D21" s="245">
        <v>890.32439699999998</v>
      </c>
      <c r="E21" s="245">
        <v>888.64252699999997</v>
      </c>
      <c r="F21" s="245">
        <v>887.84562500000004</v>
      </c>
      <c r="G21" s="245">
        <v>931.20975899999996</v>
      </c>
      <c r="H21" s="245">
        <v>963.09249599999998</v>
      </c>
      <c r="I21" s="245">
        <v>958.57286299999998</v>
      </c>
      <c r="J21" s="245">
        <v>965.60375199999999</v>
      </c>
      <c r="K21" s="245">
        <v>928.14195299999994</v>
      </c>
      <c r="L21" s="245">
        <v>910.77486499999998</v>
      </c>
      <c r="M21" s="245">
        <v>971.92007999999998</v>
      </c>
      <c r="N21" s="245">
        <v>963.35958200000005</v>
      </c>
      <c r="O21" s="245">
        <v>974.741714</v>
      </c>
      <c r="P21" s="245">
        <v>926.10729179999998</v>
      </c>
      <c r="Q21" s="245">
        <v>969.10064499999999</v>
      </c>
      <c r="R21" s="245">
        <v>930.20872299999996</v>
      </c>
      <c r="S21" s="245">
        <v>957.04208200000005</v>
      </c>
      <c r="T21" s="245">
        <v>861.70096950000004</v>
      </c>
      <c r="U21" s="245">
        <v>869.18207700000005</v>
      </c>
      <c r="V21" s="245">
        <v>941.77720599999998</v>
      </c>
      <c r="W21" s="245">
        <v>939.36124800000005</v>
      </c>
      <c r="X21" s="245">
        <v>897.961004</v>
      </c>
      <c r="Y21" s="245">
        <v>920.36112700000001</v>
      </c>
      <c r="Z21" s="245">
        <v>981.80486900000005</v>
      </c>
      <c r="AA21" s="245">
        <v>890.08455600000002</v>
      </c>
      <c r="AB21" s="245">
        <v>935.43958599999996</v>
      </c>
      <c r="AC21" s="245">
        <v>942.54951900000003</v>
      </c>
      <c r="AD21" s="245">
        <v>936.63743599999998</v>
      </c>
      <c r="AE21" s="245">
        <v>869.80231000000003</v>
      </c>
      <c r="AF21" s="245">
        <v>930.50228249999998</v>
      </c>
      <c r="AG21" s="245">
        <v>944.50889256999994</v>
      </c>
      <c r="AH21" s="245">
        <v>938.68652999999995</v>
      </c>
      <c r="AI21" s="245">
        <v>938.41252499999996</v>
      </c>
      <c r="AJ21" s="245">
        <v>866.383871</v>
      </c>
      <c r="AK21" s="245">
        <v>943.94200699999999</v>
      </c>
      <c r="AL21" s="245">
        <v>887.77669933000004</v>
      </c>
      <c r="AM21" s="245">
        <v>892.76749299999994</v>
      </c>
      <c r="AN21" s="245">
        <v>958.22357499999998</v>
      </c>
      <c r="AO21" s="245">
        <v>885.05835999999999</v>
      </c>
      <c r="AP21" s="245">
        <v>812.10432200000002</v>
      </c>
      <c r="AQ21" s="245">
        <v>816.00814600000001</v>
      </c>
      <c r="AR21" s="245">
        <v>915.18516</v>
      </c>
      <c r="AS21" s="245">
        <v>929.65428199999997</v>
      </c>
      <c r="AT21" s="245">
        <v>910.64679000000001</v>
      </c>
      <c r="AU21" s="245">
        <v>939.90635299999997</v>
      </c>
      <c r="AV21" s="245">
        <v>944.32711200000006</v>
      </c>
      <c r="AW21" s="245">
        <v>897.00392450000004</v>
      </c>
      <c r="AX21" s="245">
        <v>900.10468600000002</v>
      </c>
      <c r="AY21" s="245">
        <v>960.08917899999994</v>
      </c>
      <c r="AZ21" s="245">
        <v>932.97506599999997</v>
      </c>
      <c r="BA21" s="245">
        <v>928.77507900000001</v>
      </c>
      <c r="BB21" s="245">
        <v>928.69501600000001</v>
      </c>
      <c r="BC21" s="245">
        <v>927.598882</v>
      </c>
      <c r="BD21" s="245">
        <v>921.68260799999996</v>
      </c>
      <c r="BE21" s="245">
        <v>928.69501600000001</v>
      </c>
      <c r="BF21" s="245">
        <v>964.03962000000001</v>
      </c>
      <c r="BG21" s="245">
        <v>960.87510999999995</v>
      </c>
      <c r="BH21" s="245">
        <v>960.87510999999995</v>
      </c>
      <c r="BI21" s="245">
        <v>960.87510999999995</v>
      </c>
      <c r="BJ21" s="245">
        <v>901.68890699999997</v>
      </c>
      <c r="BK21" s="245">
        <v>906.49105699999996</v>
      </c>
      <c r="BL21" s="245">
        <v>954.51106100000004</v>
      </c>
      <c r="BM21" s="245">
        <v>952.12867100000005</v>
      </c>
      <c r="BN21" s="245">
        <v>941.28834199999994</v>
      </c>
      <c r="BO21" s="245">
        <v>919.99230399999999</v>
      </c>
      <c r="BP21" s="245">
        <v>960.93017399999997</v>
      </c>
      <c r="BQ21" s="245">
        <v>866.988606</v>
      </c>
      <c r="BR21" s="245">
        <v>867.79924034999999</v>
      </c>
      <c r="BS21" s="245">
        <v>925.88576399999999</v>
      </c>
      <c r="BT21" s="245">
        <v>890.40206417000002</v>
      </c>
      <c r="BU21" s="245">
        <v>957.53780800000004</v>
      </c>
      <c r="BV21" s="245">
        <v>960.13286600000004</v>
      </c>
      <c r="BW21" s="245">
        <v>944.62267099999997</v>
      </c>
      <c r="BX21" s="245">
        <v>945.15612099999998</v>
      </c>
      <c r="BY21" s="245">
        <v>932.03739099999996</v>
      </c>
      <c r="BZ21" s="245">
        <v>950.63898400000005</v>
      </c>
      <c r="CA21" s="245">
        <v>939.22067500000003</v>
      </c>
      <c r="CB21" s="245">
        <v>940.77793499999996</v>
      </c>
      <c r="CC21" s="245">
        <v>935.54462000000001</v>
      </c>
      <c r="CD21" s="245">
        <v>943.96712100000002</v>
      </c>
      <c r="CE21" s="245">
        <v>933.07800499999996</v>
      </c>
      <c r="CF21" s="245">
        <v>957.53780800000004</v>
      </c>
      <c r="CG21" s="245">
        <v>933.10372632999997</v>
      </c>
      <c r="CH21" s="245">
        <v>932.99938099999997</v>
      </c>
      <c r="CI21" s="245">
        <v>938.76917000000003</v>
      </c>
      <c r="CJ21" s="245">
        <v>958.59803299999999</v>
      </c>
      <c r="CK21" s="245">
        <v>989.20963337000001</v>
      </c>
      <c r="CL21" s="245">
        <v>961.295658</v>
      </c>
      <c r="CM21" s="245">
        <v>968.28717700000004</v>
      </c>
      <c r="CN21" s="245">
        <v>918.83054700000002</v>
      </c>
      <c r="CO21" s="245">
        <v>898.80890999999997</v>
      </c>
      <c r="CP21" s="245">
        <v>989.60630885</v>
      </c>
      <c r="CQ21" s="245">
        <v>910.06034399999999</v>
      </c>
      <c r="CR21" s="245">
        <v>905.89390200000003</v>
      </c>
      <c r="CS21" s="245">
        <v>893.44377481000004</v>
      </c>
      <c r="CT21" s="245">
        <v>895.00645299999996</v>
      </c>
      <c r="CU21" s="245">
        <v>922.20890899999995</v>
      </c>
      <c r="CV21" s="245">
        <v>1007.8816063199999</v>
      </c>
      <c r="CW21" s="245">
        <v>900.18747099999996</v>
      </c>
      <c r="CX21" s="245">
        <v>926.00729333000004</v>
      </c>
      <c r="CY21" s="245">
        <v>928.869956</v>
      </c>
      <c r="CZ21" s="245">
        <v>942.666336</v>
      </c>
      <c r="DA21" s="245">
        <v>972.41610500000002</v>
      </c>
      <c r="DB21" s="245">
        <v>976.06617100000005</v>
      </c>
      <c r="DC21" s="245">
        <v>960.13286600000004</v>
      </c>
      <c r="DD21" s="245">
        <v>958.44246399999997</v>
      </c>
      <c r="DE21" s="245">
        <v>941.07597099999998</v>
      </c>
      <c r="DF21" s="245">
        <v>945.15612099999998</v>
      </c>
      <c r="DG21" s="245">
        <v>944.27888700000005</v>
      </c>
      <c r="DH21" s="245">
        <v>980.92444075000003</v>
      </c>
      <c r="DI21" s="245">
        <v>979.16964900000005</v>
      </c>
      <c r="DJ21" s="245">
        <v>975.59394599999996</v>
      </c>
      <c r="DK21" s="245">
        <v>918.78807600000005</v>
      </c>
      <c r="DL21" s="245">
        <v>990.55189499999994</v>
      </c>
      <c r="DM21" s="245">
        <v>971.85107100000005</v>
      </c>
      <c r="DN21" s="245">
        <v>927.08466199999998</v>
      </c>
      <c r="DO21" s="245">
        <v>843.34525299999996</v>
      </c>
      <c r="DP21" s="245">
        <v>969.34842700000002</v>
      </c>
      <c r="DQ21" s="245">
        <v>921.36880499999995</v>
      </c>
      <c r="DR21" s="245">
        <v>925.03925400000003</v>
      </c>
      <c r="DS21" s="245">
        <v>923.75263800000005</v>
      </c>
      <c r="DT21" s="245">
        <v>964.29103099999998</v>
      </c>
      <c r="DU21" s="245">
        <v>967.03824799999995</v>
      </c>
      <c r="DV21" s="245">
        <v>880.46729100000005</v>
      </c>
      <c r="DW21" s="245">
        <v>870.75766999999996</v>
      </c>
      <c r="DX21" s="245">
        <v>862.58399150000002</v>
      </c>
      <c r="DY21" s="245">
        <v>903.66018279000002</v>
      </c>
      <c r="DZ21" s="245">
        <v>938.75984300000005</v>
      </c>
      <c r="EA21" s="245">
        <v>940.12157200000001</v>
      </c>
      <c r="EB21" s="245">
        <v>906.59740899999997</v>
      </c>
      <c r="EC21" s="245">
        <v>912.53995199999997</v>
      </c>
      <c r="ED21" s="245">
        <v>884.95491100000004</v>
      </c>
      <c r="EE21" s="245">
        <v>919.32656299999996</v>
      </c>
      <c r="EF21" s="245">
        <v>1003.1875972399999</v>
      </c>
      <c r="EG21" s="245">
        <v>919.75029300000006</v>
      </c>
      <c r="EH21" s="245">
        <v>919.75029300000006</v>
      </c>
      <c r="EI21" s="245">
        <v>909.92038300000002</v>
      </c>
      <c r="EJ21" s="245">
        <v>958.62832800000001</v>
      </c>
      <c r="EK21" s="245">
        <v>961.03157799999997</v>
      </c>
      <c r="EL21" s="245">
        <v>960.13286600000004</v>
      </c>
      <c r="EM21" s="245">
        <v>916.203979</v>
      </c>
      <c r="EN21" s="245">
        <v>939.48833200000001</v>
      </c>
      <c r="EO21" s="245">
        <v>999.86372200000005</v>
      </c>
      <c r="EP21" s="245">
        <v>933.06480699999997</v>
      </c>
      <c r="EQ21" s="245">
        <v>932.97768499999995</v>
      </c>
      <c r="ER21" s="245">
        <v>960.36693706000005</v>
      </c>
      <c r="ES21" s="245">
        <v>897.45646299999999</v>
      </c>
      <c r="ET21" s="245">
        <v>890.89204500000005</v>
      </c>
      <c r="EU21" s="245">
        <v>907.24544300000002</v>
      </c>
      <c r="EV21" s="245">
        <v>924.39817200000005</v>
      </c>
      <c r="EW21" s="245">
        <v>875.84971800000005</v>
      </c>
      <c r="EX21" s="245">
        <v>866.90803100000005</v>
      </c>
      <c r="EY21" s="245">
        <v>907.69395299999996</v>
      </c>
      <c r="EZ21" s="245">
        <v>915.37066800000002</v>
      </c>
      <c r="FA21" s="245">
        <v>918.57750399999998</v>
      </c>
      <c r="FB21" s="245">
        <v>957.21890583000004</v>
      </c>
      <c r="FC21" s="245">
        <v>884.88286200000005</v>
      </c>
      <c r="FD21" s="245">
        <v>991.71529699999996</v>
      </c>
      <c r="FE21" s="245">
        <v>944.21557299999995</v>
      </c>
      <c r="FF21" s="245">
        <v>968.89076327999999</v>
      </c>
      <c r="FG21" s="245">
        <v>1033.9148049999999</v>
      </c>
      <c r="FH21" s="245">
        <v>871.77456099999995</v>
      </c>
      <c r="FI21" s="245">
        <v>877.61345400000005</v>
      </c>
      <c r="FJ21" s="245">
        <v>909.94087999999999</v>
      </c>
      <c r="FK21" s="245">
        <v>938.76917000000003</v>
      </c>
      <c r="FL21" s="245">
        <v>932.15016751999997</v>
      </c>
      <c r="FM21" s="245">
        <v>928.96307100000001</v>
      </c>
      <c r="FN21" s="245">
        <v>932.03739099999996</v>
      </c>
      <c r="FO21" s="245">
        <v>958.49329599999999</v>
      </c>
      <c r="FP21" s="245">
        <v>958.49329599999999</v>
      </c>
      <c r="FQ21" s="245">
        <v>927.65263700000003</v>
      </c>
      <c r="FR21" s="245">
        <v>927.65263700000003</v>
      </c>
      <c r="FS21" s="245">
        <v>927.65263700000003</v>
      </c>
      <c r="FT21" s="245">
        <v>973.56912399999999</v>
      </c>
      <c r="FU21" s="245">
        <v>971.55612799999994</v>
      </c>
      <c r="FV21" s="245">
        <v>934.25566300000003</v>
      </c>
      <c r="FW21" s="245">
        <v>933.14823100000001</v>
      </c>
      <c r="FX21" s="245">
        <v>936.90955374999999</v>
      </c>
      <c r="FY21" s="245">
        <v>936.00423999999998</v>
      </c>
      <c r="FZ21" s="245">
        <v>913.53648599999997</v>
      </c>
      <c r="GA21" s="245">
        <v>953.79253100000005</v>
      </c>
      <c r="GB21" s="245">
        <v>956.63432299999999</v>
      </c>
      <c r="GC21" s="245">
        <v>939.59986800000001</v>
      </c>
      <c r="GD21" s="245">
        <v>889.76280499999996</v>
      </c>
      <c r="GE21" s="245">
        <v>948.00657999999999</v>
      </c>
      <c r="GF21" s="245">
        <v>958.44246399999997</v>
      </c>
      <c r="GG21" s="245">
        <v>1007.46924828</v>
      </c>
      <c r="GH21" s="245">
        <v>864.76503500000001</v>
      </c>
      <c r="GI21" s="245">
        <v>1007.46924828</v>
      </c>
      <c r="GJ21" s="245">
        <v>958.49329599999999</v>
      </c>
      <c r="GK21" s="245">
        <v>934.52670899999998</v>
      </c>
      <c r="GL21" s="245">
        <v>948.19688299999996</v>
      </c>
      <c r="GM21" s="245">
        <v>860.60025299999995</v>
      </c>
      <c r="GN21" s="245">
        <v>942.21308499999998</v>
      </c>
      <c r="GO21" s="245">
        <v>843.32564679999996</v>
      </c>
      <c r="GP21" s="245">
        <v>841.13515477999999</v>
      </c>
      <c r="GQ21" s="245">
        <v>896.04245200000003</v>
      </c>
      <c r="GR21" s="245">
        <v>960.27461400000004</v>
      </c>
      <c r="GS21" s="245">
        <v>961.19890799999996</v>
      </c>
      <c r="GT21" s="245">
        <v>960.61781599999995</v>
      </c>
      <c r="GU21" s="245">
        <v>942.21308499999998</v>
      </c>
      <c r="GV21" s="245">
        <v>942.21308499999998</v>
      </c>
      <c r="GW21" s="245">
        <v>942.21308499999998</v>
      </c>
      <c r="GX21" s="245">
        <v>988.55260099999998</v>
      </c>
      <c r="GY21" s="245">
        <v>990.57111299999997</v>
      </c>
      <c r="GZ21" s="245">
        <v>990.57111299999997</v>
      </c>
      <c r="HA21" s="245">
        <v>990.57111299999997</v>
      </c>
      <c r="HB21" s="245">
        <v>891.06808000000001</v>
      </c>
      <c r="HC21" s="245">
        <v>986.52653799999996</v>
      </c>
      <c r="HD21" s="245">
        <v>983.11968100000001</v>
      </c>
      <c r="HE21" s="245">
        <v>953.50863900000002</v>
      </c>
      <c r="HF21" s="245">
        <v>968.85922500000004</v>
      </c>
      <c r="HG21" s="245">
        <v>960.78927599999997</v>
      </c>
      <c r="HH21" s="245">
        <v>848.73920937000003</v>
      </c>
      <c r="HI21" s="245">
        <v>992.64914599999997</v>
      </c>
      <c r="HJ21" s="245">
        <v>941.726045</v>
      </c>
      <c r="HK21" s="245">
        <v>943.68797300000006</v>
      </c>
      <c r="HL21" s="245">
        <v>893.267021</v>
      </c>
      <c r="HM21" s="245">
        <v>913.92524000000003</v>
      </c>
      <c r="HN21" s="245">
        <v>833.93152328999997</v>
      </c>
      <c r="HO21" s="245">
        <v>840.44291799999996</v>
      </c>
      <c r="HP21" s="245">
        <v>845.27343199999996</v>
      </c>
      <c r="HQ21" s="245">
        <v>970.62048044999995</v>
      </c>
      <c r="HR21" s="245">
        <v>942.92789100000005</v>
      </c>
      <c r="HS21" s="245">
        <v>999.00818500000003</v>
      </c>
    </row>
    <row r="22" spans="1:227" x14ac:dyDescent="0.35">
      <c r="A22" s="241"/>
      <c r="B22" s="244">
        <v>45674.395833333299</v>
      </c>
      <c r="C22" s="245">
        <v>888.41947600000003</v>
      </c>
      <c r="D22" s="245">
        <v>895.10677699999997</v>
      </c>
      <c r="E22" s="245">
        <v>893.44320500000003</v>
      </c>
      <c r="F22" s="245">
        <v>892.68940099999998</v>
      </c>
      <c r="G22" s="245">
        <v>933.29179299999998</v>
      </c>
      <c r="H22" s="245">
        <v>964.95352300000002</v>
      </c>
      <c r="I22" s="245">
        <v>960.62253699999997</v>
      </c>
      <c r="J22" s="245">
        <v>967.25565099999994</v>
      </c>
      <c r="K22" s="245">
        <v>931.36385600000006</v>
      </c>
      <c r="L22" s="245">
        <v>916.37261599999999</v>
      </c>
      <c r="M22" s="245">
        <v>974.08948799999996</v>
      </c>
      <c r="N22" s="245">
        <v>965.94627200000002</v>
      </c>
      <c r="O22" s="245">
        <v>980.09810400000003</v>
      </c>
      <c r="P22" s="245">
        <v>929.71975918999999</v>
      </c>
      <c r="Q22" s="245">
        <v>970.42932099999996</v>
      </c>
      <c r="R22" s="245">
        <v>932.59359900000004</v>
      </c>
      <c r="S22" s="245">
        <v>961.494956</v>
      </c>
      <c r="T22" s="245">
        <v>866.39776500000005</v>
      </c>
      <c r="U22" s="245">
        <v>873.66722400000003</v>
      </c>
      <c r="V22" s="245">
        <v>946.00728900000001</v>
      </c>
      <c r="W22" s="245">
        <v>940.99695299999996</v>
      </c>
      <c r="X22" s="245">
        <v>900.93409499999996</v>
      </c>
      <c r="Y22" s="245">
        <v>922.50416399999995</v>
      </c>
      <c r="Z22" s="245">
        <v>983.89120000000003</v>
      </c>
      <c r="AA22" s="245">
        <v>894.41889600000002</v>
      </c>
      <c r="AB22" s="245">
        <v>941.04949099999999</v>
      </c>
      <c r="AC22" s="245">
        <v>945.57291599999996</v>
      </c>
      <c r="AD22" s="245">
        <v>938.16864899999996</v>
      </c>
      <c r="AE22" s="245">
        <v>874.08601999999996</v>
      </c>
      <c r="AF22" s="245">
        <v>934.62871974999996</v>
      </c>
      <c r="AG22" s="245">
        <v>948.75986136999995</v>
      </c>
      <c r="AH22" s="245">
        <v>943.01794700000005</v>
      </c>
      <c r="AI22" s="245">
        <v>942.69285500000001</v>
      </c>
      <c r="AJ22" s="245">
        <v>868.94890199999998</v>
      </c>
      <c r="AK22" s="245">
        <v>948.13374799999997</v>
      </c>
      <c r="AL22" s="245">
        <v>891.82960733000004</v>
      </c>
      <c r="AM22" s="245">
        <v>896.659492</v>
      </c>
      <c r="AN22" s="245">
        <v>961.26158699999996</v>
      </c>
      <c r="AO22" s="245">
        <v>882.75439900000003</v>
      </c>
      <c r="AP22" s="245">
        <v>818.69280800000001</v>
      </c>
      <c r="AQ22" s="245">
        <v>822.44771600000001</v>
      </c>
      <c r="AR22" s="245">
        <v>926.82279600000004</v>
      </c>
      <c r="AS22" s="245">
        <v>933.82720200000006</v>
      </c>
      <c r="AT22" s="245">
        <v>915.37667299999998</v>
      </c>
      <c r="AU22" s="245">
        <v>940.44335599999999</v>
      </c>
      <c r="AV22" s="245">
        <v>946.65559299999995</v>
      </c>
      <c r="AW22" s="245">
        <v>900.17489399999999</v>
      </c>
      <c r="AX22" s="245">
        <v>903.30567199999996</v>
      </c>
      <c r="AY22" s="245">
        <v>964.116803</v>
      </c>
      <c r="AZ22" s="245">
        <v>935.29241000000002</v>
      </c>
      <c r="BA22" s="245">
        <v>930.96918400000004</v>
      </c>
      <c r="BB22" s="245">
        <v>930.891121</v>
      </c>
      <c r="BC22" s="245">
        <v>929.82235866999997</v>
      </c>
      <c r="BD22" s="245">
        <v>923.62580700000001</v>
      </c>
      <c r="BE22" s="245">
        <v>930.891121</v>
      </c>
      <c r="BF22" s="245">
        <v>967.70648600000004</v>
      </c>
      <c r="BG22" s="245">
        <v>964.06134599999996</v>
      </c>
      <c r="BH22" s="245">
        <v>964.06134599999996</v>
      </c>
      <c r="BI22" s="245">
        <v>964.06134599999996</v>
      </c>
      <c r="BJ22" s="245">
        <v>901.39307799999995</v>
      </c>
      <c r="BK22" s="245">
        <v>907.10707200000002</v>
      </c>
      <c r="BL22" s="245">
        <v>957.55209300000001</v>
      </c>
      <c r="BM22" s="245">
        <v>955.26027099999999</v>
      </c>
      <c r="BN22" s="245">
        <v>948.10741399999995</v>
      </c>
      <c r="BO22" s="245">
        <v>926.27170100000001</v>
      </c>
      <c r="BP22" s="245">
        <v>962.80067399999996</v>
      </c>
      <c r="BQ22" s="245">
        <v>869.70964700000002</v>
      </c>
      <c r="BR22" s="245">
        <v>870.52282551999997</v>
      </c>
      <c r="BS22" s="245">
        <v>928.06718799999999</v>
      </c>
      <c r="BT22" s="245">
        <v>895.77645167000003</v>
      </c>
      <c r="BU22" s="245">
        <v>961.54536499999995</v>
      </c>
      <c r="BV22" s="245">
        <v>960.97073899999998</v>
      </c>
      <c r="BW22" s="245">
        <v>951.79893500000003</v>
      </c>
      <c r="BX22" s="245">
        <v>952.28703299999995</v>
      </c>
      <c r="BY22" s="245">
        <v>935.80792099999996</v>
      </c>
      <c r="BZ22" s="245">
        <v>955.604874</v>
      </c>
      <c r="CA22" s="245">
        <v>945.36313700000005</v>
      </c>
      <c r="CB22" s="245">
        <v>943.40508599999998</v>
      </c>
      <c r="CC22" s="245">
        <v>938.02740800000004</v>
      </c>
      <c r="CD22" s="245">
        <v>948.74105099999997</v>
      </c>
      <c r="CE22" s="245">
        <v>937.081862</v>
      </c>
      <c r="CF22" s="245">
        <v>961.54536499999995</v>
      </c>
      <c r="CG22" s="245">
        <v>935.40991699999995</v>
      </c>
      <c r="CH22" s="245">
        <v>935.314617</v>
      </c>
      <c r="CI22" s="245">
        <v>941.16851999999994</v>
      </c>
      <c r="CJ22" s="245">
        <v>962.63493300000005</v>
      </c>
      <c r="CK22" s="245">
        <v>993.28822466999998</v>
      </c>
      <c r="CL22" s="245">
        <v>964.99509599999999</v>
      </c>
      <c r="CM22" s="245">
        <v>971.76365699999997</v>
      </c>
      <c r="CN22" s="245">
        <v>922.20745899999997</v>
      </c>
      <c r="CO22" s="245">
        <v>903.91932299999996</v>
      </c>
      <c r="CP22" s="245">
        <v>994.81228513999997</v>
      </c>
      <c r="CQ22" s="245">
        <v>914.989687</v>
      </c>
      <c r="CR22" s="245">
        <v>911.25205000000005</v>
      </c>
      <c r="CS22" s="245">
        <v>893.42043060000003</v>
      </c>
      <c r="CT22" s="245">
        <v>900.29906500000004</v>
      </c>
      <c r="CU22" s="245">
        <v>928.88939700000003</v>
      </c>
      <c r="CV22" s="245">
        <v>1010.02335027</v>
      </c>
      <c r="CW22" s="245">
        <v>905.47643100000005</v>
      </c>
      <c r="CX22" s="245">
        <v>920.99609667000004</v>
      </c>
      <c r="CY22" s="245">
        <v>925.48789699999998</v>
      </c>
      <c r="CZ22" s="245">
        <v>950.526749</v>
      </c>
      <c r="DA22" s="245">
        <v>972.94784600000003</v>
      </c>
      <c r="DB22" s="245">
        <v>976.29403500000001</v>
      </c>
      <c r="DC22" s="245">
        <v>960.97073899999998</v>
      </c>
      <c r="DD22" s="245">
        <v>959.55054600000005</v>
      </c>
      <c r="DE22" s="245">
        <v>948.72269900000003</v>
      </c>
      <c r="DF22" s="245">
        <v>952.28703299999995</v>
      </c>
      <c r="DG22" s="245">
        <v>946.73419449999994</v>
      </c>
      <c r="DH22" s="245">
        <v>986.04853407999997</v>
      </c>
      <c r="DI22" s="245">
        <v>980.97212500000001</v>
      </c>
      <c r="DJ22" s="245">
        <v>977.18760999999995</v>
      </c>
      <c r="DK22" s="245">
        <v>920.48547699999995</v>
      </c>
      <c r="DL22" s="245">
        <v>994.62052500000004</v>
      </c>
      <c r="DM22" s="245">
        <v>975.39751899999999</v>
      </c>
      <c r="DN22" s="245">
        <v>931.45439699999997</v>
      </c>
      <c r="DO22" s="245">
        <v>846.91242099999999</v>
      </c>
      <c r="DP22" s="245">
        <v>972.83788700000002</v>
      </c>
      <c r="DQ22" s="245">
        <v>923.82643399999995</v>
      </c>
      <c r="DR22" s="245">
        <v>927.36627499999997</v>
      </c>
      <c r="DS22" s="245">
        <v>927.45160499999997</v>
      </c>
      <c r="DT22" s="245">
        <v>964.78993700000001</v>
      </c>
      <c r="DU22" s="245">
        <v>967.24962100000005</v>
      </c>
      <c r="DV22" s="245">
        <v>884.05836999999997</v>
      </c>
      <c r="DW22" s="245">
        <v>851.31309999999996</v>
      </c>
      <c r="DX22" s="245">
        <v>834.0022735</v>
      </c>
      <c r="DY22" s="245">
        <v>907.49031484</v>
      </c>
      <c r="DZ22" s="245">
        <v>941.58351500000003</v>
      </c>
      <c r="EA22" s="245">
        <v>942.91347199999996</v>
      </c>
      <c r="EB22" s="245">
        <v>909.04141000000004</v>
      </c>
      <c r="EC22" s="245">
        <v>914.85418100000004</v>
      </c>
      <c r="ED22" s="245">
        <v>897.17688099999998</v>
      </c>
      <c r="EE22" s="245">
        <v>922.71711600000003</v>
      </c>
      <c r="EF22" s="245">
        <v>1005.31936644</v>
      </c>
      <c r="EG22" s="245">
        <v>931.78184999999996</v>
      </c>
      <c r="EH22" s="245">
        <v>931.78184999999996</v>
      </c>
      <c r="EI22" s="245">
        <v>915.49965699999996</v>
      </c>
      <c r="EJ22" s="245">
        <v>959.31809599999997</v>
      </c>
      <c r="EK22" s="245">
        <v>961.96784300000002</v>
      </c>
      <c r="EL22" s="245">
        <v>960.97073899999998</v>
      </c>
      <c r="EM22" s="245">
        <v>921.76347999999996</v>
      </c>
      <c r="EN22" s="245">
        <v>943.85958900000003</v>
      </c>
      <c r="EO22" s="245">
        <v>1003.508745</v>
      </c>
      <c r="EP22" s="245">
        <v>935.37470099999996</v>
      </c>
      <c r="EQ22" s="245">
        <v>935.29481099999998</v>
      </c>
      <c r="ER22" s="245">
        <v>962.99288543</v>
      </c>
      <c r="ES22" s="245">
        <v>899.80462599999998</v>
      </c>
      <c r="ET22" s="245">
        <v>891.98509899999999</v>
      </c>
      <c r="EU22" s="245">
        <v>909.66688299999998</v>
      </c>
      <c r="EV22" s="245">
        <v>924.37401899999998</v>
      </c>
      <c r="EW22" s="245">
        <v>880.64860599999997</v>
      </c>
      <c r="EX22" s="245">
        <v>871.40976599999999</v>
      </c>
      <c r="EY22" s="245">
        <v>911.08637399999998</v>
      </c>
      <c r="EZ22" s="245">
        <v>918.79185199999995</v>
      </c>
      <c r="FA22" s="245">
        <v>922.01023899999996</v>
      </c>
      <c r="FB22" s="245">
        <v>962.66142411999999</v>
      </c>
      <c r="FC22" s="245">
        <v>890.23780399999998</v>
      </c>
      <c r="FD22" s="245">
        <v>995.55504199999996</v>
      </c>
      <c r="FE22" s="245">
        <v>946.824478</v>
      </c>
      <c r="FF22" s="245">
        <v>971.49293164999995</v>
      </c>
      <c r="FG22" s="245">
        <v>1037.0307</v>
      </c>
      <c r="FH22" s="245">
        <v>875.20885399999997</v>
      </c>
      <c r="FI22" s="245">
        <v>880.87355400000001</v>
      </c>
      <c r="FJ22" s="245">
        <v>912.34002399999997</v>
      </c>
      <c r="FK22" s="245">
        <v>941.16851999999994</v>
      </c>
      <c r="FL22" s="245">
        <v>935.92115376000004</v>
      </c>
      <c r="FM22" s="245">
        <v>932.80850899999996</v>
      </c>
      <c r="FN22" s="245">
        <v>935.80792099999996</v>
      </c>
      <c r="FO22" s="245">
        <v>959.84466499999996</v>
      </c>
      <c r="FP22" s="245">
        <v>959.84466499999996</v>
      </c>
      <c r="FQ22" s="245">
        <v>944.92458699999997</v>
      </c>
      <c r="FR22" s="245">
        <v>944.92458699999997</v>
      </c>
      <c r="FS22" s="245">
        <v>944.92458699999997</v>
      </c>
      <c r="FT22" s="245">
        <v>974.85139500000002</v>
      </c>
      <c r="FU22" s="245">
        <v>973.00440100000003</v>
      </c>
      <c r="FV22" s="245">
        <v>941.68913499999996</v>
      </c>
      <c r="FW22" s="245">
        <v>940.85480500000006</v>
      </c>
      <c r="FX22" s="245">
        <v>940.40573428000005</v>
      </c>
      <c r="FY22" s="245">
        <v>938.47111500000005</v>
      </c>
      <c r="FZ22" s="245">
        <v>918.04094799999996</v>
      </c>
      <c r="GA22" s="245">
        <v>957.84420499999999</v>
      </c>
      <c r="GB22" s="245">
        <v>960.65253900000005</v>
      </c>
      <c r="GC22" s="245">
        <v>946.78507100000002</v>
      </c>
      <c r="GD22" s="245">
        <v>894.10854967</v>
      </c>
      <c r="GE22" s="245">
        <v>945.48631499999999</v>
      </c>
      <c r="GF22" s="245">
        <v>959.55054600000005</v>
      </c>
      <c r="GG22" s="245">
        <v>1009.61011597</v>
      </c>
      <c r="GH22" s="245">
        <v>874.01025700000002</v>
      </c>
      <c r="GI22" s="245">
        <v>1009.61011597</v>
      </c>
      <c r="GJ22" s="245">
        <v>959.84466499999996</v>
      </c>
      <c r="GK22" s="245">
        <v>936.66589999999997</v>
      </c>
      <c r="GL22" s="245">
        <v>950.55369800000005</v>
      </c>
      <c r="GM22" s="245">
        <v>865.05157799999995</v>
      </c>
      <c r="GN22" s="245">
        <v>944.40302099999997</v>
      </c>
      <c r="GO22" s="245">
        <v>846.42506105999996</v>
      </c>
      <c r="GP22" s="245">
        <v>844.22651846999997</v>
      </c>
      <c r="GQ22" s="245">
        <v>899.42108299999995</v>
      </c>
      <c r="GR22" s="245">
        <v>963.94017699999995</v>
      </c>
      <c r="GS22" s="245">
        <v>963.27064600000006</v>
      </c>
      <c r="GT22" s="245">
        <v>962.31564000000003</v>
      </c>
      <c r="GU22" s="245">
        <v>944.40302099999997</v>
      </c>
      <c r="GV22" s="245">
        <v>944.40302099999997</v>
      </c>
      <c r="GW22" s="245">
        <v>944.40302099999997</v>
      </c>
      <c r="GX22" s="245">
        <v>992.77216599999997</v>
      </c>
      <c r="GY22" s="245">
        <v>994.64564800000005</v>
      </c>
      <c r="GZ22" s="245">
        <v>994.64564800000005</v>
      </c>
      <c r="HA22" s="245">
        <v>994.64564800000005</v>
      </c>
      <c r="HB22" s="245">
        <v>896.16259400000001</v>
      </c>
      <c r="HC22" s="245">
        <v>987.56223899999998</v>
      </c>
      <c r="HD22" s="245">
        <v>984.25337100000002</v>
      </c>
      <c r="HE22" s="245">
        <v>959.60776699999997</v>
      </c>
      <c r="HF22" s="245">
        <v>970.39257299999997</v>
      </c>
      <c r="HG22" s="245">
        <v>964.18665399999998</v>
      </c>
      <c r="HH22" s="245">
        <v>857.81309892000002</v>
      </c>
      <c r="HI22" s="245">
        <v>996.61982699999999</v>
      </c>
      <c r="HJ22" s="245">
        <v>944.35833300000002</v>
      </c>
      <c r="HK22" s="245">
        <v>946.24522000000002</v>
      </c>
      <c r="HL22" s="245">
        <v>897.05310199999997</v>
      </c>
      <c r="HM22" s="245">
        <v>915.85065799999995</v>
      </c>
      <c r="HN22" s="245">
        <v>836.99641199999996</v>
      </c>
      <c r="HO22" s="245">
        <v>845.80341999999996</v>
      </c>
      <c r="HP22" s="245">
        <v>850.40617699999996</v>
      </c>
      <c r="HQ22" s="245">
        <v>974.74148500000001</v>
      </c>
      <c r="HR22" s="245">
        <v>945.91331700000001</v>
      </c>
      <c r="HS22" s="245">
        <v>1002.672069</v>
      </c>
    </row>
    <row r="23" spans="1:227" x14ac:dyDescent="0.35">
      <c r="A23" s="241"/>
      <c r="B23" s="244">
        <v>45674.416666666701</v>
      </c>
      <c r="C23" s="245">
        <v>883.28556500000002</v>
      </c>
      <c r="D23" s="245">
        <v>889.99487399999998</v>
      </c>
      <c r="E23" s="245">
        <v>888.26471000000004</v>
      </c>
      <c r="F23" s="245">
        <v>887.56162500000005</v>
      </c>
      <c r="G23" s="245">
        <v>932.54200000000003</v>
      </c>
      <c r="H23" s="245">
        <v>962.73742600000003</v>
      </c>
      <c r="I23" s="245">
        <v>958.72932500000002</v>
      </c>
      <c r="J23" s="245">
        <v>964.92120799999998</v>
      </c>
      <c r="K23" s="245">
        <v>929.51878499999998</v>
      </c>
      <c r="L23" s="245">
        <v>912.75750300000004</v>
      </c>
      <c r="M23" s="245">
        <v>968.88816899999995</v>
      </c>
      <c r="N23" s="245">
        <v>961.47118799999998</v>
      </c>
      <c r="O23" s="245">
        <v>979.90974000000006</v>
      </c>
      <c r="P23" s="245">
        <v>929.57705124999995</v>
      </c>
      <c r="Q23" s="245">
        <v>967.64192100000002</v>
      </c>
      <c r="R23" s="245">
        <v>927.60452299999997</v>
      </c>
      <c r="S23" s="245">
        <v>961.01102900000001</v>
      </c>
      <c r="T23" s="245">
        <v>865.26112149999994</v>
      </c>
      <c r="U23" s="245">
        <v>872.37152900000001</v>
      </c>
      <c r="V23" s="245">
        <v>944.64594099999999</v>
      </c>
      <c r="W23" s="245">
        <v>940.28975500000001</v>
      </c>
      <c r="X23" s="245">
        <v>898.69927399999995</v>
      </c>
      <c r="Y23" s="245">
        <v>921.08558300000004</v>
      </c>
      <c r="Z23" s="245">
        <v>977.66861300000005</v>
      </c>
      <c r="AA23" s="245">
        <v>891.21147800000006</v>
      </c>
      <c r="AB23" s="245">
        <v>937.29158600000005</v>
      </c>
      <c r="AC23" s="245">
        <v>944.05737899999997</v>
      </c>
      <c r="AD23" s="245">
        <v>937.43529799999999</v>
      </c>
      <c r="AE23" s="245">
        <v>870.36997799999995</v>
      </c>
      <c r="AF23" s="245">
        <v>933.82955325</v>
      </c>
      <c r="AG23" s="245">
        <v>947.85999244000004</v>
      </c>
      <c r="AH23" s="245">
        <v>942.15644499999996</v>
      </c>
      <c r="AI23" s="245">
        <v>941.80627400000003</v>
      </c>
      <c r="AJ23" s="245">
        <v>866.43705199999999</v>
      </c>
      <c r="AK23" s="245">
        <v>946.85724200000004</v>
      </c>
      <c r="AL23" s="245">
        <v>889.18479466999997</v>
      </c>
      <c r="AM23" s="245">
        <v>893.99489800000003</v>
      </c>
      <c r="AN23" s="245">
        <v>956.57609100000002</v>
      </c>
      <c r="AO23" s="245">
        <v>880.63849000000005</v>
      </c>
      <c r="AP23" s="245">
        <v>814.80589850000001</v>
      </c>
      <c r="AQ23" s="245">
        <v>818.55418599999996</v>
      </c>
      <c r="AR23" s="245">
        <v>920.274631</v>
      </c>
      <c r="AS23" s="245">
        <v>928.14460899999995</v>
      </c>
      <c r="AT23" s="245">
        <v>909.67959299999995</v>
      </c>
      <c r="AU23" s="245">
        <v>933.82066499999996</v>
      </c>
      <c r="AV23" s="245">
        <v>945.94674999999995</v>
      </c>
      <c r="AW23" s="245">
        <v>898.36391049999997</v>
      </c>
      <c r="AX23" s="245">
        <v>901.41948400000001</v>
      </c>
      <c r="AY23" s="245">
        <v>963.62122499999998</v>
      </c>
      <c r="AZ23" s="245">
        <v>934.04180399999996</v>
      </c>
      <c r="BA23" s="245">
        <v>929.86371199999996</v>
      </c>
      <c r="BB23" s="245">
        <v>929.78633400000001</v>
      </c>
      <c r="BC23" s="245">
        <v>928.72695299999998</v>
      </c>
      <c r="BD23" s="245">
        <v>922.77923699999997</v>
      </c>
      <c r="BE23" s="245">
        <v>929.78633400000001</v>
      </c>
      <c r="BF23" s="245">
        <v>961.52530100000001</v>
      </c>
      <c r="BG23" s="245">
        <v>958.52367300000003</v>
      </c>
      <c r="BH23" s="245">
        <v>958.52367300000003</v>
      </c>
      <c r="BI23" s="245">
        <v>958.52367300000003</v>
      </c>
      <c r="BJ23" s="245">
        <v>899.62921800000004</v>
      </c>
      <c r="BK23" s="245">
        <v>905.28400799999997</v>
      </c>
      <c r="BL23" s="245">
        <v>954.06483300000002</v>
      </c>
      <c r="BM23" s="245">
        <v>952.53249100000005</v>
      </c>
      <c r="BN23" s="245">
        <v>942.17377999999997</v>
      </c>
      <c r="BO23" s="245">
        <v>920.69671400000004</v>
      </c>
      <c r="BP23" s="245">
        <v>957.14496099999997</v>
      </c>
      <c r="BQ23" s="245">
        <v>867.23708199999999</v>
      </c>
      <c r="BR23" s="245">
        <v>868.04794866999998</v>
      </c>
      <c r="BS23" s="245">
        <v>923.98873300000002</v>
      </c>
      <c r="BT23" s="245">
        <v>893.76464516999999</v>
      </c>
      <c r="BU23" s="245">
        <v>961.01462400000003</v>
      </c>
      <c r="BV23" s="245">
        <v>958.09038599999997</v>
      </c>
      <c r="BW23" s="245">
        <v>944.73086699999999</v>
      </c>
      <c r="BX23" s="245">
        <v>945.20903999999996</v>
      </c>
      <c r="BY23" s="245">
        <v>931.02171899999996</v>
      </c>
      <c r="BZ23" s="245">
        <v>955.45427900000004</v>
      </c>
      <c r="CA23" s="245">
        <v>940.42280900000003</v>
      </c>
      <c r="CB23" s="245">
        <v>938.52878899999996</v>
      </c>
      <c r="CC23" s="245">
        <v>933.02885900000001</v>
      </c>
      <c r="CD23" s="245">
        <v>948.03803400000004</v>
      </c>
      <c r="CE23" s="245">
        <v>935.17165899999998</v>
      </c>
      <c r="CF23" s="245">
        <v>961.01462400000003</v>
      </c>
      <c r="CG23" s="245">
        <v>934.16360067000005</v>
      </c>
      <c r="CH23" s="245">
        <v>934.06482100000005</v>
      </c>
      <c r="CI23" s="245">
        <v>938.36582599999997</v>
      </c>
      <c r="CJ23" s="245">
        <v>963.94590400000004</v>
      </c>
      <c r="CK23" s="245">
        <v>992.85211518999995</v>
      </c>
      <c r="CL23" s="245">
        <v>964.13863100000003</v>
      </c>
      <c r="CM23" s="245">
        <v>971.28605400000004</v>
      </c>
      <c r="CN23" s="245">
        <v>919.87013999999999</v>
      </c>
      <c r="CO23" s="245">
        <v>901.80609800000002</v>
      </c>
      <c r="CP23" s="245">
        <v>992.70350657999995</v>
      </c>
      <c r="CQ23" s="245">
        <v>913.61458100000004</v>
      </c>
      <c r="CR23" s="245">
        <v>906.95540500000004</v>
      </c>
      <c r="CS23" s="245">
        <v>892.65327944000001</v>
      </c>
      <c r="CT23" s="245">
        <v>896.05186700000002</v>
      </c>
      <c r="CU23" s="245">
        <v>921.66761499999996</v>
      </c>
      <c r="CV23" s="245">
        <v>1003.6354913599999</v>
      </c>
      <c r="CW23" s="245">
        <v>901.25725699999998</v>
      </c>
      <c r="CX23" s="245">
        <v>923.04418233000001</v>
      </c>
      <c r="CY23" s="245">
        <v>926.82415400000002</v>
      </c>
      <c r="CZ23" s="245">
        <v>942.87160300000005</v>
      </c>
      <c r="DA23" s="245">
        <v>970.08001999999999</v>
      </c>
      <c r="DB23" s="245">
        <v>973.41311299999995</v>
      </c>
      <c r="DC23" s="245">
        <v>958.09038599999997</v>
      </c>
      <c r="DD23" s="245">
        <v>954.48949367</v>
      </c>
      <c r="DE23" s="245">
        <v>941.24364000000003</v>
      </c>
      <c r="DF23" s="245">
        <v>945.20903999999996</v>
      </c>
      <c r="DG23" s="245">
        <v>945.91283399999998</v>
      </c>
      <c r="DH23" s="245">
        <v>985.89314142000001</v>
      </c>
      <c r="DI23" s="245">
        <v>976.69356100000005</v>
      </c>
      <c r="DJ23" s="245">
        <v>972.90521699999999</v>
      </c>
      <c r="DK23" s="245">
        <v>919.74791067000001</v>
      </c>
      <c r="DL23" s="245">
        <v>994.28296699999999</v>
      </c>
      <c r="DM23" s="245">
        <v>974.37870699999996</v>
      </c>
      <c r="DN23" s="245">
        <v>929.48352999999997</v>
      </c>
      <c r="DO23" s="245">
        <v>844.47810800000002</v>
      </c>
      <c r="DP23" s="245">
        <v>971.62108000000001</v>
      </c>
      <c r="DQ23" s="245">
        <v>922.82496100000003</v>
      </c>
      <c r="DR23" s="245">
        <v>926.31320700000003</v>
      </c>
      <c r="DS23" s="245">
        <v>925.44606799999997</v>
      </c>
      <c r="DT23" s="245">
        <v>962.06556499999999</v>
      </c>
      <c r="DU23" s="245">
        <v>964.56186300000002</v>
      </c>
      <c r="DV23" s="245">
        <v>878.82441500000004</v>
      </c>
      <c r="DW23" s="245">
        <v>850.31747499999994</v>
      </c>
      <c r="DX23" s="245">
        <v>833.60986849999995</v>
      </c>
      <c r="DY23" s="245">
        <v>901.36451489000001</v>
      </c>
      <c r="DZ23" s="245">
        <v>938.64304300000003</v>
      </c>
      <c r="EA23" s="245">
        <v>940.01677199999995</v>
      </c>
      <c r="EB23" s="245">
        <v>908.00693100000001</v>
      </c>
      <c r="EC23" s="245">
        <v>913.65346199999999</v>
      </c>
      <c r="ED23" s="245">
        <v>898.66555100000005</v>
      </c>
      <c r="EE23" s="245">
        <v>920.12696500000004</v>
      </c>
      <c r="EF23" s="245">
        <v>998.96125772000005</v>
      </c>
      <c r="EG23" s="245">
        <v>925.44994699999995</v>
      </c>
      <c r="EH23" s="245">
        <v>925.44994699999995</v>
      </c>
      <c r="EI23" s="245">
        <v>911.39668800000004</v>
      </c>
      <c r="EJ23" s="245">
        <v>956.47702200000003</v>
      </c>
      <c r="EK23" s="245">
        <v>959.13756799999999</v>
      </c>
      <c r="EL23" s="245">
        <v>958.09038599999997</v>
      </c>
      <c r="EM23" s="245">
        <v>919.87740099999996</v>
      </c>
      <c r="EN23" s="245">
        <v>938.80927499999996</v>
      </c>
      <c r="EO23" s="245">
        <v>1003.357172</v>
      </c>
      <c r="EP23" s="245">
        <v>934.12681599999996</v>
      </c>
      <c r="EQ23" s="245">
        <v>934.04428499999995</v>
      </c>
      <c r="ER23" s="245">
        <v>962.17590968000002</v>
      </c>
      <c r="ES23" s="245">
        <v>897.07433000000003</v>
      </c>
      <c r="ET23" s="245">
        <v>889.64225999999996</v>
      </c>
      <c r="EU23" s="245">
        <v>907.055567</v>
      </c>
      <c r="EV23" s="245">
        <v>923.58028899999999</v>
      </c>
      <c r="EW23" s="245">
        <v>876.58325600000001</v>
      </c>
      <c r="EX23" s="245">
        <v>867.43104300000005</v>
      </c>
      <c r="EY23" s="245">
        <v>908.984961</v>
      </c>
      <c r="EZ23" s="245">
        <v>916.24605199999996</v>
      </c>
      <c r="FA23" s="245">
        <v>919.27950999999996</v>
      </c>
      <c r="FB23" s="245">
        <v>960.41086908</v>
      </c>
      <c r="FC23" s="245">
        <v>885.34858199999996</v>
      </c>
      <c r="FD23" s="245">
        <v>995.30350699999997</v>
      </c>
      <c r="FE23" s="245">
        <v>945.75113799999997</v>
      </c>
      <c r="FF23" s="245">
        <v>968.50643936999995</v>
      </c>
      <c r="FG23" s="245">
        <v>1035.2221099999999</v>
      </c>
      <c r="FH23" s="245">
        <v>874.68814599999996</v>
      </c>
      <c r="FI23" s="245">
        <v>880.31425999999999</v>
      </c>
      <c r="FJ23" s="245">
        <v>909.34470099999999</v>
      </c>
      <c r="FK23" s="245">
        <v>938.36582599999997</v>
      </c>
      <c r="FL23" s="245">
        <v>931.13437263000003</v>
      </c>
      <c r="FM23" s="245">
        <v>927.998605</v>
      </c>
      <c r="FN23" s="245">
        <v>931.02171899999996</v>
      </c>
      <c r="FO23" s="245">
        <v>956.220372</v>
      </c>
      <c r="FP23" s="245">
        <v>956.220372</v>
      </c>
      <c r="FQ23" s="245">
        <v>951.41150100000004</v>
      </c>
      <c r="FR23" s="245">
        <v>951.41150100000004</v>
      </c>
      <c r="FS23" s="245">
        <v>951.41150100000004</v>
      </c>
      <c r="FT23" s="245">
        <v>970.76284199999998</v>
      </c>
      <c r="FU23" s="245">
        <v>968.91663700000004</v>
      </c>
      <c r="FV23" s="245">
        <v>930.93245000000002</v>
      </c>
      <c r="FW23" s="245">
        <v>929.50974199999996</v>
      </c>
      <c r="FX23" s="245">
        <v>937.82994699999995</v>
      </c>
      <c r="FY23" s="245">
        <v>933.40848200000005</v>
      </c>
      <c r="FZ23" s="245">
        <v>915.63300300000003</v>
      </c>
      <c r="GA23" s="245">
        <v>957.34431199999995</v>
      </c>
      <c r="GB23" s="245">
        <v>960.129233</v>
      </c>
      <c r="GC23" s="245">
        <v>940.75831700000003</v>
      </c>
      <c r="GD23" s="245">
        <v>890.90364433000002</v>
      </c>
      <c r="GE23" s="245">
        <v>945.71970499999998</v>
      </c>
      <c r="GF23" s="245">
        <v>955.69787799999995</v>
      </c>
      <c r="GG23" s="245">
        <v>1003.22487054</v>
      </c>
      <c r="GH23" s="245">
        <v>872.46332900000004</v>
      </c>
      <c r="GI23" s="245">
        <v>1003.22487054</v>
      </c>
      <c r="GJ23" s="245">
        <v>956.220372</v>
      </c>
      <c r="GK23" s="245">
        <v>935.93283799999995</v>
      </c>
      <c r="GL23" s="245">
        <v>948.389365</v>
      </c>
      <c r="GM23" s="245">
        <v>861.46592599999997</v>
      </c>
      <c r="GN23" s="245">
        <v>943.684799</v>
      </c>
      <c r="GO23" s="245">
        <v>844.27981124999997</v>
      </c>
      <c r="GP23" s="245">
        <v>842.08684083000003</v>
      </c>
      <c r="GQ23" s="245">
        <v>894.45901400000002</v>
      </c>
      <c r="GR23" s="245">
        <v>957.33587899999998</v>
      </c>
      <c r="GS23" s="245">
        <v>958.949388</v>
      </c>
      <c r="GT23" s="245">
        <v>958.23887200000001</v>
      </c>
      <c r="GU23" s="245">
        <v>943.684799</v>
      </c>
      <c r="GV23" s="245">
        <v>943.684799</v>
      </c>
      <c r="GW23" s="245">
        <v>943.684799</v>
      </c>
      <c r="GX23" s="245">
        <v>992.48958400000004</v>
      </c>
      <c r="GY23" s="245">
        <v>994.35240599999997</v>
      </c>
      <c r="GZ23" s="245">
        <v>994.35240599999997</v>
      </c>
      <c r="HA23" s="245">
        <v>994.35240599999997</v>
      </c>
      <c r="HB23" s="245">
        <v>891.04040299999997</v>
      </c>
      <c r="HC23" s="245">
        <v>981.34323900000004</v>
      </c>
      <c r="HD23" s="245">
        <v>978.10398399999997</v>
      </c>
      <c r="HE23" s="245">
        <v>959.46089800000004</v>
      </c>
      <c r="HF23" s="245">
        <v>967.85278200000005</v>
      </c>
      <c r="HG23" s="245">
        <v>962.40739199999996</v>
      </c>
      <c r="HH23" s="245">
        <v>856.29483859000004</v>
      </c>
      <c r="HI23" s="245">
        <v>996.39458400000001</v>
      </c>
      <c r="HJ23" s="245">
        <v>943.54604500000005</v>
      </c>
      <c r="HK23" s="245">
        <v>945.41411700000003</v>
      </c>
      <c r="HL23" s="245">
        <v>890.99775599999998</v>
      </c>
      <c r="HM23" s="245">
        <v>913.95268499999997</v>
      </c>
      <c r="HN23" s="245">
        <v>834.87505893000002</v>
      </c>
      <c r="HO23" s="245">
        <v>841.97885099999996</v>
      </c>
      <c r="HP23" s="245">
        <v>846.65820699999995</v>
      </c>
      <c r="HQ23" s="245">
        <v>974.37521030000005</v>
      </c>
      <c r="HR23" s="245">
        <v>944.49073199999998</v>
      </c>
      <c r="HS23" s="245">
        <v>1002.518354</v>
      </c>
    </row>
    <row r="24" spans="1:227" x14ac:dyDescent="0.35">
      <c r="A24" s="241"/>
      <c r="B24" s="244">
        <v>45674.4375</v>
      </c>
      <c r="C24" s="245">
        <v>809.78939100000002</v>
      </c>
      <c r="D24" s="245">
        <v>815.88182600000005</v>
      </c>
      <c r="E24" s="245">
        <v>814.11978699999997</v>
      </c>
      <c r="F24" s="245">
        <v>813.641524</v>
      </c>
      <c r="G24" s="245">
        <v>860.05704400000002</v>
      </c>
      <c r="H24" s="245">
        <v>872.900171</v>
      </c>
      <c r="I24" s="245">
        <v>869.07975099999999</v>
      </c>
      <c r="J24" s="245">
        <v>874.96067500000004</v>
      </c>
      <c r="K24" s="245">
        <v>857.61767199999997</v>
      </c>
      <c r="L24" s="245">
        <v>836.12791300000004</v>
      </c>
      <c r="M24" s="245">
        <v>881.14302799999996</v>
      </c>
      <c r="N24" s="245">
        <v>874.01153499999998</v>
      </c>
      <c r="O24" s="245">
        <v>896.73571400000003</v>
      </c>
      <c r="P24" s="245">
        <v>852.82482512000001</v>
      </c>
      <c r="Q24" s="245">
        <v>877.37659099999996</v>
      </c>
      <c r="R24" s="245">
        <v>847.83859600000005</v>
      </c>
      <c r="S24" s="245">
        <v>880.254411</v>
      </c>
      <c r="T24" s="245">
        <v>790.55371349999996</v>
      </c>
      <c r="U24" s="245">
        <v>797.09306500000002</v>
      </c>
      <c r="V24" s="245">
        <v>865.89307499999995</v>
      </c>
      <c r="W24" s="245">
        <v>866.10034299999995</v>
      </c>
      <c r="X24" s="245">
        <v>827.02627900000005</v>
      </c>
      <c r="Y24" s="245">
        <v>847.86494200000004</v>
      </c>
      <c r="Z24" s="245">
        <v>891.06945199999996</v>
      </c>
      <c r="AA24" s="245">
        <v>818.33545600000002</v>
      </c>
      <c r="AB24" s="245">
        <v>864.17746899999997</v>
      </c>
      <c r="AC24" s="245">
        <v>868.83831399999997</v>
      </c>
      <c r="AD24" s="245">
        <v>863.42410500000005</v>
      </c>
      <c r="AE24" s="245">
        <v>799.88100899999995</v>
      </c>
      <c r="AF24" s="245">
        <v>855.627925</v>
      </c>
      <c r="AG24" s="245">
        <v>868.52636244999997</v>
      </c>
      <c r="AH24" s="245">
        <v>862.99554999999998</v>
      </c>
      <c r="AI24" s="245">
        <v>862.96732499999996</v>
      </c>
      <c r="AJ24" s="245">
        <v>797.21824600000002</v>
      </c>
      <c r="AK24" s="245">
        <v>867.91129899999999</v>
      </c>
      <c r="AL24" s="245">
        <v>816.48237667000001</v>
      </c>
      <c r="AM24" s="245">
        <v>820.87138500000003</v>
      </c>
      <c r="AN24" s="245">
        <v>869.80638499999998</v>
      </c>
      <c r="AO24" s="245">
        <v>809.794397</v>
      </c>
      <c r="AP24" s="245">
        <v>748.27135450000003</v>
      </c>
      <c r="AQ24" s="245">
        <v>751.70864300000005</v>
      </c>
      <c r="AR24" s="245">
        <v>835.36874899999998</v>
      </c>
      <c r="AS24" s="245">
        <v>846.51367500000003</v>
      </c>
      <c r="AT24" s="245">
        <v>829.58494299999995</v>
      </c>
      <c r="AU24" s="245">
        <v>851.48660400000006</v>
      </c>
      <c r="AV24" s="245">
        <v>871.27528600000005</v>
      </c>
      <c r="AW24" s="245">
        <v>811.71450249999998</v>
      </c>
      <c r="AX24" s="245">
        <v>815.73046599999998</v>
      </c>
      <c r="AY24" s="245">
        <v>884.10457199999996</v>
      </c>
      <c r="AZ24" s="245">
        <v>859.723206</v>
      </c>
      <c r="BA24" s="245">
        <v>856.63049999999998</v>
      </c>
      <c r="BB24" s="245">
        <v>856.55978400000004</v>
      </c>
      <c r="BC24" s="245">
        <v>855.59161367000002</v>
      </c>
      <c r="BD24" s="245">
        <v>851.47457699999995</v>
      </c>
      <c r="BE24" s="245">
        <v>856.55978400000004</v>
      </c>
      <c r="BF24" s="245">
        <v>878.03095299999995</v>
      </c>
      <c r="BG24" s="245">
        <v>874.30139199999996</v>
      </c>
      <c r="BH24" s="245">
        <v>874.30139199999996</v>
      </c>
      <c r="BI24" s="245">
        <v>874.30139199999996</v>
      </c>
      <c r="BJ24" s="245">
        <v>827.58320400000002</v>
      </c>
      <c r="BK24" s="245">
        <v>832.51197100000002</v>
      </c>
      <c r="BL24" s="245">
        <v>876.04588699999999</v>
      </c>
      <c r="BM24" s="245">
        <v>874.82100200000002</v>
      </c>
      <c r="BN24" s="245">
        <v>868.93652699999996</v>
      </c>
      <c r="BO24" s="245">
        <v>847.39928499999996</v>
      </c>
      <c r="BP24" s="245">
        <v>872.90096000000005</v>
      </c>
      <c r="BQ24" s="245">
        <v>798.14437599999997</v>
      </c>
      <c r="BR24" s="245">
        <v>798.89064098999995</v>
      </c>
      <c r="BS24" s="245">
        <v>844.95926499999996</v>
      </c>
      <c r="BT24" s="245">
        <v>820.18070217000002</v>
      </c>
      <c r="BU24" s="245">
        <v>881.73627599999998</v>
      </c>
      <c r="BV24" s="245">
        <v>868.75124700000003</v>
      </c>
      <c r="BW24" s="245">
        <v>870.85636799999997</v>
      </c>
      <c r="BX24" s="245">
        <v>871.30017299999997</v>
      </c>
      <c r="BY24" s="245">
        <v>853.84302400000001</v>
      </c>
      <c r="BZ24" s="245">
        <v>872.53458699999999</v>
      </c>
      <c r="CA24" s="245">
        <v>867.47785699999997</v>
      </c>
      <c r="CB24" s="245">
        <v>857.74395300000003</v>
      </c>
      <c r="CC24" s="245">
        <v>852.65723500000001</v>
      </c>
      <c r="CD24" s="245">
        <v>864.64127199999996</v>
      </c>
      <c r="CE24" s="245">
        <v>854.34462799999994</v>
      </c>
      <c r="CF24" s="245">
        <v>881.73627599999998</v>
      </c>
      <c r="CG24" s="245">
        <v>859.83183432999999</v>
      </c>
      <c r="CH24" s="245">
        <v>859.74373500000002</v>
      </c>
      <c r="CI24" s="245">
        <v>857.15649499999995</v>
      </c>
      <c r="CJ24" s="245">
        <v>884.48376599999995</v>
      </c>
      <c r="CK24" s="245">
        <v>911.06812262000005</v>
      </c>
      <c r="CL24" s="245">
        <v>884.74060499999996</v>
      </c>
      <c r="CM24" s="245">
        <v>891.40185399999996</v>
      </c>
      <c r="CN24" s="245">
        <v>839.91307900000004</v>
      </c>
      <c r="CO24" s="245">
        <v>827.63369799999998</v>
      </c>
      <c r="CP24" s="245">
        <v>910.92765243999997</v>
      </c>
      <c r="CQ24" s="245">
        <v>842.18938300000002</v>
      </c>
      <c r="CR24" s="245">
        <v>833.75122199999998</v>
      </c>
      <c r="CS24" s="245">
        <v>819.64765797999996</v>
      </c>
      <c r="CT24" s="245">
        <v>822.48445100000004</v>
      </c>
      <c r="CU24" s="245">
        <v>849.63852099999997</v>
      </c>
      <c r="CV24" s="245">
        <v>914.73625664999997</v>
      </c>
      <c r="CW24" s="245">
        <v>828.55103399999996</v>
      </c>
      <c r="CX24" s="245">
        <v>853.88879067000005</v>
      </c>
      <c r="CY24" s="245">
        <v>856.40876000000003</v>
      </c>
      <c r="CZ24" s="245">
        <v>867.31897400000003</v>
      </c>
      <c r="DA24" s="245">
        <v>879.89308200000005</v>
      </c>
      <c r="DB24" s="245">
        <v>882.96295999999995</v>
      </c>
      <c r="DC24" s="245">
        <v>868.75124700000003</v>
      </c>
      <c r="DD24" s="245">
        <v>857.69745866999995</v>
      </c>
      <c r="DE24" s="245">
        <v>867.78930300000002</v>
      </c>
      <c r="DF24" s="245">
        <v>871.30017299999997</v>
      </c>
      <c r="DG24" s="245">
        <v>871.11240550000002</v>
      </c>
      <c r="DH24" s="245">
        <v>900.33179386999996</v>
      </c>
      <c r="DI24" s="245">
        <v>887.34715100000005</v>
      </c>
      <c r="DJ24" s="245">
        <v>883.866759</v>
      </c>
      <c r="DK24" s="245">
        <v>849.08277299999997</v>
      </c>
      <c r="DL24" s="245">
        <v>912.33599200000003</v>
      </c>
      <c r="DM24" s="245">
        <v>894.35097099999996</v>
      </c>
      <c r="DN24" s="245">
        <v>852.11455799999999</v>
      </c>
      <c r="DO24" s="245">
        <v>777.31203200000004</v>
      </c>
      <c r="DP24" s="245">
        <v>891.91827999999998</v>
      </c>
      <c r="DQ24" s="245">
        <v>850.18126299999994</v>
      </c>
      <c r="DR24" s="245">
        <v>853.37734999999998</v>
      </c>
      <c r="DS24" s="245">
        <v>845.21498499999996</v>
      </c>
      <c r="DT24" s="245">
        <v>872.36629100000005</v>
      </c>
      <c r="DU24" s="245">
        <v>874.67662700000005</v>
      </c>
      <c r="DV24" s="245">
        <v>803.35987</v>
      </c>
      <c r="DW24" s="245">
        <v>781.58072900000002</v>
      </c>
      <c r="DX24" s="245">
        <v>766.03870874999996</v>
      </c>
      <c r="DY24" s="245">
        <v>826.33488534000003</v>
      </c>
      <c r="DZ24" s="245">
        <v>857.57111099999997</v>
      </c>
      <c r="EA24" s="245">
        <v>858.80708800000002</v>
      </c>
      <c r="EB24" s="245">
        <v>835.65225199999998</v>
      </c>
      <c r="EC24" s="245">
        <v>840.92512499999998</v>
      </c>
      <c r="ED24" s="245">
        <v>817.43093799999997</v>
      </c>
      <c r="EE24" s="245">
        <v>840.92678899999999</v>
      </c>
      <c r="EF24" s="245">
        <v>910.4760536</v>
      </c>
      <c r="EG24" s="245">
        <v>840.15738499999998</v>
      </c>
      <c r="EH24" s="245">
        <v>840.15738499999998</v>
      </c>
      <c r="EI24" s="245">
        <v>837.87699499999997</v>
      </c>
      <c r="EJ24" s="245">
        <v>867.11157500000002</v>
      </c>
      <c r="EK24" s="245">
        <v>869.738834</v>
      </c>
      <c r="EL24" s="245">
        <v>868.75124700000003</v>
      </c>
      <c r="EM24" s="245">
        <v>847.20440900000006</v>
      </c>
      <c r="EN24" s="245">
        <v>858.70049400000005</v>
      </c>
      <c r="EO24" s="245">
        <v>920.68657099999996</v>
      </c>
      <c r="EP24" s="245">
        <v>859.798946</v>
      </c>
      <c r="EQ24" s="245">
        <v>859.72541699999999</v>
      </c>
      <c r="ER24" s="245">
        <v>886.07503112999996</v>
      </c>
      <c r="ES24" s="245">
        <v>824.83419900000001</v>
      </c>
      <c r="ET24" s="245">
        <v>818.13931400000001</v>
      </c>
      <c r="EU24" s="245">
        <v>834.21561799999995</v>
      </c>
      <c r="EV24" s="245">
        <v>848.04530299999999</v>
      </c>
      <c r="EW24" s="245">
        <v>804.78039999999999</v>
      </c>
      <c r="EX24" s="245">
        <v>796.53142200000002</v>
      </c>
      <c r="EY24" s="245">
        <v>830.7654</v>
      </c>
      <c r="EZ24" s="245">
        <v>837.79204000000004</v>
      </c>
      <c r="FA24" s="245">
        <v>840.72697400000004</v>
      </c>
      <c r="FB24" s="245">
        <v>881.41830149999998</v>
      </c>
      <c r="FC24" s="245">
        <v>811.77141800000004</v>
      </c>
      <c r="FD24" s="245">
        <v>913.10320999999999</v>
      </c>
      <c r="FE24" s="245">
        <v>870.45578999999998</v>
      </c>
      <c r="FF24" s="245">
        <v>889.18478086000005</v>
      </c>
      <c r="FG24" s="245">
        <v>932.71732199999997</v>
      </c>
      <c r="FH24" s="245">
        <v>807.22325799999999</v>
      </c>
      <c r="FI24" s="245">
        <v>812.40026499999999</v>
      </c>
      <c r="FJ24" s="245">
        <v>836.40140499999995</v>
      </c>
      <c r="FK24" s="245">
        <v>857.17918299999997</v>
      </c>
      <c r="FL24" s="245">
        <v>853.94633900999997</v>
      </c>
      <c r="FM24" s="245">
        <v>851.04604600000005</v>
      </c>
      <c r="FN24" s="245">
        <v>853.84302400000001</v>
      </c>
      <c r="FO24" s="245">
        <v>869.01504899999998</v>
      </c>
      <c r="FP24" s="245">
        <v>869.01504899999998</v>
      </c>
      <c r="FQ24" s="245">
        <v>867.55657799999994</v>
      </c>
      <c r="FR24" s="245">
        <v>867.55657799999994</v>
      </c>
      <c r="FS24" s="245">
        <v>867.55657799999994</v>
      </c>
      <c r="FT24" s="245">
        <v>881.67296299999998</v>
      </c>
      <c r="FU24" s="245">
        <v>880.02039500000001</v>
      </c>
      <c r="FV24" s="245">
        <v>852.17005200000006</v>
      </c>
      <c r="FW24" s="245">
        <v>850.80548299999998</v>
      </c>
      <c r="FX24" s="245">
        <v>857.65416123</v>
      </c>
      <c r="FY24" s="245">
        <v>852.89419999999996</v>
      </c>
      <c r="FZ24" s="245">
        <v>839.53672400000005</v>
      </c>
      <c r="GA24" s="245">
        <v>878.36530300000004</v>
      </c>
      <c r="GB24" s="245">
        <v>880.92309499999999</v>
      </c>
      <c r="GC24" s="245">
        <v>854.16722400000003</v>
      </c>
      <c r="GD24" s="245">
        <v>818.05227166999998</v>
      </c>
      <c r="GE24" s="245">
        <v>854.37345700000003</v>
      </c>
      <c r="GF24" s="245">
        <v>865.01583800000003</v>
      </c>
      <c r="GG24" s="245">
        <v>914.36200747999999</v>
      </c>
      <c r="GH24" s="245">
        <v>792.49395400000003</v>
      </c>
      <c r="GI24" s="245">
        <v>914.36200747999999</v>
      </c>
      <c r="GJ24" s="245">
        <v>869.01504899999998</v>
      </c>
      <c r="GK24" s="245">
        <v>862.907376</v>
      </c>
      <c r="GL24" s="245">
        <v>866.56749000000002</v>
      </c>
      <c r="GM24" s="245">
        <v>791.36253599999998</v>
      </c>
      <c r="GN24" s="245">
        <v>869.37252000000001</v>
      </c>
      <c r="GO24" s="245">
        <v>770.89322173000005</v>
      </c>
      <c r="GP24" s="245">
        <v>768.89086895000003</v>
      </c>
      <c r="GQ24" s="245">
        <v>817.86070500000005</v>
      </c>
      <c r="GR24" s="245">
        <v>874.53286500000002</v>
      </c>
      <c r="GS24" s="245">
        <v>872.16321600000003</v>
      </c>
      <c r="GT24" s="245">
        <v>871.17582900000002</v>
      </c>
      <c r="GU24" s="245">
        <v>869.37252000000001</v>
      </c>
      <c r="GV24" s="245">
        <v>869.37252000000001</v>
      </c>
      <c r="GW24" s="245">
        <v>869.37252000000001</v>
      </c>
      <c r="GX24" s="245">
        <v>910.69892300000004</v>
      </c>
      <c r="GY24" s="245">
        <v>912.38619200000005</v>
      </c>
      <c r="GZ24" s="245">
        <v>912.38619200000005</v>
      </c>
      <c r="HA24" s="245">
        <v>912.38619200000005</v>
      </c>
      <c r="HB24" s="245">
        <v>816.64338699999996</v>
      </c>
      <c r="HC24" s="245">
        <v>892.93110100000001</v>
      </c>
      <c r="HD24" s="245">
        <v>889.78095900000005</v>
      </c>
      <c r="HE24" s="245">
        <v>877.92398200000002</v>
      </c>
      <c r="HF24" s="245">
        <v>877.75204099999996</v>
      </c>
      <c r="HG24" s="245">
        <v>883.78010099999995</v>
      </c>
      <c r="HH24" s="245">
        <v>777.80745604000003</v>
      </c>
      <c r="HI24" s="245">
        <v>914.17578600000002</v>
      </c>
      <c r="HJ24" s="245">
        <v>868.90277600000002</v>
      </c>
      <c r="HK24" s="245">
        <v>870.63183500000002</v>
      </c>
      <c r="HL24" s="245">
        <v>816.83105599999999</v>
      </c>
      <c r="HM24" s="245">
        <v>840.16178400000001</v>
      </c>
      <c r="HN24" s="245">
        <v>762.30595041000004</v>
      </c>
      <c r="HO24" s="245">
        <v>773.40972499999998</v>
      </c>
      <c r="HP24" s="245">
        <v>777.72202000000004</v>
      </c>
      <c r="HQ24" s="245">
        <v>894.00486318000003</v>
      </c>
      <c r="HR24" s="245">
        <v>869.24300100000005</v>
      </c>
      <c r="HS24" s="245">
        <v>919.91945099999998</v>
      </c>
    </row>
    <row r="25" spans="1:227" x14ac:dyDescent="0.35">
      <c r="A25" s="241"/>
      <c r="B25" s="244">
        <v>45674.458333333299</v>
      </c>
      <c r="C25" s="245">
        <v>817.77508899999998</v>
      </c>
      <c r="D25" s="245">
        <v>823.94642499999998</v>
      </c>
      <c r="E25" s="245">
        <v>822.05699800000002</v>
      </c>
      <c r="F25" s="245">
        <v>821.61717799999997</v>
      </c>
      <c r="G25" s="245">
        <v>859.90789500000005</v>
      </c>
      <c r="H25" s="245">
        <v>872.90353200000004</v>
      </c>
      <c r="I25" s="245">
        <v>869.53304300000002</v>
      </c>
      <c r="J25" s="245">
        <v>874.74750500000005</v>
      </c>
      <c r="K25" s="245">
        <v>854.79802700000005</v>
      </c>
      <c r="L25" s="245">
        <v>844.88861599999996</v>
      </c>
      <c r="M25" s="245">
        <v>878.72165299999995</v>
      </c>
      <c r="N25" s="245">
        <v>871.89137700000003</v>
      </c>
      <c r="O25" s="245">
        <v>907.62968999999998</v>
      </c>
      <c r="P25" s="245">
        <v>860.25992780000001</v>
      </c>
      <c r="Q25" s="245">
        <v>876.86332300000004</v>
      </c>
      <c r="R25" s="245">
        <v>849.96270500000003</v>
      </c>
      <c r="S25" s="245">
        <v>890.37137800000005</v>
      </c>
      <c r="T25" s="245">
        <v>796.16416500000003</v>
      </c>
      <c r="U25" s="245">
        <v>802.66167900000005</v>
      </c>
      <c r="V25" s="245">
        <v>875.45312200000001</v>
      </c>
      <c r="W25" s="245">
        <v>867.41756099999998</v>
      </c>
      <c r="X25" s="245">
        <v>828.34529799999996</v>
      </c>
      <c r="Y25" s="245">
        <v>849.32620399999996</v>
      </c>
      <c r="Z25" s="245">
        <v>889.99077199999999</v>
      </c>
      <c r="AA25" s="245">
        <v>818.11358700000005</v>
      </c>
      <c r="AB25" s="245">
        <v>857.7106</v>
      </c>
      <c r="AC25" s="245">
        <v>870.77848800000004</v>
      </c>
      <c r="AD25" s="245">
        <v>864.72199499999999</v>
      </c>
      <c r="AE25" s="245">
        <v>803.27830300000005</v>
      </c>
      <c r="AF25" s="245">
        <v>864.41867775000003</v>
      </c>
      <c r="AG25" s="245">
        <v>877.23189466999997</v>
      </c>
      <c r="AH25" s="245">
        <v>871.22199000000001</v>
      </c>
      <c r="AI25" s="245">
        <v>871.52399300000002</v>
      </c>
      <c r="AJ25" s="245">
        <v>799.162059</v>
      </c>
      <c r="AK25" s="245">
        <v>877.49819600000001</v>
      </c>
      <c r="AL25" s="245">
        <v>816.65458100000001</v>
      </c>
      <c r="AM25" s="245">
        <v>820.97238500000003</v>
      </c>
      <c r="AN25" s="245">
        <v>869.23537999999996</v>
      </c>
      <c r="AO25" s="245">
        <v>812.16140600000006</v>
      </c>
      <c r="AP25" s="245">
        <v>753.30460600000004</v>
      </c>
      <c r="AQ25" s="245">
        <v>756.70323599999995</v>
      </c>
      <c r="AR25" s="245">
        <v>835.02135799999996</v>
      </c>
      <c r="AS25" s="245">
        <v>846.23490500000003</v>
      </c>
      <c r="AT25" s="245">
        <v>829.24750900000004</v>
      </c>
      <c r="AU25" s="245">
        <v>851.07161699999995</v>
      </c>
      <c r="AV25" s="245">
        <v>872.76371700000004</v>
      </c>
      <c r="AW25" s="245">
        <v>818.90653350000002</v>
      </c>
      <c r="AX25" s="245">
        <v>822.69850099999996</v>
      </c>
      <c r="AY25" s="245">
        <v>891.95128299999999</v>
      </c>
      <c r="AZ25" s="245">
        <v>860.34334899999999</v>
      </c>
      <c r="BA25" s="245">
        <v>856.70475999999996</v>
      </c>
      <c r="BB25" s="245">
        <v>856.63408200000003</v>
      </c>
      <c r="BC25" s="245">
        <v>855.66644299999996</v>
      </c>
      <c r="BD25" s="245">
        <v>850.54833799999994</v>
      </c>
      <c r="BE25" s="245">
        <v>856.63408200000003</v>
      </c>
      <c r="BF25" s="245">
        <v>877.81639900000005</v>
      </c>
      <c r="BG25" s="245">
        <v>874.143191</v>
      </c>
      <c r="BH25" s="245">
        <v>874.143191</v>
      </c>
      <c r="BI25" s="245">
        <v>874.143191</v>
      </c>
      <c r="BJ25" s="245">
        <v>828.23263499999996</v>
      </c>
      <c r="BK25" s="245">
        <v>833.21633699999995</v>
      </c>
      <c r="BL25" s="245">
        <v>881.96698100000003</v>
      </c>
      <c r="BM25" s="245">
        <v>880.25243899999998</v>
      </c>
      <c r="BN25" s="245">
        <v>858.95498399999997</v>
      </c>
      <c r="BO25" s="245">
        <v>840.42141100000003</v>
      </c>
      <c r="BP25" s="245">
        <v>872.12806399999999</v>
      </c>
      <c r="BQ25" s="245">
        <v>799.84783700000003</v>
      </c>
      <c r="BR25" s="245">
        <v>800.59569472999999</v>
      </c>
      <c r="BS25" s="245">
        <v>845.52234499999997</v>
      </c>
      <c r="BT25" s="245">
        <v>829.50007516999995</v>
      </c>
      <c r="BU25" s="245">
        <v>889.51406899999995</v>
      </c>
      <c r="BV25" s="245">
        <v>868.11971600000004</v>
      </c>
      <c r="BW25" s="245">
        <v>858.617118</v>
      </c>
      <c r="BX25" s="245">
        <v>859.07498999999996</v>
      </c>
      <c r="BY25" s="245">
        <v>863.46075099999996</v>
      </c>
      <c r="BZ25" s="245">
        <v>877.93885599999999</v>
      </c>
      <c r="CA25" s="245">
        <v>859.18812600000001</v>
      </c>
      <c r="CB25" s="245">
        <v>859.95772599999998</v>
      </c>
      <c r="CC25" s="245">
        <v>854.68642299999999</v>
      </c>
      <c r="CD25" s="245">
        <v>868.60626600000001</v>
      </c>
      <c r="CE25" s="245">
        <v>852.47616000000005</v>
      </c>
      <c r="CF25" s="245">
        <v>889.51406899999995</v>
      </c>
      <c r="CG25" s="245">
        <v>860.45281599999998</v>
      </c>
      <c r="CH25" s="245">
        <v>860.36403600000006</v>
      </c>
      <c r="CI25" s="245">
        <v>855.52234399999998</v>
      </c>
      <c r="CJ25" s="245">
        <v>892.06639700000005</v>
      </c>
      <c r="CK25" s="245">
        <v>919.25815206000004</v>
      </c>
      <c r="CL25" s="245">
        <v>891.85417900000004</v>
      </c>
      <c r="CM25" s="245">
        <v>898.76644099999999</v>
      </c>
      <c r="CN25" s="245">
        <v>845.54509900000005</v>
      </c>
      <c r="CO25" s="245">
        <v>837.01022</v>
      </c>
      <c r="CP25" s="245">
        <v>922.56777016000001</v>
      </c>
      <c r="CQ25" s="245">
        <v>842.54904599999998</v>
      </c>
      <c r="CR25" s="245">
        <v>830.24318300000004</v>
      </c>
      <c r="CS25" s="245">
        <v>825.52149121000002</v>
      </c>
      <c r="CT25" s="245">
        <v>829.05602499999998</v>
      </c>
      <c r="CU25" s="245">
        <v>853.14179899999999</v>
      </c>
      <c r="CV25" s="245">
        <v>913.62892690000001</v>
      </c>
      <c r="CW25" s="245">
        <v>829.56352000000004</v>
      </c>
      <c r="CX25" s="245">
        <v>855.00276332999999</v>
      </c>
      <c r="CY25" s="245">
        <v>857.64182500000004</v>
      </c>
      <c r="CZ25" s="245">
        <v>855.45270300000004</v>
      </c>
      <c r="DA25" s="245">
        <v>878.97099700000001</v>
      </c>
      <c r="DB25" s="245">
        <v>881.81253500000003</v>
      </c>
      <c r="DC25" s="245">
        <v>868.11971600000004</v>
      </c>
      <c r="DD25" s="245">
        <v>857.34458800000004</v>
      </c>
      <c r="DE25" s="245">
        <v>855.66051700000003</v>
      </c>
      <c r="DF25" s="245">
        <v>859.07498999999996</v>
      </c>
      <c r="DG25" s="245">
        <v>872.348029</v>
      </c>
      <c r="DH25" s="245">
        <v>905.90823207000005</v>
      </c>
      <c r="DI25" s="245">
        <v>885.41368499999999</v>
      </c>
      <c r="DJ25" s="245">
        <v>881.91913999999997</v>
      </c>
      <c r="DK25" s="245">
        <v>847.90900233000002</v>
      </c>
      <c r="DL25" s="245">
        <v>920.467174</v>
      </c>
      <c r="DM25" s="245">
        <v>901.30035699999996</v>
      </c>
      <c r="DN25" s="245">
        <v>862.97336900000005</v>
      </c>
      <c r="DO25" s="245">
        <v>779.14530500000001</v>
      </c>
      <c r="DP25" s="245">
        <v>898.66969200000005</v>
      </c>
      <c r="DQ25" s="245">
        <v>850.25091299999997</v>
      </c>
      <c r="DR25" s="245">
        <v>853.44926799999996</v>
      </c>
      <c r="DS25" s="245">
        <v>850.55623200000002</v>
      </c>
      <c r="DT25" s="245">
        <v>871.68919000000005</v>
      </c>
      <c r="DU25" s="245">
        <v>873.91421500000001</v>
      </c>
      <c r="DV25" s="245">
        <v>806.14287100000001</v>
      </c>
      <c r="DW25" s="245">
        <v>785.17069900000001</v>
      </c>
      <c r="DX25" s="245">
        <v>770.29391375</v>
      </c>
      <c r="DY25" s="245">
        <v>832.83709848000001</v>
      </c>
      <c r="DZ25" s="245">
        <v>855.60393199999999</v>
      </c>
      <c r="EA25" s="245">
        <v>856.89345000000003</v>
      </c>
      <c r="EB25" s="245">
        <v>837.554483</v>
      </c>
      <c r="EC25" s="245">
        <v>842.63644699999998</v>
      </c>
      <c r="ED25" s="245">
        <v>816.56540900000005</v>
      </c>
      <c r="EE25" s="245">
        <v>846.71263599999997</v>
      </c>
      <c r="EF25" s="245">
        <v>909.37388102</v>
      </c>
      <c r="EG25" s="245">
        <v>839.926423</v>
      </c>
      <c r="EH25" s="245">
        <v>839.926423</v>
      </c>
      <c r="EI25" s="245">
        <v>834.260895</v>
      </c>
      <c r="EJ25" s="245">
        <v>866.49073099999998</v>
      </c>
      <c r="EK25" s="245">
        <v>869.130945</v>
      </c>
      <c r="EL25" s="245">
        <v>868.11971600000004</v>
      </c>
      <c r="EM25" s="245">
        <v>851.24924099999998</v>
      </c>
      <c r="EN25" s="245">
        <v>853.36692000000005</v>
      </c>
      <c r="EO25" s="245">
        <v>929.01155000000006</v>
      </c>
      <c r="EP25" s="245">
        <v>860.41982700000005</v>
      </c>
      <c r="EQ25" s="245">
        <v>860.34558100000004</v>
      </c>
      <c r="ER25" s="245">
        <v>887.74355598</v>
      </c>
      <c r="ES25" s="245">
        <v>826.95802400000002</v>
      </c>
      <c r="ET25" s="245">
        <v>820.23354900000004</v>
      </c>
      <c r="EU25" s="245">
        <v>835.69765900000004</v>
      </c>
      <c r="EV25" s="245">
        <v>854.12264200000004</v>
      </c>
      <c r="EW25" s="245">
        <v>809.46421999999995</v>
      </c>
      <c r="EX25" s="245">
        <v>801.03338399999996</v>
      </c>
      <c r="EY25" s="245">
        <v>836.12498800000003</v>
      </c>
      <c r="EZ25" s="245">
        <v>843.53018099999997</v>
      </c>
      <c r="FA25" s="245">
        <v>846.62265600000001</v>
      </c>
      <c r="FB25" s="245">
        <v>891.40416616000005</v>
      </c>
      <c r="FC25" s="245">
        <v>819.26831800000002</v>
      </c>
      <c r="FD25" s="245">
        <v>921.01993600000003</v>
      </c>
      <c r="FE25" s="245">
        <v>871.814932</v>
      </c>
      <c r="FF25" s="245">
        <v>895.28833511000005</v>
      </c>
      <c r="FG25" s="245">
        <v>946.30566799999997</v>
      </c>
      <c r="FH25" s="245">
        <v>806.98005850000004</v>
      </c>
      <c r="FI25" s="245">
        <v>812.07581800000003</v>
      </c>
      <c r="FJ25" s="245">
        <v>837.79855699999996</v>
      </c>
      <c r="FK25" s="245">
        <v>855.608925</v>
      </c>
      <c r="FL25" s="245">
        <v>863.56522974999996</v>
      </c>
      <c r="FM25" s="245">
        <v>860.55057999999997</v>
      </c>
      <c r="FN25" s="245">
        <v>863.46075099999996</v>
      </c>
      <c r="FO25" s="245">
        <v>868.40853800000002</v>
      </c>
      <c r="FP25" s="245">
        <v>868.40853800000002</v>
      </c>
      <c r="FQ25" s="245">
        <v>866.72428500000001</v>
      </c>
      <c r="FR25" s="245">
        <v>866.72428500000001</v>
      </c>
      <c r="FS25" s="245">
        <v>866.72428500000001</v>
      </c>
      <c r="FT25" s="245">
        <v>879.88652300000001</v>
      </c>
      <c r="FU25" s="245">
        <v>878.29217000000006</v>
      </c>
      <c r="FV25" s="245">
        <v>838.97153300000002</v>
      </c>
      <c r="FW25" s="245">
        <v>837.79788099999996</v>
      </c>
      <c r="FX25" s="245">
        <v>863.76660605999996</v>
      </c>
      <c r="FY25" s="245">
        <v>854.78235199999995</v>
      </c>
      <c r="FZ25" s="245">
        <v>851.99587199999996</v>
      </c>
      <c r="GA25" s="245">
        <v>886.209205</v>
      </c>
      <c r="GB25" s="245">
        <v>888.71681799999999</v>
      </c>
      <c r="GC25" s="245">
        <v>854.11278600000003</v>
      </c>
      <c r="GD25" s="245">
        <v>817.83214299999997</v>
      </c>
      <c r="GE25" s="245">
        <v>853.877793</v>
      </c>
      <c r="GF25" s="245">
        <v>864.48653200000001</v>
      </c>
      <c r="GG25" s="245">
        <v>913.25513077999994</v>
      </c>
      <c r="GH25" s="245">
        <v>791.52728100000002</v>
      </c>
      <c r="GI25" s="245">
        <v>913.25513077999994</v>
      </c>
      <c r="GJ25" s="245">
        <v>868.40853800000002</v>
      </c>
      <c r="GK25" s="245">
        <v>863.18719099999998</v>
      </c>
      <c r="GL25" s="245">
        <v>864.71889399999998</v>
      </c>
      <c r="GM25" s="245">
        <v>795.22229800000002</v>
      </c>
      <c r="GN25" s="245">
        <v>870.61275000000001</v>
      </c>
      <c r="GO25" s="245">
        <v>776.06243049</v>
      </c>
      <c r="GP25" s="245">
        <v>774.04665096999997</v>
      </c>
      <c r="GQ25" s="245">
        <v>819.846226</v>
      </c>
      <c r="GR25" s="245">
        <v>874.24451799999997</v>
      </c>
      <c r="GS25" s="245">
        <v>871.54341099999999</v>
      </c>
      <c r="GT25" s="245">
        <v>870.50261799999998</v>
      </c>
      <c r="GU25" s="245">
        <v>870.61275000000001</v>
      </c>
      <c r="GV25" s="245">
        <v>870.61275000000001</v>
      </c>
      <c r="GW25" s="245">
        <v>870.61275000000001</v>
      </c>
      <c r="GX25" s="245">
        <v>918.77708700000005</v>
      </c>
      <c r="GY25" s="245">
        <v>920.48809600000004</v>
      </c>
      <c r="GZ25" s="245">
        <v>920.48809600000004</v>
      </c>
      <c r="HA25" s="245">
        <v>920.48809600000004</v>
      </c>
      <c r="HB25" s="245">
        <v>824.73737500000004</v>
      </c>
      <c r="HC25" s="245">
        <v>889.860681</v>
      </c>
      <c r="HD25" s="245">
        <v>886.780665</v>
      </c>
      <c r="HE25" s="245">
        <v>888.84326999999996</v>
      </c>
      <c r="HF25" s="245">
        <v>877.22934799999996</v>
      </c>
      <c r="HG25" s="245">
        <v>889.93581600000005</v>
      </c>
      <c r="HH25" s="245">
        <v>776.85869743000001</v>
      </c>
      <c r="HI25" s="245">
        <v>922.23145699999998</v>
      </c>
      <c r="HJ25" s="245">
        <v>870.52184</v>
      </c>
      <c r="HK25" s="245">
        <v>872.24843999999996</v>
      </c>
      <c r="HL25" s="245">
        <v>823.25848599999995</v>
      </c>
      <c r="HM25" s="245">
        <v>840.89957000000004</v>
      </c>
      <c r="HN25" s="245">
        <v>767.41757740000003</v>
      </c>
      <c r="HO25" s="245">
        <v>777.24552800000004</v>
      </c>
      <c r="HP25" s="245">
        <v>781.56493899999998</v>
      </c>
      <c r="HQ25" s="245">
        <v>902.04717402000006</v>
      </c>
      <c r="HR25" s="245">
        <v>871.192363</v>
      </c>
      <c r="HS25" s="245">
        <v>928.21389499999998</v>
      </c>
    </row>
    <row r="26" spans="1:227" x14ac:dyDescent="0.35">
      <c r="A26" s="241"/>
      <c r="B26" s="244">
        <v>45674.479166666701</v>
      </c>
      <c r="C26" s="245">
        <v>821.14589699999999</v>
      </c>
      <c r="D26" s="245">
        <v>827.37708699999996</v>
      </c>
      <c r="E26" s="245">
        <v>825.46910500000001</v>
      </c>
      <c r="F26" s="245">
        <v>824.98210600000004</v>
      </c>
      <c r="G26" s="245">
        <v>867.29373699999996</v>
      </c>
      <c r="H26" s="245">
        <v>873.48803699999996</v>
      </c>
      <c r="I26" s="245">
        <v>870.28258100000005</v>
      </c>
      <c r="J26" s="245">
        <v>875.324387</v>
      </c>
      <c r="K26" s="245">
        <v>862.23976100000004</v>
      </c>
      <c r="L26" s="245">
        <v>848.40949699999999</v>
      </c>
      <c r="M26" s="245">
        <v>879.38273300000003</v>
      </c>
      <c r="N26" s="245">
        <v>872.44582400000002</v>
      </c>
      <c r="O26" s="245">
        <v>908.53742899999997</v>
      </c>
      <c r="P26" s="245">
        <v>862.39227425000001</v>
      </c>
      <c r="Q26" s="245">
        <v>877.39158199999997</v>
      </c>
      <c r="R26" s="245">
        <v>847.96598900000004</v>
      </c>
      <c r="S26" s="245">
        <v>891.165572</v>
      </c>
      <c r="T26" s="245">
        <v>798.04370600000004</v>
      </c>
      <c r="U26" s="245">
        <v>804.66937700000005</v>
      </c>
      <c r="V26" s="245">
        <v>876.00737500000002</v>
      </c>
      <c r="W26" s="245">
        <v>872.46481900000003</v>
      </c>
      <c r="X26" s="245">
        <v>832.95473600000003</v>
      </c>
      <c r="Y26" s="245">
        <v>853.90524500000004</v>
      </c>
      <c r="Z26" s="245">
        <v>890.23075900000003</v>
      </c>
      <c r="AA26" s="245">
        <v>820.91306499999996</v>
      </c>
      <c r="AB26" s="245">
        <v>863.80974400000002</v>
      </c>
      <c r="AC26" s="245">
        <v>875.66878199999996</v>
      </c>
      <c r="AD26" s="245">
        <v>869.699117</v>
      </c>
      <c r="AE26" s="245">
        <v>806.47442000000001</v>
      </c>
      <c r="AF26" s="245">
        <v>865.06358399999999</v>
      </c>
      <c r="AG26" s="245">
        <v>878.06492717000003</v>
      </c>
      <c r="AH26" s="245">
        <v>872.21891800000003</v>
      </c>
      <c r="AI26" s="245">
        <v>872.43076299999996</v>
      </c>
      <c r="AJ26" s="245">
        <v>803.28124800000001</v>
      </c>
      <c r="AK26" s="245">
        <v>878.05125499999997</v>
      </c>
      <c r="AL26" s="245">
        <v>819.56935933</v>
      </c>
      <c r="AM26" s="245">
        <v>823.96549600000003</v>
      </c>
      <c r="AN26" s="245">
        <v>869.69037900000001</v>
      </c>
      <c r="AO26" s="245">
        <v>815.84030099999995</v>
      </c>
      <c r="AP26" s="245">
        <v>755.22326950000001</v>
      </c>
      <c r="AQ26" s="245">
        <v>758.68191000000002</v>
      </c>
      <c r="AR26" s="245">
        <v>833.82998499999997</v>
      </c>
      <c r="AS26" s="245">
        <v>846.77094299999999</v>
      </c>
      <c r="AT26" s="245">
        <v>829.73768600000005</v>
      </c>
      <c r="AU26" s="245">
        <v>851.037779</v>
      </c>
      <c r="AV26" s="245">
        <v>878.11536899999999</v>
      </c>
      <c r="AW26" s="245">
        <v>821.25256449999995</v>
      </c>
      <c r="AX26" s="245">
        <v>825.14823799999999</v>
      </c>
      <c r="AY26" s="245">
        <v>893.60771399999999</v>
      </c>
      <c r="AZ26" s="245">
        <v>865.78072299999997</v>
      </c>
      <c r="BA26" s="245">
        <v>863.10068100000001</v>
      </c>
      <c r="BB26" s="245">
        <v>863.03013799999997</v>
      </c>
      <c r="BC26" s="245">
        <v>862.06435033000002</v>
      </c>
      <c r="BD26" s="245">
        <v>858.70759099999998</v>
      </c>
      <c r="BE26" s="245">
        <v>863.03013799999997</v>
      </c>
      <c r="BF26" s="245">
        <v>878.40407000000005</v>
      </c>
      <c r="BG26" s="245">
        <v>874.79010800000003</v>
      </c>
      <c r="BH26" s="245">
        <v>874.79010800000003</v>
      </c>
      <c r="BI26" s="245">
        <v>874.79010800000003</v>
      </c>
      <c r="BJ26" s="245">
        <v>831.45297700000003</v>
      </c>
      <c r="BK26" s="245">
        <v>836.69531800000004</v>
      </c>
      <c r="BL26" s="245">
        <v>884.635851</v>
      </c>
      <c r="BM26" s="245">
        <v>883.14930300000003</v>
      </c>
      <c r="BN26" s="245">
        <v>863.95053099999996</v>
      </c>
      <c r="BO26" s="245">
        <v>843.95074</v>
      </c>
      <c r="BP26" s="245">
        <v>871.79256199999998</v>
      </c>
      <c r="BQ26" s="245">
        <v>804.234737</v>
      </c>
      <c r="BR26" s="245">
        <v>804.98669647999998</v>
      </c>
      <c r="BS26" s="245">
        <v>845.93564700000002</v>
      </c>
      <c r="BT26" s="245">
        <v>829.76608733</v>
      </c>
      <c r="BU26" s="245">
        <v>891.08215900000005</v>
      </c>
      <c r="BV26" s="245">
        <v>868.61051999999995</v>
      </c>
      <c r="BW26" s="245">
        <v>862.89283899999998</v>
      </c>
      <c r="BX26" s="245">
        <v>863.34797600000002</v>
      </c>
      <c r="BY26" s="245">
        <v>867.95340199999998</v>
      </c>
      <c r="BZ26" s="245">
        <v>879.96180000000004</v>
      </c>
      <c r="CA26" s="245">
        <v>864.77704600000004</v>
      </c>
      <c r="CB26" s="245">
        <v>858.03136600000005</v>
      </c>
      <c r="CC26" s="245">
        <v>852.69559700000002</v>
      </c>
      <c r="CD26" s="245">
        <v>870.53617399999996</v>
      </c>
      <c r="CE26" s="245">
        <v>853.62946999999997</v>
      </c>
      <c r="CF26" s="245">
        <v>891.08215900000005</v>
      </c>
      <c r="CG26" s="245">
        <v>865.89142700000002</v>
      </c>
      <c r="CH26" s="245">
        <v>865.80164400000001</v>
      </c>
      <c r="CI26" s="245">
        <v>857.17547100000002</v>
      </c>
      <c r="CJ26" s="245">
        <v>894.29891799999996</v>
      </c>
      <c r="CK26" s="245">
        <v>920.41446215999997</v>
      </c>
      <c r="CL26" s="245">
        <v>893.34565299999997</v>
      </c>
      <c r="CM26" s="245">
        <v>900.23376800000005</v>
      </c>
      <c r="CN26" s="245">
        <v>848.61468400000001</v>
      </c>
      <c r="CO26" s="245">
        <v>837.24247100000002</v>
      </c>
      <c r="CP26" s="245">
        <v>921.86030788999994</v>
      </c>
      <c r="CQ26" s="245">
        <v>847.40400599999998</v>
      </c>
      <c r="CR26" s="245">
        <v>833.40934400000003</v>
      </c>
      <c r="CS26" s="245">
        <v>827.43750953000006</v>
      </c>
      <c r="CT26" s="245">
        <v>832.25612799999999</v>
      </c>
      <c r="CU26" s="245">
        <v>857.261977</v>
      </c>
      <c r="CV26" s="245">
        <v>913.87528796000004</v>
      </c>
      <c r="CW26" s="245">
        <v>832.80726200000004</v>
      </c>
      <c r="CX26" s="245">
        <v>859.41019432999997</v>
      </c>
      <c r="CY26" s="245">
        <v>862.20727199999999</v>
      </c>
      <c r="CZ26" s="245">
        <v>859.557053</v>
      </c>
      <c r="DA26" s="245">
        <v>879.86731699999996</v>
      </c>
      <c r="DB26" s="245">
        <v>882.894858</v>
      </c>
      <c r="DC26" s="245">
        <v>868.61051999999995</v>
      </c>
      <c r="DD26" s="245">
        <v>857.72210767000001</v>
      </c>
      <c r="DE26" s="245">
        <v>859.72398599999997</v>
      </c>
      <c r="DF26" s="245">
        <v>863.34797600000002</v>
      </c>
      <c r="DG26" s="245">
        <v>877.83917050000002</v>
      </c>
      <c r="DH26" s="245">
        <v>907.99562302000004</v>
      </c>
      <c r="DI26" s="245">
        <v>886.288048</v>
      </c>
      <c r="DJ26" s="245">
        <v>882.77610300000003</v>
      </c>
      <c r="DK26" s="245">
        <v>856.69352933000005</v>
      </c>
      <c r="DL26" s="245">
        <v>921.61054300000001</v>
      </c>
      <c r="DM26" s="245">
        <v>903.66166599999997</v>
      </c>
      <c r="DN26" s="245">
        <v>862.560832</v>
      </c>
      <c r="DO26" s="245">
        <v>783.14407700000004</v>
      </c>
      <c r="DP26" s="245">
        <v>901.09107600000004</v>
      </c>
      <c r="DQ26" s="245">
        <v>856.69613900000002</v>
      </c>
      <c r="DR26" s="245">
        <v>859.87002500000006</v>
      </c>
      <c r="DS26" s="245">
        <v>853.88678300000004</v>
      </c>
      <c r="DT26" s="245">
        <v>872.36719700000003</v>
      </c>
      <c r="DU26" s="245">
        <v>874.72257999999999</v>
      </c>
      <c r="DV26" s="245">
        <v>803.16102699999999</v>
      </c>
      <c r="DW26" s="245">
        <v>787.80827999999997</v>
      </c>
      <c r="DX26" s="245">
        <v>772.35955124999998</v>
      </c>
      <c r="DY26" s="245">
        <v>834.94621887000005</v>
      </c>
      <c r="DZ26" s="245">
        <v>857.08034799999996</v>
      </c>
      <c r="EA26" s="245">
        <v>858.40438400000005</v>
      </c>
      <c r="EB26" s="245">
        <v>841.62618899999995</v>
      </c>
      <c r="EC26" s="245">
        <v>846.92767900000001</v>
      </c>
      <c r="ED26" s="245">
        <v>816.45966899999996</v>
      </c>
      <c r="EE26" s="245">
        <v>849.630944</v>
      </c>
      <c r="EF26" s="245">
        <v>909.61909470000001</v>
      </c>
      <c r="EG26" s="245">
        <v>838.57678699999997</v>
      </c>
      <c r="EH26" s="245">
        <v>838.57678699999997</v>
      </c>
      <c r="EI26" s="245">
        <v>837.513867</v>
      </c>
      <c r="EJ26" s="245">
        <v>866.92197099999998</v>
      </c>
      <c r="EK26" s="245">
        <v>869.63111700000002</v>
      </c>
      <c r="EL26" s="245">
        <v>868.61051999999995</v>
      </c>
      <c r="EM26" s="245">
        <v>854.22129600000005</v>
      </c>
      <c r="EN26" s="245">
        <v>855.83227199999999</v>
      </c>
      <c r="EO26" s="245">
        <v>930.48994800000003</v>
      </c>
      <c r="EP26" s="245">
        <v>865.85788400000001</v>
      </c>
      <c r="EQ26" s="245">
        <v>865.78297499999996</v>
      </c>
      <c r="ER26" s="245">
        <v>893.10037349000004</v>
      </c>
      <c r="ES26" s="245">
        <v>830.84273800000005</v>
      </c>
      <c r="ET26" s="245">
        <v>824.17675599999995</v>
      </c>
      <c r="EU26" s="245">
        <v>839.84799199999998</v>
      </c>
      <c r="EV26" s="245">
        <v>856.10504300000002</v>
      </c>
      <c r="EW26" s="245">
        <v>812.19199500000002</v>
      </c>
      <c r="EX26" s="245">
        <v>803.78454999999997</v>
      </c>
      <c r="EY26" s="245">
        <v>838.78351099999998</v>
      </c>
      <c r="EZ26" s="245">
        <v>846.26660000000004</v>
      </c>
      <c r="FA26" s="245">
        <v>849.39150700000005</v>
      </c>
      <c r="FB26" s="245">
        <v>891.65151021999998</v>
      </c>
      <c r="FC26" s="245">
        <v>822.40645600000005</v>
      </c>
      <c r="FD26" s="245">
        <v>923.25007600000004</v>
      </c>
      <c r="FE26" s="245">
        <v>876.91951400000005</v>
      </c>
      <c r="FF26" s="245">
        <v>898.39139531000001</v>
      </c>
      <c r="FG26" s="245">
        <v>955.13859600000001</v>
      </c>
      <c r="FH26" s="245">
        <v>814.04200400000002</v>
      </c>
      <c r="FI26" s="245">
        <v>819.26754700000004</v>
      </c>
      <c r="FJ26" s="245">
        <v>842.18276200000003</v>
      </c>
      <c r="FK26" s="245">
        <v>857.28819799999997</v>
      </c>
      <c r="FL26" s="245">
        <v>868.05842436</v>
      </c>
      <c r="FM26" s="245">
        <v>864.96592299999998</v>
      </c>
      <c r="FN26" s="245">
        <v>867.95340199999998</v>
      </c>
      <c r="FO26" s="245">
        <v>869.27667199999996</v>
      </c>
      <c r="FP26" s="245">
        <v>869.27667199999996</v>
      </c>
      <c r="FQ26" s="245">
        <v>868.34006199999999</v>
      </c>
      <c r="FR26" s="245">
        <v>868.34006199999999</v>
      </c>
      <c r="FS26" s="245">
        <v>868.34006199999999</v>
      </c>
      <c r="FT26" s="245">
        <v>880.65981399999998</v>
      </c>
      <c r="FU26" s="245">
        <v>879.024179</v>
      </c>
      <c r="FV26" s="245">
        <v>842.97879799999998</v>
      </c>
      <c r="FW26" s="245">
        <v>842.46306000000004</v>
      </c>
      <c r="FX26" s="245">
        <v>866.60530773000005</v>
      </c>
      <c r="FY26" s="245">
        <v>852.760851</v>
      </c>
      <c r="FZ26" s="245">
        <v>850.48180600000001</v>
      </c>
      <c r="GA26" s="245">
        <v>887.69259</v>
      </c>
      <c r="GB26" s="245">
        <v>890.26449000000002</v>
      </c>
      <c r="GC26" s="245">
        <v>853.18077300000004</v>
      </c>
      <c r="GD26" s="245">
        <v>820.62837100000002</v>
      </c>
      <c r="GE26" s="245">
        <v>852.46049400000004</v>
      </c>
      <c r="GF26" s="245">
        <v>865.05281100000002</v>
      </c>
      <c r="GG26" s="245">
        <v>913.50139104000004</v>
      </c>
      <c r="GH26" s="245">
        <v>790.68265699999995</v>
      </c>
      <c r="GI26" s="245">
        <v>913.50139104000004</v>
      </c>
      <c r="GJ26" s="245">
        <v>869.27667199999996</v>
      </c>
      <c r="GK26" s="245">
        <v>870.07693500000005</v>
      </c>
      <c r="GL26" s="245">
        <v>866.39519399999995</v>
      </c>
      <c r="GM26" s="245">
        <v>798.23774200000003</v>
      </c>
      <c r="GN26" s="245">
        <v>876.18926599999998</v>
      </c>
      <c r="GO26" s="245">
        <v>778.87977234000005</v>
      </c>
      <c r="GP26" s="245">
        <v>776.85667493999995</v>
      </c>
      <c r="GQ26" s="245">
        <v>817.96133299999997</v>
      </c>
      <c r="GR26" s="245">
        <v>874.68417699999998</v>
      </c>
      <c r="GS26" s="245">
        <v>872.32694200000003</v>
      </c>
      <c r="GT26" s="245">
        <v>871.31010400000002</v>
      </c>
      <c r="GU26" s="245">
        <v>876.18926599999998</v>
      </c>
      <c r="GV26" s="245">
        <v>876.18926599999998</v>
      </c>
      <c r="GW26" s="245">
        <v>876.18926599999998</v>
      </c>
      <c r="GX26" s="245">
        <v>920.07574099999999</v>
      </c>
      <c r="GY26" s="245">
        <v>921.74420699999996</v>
      </c>
      <c r="GZ26" s="245">
        <v>921.74420699999996</v>
      </c>
      <c r="HA26" s="245">
        <v>921.74420699999996</v>
      </c>
      <c r="HB26" s="245">
        <v>827.88775799999996</v>
      </c>
      <c r="HC26" s="245">
        <v>890.97271799999999</v>
      </c>
      <c r="HD26" s="245">
        <v>887.79855099999997</v>
      </c>
      <c r="HE26" s="245">
        <v>892.48570600000005</v>
      </c>
      <c r="HF26" s="245">
        <v>877.71634900000004</v>
      </c>
      <c r="HG26" s="245">
        <v>892.44470999999999</v>
      </c>
      <c r="HH26" s="245">
        <v>776.02972599999998</v>
      </c>
      <c r="HI26" s="245">
        <v>924.13003600000002</v>
      </c>
      <c r="HJ26" s="245">
        <v>875.77356799999995</v>
      </c>
      <c r="HK26" s="245">
        <v>877.50836000000004</v>
      </c>
      <c r="HL26" s="245">
        <v>825.34334899999999</v>
      </c>
      <c r="HM26" s="245">
        <v>844.72684600000002</v>
      </c>
      <c r="HN26" s="245">
        <v>770.20353580999995</v>
      </c>
      <c r="HO26" s="245">
        <v>780.30329549999999</v>
      </c>
      <c r="HP26" s="245">
        <v>784.60661200000004</v>
      </c>
      <c r="HQ26" s="245">
        <v>903.79955522</v>
      </c>
      <c r="HR26" s="245">
        <v>876.11796100000004</v>
      </c>
      <c r="HS26" s="245">
        <v>929.66761799999995</v>
      </c>
    </row>
    <row r="27" spans="1:227" x14ac:dyDescent="0.35">
      <c r="A27" s="241"/>
      <c r="B27" s="244">
        <v>45674.5</v>
      </c>
      <c r="C27" s="245">
        <v>688.04906300000005</v>
      </c>
      <c r="D27" s="245">
        <v>693.16940699999998</v>
      </c>
      <c r="E27" s="245">
        <v>691.56202900000005</v>
      </c>
      <c r="F27" s="245">
        <v>691.23744599999998</v>
      </c>
      <c r="G27" s="245">
        <v>726.51075400000002</v>
      </c>
      <c r="H27" s="245">
        <v>737.83067900000003</v>
      </c>
      <c r="I27" s="245">
        <v>734.86908300000005</v>
      </c>
      <c r="J27" s="245">
        <v>739.46185300000002</v>
      </c>
      <c r="K27" s="245">
        <v>723.84627899999998</v>
      </c>
      <c r="L27" s="245">
        <v>711.50078399999995</v>
      </c>
      <c r="M27" s="245">
        <v>742.09685400000001</v>
      </c>
      <c r="N27" s="245">
        <v>736.27872000000002</v>
      </c>
      <c r="O27" s="245">
        <v>762.47873500000003</v>
      </c>
      <c r="P27" s="245">
        <v>723.56867995000005</v>
      </c>
      <c r="Q27" s="245">
        <v>741.30654200000004</v>
      </c>
      <c r="R27" s="245">
        <v>714.38140999999996</v>
      </c>
      <c r="S27" s="245">
        <v>747.67187799999999</v>
      </c>
      <c r="T27" s="245">
        <v>669.76878599999998</v>
      </c>
      <c r="U27" s="245">
        <v>675.32593099999997</v>
      </c>
      <c r="V27" s="245">
        <v>734.68056100000001</v>
      </c>
      <c r="W27" s="245">
        <v>731.63916400000005</v>
      </c>
      <c r="X27" s="245">
        <v>698.73899500000005</v>
      </c>
      <c r="Y27" s="245">
        <v>716.29005400000005</v>
      </c>
      <c r="Z27" s="245">
        <v>751.44985399999996</v>
      </c>
      <c r="AA27" s="245">
        <v>691.00185299999998</v>
      </c>
      <c r="AB27" s="245">
        <v>729.15969500000006</v>
      </c>
      <c r="AC27" s="245">
        <v>734.59243600000002</v>
      </c>
      <c r="AD27" s="245">
        <v>729.32669299999998</v>
      </c>
      <c r="AE27" s="245">
        <v>676.60857299999998</v>
      </c>
      <c r="AF27" s="245">
        <v>725.49696674999996</v>
      </c>
      <c r="AG27" s="245">
        <v>736.34136088000002</v>
      </c>
      <c r="AH27" s="245">
        <v>731.256891</v>
      </c>
      <c r="AI27" s="245">
        <v>731.53352700000005</v>
      </c>
      <c r="AJ27" s="245">
        <v>673.74802899999997</v>
      </c>
      <c r="AK27" s="245">
        <v>736.39024800000004</v>
      </c>
      <c r="AL27" s="245">
        <v>689.32693532999997</v>
      </c>
      <c r="AM27" s="245">
        <v>693.02156600000001</v>
      </c>
      <c r="AN27" s="245">
        <v>735.67300499999999</v>
      </c>
      <c r="AO27" s="245">
        <v>684.36922100000004</v>
      </c>
      <c r="AP27" s="245">
        <v>633.61777300000006</v>
      </c>
      <c r="AQ27" s="245">
        <v>636.52132600000004</v>
      </c>
      <c r="AR27" s="245">
        <v>710.44936099999995</v>
      </c>
      <c r="AS27" s="245">
        <v>715.53643499999998</v>
      </c>
      <c r="AT27" s="245">
        <v>701.26220699999999</v>
      </c>
      <c r="AU27" s="245">
        <v>718.29396199999996</v>
      </c>
      <c r="AV27" s="245">
        <v>736.33467800000005</v>
      </c>
      <c r="AW27" s="245">
        <v>688.51342150000005</v>
      </c>
      <c r="AX27" s="245">
        <v>691.78419299999996</v>
      </c>
      <c r="AY27" s="245">
        <v>749.43069500000001</v>
      </c>
      <c r="AZ27" s="245">
        <v>726.17657899999995</v>
      </c>
      <c r="BA27" s="245">
        <v>723.474108</v>
      </c>
      <c r="BB27" s="245">
        <v>723.41490199999998</v>
      </c>
      <c r="BC27" s="245">
        <v>722.60432166999999</v>
      </c>
      <c r="BD27" s="245">
        <v>718.95153100000005</v>
      </c>
      <c r="BE27" s="245">
        <v>723.41490199999998</v>
      </c>
      <c r="BF27" s="245">
        <v>741.83282699999995</v>
      </c>
      <c r="BG27" s="245">
        <v>738.95751299999995</v>
      </c>
      <c r="BH27" s="245">
        <v>738.95751299999995</v>
      </c>
      <c r="BI27" s="245">
        <v>738.95751299999995</v>
      </c>
      <c r="BJ27" s="245">
        <v>698.27502700000002</v>
      </c>
      <c r="BK27" s="245">
        <v>702.67537100000004</v>
      </c>
      <c r="BL27" s="245">
        <v>742.18609400000003</v>
      </c>
      <c r="BM27" s="245">
        <v>740.87344599999994</v>
      </c>
      <c r="BN27" s="245">
        <v>732.835871</v>
      </c>
      <c r="BO27" s="245">
        <v>714.810519</v>
      </c>
      <c r="BP27" s="245">
        <v>735.04726000000005</v>
      </c>
      <c r="BQ27" s="245">
        <v>674.50345400000003</v>
      </c>
      <c r="BR27" s="245">
        <v>675.13411472999996</v>
      </c>
      <c r="BS27" s="245">
        <v>712.921426</v>
      </c>
      <c r="BT27" s="245">
        <v>696.19395467000004</v>
      </c>
      <c r="BU27" s="245">
        <v>747.28229399999998</v>
      </c>
      <c r="BV27" s="245">
        <v>733.86907799999994</v>
      </c>
      <c r="BW27" s="245">
        <v>734.07108600000004</v>
      </c>
      <c r="BX27" s="245">
        <v>734.45202400000005</v>
      </c>
      <c r="BY27" s="245">
        <v>725.994776</v>
      </c>
      <c r="BZ27" s="245">
        <v>735.00536599999998</v>
      </c>
      <c r="CA27" s="245">
        <v>731.92809499999998</v>
      </c>
      <c r="CB27" s="245">
        <v>722.94430299999999</v>
      </c>
      <c r="CC27" s="245">
        <v>718.437453</v>
      </c>
      <c r="CD27" s="245">
        <v>727.70361200000002</v>
      </c>
      <c r="CE27" s="245">
        <v>717.97872199999995</v>
      </c>
      <c r="CF27" s="245">
        <v>747.28229399999998</v>
      </c>
      <c r="CG27" s="245">
        <v>726.26698366999995</v>
      </c>
      <c r="CH27" s="245">
        <v>726.19366400000001</v>
      </c>
      <c r="CI27" s="245">
        <v>721.56943999999999</v>
      </c>
      <c r="CJ27" s="245">
        <v>749.651025</v>
      </c>
      <c r="CK27" s="245">
        <v>772.00032757999998</v>
      </c>
      <c r="CL27" s="245">
        <v>748.97188500000004</v>
      </c>
      <c r="CM27" s="245">
        <v>754.88706300000001</v>
      </c>
      <c r="CN27" s="245">
        <v>711.48607900000002</v>
      </c>
      <c r="CO27" s="245">
        <v>702.44586600000002</v>
      </c>
      <c r="CP27" s="245">
        <v>773.34355459000005</v>
      </c>
      <c r="CQ27" s="245">
        <v>711.16345000000001</v>
      </c>
      <c r="CR27" s="245">
        <v>703.66212599999994</v>
      </c>
      <c r="CS27" s="245">
        <v>692.04915626000002</v>
      </c>
      <c r="CT27" s="245">
        <v>698.15411500000005</v>
      </c>
      <c r="CU27" s="245">
        <v>719.68683799999997</v>
      </c>
      <c r="CV27" s="245">
        <v>771.40836211999999</v>
      </c>
      <c r="CW27" s="245">
        <v>700.50713800000005</v>
      </c>
      <c r="CX27" s="245">
        <v>719.43254066999998</v>
      </c>
      <c r="CY27" s="245">
        <v>722.14312099999995</v>
      </c>
      <c r="CZ27" s="245">
        <v>730.55420900000001</v>
      </c>
      <c r="DA27" s="245">
        <v>743.37402299999997</v>
      </c>
      <c r="DB27" s="245">
        <v>745.99276399999997</v>
      </c>
      <c r="DC27" s="245">
        <v>733.86907799999994</v>
      </c>
      <c r="DD27" s="245">
        <v>727.95790299999999</v>
      </c>
      <c r="DE27" s="245">
        <v>731.47890400000006</v>
      </c>
      <c r="DF27" s="245">
        <v>734.45202400000005</v>
      </c>
      <c r="DG27" s="245">
        <v>736.15820199999996</v>
      </c>
      <c r="DH27" s="245">
        <v>758.42116695000004</v>
      </c>
      <c r="DI27" s="245">
        <v>747.76299600000004</v>
      </c>
      <c r="DJ27" s="245">
        <v>744.89040999999997</v>
      </c>
      <c r="DK27" s="245">
        <v>716.80898233000005</v>
      </c>
      <c r="DL27" s="245">
        <v>772.992209</v>
      </c>
      <c r="DM27" s="245">
        <v>758.00976200000002</v>
      </c>
      <c r="DN27" s="245">
        <v>723.47814300000005</v>
      </c>
      <c r="DO27" s="245">
        <v>656.88708799999995</v>
      </c>
      <c r="DP27" s="245">
        <v>755.83585500000004</v>
      </c>
      <c r="DQ27" s="245">
        <v>718.115543</v>
      </c>
      <c r="DR27" s="245">
        <v>720.771072</v>
      </c>
      <c r="DS27" s="245">
        <v>715.74111600000003</v>
      </c>
      <c r="DT27" s="245">
        <v>736.99065900000005</v>
      </c>
      <c r="DU27" s="245">
        <v>738.94298300000003</v>
      </c>
      <c r="DV27" s="245">
        <v>676.83221400000002</v>
      </c>
      <c r="DW27" s="245">
        <v>660.44782899999996</v>
      </c>
      <c r="DX27" s="245">
        <v>647.28064500000005</v>
      </c>
      <c r="DY27" s="245">
        <v>700.20415765999996</v>
      </c>
      <c r="DZ27" s="245">
        <v>721.51428799999996</v>
      </c>
      <c r="EA27" s="245">
        <v>722.51903900000002</v>
      </c>
      <c r="EB27" s="245">
        <v>705.97794099999999</v>
      </c>
      <c r="EC27" s="245">
        <v>710.43022499999995</v>
      </c>
      <c r="ED27" s="245">
        <v>689.41540099999997</v>
      </c>
      <c r="EE27" s="245">
        <v>712.40373</v>
      </c>
      <c r="EF27" s="245">
        <v>767.81568037</v>
      </c>
      <c r="EG27" s="245">
        <v>714.31949799999995</v>
      </c>
      <c r="EH27" s="245">
        <v>714.31949799999995</v>
      </c>
      <c r="EI27" s="245">
        <v>707.13893900000005</v>
      </c>
      <c r="EJ27" s="245">
        <v>732.48578399999997</v>
      </c>
      <c r="EK27" s="245">
        <v>734.73822700000005</v>
      </c>
      <c r="EL27" s="245">
        <v>733.86907799999994</v>
      </c>
      <c r="EM27" s="245">
        <v>716.19886699999995</v>
      </c>
      <c r="EN27" s="245">
        <v>722.49280099999999</v>
      </c>
      <c r="EO27" s="245">
        <v>780.94140000000004</v>
      </c>
      <c r="EP27" s="245">
        <v>726.239644</v>
      </c>
      <c r="EQ27" s="245">
        <v>726.17841899999996</v>
      </c>
      <c r="ER27" s="245">
        <v>748.96092152000006</v>
      </c>
      <c r="ES27" s="245">
        <v>697.20690100000002</v>
      </c>
      <c r="ET27" s="245">
        <v>691.397244</v>
      </c>
      <c r="EU27" s="245">
        <v>704.89678000000004</v>
      </c>
      <c r="EV27" s="245">
        <v>716.02600299999995</v>
      </c>
      <c r="EW27" s="245">
        <v>681.65873799999997</v>
      </c>
      <c r="EX27" s="245">
        <v>674.38426900000002</v>
      </c>
      <c r="EY27" s="245">
        <v>703.93806900000004</v>
      </c>
      <c r="EZ27" s="245">
        <v>709.81845399999997</v>
      </c>
      <c r="FA27" s="245">
        <v>712.27470500000004</v>
      </c>
      <c r="FB27" s="245">
        <v>748.09501305000003</v>
      </c>
      <c r="FC27" s="245">
        <v>689.45340199999998</v>
      </c>
      <c r="FD27" s="245">
        <v>774.610905</v>
      </c>
      <c r="FE27" s="245">
        <v>735.60252500000001</v>
      </c>
      <c r="FF27" s="245">
        <v>753.91248009000003</v>
      </c>
      <c r="FG27" s="245">
        <v>804.74941100000001</v>
      </c>
      <c r="FH27" s="245">
        <v>681.52418499999999</v>
      </c>
      <c r="FI27" s="245">
        <v>685.90290300000004</v>
      </c>
      <c r="FJ27" s="245">
        <v>706.77431200000001</v>
      </c>
      <c r="FK27" s="245">
        <v>721.67282499999999</v>
      </c>
      <c r="FL27" s="245">
        <v>726.08262136999997</v>
      </c>
      <c r="FM27" s="245">
        <v>723.57689100000005</v>
      </c>
      <c r="FN27" s="245">
        <v>725.994776</v>
      </c>
      <c r="FO27" s="245">
        <v>733.99273300000004</v>
      </c>
      <c r="FP27" s="245">
        <v>733.99273300000004</v>
      </c>
      <c r="FQ27" s="245">
        <v>731.80736400000001</v>
      </c>
      <c r="FR27" s="245">
        <v>731.80736400000001</v>
      </c>
      <c r="FS27" s="245">
        <v>731.80736400000001</v>
      </c>
      <c r="FT27" s="245">
        <v>743.33327099999997</v>
      </c>
      <c r="FU27" s="245">
        <v>741.97125300000005</v>
      </c>
      <c r="FV27" s="245">
        <v>715.50238300000001</v>
      </c>
      <c r="FW27" s="245">
        <v>715.07000400000004</v>
      </c>
      <c r="FX27" s="245">
        <v>726.63263615000005</v>
      </c>
      <c r="FY27" s="245">
        <v>718.52703499999996</v>
      </c>
      <c r="FZ27" s="245">
        <v>713.418499</v>
      </c>
      <c r="GA27" s="245">
        <v>744.45038599999998</v>
      </c>
      <c r="GB27" s="245">
        <v>746.59914800000001</v>
      </c>
      <c r="GC27" s="245">
        <v>725.74318000000005</v>
      </c>
      <c r="GD27" s="245">
        <v>690.76294567000002</v>
      </c>
      <c r="GE27" s="245">
        <v>720.33544199999994</v>
      </c>
      <c r="GF27" s="245">
        <v>731.69775800000002</v>
      </c>
      <c r="GG27" s="245">
        <v>771.09275318000005</v>
      </c>
      <c r="GH27" s="245">
        <v>667.938582</v>
      </c>
      <c r="GI27" s="245">
        <v>771.09275318000005</v>
      </c>
      <c r="GJ27" s="245">
        <v>733.99273300000004</v>
      </c>
      <c r="GK27" s="245">
        <v>729.07742399999995</v>
      </c>
      <c r="GL27" s="245">
        <v>728.90282999999999</v>
      </c>
      <c r="GM27" s="245">
        <v>669.74786600000004</v>
      </c>
      <c r="GN27" s="245">
        <v>734.64972999999998</v>
      </c>
      <c r="GO27" s="245">
        <v>653.01971046000006</v>
      </c>
      <c r="GP27" s="245">
        <v>651.32352764999996</v>
      </c>
      <c r="GQ27" s="245">
        <v>689.14594799999998</v>
      </c>
      <c r="GR27" s="245">
        <v>738.75834999999995</v>
      </c>
      <c r="GS27" s="245">
        <v>736.89684899999997</v>
      </c>
      <c r="GT27" s="245">
        <v>735.88289499999996</v>
      </c>
      <c r="GU27" s="245">
        <v>734.64972999999998</v>
      </c>
      <c r="GV27" s="245">
        <v>734.64972999999998</v>
      </c>
      <c r="GW27" s="245">
        <v>734.64972999999998</v>
      </c>
      <c r="GX27" s="245">
        <v>771.76820499999997</v>
      </c>
      <c r="GY27" s="245">
        <v>773.15227000000004</v>
      </c>
      <c r="GZ27" s="245">
        <v>773.15227000000004</v>
      </c>
      <c r="HA27" s="245">
        <v>773.15227000000004</v>
      </c>
      <c r="HB27" s="245">
        <v>693.92115799999999</v>
      </c>
      <c r="HC27" s="245">
        <v>751.70307000000003</v>
      </c>
      <c r="HD27" s="245">
        <v>749.11915699999997</v>
      </c>
      <c r="HE27" s="245">
        <v>749.34779900000001</v>
      </c>
      <c r="HF27" s="245">
        <v>741.64768300000003</v>
      </c>
      <c r="HG27" s="245">
        <v>748.52259500000002</v>
      </c>
      <c r="HH27" s="245">
        <v>655.56034420000003</v>
      </c>
      <c r="HI27" s="245">
        <v>775.29635299999995</v>
      </c>
      <c r="HJ27" s="245">
        <v>734.42639199999996</v>
      </c>
      <c r="HK27" s="245">
        <v>735.88370699999996</v>
      </c>
      <c r="HL27" s="245">
        <v>692.150981</v>
      </c>
      <c r="HM27" s="245">
        <v>709.414987</v>
      </c>
      <c r="HN27" s="245">
        <v>645.74547679</v>
      </c>
      <c r="HO27" s="245">
        <v>654.73968100000002</v>
      </c>
      <c r="HP27" s="245">
        <v>658.34343000000001</v>
      </c>
      <c r="HQ27" s="245">
        <v>758.01254447999997</v>
      </c>
      <c r="HR27" s="245">
        <v>734.93125499999996</v>
      </c>
      <c r="HS27" s="245">
        <v>780.17938000000004</v>
      </c>
    </row>
    <row r="28" spans="1:227" x14ac:dyDescent="0.35">
      <c r="A28" s="241"/>
      <c r="B28" s="244">
        <v>45674.520833333299</v>
      </c>
      <c r="C28" s="245">
        <v>685.80368499999997</v>
      </c>
      <c r="D28" s="245">
        <v>690.80559600000004</v>
      </c>
      <c r="E28" s="245">
        <v>689.288768</v>
      </c>
      <c r="F28" s="245">
        <v>688.96428100000003</v>
      </c>
      <c r="G28" s="245">
        <v>725.68973500000004</v>
      </c>
      <c r="H28" s="245">
        <v>736.77033100000006</v>
      </c>
      <c r="I28" s="245">
        <v>733.32684099999994</v>
      </c>
      <c r="J28" s="245">
        <v>738.82859199999996</v>
      </c>
      <c r="K28" s="245">
        <v>722.80093299999999</v>
      </c>
      <c r="L28" s="245">
        <v>709.38663799999995</v>
      </c>
      <c r="M28" s="245">
        <v>747.13592700000004</v>
      </c>
      <c r="N28" s="245">
        <v>740.54517799999996</v>
      </c>
      <c r="O28" s="245">
        <v>760.95331699999997</v>
      </c>
      <c r="P28" s="245">
        <v>723.63378655999998</v>
      </c>
      <c r="Q28" s="245">
        <v>741.37535200000002</v>
      </c>
      <c r="R28" s="245">
        <v>717.08190000000002</v>
      </c>
      <c r="S28" s="245">
        <v>746.54166999999995</v>
      </c>
      <c r="T28" s="245">
        <v>668.17627649999997</v>
      </c>
      <c r="U28" s="245">
        <v>673.74228500000004</v>
      </c>
      <c r="V28" s="245">
        <v>733.60508000000004</v>
      </c>
      <c r="W28" s="245">
        <v>731.17430100000001</v>
      </c>
      <c r="X28" s="245">
        <v>698.41474600000004</v>
      </c>
      <c r="Y28" s="245">
        <v>715.77743299999997</v>
      </c>
      <c r="Z28" s="245">
        <v>754.46175000000005</v>
      </c>
      <c r="AA28" s="245">
        <v>690.39308100000005</v>
      </c>
      <c r="AB28" s="245">
        <v>727.86645899999996</v>
      </c>
      <c r="AC28" s="245">
        <v>733.92473800000005</v>
      </c>
      <c r="AD28" s="245">
        <v>728.86421900000005</v>
      </c>
      <c r="AE28" s="245">
        <v>675.54199100000005</v>
      </c>
      <c r="AF28" s="245">
        <v>724.35650250000003</v>
      </c>
      <c r="AG28" s="245">
        <v>735.16505877999998</v>
      </c>
      <c r="AH28" s="245">
        <v>730.03422599999999</v>
      </c>
      <c r="AI28" s="245">
        <v>730.41114200000004</v>
      </c>
      <c r="AJ28" s="245">
        <v>673.03940599999999</v>
      </c>
      <c r="AK28" s="245">
        <v>735.26878199999999</v>
      </c>
      <c r="AL28" s="245">
        <v>688.70737967000002</v>
      </c>
      <c r="AM28" s="245">
        <v>692.38775499999997</v>
      </c>
      <c r="AN28" s="245">
        <v>734.08200499999998</v>
      </c>
      <c r="AO28" s="245">
        <v>683.58443799999998</v>
      </c>
      <c r="AP28" s="245">
        <v>632.29111650000004</v>
      </c>
      <c r="AQ28" s="245">
        <v>635.19652699999995</v>
      </c>
      <c r="AR28" s="245">
        <v>700.62895800000001</v>
      </c>
      <c r="AS28" s="245">
        <v>715.996487</v>
      </c>
      <c r="AT28" s="245">
        <v>701.792328</v>
      </c>
      <c r="AU28" s="245">
        <v>718.45496000000003</v>
      </c>
      <c r="AV28" s="245">
        <v>735.76563599999997</v>
      </c>
      <c r="AW28" s="245">
        <v>687.75295449999999</v>
      </c>
      <c r="AX28" s="245">
        <v>690.99970499999995</v>
      </c>
      <c r="AY28" s="245">
        <v>748.57083499999999</v>
      </c>
      <c r="AZ28" s="245">
        <v>725.49379099999999</v>
      </c>
      <c r="BA28" s="245">
        <v>722.758737</v>
      </c>
      <c r="BB28" s="245">
        <v>722.69949299999996</v>
      </c>
      <c r="BC28" s="245">
        <v>721.88839367000003</v>
      </c>
      <c r="BD28" s="245">
        <v>718.17509399999994</v>
      </c>
      <c r="BE28" s="245">
        <v>722.69949299999996</v>
      </c>
      <c r="BF28" s="245">
        <v>742.18631600000003</v>
      </c>
      <c r="BG28" s="245">
        <v>739.36746500000004</v>
      </c>
      <c r="BH28" s="245">
        <v>739.36746500000004</v>
      </c>
      <c r="BI28" s="245">
        <v>739.36746500000004</v>
      </c>
      <c r="BJ28" s="245">
        <v>697.50379299999997</v>
      </c>
      <c r="BK28" s="245">
        <v>701.92061799999999</v>
      </c>
      <c r="BL28" s="245">
        <v>742.19349099999999</v>
      </c>
      <c r="BM28" s="245">
        <v>740.56088699999998</v>
      </c>
      <c r="BN28" s="245">
        <v>731.42810399999996</v>
      </c>
      <c r="BO28" s="245">
        <v>713.65522299999998</v>
      </c>
      <c r="BP28" s="245">
        <v>739.94830000000002</v>
      </c>
      <c r="BQ28" s="245">
        <v>673.79152099999999</v>
      </c>
      <c r="BR28" s="245">
        <v>674.42151607000005</v>
      </c>
      <c r="BS28" s="245">
        <v>713.41164400000002</v>
      </c>
      <c r="BT28" s="245">
        <v>695.04173000000003</v>
      </c>
      <c r="BU28" s="245">
        <v>746.40270899999996</v>
      </c>
      <c r="BV28" s="245">
        <v>734.05846199999996</v>
      </c>
      <c r="BW28" s="245">
        <v>732.66045799999995</v>
      </c>
      <c r="BX28" s="245">
        <v>733.03747599999997</v>
      </c>
      <c r="BY28" s="245">
        <v>722.09303199999999</v>
      </c>
      <c r="BZ28" s="245">
        <v>734.61398699999995</v>
      </c>
      <c r="CA28" s="245">
        <v>730.54829900000004</v>
      </c>
      <c r="CB28" s="245">
        <v>725.78378699999996</v>
      </c>
      <c r="CC28" s="245">
        <v>721.35684300000003</v>
      </c>
      <c r="CD28" s="245">
        <v>726.21380699999997</v>
      </c>
      <c r="CE28" s="245">
        <v>716.073847</v>
      </c>
      <c r="CF28" s="245">
        <v>746.40270899999996</v>
      </c>
      <c r="CG28" s="245">
        <v>725.58551433000002</v>
      </c>
      <c r="CH28" s="245">
        <v>725.51112499999999</v>
      </c>
      <c r="CI28" s="245">
        <v>720.38322600000004</v>
      </c>
      <c r="CJ28" s="245">
        <v>749.01502600000003</v>
      </c>
      <c r="CK28" s="245">
        <v>772.01072397999997</v>
      </c>
      <c r="CL28" s="245">
        <v>747.85882000000004</v>
      </c>
      <c r="CM28" s="245">
        <v>753.74567500000001</v>
      </c>
      <c r="CN28" s="245">
        <v>710.55767700000001</v>
      </c>
      <c r="CO28" s="245">
        <v>701.32706299999995</v>
      </c>
      <c r="CP28" s="245">
        <v>771.81429260000004</v>
      </c>
      <c r="CQ28" s="245">
        <v>710.66947200000004</v>
      </c>
      <c r="CR28" s="245">
        <v>702.70945600000005</v>
      </c>
      <c r="CS28" s="245">
        <v>691.19821510999998</v>
      </c>
      <c r="CT28" s="245">
        <v>696.43729900000005</v>
      </c>
      <c r="CU28" s="245">
        <v>719.06313899999998</v>
      </c>
      <c r="CV28" s="245">
        <v>774.50025407999999</v>
      </c>
      <c r="CW28" s="245">
        <v>699.80283599999996</v>
      </c>
      <c r="CX28" s="245">
        <v>720.23069099999998</v>
      </c>
      <c r="CY28" s="245">
        <v>722.63597300000004</v>
      </c>
      <c r="CZ28" s="245">
        <v>729.30898400000001</v>
      </c>
      <c r="DA28" s="245">
        <v>743.35908800000004</v>
      </c>
      <c r="DB28" s="245">
        <v>745.97670100000005</v>
      </c>
      <c r="DC28" s="245">
        <v>734.05846199999996</v>
      </c>
      <c r="DD28" s="245">
        <v>728.08793433000005</v>
      </c>
      <c r="DE28" s="245">
        <v>730.02504599999997</v>
      </c>
      <c r="DF28" s="245">
        <v>733.03747599999997</v>
      </c>
      <c r="DG28" s="245">
        <v>735.45264299999997</v>
      </c>
      <c r="DH28" s="245">
        <v>758.01731940000002</v>
      </c>
      <c r="DI28" s="245">
        <v>751.04585499999996</v>
      </c>
      <c r="DJ28" s="245">
        <v>748.24707000000001</v>
      </c>
      <c r="DK28" s="245">
        <v>716.04832567000005</v>
      </c>
      <c r="DL28" s="245">
        <v>772.95310700000005</v>
      </c>
      <c r="DM28" s="245">
        <v>757.56521199999997</v>
      </c>
      <c r="DN28" s="245">
        <v>722.48819400000002</v>
      </c>
      <c r="DO28" s="245">
        <v>656.25863500000003</v>
      </c>
      <c r="DP28" s="245">
        <v>755.35637299999996</v>
      </c>
      <c r="DQ28" s="245">
        <v>717.437231</v>
      </c>
      <c r="DR28" s="245">
        <v>720.07438300000001</v>
      </c>
      <c r="DS28" s="245">
        <v>714.77397099999996</v>
      </c>
      <c r="DT28" s="245">
        <v>737.84527300000002</v>
      </c>
      <c r="DU28" s="245">
        <v>740.35393599999998</v>
      </c>
      <c r="DV28" s="245">
        <v>679.38248899999996</v>
      </c>
      <c r="DW28" s="245">
        <v>658.95181300000002</v>
      </c>
      <c r="DX28" s="245">
        <v>645.41245675000005</v>
      </c>
      <c r="DY28" s="245">
        <v>698.38383176000002</v>
      </c>
      <c r="DZ28" s="245">
        <v>720.10132899999996</v>
      </c>
      <c r="EA28" s="245">
        <v>721.17201299999999</v>
      </c>
      <c r="EB28" s="245">
        <v>705.57597199999998</v>
      </c>
      <c r="EC28" s="245">
        <v>709.98039600000004</v>
      </c>
      <c r="ED28" s="245">
        <v>692.50982099999999</v>
      </c>
      <c r="EE28" s="245">
        <v>711.41477999999995</v>
      </c>
      <c r="EF28" s="245">
        <v>770.89317244999995</v>
      </c>
      <c r="EG28" s="245">
        <v>704.43083899999999</v>
      </c>
      <c r="EH28" s="245">
        <v>704.43083899999999</v>
      </c>
      <c r="EI28" s="245">
        <v>706.02303400000005</v>
      </c>
      <c r="EJ28" s="245">
        <v>732.61953100000005</v>
      </c>
      <c r="EK28" s="245">
        <v>734.86982399999999</v>
      </c>
      <c r="EL28" s="245">
        <v>734.05846199999996</v>
      </c>
      <c r="EM28" s="245">
        <v>715.26094899999998</v>
      </c>
      <c r="EN28" s="245">
        <v>721.21741199999997</v>
      </c>
      <c r="EO28" s="245">
        <v>780.94140000000004</v>
      </c>
      <c r="EP28" s="245">
        <v>725.55813799999999</v>
      </c>
      <c r="EQ28" s="245">
        <v>725.49566900000002</v>
      </c>
      <c r="ER28" s="245">
        <v>748.36686594000003</v>
      </c>
      <c r="ES28" s="245">
        <v>696.41459299999997</v>
      </c>
      <c r="ET28" s="245">
        <v>690.70699400000001</v>
      </c>
      <c r="EU28" s="245">
        <v>704.19332799999995</v>
      </c>
      <c r="EV28" s="245">
        <v>715.14558</v>
      </c>
      <c r="EW28" s="245">
        <v>679.96761000000004</v>
      </c>
      <c r="EX28" s="245">
        <v>673.08165099999997</v>
      </c>
      <c r="EY28" s="245">
        <v>702.39800100000002</v>
      </c>
      <c r="EZ28" s="245">
        <v>708.64012600000001</v>
      </c>
      <c r="FA28" s="245">
        <v>711.24682900000005</v>
      </c>
      <c r="FB28" s="245">
        <v>746.90350351999996</v>
      </c>
      <c r="FC28" s="245">
        <v>687.75431300000002</v>
      </c>
      <c r="FD28" s="245">
        <v>774.62478799999997</v>
      </c>
      <c r="FE28" s="245">
        <v>734.86630500000001</v>
      </c>
      <c r="FF28" s="245">
        <v>753.60273590999998</v>
      </c>
      <c r="FG28" s="245">
        <v>805.46614999999997</v>
      </c>
      <c r="FH28" s="245">
        <v>680.78491650000001</v>
      </c>
      <c r="FI28" s="245">
        <v>685.15938700000004</v>
      </c>
      <c r="FJ28" s="245">
        <v>706.04870100000005</v>
      </c>
      <c r="FK28" s="245">
        <v>720.51274599999999</v>
      </c>
      <c r="FL28" s="245">
        <v>722.18040526000004</v>
      </c>
      <c r="FM28" s="245">
        <v>719.78716699999995</v>
      </c>
      <c r="FN28" s="245">
        <v>722.09303199999999</v>
      </c>
      <c r="FO28" s="245">
        <v>733.93860900000004</v>
      </c>
      <c r="FP28" s="245">
        <v>733.93860900000004</v>
      </c>
      <c r="FQ28" s="245">
        <v>734.08858599999996</v>
      </c>
      <c r="FR28" s="245">
        <v>734.08858599999996</v>
      </c>
      <c r="FS28" s="245">
        <v>734.08858599999996</v>
      </c>
      <c r="FT28" s="245">
        <v>746.368111</v>
      </c>
      <c r="FU28" s="245">
        <v>744.91592200000002</v>
      </c>
      <c r="FV28" s="245">
        <v>714.39892899999995</v>
      </c>
      <c r="FW28" s="245">
        <v>714.17985499999998</v>
      </c>
      <c r="FX28" s="245">
        <v>725.63098962000004</v>
      </c>
      <c r="FY28" s="245">
        <v>721.60682699999995</v>
      </c>
      <c r="FZ28" s="245">
        <v>712.38065400000005</v>
      </c>
      <c r="GA28" s="245">
        <v>743.59914300000003</v>
      </c>
      <c r="GB28" s="245">
        <v>745.72639600000002</v>
      </c>
      <c r="GC28" s="245">
        <v>718.25132599999995</v>
      </c>
      <c r="GD28" s="245">
        <v>690.15430466999999</v>
      </c>
      <c r="GE28" s="245">
        <v>720.26884399999994</v>
      </c>
      <c r="GF28" s="245">
        <v>731.78791999999999</v>
      </c>
      <c r="GG28" s="245">
        <v>774.18338014999995</v>
      </c>
      <c r="GH28" s="245">
        <v>671.52191600000003</v>
      </c>
      <c r="GI28" s="245">
        <v>774.18338014999995</v>
      </c>
      <c r="GJ28" s="245">
        <v>733.93860900000004</v>
      </c>
      <c r="GK28" s="245">
        <v>728.30320300000005</v>
      </c>
      <c r="GL28" s="245">
        <v>728.11162200000001</v>
      </c>
      <c r="GM28" s="245">
        <v>668.637426</v>
      </c>
      <c r="GN28" s="245">
        <v>734.06274399999995</v>
      </c>
      <c r="GO28" s="245">
        <v>652.16759989000002</v>
      </c>
      <c r="GP28" s="245">
        <v>650.47363039000004</v>
      </c>
      <c r="GQ28" s="245">
        <v>691.53204900000003</v>
      </c>
      <c r="GR28" s="245">
        <v>739.32961899999998</v>
      </c>
      <c r="GS28" s="245">
        <v>736.74588200000005</v>
      </c>
      <c r="GT28" s="245">
        <v>736.05593999999996</v>
      </c>
      <c r="GU28" s="245">
        <v>734.06274399999995</v>
      </c>
      <c r="GV28" s="245">
        <v>734.06274399999995</v>
      </c>
      <c r="GW28" s="245">
        <v>734.06274399999995</v>
      </c>
      <c r="GX28" s="245">
        <v>771.73428699999999</v>
      </c>
      <c r="GY28" s="245">
        <v>773.11029099999996</v>
      </c>
      <c r="GZ28" s="245">
        <v>773.11029099999996</v>
      </c>
      <c r="HA28" s="245">
        <v>773.11029099999996</v>
      </c>
      <c r="HB28" s="245">
        <v>691.94489899999996</v>
      </c>
      <c r="HC28" s="245">
        <v>758.67769299999998</v>
      </c>
      <c r="HD28" s="245">
        <v>755.97833300000002</v>
      </c>
      <c r="HE28" s="245">
        <v>746.84782600000005</v>
      </c>
      <c r="HF28" s="245">
        <v>741.37350000000004</v>
      </c>
      <c r="HG28" s="245">
        <v>747.81458799999996</v>
      </c>
      <c r="HH28" s="245">
        <v>659.07727184999999</v>
      </c>
      <c r="HI28" s="245">
        <v>775.32227699999999</v>
      </c>
      <c r="HJ28" s="245">
        <v>733.85419999999999</v>
      </c>
      <c r="HK28" s="245">
        <v>735.29882399999997</v>
      </c>
      <c r="HL28" s="245">
        <v>690.35159099999998</v>
      </c>
      <c r="HM28" s="245">
        <v>708.69293900000002</v>
      </c>
      <c r="HN28" s="245">
        <v>644.90285819999997</v>
      </c>
      <c r="HO28" s="245">
        <v>653.60947150000004</v>
      </c>
      <c r="HP28" s="245">
        <v>657.22238200000004</v>
      </c>
      <c r="HQ28" s="245">
        <v>757.13144880000004</v>
      </c>
      <c r="HR28" s="245">
        <v>734.26902399999994</v>
      </c>
      <c r="HS28" s="245">
        <v>780.16595900000004</v>
      </c>
    </row>
    <row r="29" spans="1:227" x14ac:dyDescent="0.35">
      <c r="A29" s="241"/>
      <c r="B29" s="244">
        <v>45674.541666666701</v>
      </c>
      <c r="C29" s="245">
        <v>687.55030599999998</v>
      </c>
      <c r="D29" s="245">
        <v>692.63108699999998</v>
      </c>
      <c r="E29" s="245">
        <v>691.00604499999997</v>
      </c>
      <c r="F29" s="245">
        <v>690.71856000000002</v>
      </c>
      <c r="G29" s="245">
        <v>726.61871299999996</v>
      </c>
      <c r="H29" s="245">
        <v>739.55878399999995</v>
      </c>
      <c r="I29" s="245">
        <v>735.93759999999997</v>
      </c>
      <c r="J29" s="245">
        <v>741.48753299999998</v>
      </c>
      <c r="K29" s="245">
        <v>723.95407699999998</v>
      </c>
      <c r="L29" s="245">
        <v>710.52300000000002</v>
      </c>
      <c r="M29" s="245">
        <v>748.76570500000003</v>
      </c>
      <c r="N29" s="245">
        <v>742.32742699999994</v>
      </c>
      <c r="O29" s="245">
        <v>761.98124900000005</v>
      </c>
      <c r="P29" s="245">
        <v>723.76987059999999</v>
      </c>
      <c r="Q29" s="245">
        <v>743.74307399999998</v>
      </c>
      <c r="R29" s="245">
        <v>717.19555200000002</v>
      </c>
      <c r="S29" s="245">
        <v>747.72982000000002</v>
      </c>
      <c r="T29" s="245">
        <v>668.90359249999995</v>
      </c>
      <c r="U29" s="245">
        <v>674.51333599999998</v>
      </c>
      <c r="V29" s="245">
        <v>735.15233999999998</v>
      </c>
      <c r="W29" s="245">
        <v>732.10301100000004</v>
      </c>
      <c r="X29" s="245">
        <v>699.08464100000003</v>
      </c>
      <c r="Y29" s="245">
        <v>716.61409100000003</v>
      </c>
      <c r="Z29" s="245">
        <v>756.16505199999995</v>
      </c>
      <c r="AA29" s="245">
        <v>691.03557999999998</v>
      </c>
      <c r="AB29" s="245">
        <v>729.048315</v>
      </c>
      <c r="AC29" s="245">
        <v>734.71655899999996</v>
      </c>
      <c r="AD29" s="245">
        <v>729.83382800000004</v>
      </c>
      <c r="AE29" s="245">
        <v>676.56844899999999</v>
      </c>
      <c r="AF29" s="245">
        <v>724.89456800000005</v>
      </c>
      <c r="AG29" s="245">
        <v>735.84321176000003</v>
      </c>
      <c r="AH29" s="245">
        <v>730.67356299999994</v>
      </c>
      <c r="AI29" s="245">
        <v>731.090462</v>
      </c>
      <c r="AJ29" s="245">
        <v>674.09787300000005</v>
      </c>
      <c r="AK29" s="245">
        <v>736.81215399999996</v>
      </c>
      <c r="AL29" s="245">
        <v>689.21399399999996</v>
      </c>
      <c r="AM29" s="245">
        <v>692.94545900000003</v>
      </c>
      <c r="AN29" s="245">
        <v>736.19491700000003</v>
      </c>
      <c r="AO29" s="245">
        <v>684.39060199999994</v>
      </c>
      <c r="AP29" s="245">
        <v>633.18295750000004</v>
      </c>
      <c r="AQ29" s="245">
        <v>636.104016</v>
      </c>
      <c r="AR29" s="245">
        <v>704.80138199999999</v>
      </c>
      <c r="AS29" s="245">
        <v>717.39272200000005</v>
      </c>
      <c r="AT29" s="245">
        <v>703.09816799999999</v>
      </c>
      <c r="AU29" s="245">
        <v>719.28556200000003</v>
      </c>
      <c r="AV29" s="245">
        <v>736.64449999999999</v>
      </c>
      <c r="AW29" s="245">
        <v>688.2608295</v>
      </c>
      <c r="AX29" s="245">
        <v>691.56351700000005</v>
      </c>
      <c r="AY29" s="245">
        <v>748.365138</v>
      </c>
      <c r="AZ29" s="245">
        <v>726.37234100000001</v>
      </c>
      <c r="BA29" s="245">
        <v>723.66040299999997</v>
      </c>
      <c r="BB29" s="245">
        <v>723.60177399999998</v>
      </c>
      <c r="BC29" s="245">
        <v>722.79910500000005</v>
      </c>
      <c r="BD29" s="245">
        <v>719.12086599999998</v>
      </c>
      <c r="BE29" s="245">
        <v>723.60177399999998</v>
      </c>
      <c r="BF29" s="245">
        <v>743.69743400000004</v>
      </c>
      <c r="BG29" s="245">
        <v>740.85654699999998</v>
      </c>
      <c r="BH29" s="245">
        <v>740.85654699999998</v>
      </c>
      <c r="BI29" s="245">
        <v>740.85654699999998</v>
      </c>
      <c r="BJ29" s="245">
        <v>698.23801800000001</v>
      </c>
      <c r="BK29" s="245">
        <v>702.66938200000004</v>
      </c>
      <c r="BL29" s="245">
        <v>743.96475499999997</v>
      </c>
      <c r="BM29" s="245">
        <v>741.97033699999997</v>
      </c>
      <c r="BN29" s="245">
        <v>732.77063399999997</v>
      </c>
      <c r="BO29" s="245">
        <v>714.85294199999998</v>
      </c>
      <c r="BP29" s="245">
        <v>740.62346100000002</v>
      </c>
      <c r="BQ29" s="245">
        <v>674.91523800000004</v>
      </c>
      <c r="BR29" s="245">
        <v>675.54628375000004</v>
      </c>
      <c r="BS29" s="245">
        <v>714.29584</v>
      </c>
      <c r="BT29" s="245">
        <v>697.76838099999998</v>
      </c>
      <c r="BU29" s="245">
        <v>746.16407300000003</v>
      </c>
      <c r="BV29" s="245">
        <v>736.73096499999997</v>
      </c>
      <c r="BW29" s="245">
        <v>734.02806899999996</v>
      </c>
      <c r="BX29" s="245">
        <v>734.41136900000004</v>
      </c>
      <c r="BY29" s="245">
        <v>725.16821900000002</v>
      </c>
      <c r="BZ29" s="245">
        <v>733.11065599999995</v>
      </c>
      <c r="CA29" s="245">
        <v>731.67429600000003</v>
      </c>
      <c r="CB29" s="245">
        <v>725.83378500000003</v>
      </c>
      <c r="CC29" s="245">
        <v>721.44098699999995</v>
      </c>
      <c r="CD29" s="245">
        <v>725.94682299999999</v>
      </c>
      <c r="CE29" s="245">
        <v>715.54580699999997</v>
      </c>
      <c r="CF29" s="245">
        <v>746.16407300000003</v>
      </c>
      <c r="CG29" s="245">
        <v>726.45874366999999</v>
      </c>
      <c r="CH29" s="245">
        <v>726.38866900000005</v>
      </c>
      <c r="CI29" s="245">
        <v>720.48628699999995</v>
      </c>
      <c r="CJ29" s="245">
        <v>746.85562000000004</v>
      </c>
      <c r="CK29" s="245">
        <v>772.31425706000005</v>
      </c>
      <c r="CL29" s="245">
        <v>747.47429499999998</v>
      </c>
      <c r="CM29" s="245">
        <v>752.97676200000001</v>
      </c>
      <c r="CN29" s="245">
        <v>711.45581200000004</v>
      </c>
      <c r="CO29" s="245">
        <v>704.03011900000001</v>
      </c>
      <c r="CP29" s="245">
        <v>775.16269466000006</v>
      </c>
      <c r="CQ29" s="245">
        <v>710.42658200000005</v>
      </c>
      <c r="CR29" s="245">
        <v>703.59488599999997</v>
      </c>
      <c r="CS29" s="245">
        <v>692.84909641000002</v>
      </c>
      <c r="CT29" s="245">
        <v>697.59736999999996</v>
      </c>
      <c r="CU29" s="245">
        <v>719.66252399999996</v>
      </c>
      <c r="CV29" s="245">
        <v>776.24879578000002</v>
      </c>
      <c r="CW29" s="245">
        <v>700.3655</v>
      </c>
      <c r="CX29" s="245">
        <v>722.65907232999996</v>
      </c>
      <c r="CY29" s="245">
        <v>724.601045</v>
      </c>
      <c r="CZ29" s="245">
        <v>729.98934399999996</v>
      </c>
      <c r="DA29" s="245">
        <v>746.44343600000002</v>
      </c>
      <c r="DB29" s="245">
        <v>748.85581100000002</v>
      </c>
      <c r="DC29" s="245">
        <v>736.73096499999997</v>
      </c>
      <c r="DD29" s="245">
        <v>730.21204233000003</v>
      </c>
      <c r="DE29" s="245">
        <v>731.69066699999996</v>
      </c>
      <c r="DF29" s="245">
        <v>734.41136900000004</v>
      </c>
      <c r="DG29" s="245">
        <v>736.37477349999995</v>
      </c>
      <c r="DH29" s="245">
        <v>756.46609527999999</v>
      </c>
      <c r="DI29" s="245">
        <v>752.89254700000004</v>
      </c>
      <c r="DJ29" s="245">
        <v>750.13821600000006</v>
      </c>
      <c r="DK29" s="245">
        <v>716.98733132999996</v>
      </c>
      <c r="DL29" s="245">
        <v>773.26748599999996</v>
      </c>
      <c r="DM29" s="245">
        <v>758.01192100000003</v>
      </c>
      <c r="DN29" s="245">
        <v>724.953215</v>
      </c>
      <c r="DO29" s="245">
        <v>657.48293000000001</v>
      </c>
      <c r="DP29" s="245">
        <v>755.914759</v>
      </c>
      <c r="DQ29" s="245">
        <v>718.31288800000004</v>
      </c>
      <c r="DR29" s="245">
        <v>720.96293600000001</v>
      </c>
      <c r="DS29" s="245">
        <v>715.68707400000005</v>
      </c>
      <c r="DT29" s="245">
        <v>739.84691299999997</v>
      </c>
      <c r="DU29" s="245">
        <v>741.87994600000002</v>
      </c>
      <c r="DV29" s="245">
        <v>679.63792899999999</v>
      </c>
      <c r="DW29" s="245">
        <v>660.21136999999999</v>
      </c>
      <c r="DX29" s="245">
        <v>646.89422449999995</v>
      </c>
      <c r="DY29" s="245">
        <v>700.04402494999999</v>
      </c>
      <c r="DZ29" s="245">
        <v>720.01255500000002</v>
      </c>
      <c r="EA29" s="245">
        <v>721.06863699999997</v>
      </c>
      <c r="EB29" s="245">
        <v>706.19650799999999</v>
      </c>
      <c r="EC29" s="245">
        <v>710.69444999999996</v>
      </c>
      <c r="ED29" s="245">
        <v>691.35147099999995</v>
      </c>
      <c r="EE29" s="245">
        <v>712.41528500000004</v>
      </c>
      <c r="EF29" s="245">
        <v>772.63357067000004</v>
      </c>
      <c r="EG29" s="245">
        <v>708.60074299999997</v>
      </c>
      <c r="EH29" s="245">
        <v>708.60074299999997</v>
      </c>
      <c r="EI29" s="245">
        <v>706.82023900000002</v>
      </c>
      <c r="EJ29" s="245">
        <v>735.36900200000002</v>
      </c>
      <c r="EK29" s="245">
        <v>737.51889400000005</v>
      </c>
      <c r="EL29" s="245">
        <v>736.73096499999997</v>
      </c>
      <c r="EM29" s="245">
        <v>715.40847699999995</v>
      </c>
      <c r="EN29" s="245">
        <v>721.02750300000002</v>
      </c>
      <c r="EO29" s="245">
        <v>780.94140000000004</v>
      </c>
      <c r="EP29" s="245">
        <v>726.43297099999995</v>
      </c>
      <c r="EQ29" s="245">
        <v>726.37410999999997</v>
      </c>
      <c r="ER29" s="245">
        <v>749.21312117000002</v>
      </c>
      <c r="ES29" s="245">
        <v>697.29907400000002</v>
      </c>
      <c r="ET29" s="245">
        <v>691.51726099999996</v>
      </c>
      <c r="EU29" s="245">
        <v>705.06158100000005</v>
      </c>
      <c r="EV29" s="245">
        <v>716.853658</v>
      </c>
      <c r="EW29" s="245">
        <v>681.276117</v>
      </c>
      <c r="EX29" s="245">
        <v>674.19127900000001</v>
      </c>
      <c r="EY29" s="245">
        <v>703.39155000000005</v>
      </c>
      <c r="EZ29" s="245">
        <v>709.72149899999999</v>
      </c>
      <c r="FA29" s="245">
        <v>712.36474999999996</v>
      </c>
      <c r="FB29" s="245">
        <v>749.78222030999996</v>
      </c>
      <c r="FC29" s="245">
        <v>689.08271300000001</v>
      </c>
      <c r="FD29" s="245">
        <v>774.798495</v>
      </c>
      <c r="FE29" s="245">
        <v>735.80497600000001</v>
      </c>
      <c r="FF29" s="245">
        <v>755.40757804999998</v>
      </c>
      <c r="FG29" s="245">
        <v>805.64925100000005</v>
      </c>
      <c r="FH29" s="245">
        <v>681.68813499999999</v>
      </c>
      <c r="FI29" s="245">
        <v>686.06752700000004</v>
      </c>
      <c r="FJ29" s="245">
        <v>706.96056799999997</v>
      </c>
      <c r="FK29" s="245">
        <v>720.66011900000001</v>
      </c>
      <c r="FL29" s="245">
        <v>725.25596435</v>
      </c>
      <c r="FM29" s="245">
        <v>722.77132400000005</v>
      </c>
      <c r="FN29" s="245">
        <v>725.16821900000002</v>
      </c>
      <c r="FO29" s="245">
        <v>735.92309599999999</v>
      </c>
      <c r="FP29" s="245">
        <v>735.92309599999999</v>
      </c>
      <c r="FQ29" s="245">
        <v>730.73651199999995</v>
      </c>
      <c r="FR29" s="245">
        <v>730.73651199999995</v>
      </c>
      <c r="FS29" s="245">
        <v>730.73651199999995</v>
      </c>
      <c r="FT29" s="245">
        <v>748.35862399999996</v>
      </c>
      <c r="FU29" s="245">
        <v>746.92562699999996</v>
      </c>
      <c r="FV29" s="245">
        <v>713.55576199999996</v>
      </c>
      <c r="FW29" s="245">
        <v>712.64750000000004</v>
      </c>
      <c r="FX29" s="245">
        <v>726.75780570999996</v>
      </c>
      <c r="FY29" s="245">
        <v>721.68959500000005</v>
      </c>
      <c r="FZ29" s="245">
        <v>715.98211600000002</v>
      </c>
      <c r="GA29" s="245">
        <v>743.35458900000003</v>
      </c>
      <c r="GB29" s="245">
        <v>745.48633199999995</v>
      </c>
      <c r="GC29" s="245">
        <v>721.24255900000003</v>
      </c>
      <c r="GD29" s="245">
        <v>690.79518332999999</v>
      </c>
      <c r="GE29" s="245">
        <v>726.14753099999996</v>
      </c>
      <c r="GF29" s="245">
        <v>734.048542</v>
      </c>
      <c r="GG29" s="245">
        <v>775.93120646</v>
      </c>
      <c r="GH29" s="245">
        <v>671.76693</v>
      </c>
      <c r="GI29" s="245">
        <v>775.93120646</v>
      </c>
      <c r="GJ29" s="245">
        <v>735.92309599999999</v>
      </c>
      <c r="GK29" s="245">
        <v>729.220145</v>
      </c>
      <c r="GL29" s="245">
        <v>728.18879600000002</v>
      </c>
      <c r="GM29" s="245">
        <v>669.523551</v>
      </c>
      <c r="GN29" s="245">
        <v>734.93244600000003</v>
      </c>
      <c r="GO29" s="245">
        <v>652.99193064999997</v>
      </c>
      <c r="GP29" s="245">
        <v>651.29581999000004</v>
      </c>
      <c r="GQ29" s="245">
        <v>691.65047400000003</v>
      </c>
      <c r="GR29" s="245">
        <v>740.91454799999997</v>
      </c>
      <c r="GS29" s="245">
        <v>738.63142700000003</v>
      </c>
      <c r="GT29" s="245">
        <v>737.93976699999996</v>
      </c>
      <c r="GU29" s="245">
        <v>734.93244600000003</v>
      </c>
      <c r="GV29" s="245">
        <v>734.93244600000003</v>
      </c>
      <c r="GW29" s="245">
        <v>734.93244600000003</v>
      </c>
      <c r="GX29" s="245">
        <v>772.01577699999996</v>
      </c>
      <c r="GY29" s="245">
        <v>773.39726099999996</v>
      </c>
      <c r="GZ29" s="245">
        <v>773.39726099999996</v>
      </c>
      <c r="HA29" s="245">
        <v>773.39726099999996</v>
      </c>
      <c r="HB29" s="245">
        <v>693.45533399999999</v>
      </c>
      <c r="HC29" s="245">
        <v>760.10257200000001</v>
      </c>
      <c r="HD29" s="245">
        <v>757.41866700000003</v>
      </c>
      <c r="HE29" s="245">
        <v>747.44325700000002</v>
      </c>
      <c r="HF29" s="245">
        <v>744.10734300000001</v>
      </c>
      <c r="HG29" s="245">
        <v>748.74024499999996</v>
      </c>
      <c r="HH29" s="245">
        <v>659.31774525000003</v>
      </c>
      <c r="HI29" s="245">
        <v>775.49951199999998</v>
      </c>
      <c r="HJ29" s="245">
        <v>734.69992200000002</v>
      </c>
      <c r="HK29" s="245">
        <v>736.14500599999997</v>
      </c>
      <c r="HL29" s="245">
        <v>691.99269000000004</v>
      </c>
      <c r="HM29" s="245">
        <v>709.45820300000003</v>
      </c>
      <c r="HN29" s="245">
        <v>645.71800642999995</v>
      </c>
      <c r="HO29" s="245">
        <v>654.42895299999998</v>
      </c>
      <c r="HP29" s="245">
        <v>658.05179199999998</v>
      </c>
      <c r="HQ29" s="245">
        <v>756.81176411000001</v>
      </c>
      <c r="HR29" s="245">
        <v>735.05838600000004</v>
      </c>
      <c r="HS29" s="245">
        <v>780.20304299999998</v>
      </c>
    </row>
    <row r="30" spans="1:227" x14ac:dyDescent="0.35">
      <c r="A30" s="241"/>
      <c r="B30" s="244">
        <v>45674.5625</v>
      </c>
      <c r="C30" s="245">
        <v>689.432368</v>
      </c>
      <c r="D30" s="245">
        <v>694.62978899999996</v>
      </c>
      <c r="E30" s="245">
        <v>692.984196</v>
      </c>
      <c r="F30" s="245">
        <v>692.61685399999999</v>
      </c>
      <c r="G30" s="245">
        <v>729.05378599999995</v>
      </c>
      <c r="H30" s="245">
        <v>743.258107</v>
      </c>
      <c r="I30" s="245">
        <v>740.12073799999996</v>
      </c>
      <c r="J30" s="245">
        <v>745.03001900000004</v>
      </c>
      <c r="K30" s="245">
        <v>724.61044300000003</v>
      </c>
      <c r="L30" s="245">
        <v>711.818623</v>
      </c>
      <c r="M30" s="245">
        <v>752.38645499999996</v>
      </c>
      <c r="N30" s="245">
        <v>745.80334000000005</v>
      </c>
      <c r="O30" s="245">
        <v>763.78512899999998</v>
      </c>
      <c r="P30" s="245">
        <v>723.62400681999998</v>
      </c>
      <c r="Q30" s="245">
        <v>747.19352800000001</v>
      </c>
      <c r="R30" s="245">
        <v>717.64894000000004</v>
      </c>
      <c r="S30" s="245">
        <v>748.96480499999996</v>
      </c>
      <c r="T30" s="245">
        <v>670.66338250000001</v>
      </c>
      <c r="U30" s="245">
        <v>676.26933799999995</v>
      </c>
      <c r="V30" s="245">
        <v>735.81038799999999</v>
      </c>
      <c r="W30" s="245">
        <v>734.05042400000002</v>
      </c>
      <c r="X30" s="245">
        <v>701.12695599999995</v>
      </c>
      <c r="Y30" s="245">
        <v>718.526521</v>
      </c>
      <c r="Z30" s="245">
        <v>760.05432599999995</v>
      </c>
      <c r="AA30" s="245">
        <v>691.37361499999997</v>
      </c>
      <c r="AB30" s="245">
        <v>725.86674300000004</v>
      </c>
      <c r="AC30" s="245">
        <v>736.30085799999995</v>
      </c>
      <c r="AD30" s="245">
        <v>731.78000299999997</v>
      </c>
      <c r="AE30" s="245">
        <v>678.11061500000005</v>
      </c>
      <c r="AF30" s="245">
        <v>725.5402765</v>
      </c>
      <c r="AG30" s="245">
        <v>736.44071405</v>
      </c>
      <c r="AH30" s="245">
        <v>731.40111200000001</v>
      </c>
      <c r="AI30" s="245">
        <v>731.68796999999995</v>
      </c>
      <c r="AJ30" s="245">
        <v>676.18264799999997</v>
      </c>
      <c r="AK30" s="245">
        <v>737.50801100000001</v>
      </c>
      <c r="AL30" s="245">
        <v>690.18917433000001</v>
      </c>
      <c r="AM30" s="245">
        <v>693.87478399999998</v>
      </c>
      <c r="AN30" s="245">
        <v>739.67868899999996</v>
      </c>
      <c r="AO30" s="245">
        <v>686.38327200000003</v>
      </c>
      <c r="AP30" s="245">
        <v>634.60407550000002</v>
      </c>
      <c r="AQ30" s="245">
        <v>637.52735299999995</v>
      </c>
      <c r="AR30" s="245">
        <v>710.03885600000001</v>
      </c>
      <c r="AS30" s="245">
        <v>720.96774900000003</v>
      </c>
      <c r="AT30" s="245">
        <v>706.631711</v>
      </c>
      <c r="AU30" s="245">
        <v>725.36559799999998</v>
      </c>
      <c r="AV30" s="245">
        <v>738.54997200000003</v>
      </c>
      <c r="AW30" s="245">
        <v>689.93026699999996</v>
      </c>
      <c r="AX30" s="245">
        <v>693.20409900000004</v>
      </c>
      <c r="AY30" s="245">
        <v>747.95003799999995</v>
      </c>
      <c r="AZ30" s="245">
        <v>728.15640599999995</v>
      </c>
      <c r="BA30" s="245">
        <v>725.73365799999999</v>
      </c>
      <c r="BB30" s="245">
        <v>725.674398</v>
      </c>
      <c r="BC30" s="245">
        <v>724.86308667000003</v>
      </c>
      <c r="BD30" s="245">
        <v>721.741131</v>
      </c>
      <c r="BE30" s="245">
        <v>725.674398</v>
      </c>
      <c r="BF30" s="245">
        <v>747.378918</v>
      </c>
      <c r="BG30" s="245">
        <v>744.55008699999996</v>
      </c>
      <c r="BH30" s="245">
        <v>744.55008699999996</v>
      </c>
      <c r="BI30" s="245">
        <v>744.55008699999996</v>
      </c>
      <c r="BJ30" s="245">
        <v>699.71716600000002</v>
      </c>
      <c r="BK30" s="245">
        <v>704.14851999999996</v>
      </c>
      <c r="BL30" s="245">
        <v>743.04449099999999</v>
      </c>
      <c r="BM30" s="245">
        <v>741.65113799999995</v>
      </c>
      <c r="BN30" s="245">
        <v>725.94673699999998</v>
      </c>
      <c r="BO30" s="245">
        <v>709.84904600000004</v>
      </c>
      <c r="BP30" s="245">
        <v>742.65311199999996</v>
      </c>
      <c r="BQ30" s="245">
        <v>677.03725099999997</v>
      </c>
      <c r="BR30" s="245">
        <v>677.67028083000002</v>
      </c>
      <c r="BS30" s="245">
        <v>715.74708299999998</v>
      </c>
      <c r="BT30" s="245">
        <v>697.98037133000003</v>
      </c>
      <c r="BU30" s="245">
        <v>745.68824800000004</v>
      </c>
      <c r="BV30" s="245">
        <v>740.40851699999996</v>
      </c>
      <c r="BW30" s="245">
        <v>725.15244399999995</v>
      </c>
      <c r="BX30" s="245">
        <v>725.53001900000004</v>
      </c>
      <c r="BY30" s="245">
        <v>728.78083700000002</v>
      </c>
      <c r="BZ30" s="245">
        <v>734.51383899999996</v>
      </c>
      <c r="CA30" s="245">
        <v>726.65046099999995</v>
      </c>
      <c r="CB30" s="245">
        <v>726.18007699999998</v>
      </c>
      <c r="CC30" s="245">
        <v>721.922597</v>
      </c>
      <c r="CD30" s="245">
        <v>728.36670400000003</v>
      </c>
      <c r="CE30" s="245">
        <v>715.79642000000001</v>
      </c>
      <c r="CF30" s="245">
        <v>745.68824800000004</v>
      </c>
      <c r="CG30" s="245">
        <v>728.24594766999996</v>
      </c>
      <c r="CH30" s="245">
        <v>728.17332799999997</v>
      </c>
      <c r="CI30" s="245">
        <v>721.32636300000001</v>
      </c>
      <c r="CJ30" s="245">
        <v>745.37615600000004</v>
      </c>
      <c r="CK30" s="245">
        <v>772.23807304000002</v>
      </c>
      <c r="CL30" s="245">
        <v>746.81978700000002</v>
      </c>
      <c r="CM30" s="245">
        <v>752.61470099999997</v>
      </c>
      <c r="CN30" s="245">
        <v>712.92501000000004</v>
      </c>
      <c r="CO30" s="245">
        <v>704.30821800000001</v>
      </c>
      <c r="CP30" s="245">
        <v>776.19020224999997</v>
      </c>
      <c r="CQ30" s="245">
        <v>713.06310299999996</v>
      </c>
      <c r="CR30" s="245">
        <v>701.38401399999998</v>
      </c>
      <c r="CS30" s="245">
        <v>694.66994208999995</v>
      </c>
      <c r="CT30" s="245">
        <v>698.85814900000003</v>
      </c>
      <c r="CU30" s="245">
        <v>720.98997699999995</v>
      </c>
      <c r="CV30" s="245">
        <v>780.2413689</v>
      </c>
      <c r="CW30" s="245">
        <v>700.71921699999996</v>
      </c>
      <c r="CX30" s="245">
        <v>725.81378600000005</v>
      </c>
      <c r="CY30" s="245">
        <v>727.17648199999996</v>
      </c>
      <c r="CZ30" s="245">
        <v>721.84218599999997</v>
      </c>
      <c r="DA30" s="245">
        <v>749.77093100000002</v>
      </c>
      <c r="DB30" s="245">
        <v>752.38369399999999</v>
      </c>
      <c r="DC30" s="245">
        <v>740.40851699999996</v>
      </c>
      <c r="DD30" s="245">
        <v>733.70892933000005</v>
      </c>
      <c r="DE30" s="245">
        <v>722.53103399999998</v>
      </c>
      <c r="DF30" s="245">
        <v>725.53001900000004</v>
      </c>
      <c r="DG30" s="245">
        <v>738.15575249999995</v>
      </c>
      <c r="DH30" s="245">
        <v>757.91398088000005</v>
      </c>
      <c r="DI30" s="245">
        <v>756.73152800000003</v>
      </c>
      <c r="DJ30" s="245">
        <v>753.95768399999997</v>
      </c>
      <c r="DK30" s="245">
        <v>719.94975499999998</v>
      </c>
      <c r="DL30" s="245">
        <v>773.20002299999999</v>
      </c>
      <c r="DM30" s="245">
        <v>757.82452799999999</v>
      </c>
      <c r="DN30" s="245">
        <v>725.54962599999999</v>
      </c>
      <c r="DO30" s="245">
        <v>659.82766000000004</v>
      </c>
      <c r="DP30" s="245">
        <v>755.74928799999998</v>
      </c>
      <c r="DQ30" s="245">
        <v>720.34094300000004</v>
      </c>
      <c r="DR30" s="245">
        <v>723.01340100000004</v>
      </c>
      <c r="DS30" s="245">
        <v>717.240589</v>
      </c>
      <c r="DT30" s="245">
        <v>743.59671000000003</v>
      </c>
      <c r="DU30" s="245">
        <v>745.66904</v>
      </c>
      <c r="DV30" s="245">
        <v>679.461724</v>
      </c>
      <c r="DW30" s="245">
        <v>662.996442</v>
      </c>
      <c r="DX30" s="245">
        <v>650.09909025000002</v>
      </c>
      <c r="DY30" s="245">
        <v>701.06708838999998</v>
      </c>
      <c r="DZ30" s="245">
        <v>720.24807499999997</v>
      </c>
      <c r="EA30" s="245">
        <v>721.32994599999995</v>
      </c>
      <c r="EB30" s="245">
        <v>708.292103</v>
      </c>
      <c r="EC30" s="245">
        <v>712.71071400000005</v>
      </c>
      <c r="ED30" s="245">
        <v>691.79435599999999</v>
      </c>
      <c r="EE30" s="245">
        <v>713.77814100000001</v>
      </c>
      <c r="EF30" s="245">
        <v>776.60754916999997</v>
      </c>
      <c r="EG30" s="245">
        <v>714.33354099999997</v>
      </c>
      <c r="EH30" s="245">
        <v>714.33354099999997</v>
      </c>
      <c r="EI30" s="245">
        <v>704.621486</v>
      </c>
      <c r="EJ30" s="245">
        <v>739.13158899999996</v>
      </c>
      <c r="EK30" s="245">
        <v>741.17857300000003</v>
      </c>
      <c r="EL30" s="245">
        <v>740.40851699999996</v>
      </c>
      <c r="EM30" s="245">
        <v>718.719831</v>
      </c>
      <c r="EN30" s="245">
        <v>718.73473200000001</v>
      </c>
      <c r="EO30" s="245">
        <v>780.94140000000004</v>
      </c>
      <c r="EP30" s="245">
        <v>728.21947699999998</v>
      </c>
      <c r="EQ30" s="245">
        <v>728.15824599999996</v>
      </c>
      <c r="ER30" s="245">
        <v>751.07570455999996</v>
      </c>
      <c r="ES30" s="245">
        <v>698.95903799999996</v>
      </c>
      <c r="ET30" s="245">
        <v>693.383151</v>
      </c>
      <c r="EU30" s="245">
        <v>706.67983100000004</v>
      </c>
      <c r="EV30" s="245">
        <v>718.73758899999996</v>
      </c>
      <c r="EW30" s="245">
        <v>682.80083999999999</v>
      </c>
      <c r="EX30" s="245">
        <v>675.64605700000004</v>
      </c>
      <c r="EY30" s="245">
        <v>705.13071500000001</v>
      </c>
      <c r="EZ30" s="245">
        <v>711.11362799999995</v>
      </c>
      <c r="FA30" s="245">
        <v>713.61257899999998</v>
      </c>
      <c r="FB30" s="245">
        <v>750.07839185</v>
      </c>
      <c r="FC30" s="245">
        <v>690.29990199999997</v>
      </c>
      <c r="FD30" s="245">
        <v>774.65031499999998</v>
      </c>
      <c r="FE30" s="245">
        <v>737.34563500000002</v>
      </c>
      <c r="FF30" s="245">
        <v>754.64168404999998</v>
      </c>
      <c r="FG30" s="245">
        <v>805.68913099999997</v>
      </c>
      <c r="FH30" s="245">
        <v>684.19723299999998</v>
      </c>
      <c r="FI30" s="245">
        <v>688.589519</v>
      </c>
      <c r="FJ30" s="245">
        <v>708.63147700000002</v>
      </c>
      <c r="FK30" s="245">
        <v>721.54152499999998</v>
      </c>
      <c r="FL30" s="245">
        <v>728.86901948000002</v>
      </c>
      <c r="FM30" s="245">
        <v>726.26642600000002</v>
      </c>
      <c r="FN30" s="245">
        <v>728.78083700000002</v>
      </c>
      <c r="FO30" s="245">
        <v>738.95200899999998</v>
      </c>
      <c r="FP30" s="245">
        <v>738.95200899999998</v>
      </c>
      <c r="FQ30" s="245">
        <v>729.92596700000001</v>
      </c>
      <c r="FR30" s="245">
        <v>729.92596700000001</v>
      </c>
      <c r="FS30" s="245">
        <v>729.92596700000001</v>
      </c>
      <c r="FT30" s="245">
        <v>752.15622699999994</v>
      </c>
      <c r="FU30" s="245">
        <v>750.67242999999996</v>
      </c>
      <c r="FV30" s="245">
        <v>706.04109400000004</v>
      </c>
      <c r="FW30" s="245">
        <v>705.55961100000002</v>
      </c>
      <c r="FX30" s="245">
        <v>728.02893469000003</v>
      </c>
      <c r="FY30" s="245">
        <v>722.25227299999995</v>
      </c>
      <c r="FZ30" s="245">
        <v>716.52529000000004</v>
      </c>
      <c r="GA30" s="245">
        <v>742.848074</v>
      </c>
      <c r="GB30" s="245">
        <v>745.003108</v>
      </c>
      <c r="GC30" s="245">
        <v>726.06791599999997</v>
      </c>
      <c r="GD30" s="245">
        <v>691.13308099999995</v>
      </c>
      <c r="GE30" s="245">
        <v>732.68057599999997</v>
      </c>
      <c r="GF30" s="245">
        <v>737.45768099999998</v>
      </c>
      <c r="GG30" s="245">
        <v>779.92214607999995</v>
      </c>
      <c r="GH30" s="245">
        <v>673.79137600000001</v>
      </c>
      <c r="GI30" s="245">
        <v>779.92214607999995</v>
      </c>
      <c r="GJ30" s="245">
        <v>738.95200899999998</v>
      </c>
      <c r="GK30" s="245">
        <v>731.52662499999997</v>
      </c>
      <c r="GL30" s="245">
        <v>728.24280899999997</v>
      </c>
      <c r="GM30" s="245">
        <v>671.10537899999997</v>
      </c>
      <c r="GN30" s="245">
        <v>736.91657899999996</v>
      </c>
      <c r="GO30" s="245">
        <v>654.34039729999995</v>
      </c>
      <c r="GP30" s="245">
        <v>652.64078408</v>
      </c>
      <c r="GQ30" s="245">
        <v>692.159674</v>
      </c>
      <c r="GR30" s="245">
        <v>744.51101300000005</v>
      </c>
      <c r="GS30" s="245">
        <v>741.82878400000004</v>
      </c>
      <c r="GT30" s="245">
        <v>741.02749900000003</v>
      </c>
      <c r="GU30" s="245">
        <v>736.91657899999996</v>
      </c>
      <c r="GV30" s="245">
        <v>736.91657899999996</v>
      </c>
      <c r="GW30" s="245">
        <v>736.91657899999996</v>
      </c>
      <c r="GX30" s="245">
        <v>771.94597199999998</v>
      </c>
      <c r="GY30" s="245">
        <v>773.32850900000005</v>
      </c>
      <c r="GZ30" s="245">
        <v>773.32850900000005</v>
      </c>
      <c r="HA30" s="245">
        <v>773.32850900000005</v>
      </c>
      <c r="HB30" s="245">
        <v>694.80246299999999</v>
      </c>
      <c r="HC30" s="245">
        <v>763.85311799999999</v>
      </c>
      <c r="HD30" s="245">
        <v>761.12461299999995</v>
      </c>
      <c r="HE30" s="245">
        <v>748.33858099999998</v>
      </c>
      <c r="HF30" s="245">
        <v>747.31720900000005</v>
      </c>
      <c r="HG30" s="245">
        <v>748.72854700000005</v>
      </c>
      <c r="HH30" s="245">
        <v>661.30467422000004</v>
      </c>
      <c r="HI30" s="245">
        <v>775.38140299999998</v>
      </c>
      <c r="HJ30" s="245">
        <v>736.52378999999996</v>
      </c>
      <c r="HK30" s="245">
        <v>737.97963200000004</v>
      </c>
      <c r="HL30" s="245">
        <v>693.00398700000005</v>
      </c>
      <c r="HM30" s="245">
        <v>710.93545200000005</v>
      </c>
      <c r="HN30" s="245">
        <v>647.05145200000004</v>
      </c>
      <c r="HO30" s="245">
        <v>655.961454</v>
      </c>
      <c r="HP30" s="245">
        <v>659.59733300000005</v>
      </c>
      <c r="HQ30" s="245">
        <v>756.35739435000005</v>
      </c>
      <c r="HR30" s="245">
        <v>736.67894799999999</v>
      </c>
      <c r="HS30" s="245">
        <v>780.18573700000002</v>
      </c>
    </row>
    <row r="31" spans="1:227" x14ac:dyDescent="0.35">
      <c r="A31" s="241"/>
      <c r="B31" s="244">
        <v>45674.583333333299</v>
      </c>
      <c r="C31" s="245">
        <v>691.57378700000004</v>
      </c>
      <c r="D31" s="245">
        <v>696.79950499999995</v>
      </c>
      <c r="E31" s="245">
        <v>695.17154800000003</v>
      </c>
      <c r="F31" s="245">
        <v>694.74175600000001</v>
      </c>
      <c r="G31" s="245">
        <v>727.13559199999997</v>
      </c>
      <c r="H31" s="245">
        <v>746.91760899999997</v>
      </c>
      <c r="I31" s="245">
        <v>743.45645300000001</v>
      </c>
      <c r="J31" s="245">
        <v>748.78195200000005</v>
      </c>
      <c r="K31" s="245">
        <v>724.10449100000005</v>
      </c>
      <c r="L31" s="245">
        <v>713.44481499999995</v>
      </c>
      <c r="M31" s="245">
        <v>756.27284199999997</v>
      </c>
      <c r="N31" s="245">
        <v>749.73357199999998</v>
      </c>
      <c r="O31" s="245">
        <v>765.19028600000001</v>
      </c>
      <c r="P31" s="245">
        <v>724.00286845999995</v>
      </c>
      <c r="Q31" s="245">
        <v>750.86518100000001</v>
      </c>
      <c r="R31" s="245">
        <v>720.34207500000002</v>
      </c>
      <c r="S31" s="245">
        <v>750.37964899999997</v>
      </c>
      <c r="T31" s="245">
        <v>671.25364149999996</v>
      </c>
      <c r="U31" s="245">
        <v>676.83998399999996</v>
      </c>
      <c r="V31" s="245">
        <v>737.30373499999996</v>
      </c>
      <c r="W31" s="245">
        <v>733.64680299999998</v>
      </c>
      <c r="X31" s="245">
        <v>701.93934400000001</v>
      </c>
      <c r="Y31" s="245">
        <v>718.51903300000004</v>
      </c>
      <c r="Z31" s="245">
        <v>763.64688000000001</v>
      </c>
      <c r="AA31" s="245">
        <v>693.359825</v>
      </c>
      <c r="AB31" s="245">
        <v>729.18016699999998</v>
      </c>
      <c r="AC31" s="245">
        <v>736.70090300000004</v>
      </c>
      <c r="AD31" s="245">
        <v>731.36808299999996</v>
      </c>
      <c r="AE31" s="245">
        <v>678.97627899999998</v>
      </c>
      <c r="AF31" s="245">
        <v>727.06050749999997</v>
      </c>
      <c r="AG31" s="245">
        <v>737.98408735999999</v>
      </c>
      <c r="AH31" s="245">
        <v>733.016391</v>
      </c>
      <c r="AI31" s="245">
        <v>733.20132699999999</v>
      </c>
      <c r="AJ31" s="245">
        <v>677.27929600000004</v>
      </c>
      <c r="AK31" s="245">
        <v>738.96616800000004</v>
      </c>
      <c r="AL31" s="245">
        <v>691.45878932999995</v>
      </c>
      <c r="AM31" s="245">
        <v>695.19617100000005</v>
      </c>
      <c r="AN31" s="245">
        <v>743.76892699999996</v>
      </c>
      <c r="AO31" s="245">
        <v>687.106313</v>
      </c>
      <c r="AP31" s="245">
        <v>635.81827450000003</v>
      </c>
      <c r="AQ31" s="245">
        <v>638.73477100000002</v>
      </c>
      <c r="AR31" s="245">
        <v>717.89038900000003</v>
      </c>
      <c r="AS31" s="245">
        <v>724.039131</v>
      </c>
      <c r="AT31" s="245">
        <v>709.71410500000002</v>
      </c>
      <c r="AU31" s="245">
        <v>728.65934700000003</v>
      </c>
      <c r="AV31" s="245">
        <v>738.16979100000003</v>
      </c>
      <c r="AW31" s="245">
        <v>690.46218450000003</v>
      </c>
      <c r="AX31" s="245">
        <v>693.75285899999994</v>
      </c>
      <c r="AY31" s="245">
        <v>749.04309999999998</v>
      </c>
      <c r="AZ31" s="245">
        <v>727.70514800000001</v>
      </c>
      <c r="BA31" s="245">
        <v>724.54031999999995</v>
      </c>
      <c r="BB31" s="245">
        <v>724.48130800000001</v>
      </c>
      <c r="BC31" s="245">
        <v>723.67339700000002</v>
      </c>
      <c r="BD31" s="245">
        <v>719.17299000000003</v>
      </c>
      <c r="BE31" s="245">
        <v>724.48130800000001</v>
      </c>
      <c r="BF31" s="245">
        <v>750.485772</v>
      </c>
      <c r="BG31" s="245">
        <v>747.54357300000004</v>
      </c>
      <c r="BH31" s="245">
        <v>747.54357300000004</v>
      </c>
      <c r="BI31" s="245">
        <v>747.54357300000004</v>
      </c>
      <c r="BJ31" s="245">
        <v>700.34045300000002</v>
      </c>
      <c r="BK31" s="245">
        <v>704.73805200000004</v>
      </c>
      <c r="BL31" s="245">
        <v>745.29319199999998</v>
      </c>
      <c r="BM31" s="245">
        <v>743.30235700000003</v>
      </c>
      <c r="BN31" s="245">
        <v>732.99153899999999</v>
      </c>
      <c r="BO31" s="245">
        <v>716.01561900000002</v>
      </c>
      <c r="BP31" s="245">
        <v>745.81114200000002</v>
      </c>
      <c r="BQ31" s="245">
        <v>678.11431200000004</v>
      </c>
      <c r="BR31" s="245">
        <v>678.74834887999998</v>
      </c>
      <c r="BS31" s="245">
        <v>717.927412</v>
      </c>
      <c r="BT31" s="245">
        <v>699.65931833000002</v>
      </c>
      <c r="BU31" s="245">
        <v>746.80093499999998</v>
      </c>
      <c r="BV31" s="245">
        <v>743.51866099999995</v>
      </c>
      <c r="BW31" s="245">
        <v>734.41722200000004</v>
      </c>
      <c r="BX31" s="245">
        <v>734.794984</v>
      </c>
      <c r="BY31" s="245">
        <v>731.63892199999998</v>
      </c>
      <c r="BZ31" s="245">
        <v>737.10044800000003</v>
      </c>
      <c r="CA31" s="245">
        <v>731.98119499999996</v>
      </c>
      <c r="CB31" s="245">
        <v>728.87288799999999</v>
      </c>
      <c r="CC31" s="245">
        <v>724.64739999999995</v>
      </c>
      <c r="CD31" s="245">
        <v>731.17229499999996</v>
      </c>
      <c r="CE31" s="245">
        <v>717.47759399999995</v>
      </c>
      <c r="CF31" s="245">
        <v>746.80093499999998</v>
      </c>
      <c r="CG31" s="245">
        <v>727.80900599999995</v>
      </c>
      <c r="CH31" s="245">
        <v>727.72477500000002</v>
      </c>
      <c r="CI31" s="245">
        <v>723.11105799999996</v>
      </c>
      <c r="CJ31" s="245">
        <v>747.02917600000001</v>
      </c>
      <c r="CK31" s="245">
        <v>772.31674999999996</v>
      </c>
      <c r="CL31" s="245">
        <v>747.86884399999997</v>
      </c>
      <c r="CM31" s="245">
        <v>753.62782800000002</v>
      </c>
      <c r="CN31" s="245">
        <v>713.57418700000005</v>
      </c>
      <c r="CO31" s="245">
        <v>705.93295499999999</v>
      </c>
      <c r="CP31" s="245">
        <v>777.43934649000005</v>
      </c>
      <c r="CQ31" s="245">
        <v>712.47061099999996</v>
      </c>
      <c r="CR31" s="245">
        <v>705.42798200000004</v>
      </c>
      <c r="CS31" s="245">
        <v>699.49295229999996</v>
      </c>
      <c r="CT31" s="245">
        <v>700.40822800000001</v>
      </c>
      <c r="CU31" s="245">
        <v>725.66166599999997</v>
      </c>
      <c r="CV31" s="245">
        <v>783.92934113000001</v>
      </c>
      <c r="CW31" s="245">
        <v>703.59912699999995</v>
      </c>
      <c r="CX31" s="245">
        <v>723.06699933000004</v>
      </c>
      <c r="CY31" s="245">
        <v>725.36007300000006</v>
      </c>
      <c r="CZ31" s="245">
        <v>730.36149699999999</v>
      </c>
      <c r="DA31" s="245">
        <v>752.86077999999998</v>
      </c>
      <c r="DB31" s="245">
        <v>755.38119099999994</v>
      </c>
      <c r="DC31" s="245">
        <v>743.51866099999995</v>
      </c>
      <c r="DD31" s="245">
        <v>736.57811400000003</v>
      </c>
      <c r="DE31" s="245">
        <v>731.867119</v>
      </c>
      <c r="DF31" s="245">
        <v>734.794984</v>
      </c>
      <c r="DG31" s="245">
        <v>737.6392985</v>
      </c>
      <c r="DH31" s="245">
        <v>760.58299407000004</v>
      </c>
      <c r="DI31" s="245">
        <v>760.530485</v>
      </c>
      <c r="DJ31" s="245">
        <v>757.63356199999998</v>
      </c>
      <c r="DK31" s="245">
        <v>716.75154633</v>
      </c>
      <c r="DL31" s="245">
        <v>773.29299900000001</v>
      </c>
      <c r="DM31" s="245">
        <v>758.72611700000004</v>
      </c>
      <c r="DN31" s="245">
        <v>727.09971399999995</v>
      </c>
      <c r="DO31" s="245">
        <v>661.35271599999999</v>
      </c>
      <c r="DP31" s="245">
        <v>756.74152600000002</v>
      </c>
      <c r="DQ31" s="245">
        <v>719.15300200000001</v>
      </c>
      <c r="DR31" s="245">
        <v>721.82278499999995</v>
      </c>
      <c r="DS31" s="245">
        <v>717.75786200000005</v>
      </c>
      <c r="DT31" s="245">
        <v>746.66208500000005</v>
      </c>
      <c r="DU31" s="245">
        <v>748.68163100000004</v>
      </c>
      <c r="DV31" s="245">
        <v>682.02629300000001</v>
      </c>
      <c r="DW31" s="245">
        <v>662.876036</v>
      </c>
      <c r="DX31" s="245">
        <v>649.54537349999998</v>
      </c>
      <c r="DY31" s="245">
        <v>702.52531775</v>
      </c>
      <c r="DZ31" s="245">
        <v>722.36144300000001</v>
      </c>
      <c r="EA31" s="245">
        <v>723.46404800000005</v>
      </c>
      <c r="EB31" s="245">
        <v>708.21123299999999</v>
      </c>
      <c r="EC31" s="245">
        <v>712.66161199999999</v>
      </c>
      <c r="ED31" s="245">
        <v>697.05338500000005</v>
      </c>
      <c r="EE31" s="245">
        <v>714.52039200000002</v>
      </c>
      <c r="EF31" s="245">
        <v>780.27834540000003</v>
      </c>
      <c r="EG31" s="245">
        <v>722.11325299999999</v>
      </c>
      <c r="EH31" s="245">
        <v>722.11325299999999</v>
      </c>
      <c r="EI31" s="245">
        <v>708.68559100000004</v>
      </c>
      <c r="EJ31" s="245">
        <v>742.17902700000002</v>
      </c>
      <c r="EK31" s="245">
        <v>744.32385599999998</v>
      </c>
      <c r="EL31" s="245">
        <v>743.51866099999995</v>
      </c>
      <c r="EM31" s="245">
        <v>719.58510000000001</v>
      </c>
      <c r="EN31" s="245">
        <v>722.67902100000003</v>
      </c>
      <c r="EO31" s="245">
        <v>780.94140000000004</v>
      </c>
      <c r="EP31" s="245">
        <v>727.77057400000001</v>
      </c>
      <c r="EQ31" s="245">
        <v>727.70705699999996</v>
      </c>
      <c r="ER31" s="245">
        <v>750.87421914000004</v>
      </c>
      <c r="ES31" s="245">
        <v>699.60754899999995</v>
      </c>
      <c r="ET31" s="245">
        <v>694.18816500000003</v>
      </c>
      <c r="EU31" s="245">
        <v>707.10702700000002</v>
      </c>
      <c r="EV31" s="245">
        <v>723.72769800000003</v>
      </c>
      <c r="EW31" s="245">
        <v>684.22907999999995</v>
      </c>
      <c r="EX31" s="245">
        <v>676.76596900000004</v>
      </c>
      <c r="EY31" s="245">
        <v>705.60166300000003</v>
      </c>
      <c r="EZ31" s="245">
        <v>711.85314600000004</v>
      </c>
      <c r="FA31" s="245">
        <v>714.46380999999997</v>
      </c>
      <c r="FB31" s="245">
        <v>751.80871401000002</v>
      </c>
      <c r="FC31" s="245">
        <v>692.15776400000004</v>
      </c>
      <c r="FD31" s="245">
        <v>775.07649400000003</v>
      </c>
      <c r="FE31" s="245">
        <v>737.162193</v>
      </c>
      <c r="FF31" s="245">
        <v>756.81092772</v>
      </c>
      <c r="FG31" s="245">
        <v>807.243562</v>
      </c>
      <c r="FH31" s="245">
        <v>681.56359799999996</v>
      </c>
      <c r="FI31" s="245">
        <v>685.96368600000005</v>
      </c>
      <c r="FJ31" s="245">
        <v>708.85980300000006</v>
      </c>
      <c r="FK31" s="245">
        <v>723.32717400000001</v>
      </c>
      <c r="FL31" s="245">
        <v>731.72745030999999</v>
      </c>
      <c r="FM31" s="245">
        <v>729.07451900000001</v>
      </c>
      <c r="FN31" s="245">
        <v>731.63892199999998</v>
      </c>
      <c r="FO31" s="245">
        <v>741.76865199999997</v>
      </c>
      <c r="FP31" s="245">
        <v>741.76865199999997</v>
      </c>
      <c r="FQ31" s="245">
        <v>736.054303</v>
      </c>
      <c r="FR31" s="245">
        <v>736.054303</v>
      </c>
      <c r="FS31" s="245">
        <v>736.054303</v>
      </c>
      <c r="FT31" s="245">
        <v>755.72755299999994</v>
      </c>
      <c r="FU31" s="245">
        <v>754.24916299999995</v>
      </c>
      <c r="FV31" s="245">
        <v>713.74540000000002</v>
      </c>
      <c r="FW31" s="245">
        <v>713.10659999999996</v>
      </c>
      <c r="FX31" s="245">
        <v>728.93324624000002</v>
      </c>
      <c r="FY31" s="245">
        <v>725.00848199999996</v>
      </c>
      <c r="FZ31" s="245">
        <v>718.11340399999995</v>
      </c>
      <c r="GA31" s="245">
        <v>743.99722199999997</v>
      </c>
      <c r="GB31" s="245">
        <v>746.12458300000003</v>
      </c>
      <c r="GC31" s="245">
        <v>733.68100100000004</v>
      </c>
      <c r="GD31" s="245">
        <v>693.11858800000005</v>
      </c>
      <c r="GE31" s="245">
        <v>735.92253100000005</v>
      </c>
      <c r="GF31" s="245">
        <v>740.385491</v>
      </c>
      <c r="GG31" s="245">
        <v>783.60860944000001</v>
      </c>
      <c r="GH31" s="245">
        <v>678.57477400000005</v>
      </c>
      <c r="GI31" s="245">
        <v>783.60860944000001</v>
      </c>
      <c r="GJ31" s="245">
        <v>741.76865199999997</v>
      </c>
      <c r="GK31" s="245">
        <v>729.96398799999997</v>
      </c>
      <c r="GL31" s="245">
        <v>730.47974799999997</v>
      </c>
      <c r="GM31" s="245">
        <v>672.00870899999995</v>
      </c>
      <c r="GN31" s="245">
        <v>736.30878600000005</v>
      </c>
      <c r="GO31" s="245">
        <v>654.93622817999994</v>
      </c>
      <c r="GP31" s="245">
        <v>653.23506731999998</v>
      </c>
      <c r="GQ31" s="245">
        <v>694.33775500000002</v>
      </c>
      <c r="GR31" s="245">
        <v>747.58401000000003</v>
      </c>
      <c r="GS31" s="245">
        <v>745.01941099999999</v>
      </c>
      <c r="GT31" s="245">
        <v>744.06339000000003</v>
      </c>
      <c r="GU31" s="245">
        <v>736.30878600000005</v>
      </c>
      <c r="GV31" s="245">
        <v>736.30878600000005</v>
      </c>
      <c r="GW31" s="245">
        <v>736.30878600000005</v>
      </c>
      <c r="GX31" s="245">
        <v>772.03267500000004</v>
      </c>
      <c r="GY31" s="245">
        <v>773.43794800000001</v>
      </c>
      <c r="GZ31" s="245">
        <v>773.43794800000001</v>
      </c>
      <c r="HA31" s="245">
        <v>773.43794800000001</v>
      </c>
      <c r="HB31" s="245">
        <v>696.67568200000005</v>
      </c>
      <c r="HC31" s="245">
        <v>767.33562199999994</v>
      </c>
      <c r="HD31" s="245">
        <v>764.64265499999999</v>
      </c>
      <c r="HE31" s="245">
        <v>749.81265699999994</v>
      </c>
      <c r="HF31" s="245">
        <v>751.30831799999999</v>
      </c>
      <c r="HG31" s="245">
        <v>749.98794499999997</v>
      </c>
      <c r="HH31" s="245">
        <v>665.99942628999997</v>
      </c>
      <c r="HI31" s="245">
        <v>775.60121300000003</v>
      </c>
      <c r="HJ31" s="245">
        <v>736.32890699999996</v>
      </c>
      <c r="HK31" s="245">
        <v>737.77458000000001</v>
      </c>
      <c r="HL31" s="245">
        <v>694.44544499999995</v>
      </c>
      <c r="HM31" s="245">
        <v>711.47674099999995</v>
      </c>
      <c r="HN31" s="245">
        <v>647.64064570000005</v>
      </c>
      <c r="HO31" s="245">
        <v>656.40180250000003</v>
      </c>
      <c r="HP31" s="245">
        <v>660.15685699999995</v>
      </c>
      <c r="HQ31" s="245">
        <v>757.44194305999997</v>
      </c>
      <c r="HR31" s="245">
        <v>737.01342099999999</v>
      </c>
      <c r="HS31" s="245">
        <v>780.219066</v>
      </c>
    </row>
    <row r="32" spans="1:227" x14ac:dyDescent="0.35">
      <c r="A32" s="241"/>
      <c r="B32" s="244">
        <v>45674.604166666701</v>
      </c>
      <c r="C32" s="245">
        <v>810.54644800000005</v>
      </c>
      <c r="D32" s="245">
        <v>816.65524500000004</v>
      </c>
      <c r="E32" s="245">
        <v>814.66746599999999</v>
      </c>
      <c r="F32" s="245">
        <v>814.21619599999997</v>
      </c>
      <c r="G32" s="245">
        <v>850.65104499999995</v>
      </c>
      <c r="H32" s="245">
        <v>865.321056</v>
      </c>
      <c r="I32" s="245">
        <v>861.49295199999995</v>
      </c>
      <c r="J32" s="245">
        <v>867.467085</v>
      </c>
      <c r="K32" s="245">
        <v>847.32149600000002</v>
      </c>
      <c r="L32" s="245">
        <v>835.52237600000001</v>
      </c>
      <c r="M32" s="245">
        <v>877.50857399999995</v>
      </c>
      <c r="N32" s="245">
        <v>870.08744899999999</v>
      </c>
      <c r="O32" s="245">
        <v>898.17396799999995</v>
      </c>
      <c r="P32" s="245">
        <v>850.24821778</v>
      </c>
      <c r="Q32" s="245">
        <v>870.21735100000001</v>
      </c>
      <c r="R32" s="245">
        <v>839.87509699999998</v>
      </c>
      <c r="S32" s="245">
        <v>881.473162</v>
      </c>
      <c r="T32" s="245">
        <v>787.44041300000004</v>
      </c>
      <c r="U32" s="245">
        <v>793.93323199999998</v>
      </c>
      <c r="V32" s="245">
        <v>866.96222699999998</v>
      </c>
      <c r="W32" s="245">
        <v>857.60863500000005</v>
      </c>
      <c r="X32" s="245">
        <v>820.649137</v>
      </c>
      <c r="Y32" s="245">
        <v>839.90293899999995</v>
      </c>
      <c r="Z32" s="245">
        <v>884.82821899999999</v>
      </c>
      <c r="AA32" s="245">
        <v>809.53256399999998</v>
      </c>
      <c r="AB32" s="245">
        <v>853.68098699999996</v>
      </c>
      <c r="AC32" s="245">
        <v>861.518598</v>
      </c>
      <c r="AD32" s="245">
        <v>854.91767000000004</v>
      </c>
      <c r="AE32" s="245">
        <v>794.17749700000002</v>
      </c>
      <c r="AF32" s="245">
        <v>856.80564449999997</v>
      </c>
      <c r="AG32" s="245">
        <v>869.73724454000001</v>
      </c>
      <c r="AH32" s="245">
        <v>864.31518000000005</v>
      </c>
      <c r="AI32" s="245">
        <v>864.15549699999997</v>
      </c>
      <c r="AJ32" s="245">
        <v>791.44864900000005</v>
      </c>
      <c r="AK32" s="245">
        <v>868.95408999999995</v>
      </c>
      <c r="AL32" s="245">
        <v>807.26243667000006</v>
      </c>
      <c r="AM32" s="245">
        <v>811.61170200000004</v>
      </c>
      <c r="AN32" s="245">
        <v>862.18683499999997</v>
      </c>
      <c r="AO32" s="245">
        <v>802.95889699999998</v>
      </c>
      <c r="AP32" s="245">
        <v>743.79823550000003</v>
      </c>
      <c r="AQ32" s="245">
        <v>747.21886400000005</v>
      </c>
      <c r="AR32" s="245">
        <v>829.91473499999995</v>
      </c>
      <c r="AS32" s="245">
        <v>838.50206500000002</v>
      </c>
      <c r="AT32" s="245">
        <v>822.03005199999996</v>
      </c>
      <c r="AU32" s="245">
        <v>843.42383199999995</v>
      </c>
      <c r="AV32" s="245">
        <v>863.04227000000003</v>
      </c>
      <c r="AW32" s="245">
        <v>809.72369149999997</v>
      </c>
      <c r="AX32" s="245">
        <v>813.46905800000002</v>
      </c>
      <c r="AY32" s="245">
        <v>884.91081799999995</v>
      </c>
      <c r="AZ32" s="245">
        <v>850.70818999999995</v>
      </c>
      <c r="BA32" s="245">
        <v>847.25597000000005</v>
      </c>
      <c r="BB32" s="245">
        <v>847.18615199999999</v>
      </c>
      <c r="BC32" s="245">
        <v>846.23029499999996</v>
      </c>
      <c r="BD32" s="245">
        <v>841.43529799999999</v>
      </c>
      <c r="BE32" s="245">
        <v>847.18615199999999</v>
      </c>
      <c r="BF32" s="245">
        <v>868.68461000000002</v>
      </c>
      <c r="BG32" s="245">
        <v>865.65600400000005</v>
      </c>
      <c r="BH32" s="245">
        <v>865.65600400000005</v>
      </c>
      <c r="BI32" s="245">
        <v>865.65600400000005</v>
      </c>
      <c r="BJ32" s="245">
        <v>817.93313799999999</v>
      </c>
      <c r="BK32" s="245">
        <v>823.12754099999995</v>
      </c>
      <c r="BL32" s="245">
        <v>872.49046999999996</v>
      </c>
      <c r="BM32" s="245">
        <v>870.77738299999999</v>
      </c>
      <c r="BN32" s="245">
        <v>857.93814399999997</v>
      </c>
      <c r="BO32" s="245">
        <v>837.38030000000003</v>
      </c>
      <c r="BP32" s="245">
        <v>867.79646000000002</v>
      </c>
      <c r="BQ32" s="245">
        <v>792.40751</v>
      </c>
      <c r="BR32" s="245">
        <v>793.14841102000003</v>
      </c>
      <c r="BS32" s="245">
        <v>836.02955799999995</v>
      </c>
      <c r="BT32" s="245">
        <v>821.13704883000003</v>
      </c>
      <c r="BU32" s="245">
        <v>882.87510299999997</v>
      </c>
      <c r="BV32" s="245">
        <v>862.02382699999998</v>
      </c>
      <c r="BW32" s="245">
        <v>860.10976600000004</v>
      </c>
      <c r="BX32" s="245">
        <v>860.54799200000002</v>
      </c>
      <c r="BY32" s="245">
        <v>858.00633400000004</v>
      </c>
      <c r="BZ32" s="245">
        <v>875.09039199999995</v>
      </c>
      <c r="CA32" s="245">
        <v>856.50077099999999</v>
      </c>
      <c r="CB32" s="245">
        <v>849.95691899999997</v>
      </c>
      <c r="CC32" s="245">
        <v>844.93593099999998</v>
      </c>
      <c r="CD32" s="245">
        <v>867.48674200000005</v>
      </c>
      <c r="CE32" s="245">
        <v>835.93815700000005</v>
      </c>
      <c r="CF32" s="245">
        <v>882.87510299999997</v>
      </c>
      <c r="CG32" s="245">
        <v>850.81147667000005</v>
      </c>
      <c r="CH32" s="245">
        <v>850.727709</v>
      </c>
      <c r="CI32" s="245">
        <v>842.10354400000006</v>
      </c>
      <c r="CJ32" s="245">
        <v>881.49912900000004</v>
      </c>
      <c r="CK32" s="245">
        <v>906.54848891999995</v>
      </c>
      <c r="CL32" s="245">
        <v>882.18153199999995</v>
      </c>
      <c r="CM32" s="245">
        <v>888.99964899999998</v>
      </c>
      <c r="CN32" s="245">
        <v>836.03436899999997</v>
      </c>
      <c r="CO32" s="245">
        <v>828.53099599999996</v>
      </c>
      <c r="CP32" s="245">
        <v>913.41352304999998</v>
      </c>
      <c r="CQ32" s="245">
        <v>833.03216699999996</v>
      </c>
      <c r="CR32" s="245">
        <v>824.30921999999998</v>
      </c>
      <c r="CS32" s="245">
        <v>816.41920063999999</v>
      </c>
      <c r="CT32" s="245">
        <v>820.128018</v>
      </c>
      <c r="CU32" s="245">
        <v>847.62471600000003</v>
      </c>
      <c r="CV32" s="245">
        <v>908.32925650000004</v>
      </c>
      <c r="CW32" s="245">
        <v>821.59606799999995</v>
      </c>
      <c r="CX32" s="245">
        <v>844.26415499999996</v>
      </c>
      <c r="CY32" s="245">
        <v>847.08228699999995</v>
      </c>
      <c r="CZ32" s="245">
        <v>854.84914200000003</v>
      </c>
      <c r="DA32" s="245">
        <v>872.73438299999998</v>
      </c>
      <c r="DB32" s="245">
        <v>875.81040099999996</v>
      </c>
      <c r="DC32" s="245">
        <v>862.02382699999998</v>
      </c>
      <c r="DD32" s="245">
        <v>853.40627367000002</v>
      </c>
      <c r="DE32" s="245">
        <v>856.93855299999996</v>
      </c>
      <c r="DF32" s="245">
        <v>860.54799200000002</v>
      </c>
      <c r="DG32" s="245">
        <v>862.74202549999995</v>
      </c>
      <c r="DH32" s="245">
        <v>902.96902170999999</v>
      </c>
      <c r="DI32" s="245">
        <v>882.77925400000004</v>
      </c>
      <c r="DJ32" s="245">
        <v>879.29976099999999</v>
      </c>
      <c r="DK32" s="245">
        <v>838.71360600000003</v>
      </c>
      <c r="DL32" s="245">
        <v>907.65094899999997</v>
      </c>
      <c r="DM32" s="245">
        <v>891.77758500000004</v>
      </c>
      <c r="DN32" s="245">
        <v>854.35827099999995</v>
      </c>
      <c r="DO32" s="245">
        <v>772.50562500000001</v>
      </c>
      <c r="DP32" s="245">
        <v>889.13769500000001</v>
      </c>
      <c r="DQ32" s="245">
        <v>840.97938899999997</v>
      </c>
      <c r="DR32" s="245">
        <v>844.08985299999995</v>
      </c>
      <c r="DS32" s="245">
        <v>840.88750100000004</v>
      </c>
      <c r="DT32" s="245">
        <v>865.807005</v>
      </c>
      <c r="DU32" s="245">
        <v>868.29026299999998</v>
      </c>
      <c r="DV32" s="245">
        <v>795.01558499999999</v>
      </c>
      <c r="DW32" s="245">
        <v>774.46504900000002</v>
      </c>
      <c r="DX32" s="245">
        <v>758.77897325000004</v>
      </c>
      <c r="DY32" s="245">
        <v>823.03564011000003</v>
      </c>
      <c r="DZ32" s="245">
        <v>841.45102799999995</v>
      </c>
      <c r="EA32" s="245">
        <v>842.669399</v>
      </c>
      <c r="EB32" s="245">
        <v>827.82199300000002</v>
      </c>
      <c r="EC32" s="245">
        <v>833.03796699999998</v>
      </c>
      <c r="ED32" s="245">
        <v>811.89193899999998</v>
      </c>
      <c r="EE32" s="245">
        <v>837.18791899999997</v>
      </c>
      <c r="EF32" s="245">
        <v>904.09889278000003</v>
      </c>
      <c r="EG32" s="245">
        <v>834.88991299999998</v>
      </c>
      <c r="EH32" s="245">
        <v>834.88991299999998</v>
      </c>
      <c r="EI32" s="245">
        <v>828.16287399999999</v>
      </c>
      <c r="EJ32" s="245">
        <v>860.46495400000003</v>
      </c>
      <c r="EK32" s="245">
        <v>862.92479700000001</v>
      </c>
      <c r="EL32" s="245">
        <v>862.02382699999998</v>
      </c>
      <c r="EM32" s="245">
        <v>839.38126799999998</v>
      </c>
      <c r="EN32" s="245">
        <v>843.36476100000004</v>
      </c>
      <c r="EO32" s="245">
        <v>915.92805399999997</v>
      </c>
      <c r="EP32" s="245">
        <v>850.77806799999996</v>
      </c>
      <c r="EQ32" s="245">
        <v>850.71022900000003</v>
      </c>
      <c r="ER32" s="245">
        <v>877.91862578999996</v>
      </c>
      <c r="ES32" s="245">
        <v>817.82783900000004</v>
      </c>
      <c r="ET32" s="245">
        <v>811.32050100000004</v>
      </c>
      <c r="EU32" s="245">
        <v>826.50605499999995</v>
      </c>
      <c r="EV32" s="245">
        <v>844.70499199999995</v>
      </c>
      <c r="EW32" s="245">
        <v>800.29289400000005</v>
      </c>
      <c r="EX32" s="245">
        <v>791.82119399999999</v>
      </c>
      <c r="EY32" s="245">
        <v>827.36471500000005</v>
      </c>
      <c r="EZ32" s="245">
        <v>834.26648299999999</v>
      </c>
      <c r="FA32" s="245">
        <v>837.14935500000001</v>
      </c>
      <c r="FB32" s="245">
        <v>882.37391131000004</v>
      </c>
      <c r="FC32" s="245">
        <v>810.88267699999994</v>
      </c>
      <c r="FD32" s="245">
        <v>910.21697400000005</v>
      </c>
      <c r="FE32" s="245">
        <v>862.20505400000002</v>
      </c>
      <c r="FF32" s="245">
        <v>886.15030323999997</v>
      </c>
      <c r="FG32" s="245">
        <v>938.85076100000003</v>
      </c>
      <c r="FH32" s="245">
        <v>797.47335150000004</v>
      </c>
      <c r="FI32" s="245">
        <v>802.61669300000005</v>
      </c>
      <c r="FJ32" s="245">
        <v>828.66540799999996</v>
      </c>
      <c r="FK32" s="245">
        <v>842.35694799999999</v>
      </c>
      <c r="FL32" s="245">
        <v>858.11015277000001</v>
      </c>
      <c r="FM32" s="245">
        <v>854.96327099999996</v>
      </c>
      <c r="FN32" s="245">
        <v>858.00633400000004</v>
      </c>
      <c r="FO32" s="245">
        <v>860.99192100000005</v>
      </c>
      <c r="FP32" s="245">
        <v>860.99192100000005</v>
      </c>
      <c r="FQ32" s="245">
        <v>860.48696099999995</v>
      </c>
      <c r="FR32" s="245">
        <v>860.48696099999995</v>
      </c>
      <c r="FS32" s="245">
        <v>860.48696099999995</v>
      </c>
      <c r="FT32" s="245">
        <v>876.87954300000001</v>
      </c>
      <c r="FU32" s="245">
        <v>875.14298099999996</v>
      </c>
      <c r="FV32" s="245">
        <v>835.45243400000004</v>
      </c>
      <c r="FW32" s="245">
        <v>834.41476</v>
      </c>
      <c r="FX32" s="245">
        <v>854.03768552999998</v>
      </c>
      <c r="FY32" s="245">
        <v>845.33775800000001</v>
      </c>
      <c r="FZ32" s="245">
        <v>843.268913</v>
      </c>
      <c r="GA32" s="245">
        <v>880.69335899999999</v>
      </c>
      <c r="GB32" s="245">
        <v>882.34864700000003</v>
      </c>
      <c r="GC32" s="245">
        <v>847.814255</v>
      </c>
      <c r="GD32" s="245">
        <v>809.24978367000006</v>
      </c>
      <c r="GE32" s="245">
        <v>850.770262</v>
      </c>
      <c r="GF32" s="245">
        <v>858.57906000000003</v>
      </c>
      <c r="GG32" s="245">
        <v>907.95762864000005</v>
      </c>
      <c r="GH32" s="245">
        <v>788.26219800000001</v>
      </c>
      <c r="GI32" s="245">
        <v>907.95762864000005</v>
      </c>
      <c r="GJ32" s="245">
        <v>860.99192100000005</v>
      </c>
      <c r="GK32" s="245">
        <v>853.86516900000004</v>
      </c>
      <c r="GL32" s="245">
        <v>850.54145800000003</v>
      </c>
      <c r="GM32" s="245">
        <v>786.15331200000003</v>
      </c>
      <c r="GN32" s="245">
        <v>860.96602600000006</v>
      </c>
      <c r="GO32" s="245">
        <v>767.33324473000005</v>
      </c>
      <c r="GP32" s="245">
        <v>765.34013878999997</v>
      </c>
      <c r="GQ32" s="245">
        <v>809.41638</v>
      </c>
      <c r="GR32" s="245">
        <v>864.88890700000002</v>
      </c>
      <c r="GS32" s="245">
        <v>864.26423399999999</v>
      </c>
      <c r="GT32" s="245">
        <v>863.42692199999999</v>
      </c>
      <c r="GU32" s="245">
        <v>860.96602600000006</v>
      </c>
      <c r="GV32" s="245">
        <v>860.96602600000006</v>
      </c>
      <c r="GW32" s="245">
        <v>860.96602600000006</v>
      </c>
      <c r="GX32" s="245">
        <v>906.21945400000004</v>
      </c>
      <c r="GY32" s="245">
        <v>907.82448099999999</v>
      </c>
      <c r="GZ32" s="245">
        <v>907.82448099999999</v>
      </c>
      <c r="HA32" s="245">
        <v>907.82448099999999</v>
      </c>
      <c r="HB32" s="245">
        <v>816.394046</v>
      </c>
      <c r="HC32" s="245">
        <v>890.58488299999999</v>
      </c>
      <c r="HD32" s="245">
        <v>887.59957199999997</v>
      </c>
      <c r="HE32" s="245">
        <v>876.77501199999995</v>
      </c>
      <c r="HF32" s="245">
        <v>870.23908500000005</v>
      </c>
      <c r="HG32" s="245">
        <v>880.32223099999999</v>
      </c>
      <c r="HH32" s="245">
        <v>773.65412294999999</v>
      </c>
      <c r="HI32" s="245">
        <v>910.64529900000002</v>
      </c>
      <c r="HJ32" s="245">
        <v>860.91316800000004</v>
      </c>
      <c r="HK32" s="245">
        <v>862.60147300000006</v>
      </c>
      <c r="HL32" s="245">
        <v>813.56975599999998</v>
      </c>
      <c r="HM32" s="245">
        <v>831.08417499999996</v>
      </c>
      <c r="HN32" s="245">
        <v>758.78562934000001</v>
      </c>
      <c r="HO32" s="245">
        <v>768.59054400000002</v>
      </c>
      <c r="HP32" s="245">
        <v>772.80675799999995</v>
      </c>
      <c r="HQ32" s="245">
        <v>894.86090186000001</v>
      </c>
      <c r="HR32" s="245">
        <v>861.87863800000002</v>
      </c>
      <c r="HS32" s="245">
        <v>915.17467799999997</v>
      </c>
    </row>
    <row r="33" spans="1:227" x14ac:dyDescent="0.35">
      <c r="A33" s="241"/>
      <c r="B33" s="244">
        <v>45674.625</v>
      </c>
      <c r="C33" s="245">
        <v>822.04296099999999</v>
      </c>
      <c r="D33" s="245">
        <v>828.18480199999999</v>
      </c>
      <c r="E33" s="245">
        <v>826.209431</v>
      </c>
      <c r="F33" s="245">
        <v>825.73510099999999</v>
      </c>
      <c r="G33" s="245">
        <v>863.59250699999996</v>
      </c>
      <c r="H33" s="245">
        <v>873.96139800000003</v>
      </c>
      <c r="I33" s="245">
        <v>870.08463099999994</v>
      </c>
      <c r="J33" s="245">
        <v>876.04331999999999</v>
      </c>
      <c r="K33" s="245">
        <v>858.38672499999996</v>
      </c>
      <c r="L33" s="245">
        <v>848.35349399999996</v>
      </c>
      <c r="M33" s="245">
        <v>886.45283900000004</v>
      </c>
      <c r="N33" s="245">
        <v>879.161562</v>
      </c>
      <c r="O33" s="245">
        <v>915.22805200000005</v>
      </c>
      <c r="P33" s="245">
        <v>867.56953145</v>
      </c>
      <c r="Q33" s="245">
        <v>878.49132199999997</v>
      </c>
      <c r="R33" s="245">
        <v>846.53334700000005</v>
      </c>
      <c r="S33" s="245">
        <v>898.04357900000002</v>
      </c>
      <c r="T33" s="245">
        <v>797.34689700000001</v>
      </c>
      <c r="U33" s="245">
        <v>804.018371</v>
      </c>
      <c r="V33" s="245">
        <v>883.34946400000001</v>
      </c>
      <c r="W33" s="245">
        <v>868.41084499999999</v>
      </c>
      <c r="X33" s="245">
        <v>828.955783</v>
      </c>
      <c r="Y33" s="245">
        <v>850.06261400000005</v>
      </c>
      <c r="Z33" s="245">
        <v>893.08591699999999</v>
      </c>
      <c r="AA33" s="245">
        <v>816.90909199999999</v>
      </c>
      <c r="AB33" s="245">
        <v>859.61595199999999</v>
      </c>
      <c r="AC33" s="245">
        <v>872.19915200000003</v>
      </c>
      <c r="AD33" s="245">
        <v>865.66176199999995</v>
      </c>
      <c r="AE33" s="245">
        <v>804.28422599999999</v>
      </c>
      <c r="AF33" s="245">
        <v>876.80271149999999</v>
      </c>
      <c r="AG33" s="245">
        <v>890.01787476000004</v>
      </c>
      <c r="AH33" s="245">
        <v>884.64158199999997</v>
      </c>
      <c r="AI33" s="245">
        <v>884.30257700000004</v>
      </c>
      <c r="AJ33" s="245">
        <v>800.91185299999995</v>
      </c>
      <c r="AK33" s="245">
        <v>885.37778200000002</v>
      </c>
      <c r="AL33" s="245">
        <v>815.36200732999998</v>
      </c>
      <c r="AM33" s="245">
        <v>819.75680299999999</v>
      </c>
      <c r="AN33" s="245">
        <v>870.09170099999994</v>
      </c>
      <c r="AO33" s="245">
        <v>812.69613100000004</v>
      </c>
      <c r="AP33" s="245">
        <v>753.59850600000004</v>
      </c>
      <c r="AQ33" s="245">
        <v>757.05607499999996</v>
      </c>
      <c r="AR33" s="245">
        <v>839.52121099999999</v>
      </c>
      <c r="AS33" s="245">
        <v>846.29682200000002</v>
      </c>
      <c r="AT33" s="245">
        <v>830.05830300000002</v>
      </c>
      <c r="AU33" s="245">
        <v>851.34797300000002</v>
      </c>
      <c r="AV33" s="245">
        <v>874.15240400000005</v>
      </c>
      <c r="AW33" s="245">
        <v>820.96803699999998</v>
      </c>
      <c r="AX33" s="245">
        <v>824.75850100000002</v>
      </c>
      <c r="AY33" s="245">
        <v>911.40429800000004</v>
      </c>
      <c r="AZ33" s="245">
        <v>861.96398699999997</v>
      </c>
      <c r="BA33" s="245">
        <v>859.30426799999998</v>
      </c>
      <c r="BB33" s="245">
        <v>859.23333200000002</v>
      </c>
      <c r="BC33" s="245">
        <v>858.26216066999996</v>
      </c>
      <c r="BD33" s="245">
        <v>854.97762599999999</v>
      </c>
      <c r="BE33" s="245">
        <v>859.23333200000002</v>
      </c>
      <c r="BF33" s="245">
        <v>876.32086400000003</v>
      </c>
      <c r="BG33" s="245">
        <v>873.40699400000005</v>
      </c>
      <c r="BH33" s="245">
        <v>873.40699400000005</v>
      </c>
      <c r="BI33" s="245">
        <v>873.40699400000005</v>
      </c>
      <c r="BJ33" s="245">
        <v>827.58158100000003</v>
      </c>
      <c r="BK33" s="245">
        <v>832.81292299999996</v>
      </c>
      <c r="BL33" s="245">
        <v>887.23679900000002</v>
      </c>
      <c r="BM33" s="245">
        <v>885.69906900000001</v>
      </c>
      <c r="BN33" s="245">
        <v>859.43301799999995</v>
      </c>
      <c r="BO33" s="245">
        <v>839.67233799999997</v>
      </c>
      <c r="BP33" s="245">
        <v>875.31757500000003</v>
      </c>
      <c r="BQ33" s="245">
        <v>801.88570200000004</v>
      </c>
      <c r="BR33" s="245">
        <v>802.63546512999994</v>
      </c>
      <c r="BS33" s="245">
        <v>843.11108300000001</v>
      </c>
      <c r="BT33" s="245">
        <v>833.71828083000003</v>
      </c>
      <c r="BU33" s="245">
        <v>910.56321100000002</v>
      </c>
      <c r="BV33" s="245">
        <v>869.67314099999999</v>
      </c>
      <c r="BW33" s="245">
        <v>858.50341100000003</v>
      </c>
      <c r="BX33" s="245">
        <v>858.95200599999998</v>
      </c>
      <c r="BY33" s="245">
        <v>869.69806300000005</v>
      </c>
      <c r="BZ33" s="245">
        <v>897.41287799999998</v>
      </c>
      <c r="CA33" s="245">
        <v>860.39633300000003</v>
      </c>
      <c r="CB33" s="245">
        <v>856.76181599999995</v>
      </c>
      <c r="CC33" s="245">
        <v>851.69499199999996</v>
      </c>
      <c r="CD33" s="245">
        <v>890.016931</v>
      </c>
      <c r="CE33" s="245">
        <v>841.48119199999996</v>
      </c>
      <c r="CF33" s="245">
        <v>910.56321100000002</v>
      </c>
      <c r="CG33" s="245">
        <v>862.06156133000002</v>
      </c>
      <c r="CH33" s="245">
        <v>861.98242700000003</v>
      </c>
      <c r="CI33" s="245">
        <v>849.48885099999995</v>
      </c>
      <c r="CJ33" s="245">
        <v>905.63209300000005</v>
      </c>
      <c r="CK33" s="245">
        <v>924.51719049999997</v>
      </c>
      <c r="CL33" s="245">
        <v>906.13345200000003</v>
      </c>
      <c r="CM33" s="245">
        <v>912.79364199999998</v>
      </c>
      <c r="CN33" s="245">
        <v>847.59564799999998</v>
      </c>
      <c r="CO33" s="245">
        <v>841.210823</v>
      </c>
      <c r="CP33" s="245">
        <v>926.74185376000003</v>
      </c>
      <c r="CQ33" s="245">
        <v>842.63040100000001</v>
      </c>
      <c r="CR33" s="245">
        <v>829.26046299999996</v>
      </c>
      <c r="CS33" s="245">
        <v>827.83866503000002</v>
      </c>
      <c r="CT33" s="245">
        <v>831.51712699999996</v>
      </c>
      <c r="CU33" s="245">
        <v>852.50268600000004</v>
      </c>
      <c r="CV33" s="245">
        <v>916.80627895999999</v>
      </c>
      <c r="CW33" s="245">
        <v>828.30427899999995</v>
      </c>
      <c r="CX33" s="245">
        <v>852.86991</v>
      </c>
      <c r="CY33" s="245">
        <v>856.45499299999994</v>
      </c>
      <c r="CZ33" s="245">
        <v>854.65207299999997</v>
      </c>
      <c r="DA33" s="245">
        <v>880.99970499999995</v>
      </c>
      <c r="DB33" s="245">
        <v>884.08347100000003</v>
      </c>
      <c r="DC33" s="245">
        <v>869.67314099999999</v>
      </c>
      <c r="DD33" s="245">
        <v>857.81005267</v>
      </c>
      <c r="DE33" s="245">
        <v>855.26923799999997</v>
      </c>
      <c r="DF33" s="245">
        <v>858.95200599999998</v>
      </c>
      <c r="DG33" s="245">
        <v>874.20993050000004</v>
      </c>
      <c r="DH33" s="245">
        <v>926.00265747000003</v>
      </c>
      <c r="DI33" s="245">
        <v>891.55740700000001</v>
      </c>
      <c r="DJ33" s="245">
        <v>888.03472399999998</v>
      </c>
      <c r="DK33" s="245">
        <v>852.91992467</v>
      </c>
      <c r="DL33" s="245">
        <v>925.64279299999998</v>
      </c>
      <c r="DM33" s="245">
        <v>910.99311599999999</v>
      </c>
      <c r="DN33" s="245">
        <v>868.286248</v>
      </c>
      <c r="DO33" s="245">
        <v>781.48441100000002</v>
      </c>
      <c r="DP33" s="245">
        <v>907.80610300000001</v>
      </c>
      <c r="DQ33" s="245">
        <v>852.91565900000001</v>
      </c>
      <c r="DR33" s="245">
        <v>856.08165699999995</v>
      </c>
      <c r="DS33" s="245">
        <v>852.28646700000002</v>
      </c>
      <c r="DT33" s="245">
        <v>873.33370600000001</v>
      </c>
      <c r="DU33" s="245">
        <v>875.66965000000005</v>
      </c>
      <c r="DV33" s="245">
        <v>800.58434799999998</v>
      </c>
      <c r="DW33" s="245">
        <v>784.21800699999994</v>
      </c>
      <c r="DX33" s="245">
        <v>768.53025749999995</v>
      </c>
      <c r="DY33" s="245">
        <v>834.14841720000004</v>
      </c>
      <c r="DZ33" s="245">
        <v>847.820874</v>
      </c>
      <c r="EA33" s="245">
        <v>849.20809099999997</v>
      </c>
      <c r="EB33" s="245">
        <v>837.77304700000002</v>
      </c>
      <c r="EC33" s="245">
        <v>843.07915300000002</v>
      </c>
      <c r="ED33" s="245">
        <v>823.37006199999996</v>
      </c>
      <c r="EE33" s="245">
        <v>848.89176199999997</v>
      </c>
      <c r="EF33" s="245">
        <v>912.53643519000002</v>
      </c>
      <c r="EG33" s="245">
        <v>844.61083299999996</v>
      </c>
      <c r="EH33" s="245">
        <v>844.61083299999996</v>
      </c>
      <c r="EI33" s="245">
        <v>833.24025300000005</v>
      </c>
      <c r="EJ33" s="245">
        <v>868.00561600000003</v>
      </c>
      <c r="EK33" s="245">
        <v>870.67640900000004</v>
      </c>
      <c r="EL33" s="245">
        <v>869.67314099999999</v>
      </c>
      <c r="EM33" s="245">
        <v>850.62322400000005</v>
      </c>
      <c r="EN33" s="245">
        <v>848.20205099999998</v>
      </c>
      <c r="EO33" s="245">
        <v>934.19655599999999</v>
      </c>
      <c r="EP33" s="245">
        <v>862.03064600000005</v>
      </c>
      <c r="EQ33" s="245">
        <v>861.96593199999995</v>
      </c>
      <c r="ER33" s="245">
        <v>889.11228308</v>
      </c>
      <c r="ES33" s="245">
        <v>827.81866200000002</v>
      </c>
      <c r="ET33" s="245">
        <v>821.11235999999997</v>
      </c>
      <c r="EU33" s="245">
        <v>836.42868499999997</v>
      </c>
      <c r="EV33" s="245">
        <v>856.52009699999996</v>
      </c>
      <c r="EW33" s="245">
        <v>810.88661500000001</v>
      </c>
      <c r="EX33" s="245">
        <v>802.14139999999998</v>
      </c>
      <c r="EY33" s="245">
        <v>838.36165700000004</v>
      </c>
      <c r="EZ33" s="245">
        <v>845.80927799999995</v>
      </c>
      <c r="FA33" s="245">
        <v>848.91936799999996</v>
      </c>
      <c r="FB33" s="245">
        <v>895.87774953999997</v>
      </c>
      <c r="FC33" s="245">
        <v>822.36155699999995</v>
      </c>
      <c r="FD33" s="245">
        <v>928.80328499999996</v>
      </c>
      <c r="FE33" s="245">
        <v>873.54148899999996</v>
      </c>
      <c r="FF33" s="245">
        <v>901.06038254999999</v>
      </c>
      <c r="FG33" s="245">
        <v>955.92687899999999</v>
      </c>
      <c r="FH33" s="245">
        <v>810.52259649999996</v>
      </c>
      <c r="FI33" s="245">
        <v>815.72352999999998</v>
      </c>
      <c r="FJ33" s="245">
        <v>838.80131300000005</v>
      </c>
      <c r="FK33" s="245">
        <v>849.75258799999995</v>
      </c>
      <c r="FL33" s="245">
        <v>869.80329646999996</v>
      </c>
      <c r="FM33" s="245">
        <v>866.64271199999996</v>
      </c>
      <c r="FN33" s="245">
        <v>869.69806300000005</v>
      </c>
      <c r="FO33" s="245">
        <v>868.54574700000001</v>
      </c>
      <c r="FP33" s="245">
        <v>868.54574700000001</v>
      </c>
      <c r="FQ33" s="245">
        <v>874.54970700000001</v>
      </c>
      <c r="FR33" s="245">
        <v>874.54970700000001</v>
      </c>
      <c r="FS33" s="245">
        <v>874.54970700000001</v>
      </c>
      <c r="FT33" s="245">
        <v>885.44753800000001</v>
      </c>
      <c r="FU33" s="245">
        <v>883.69276500000001</v>
      </c>
      <c r="FV33" s="245">
        <v>838.04649099999995</v>
      </c>
      <c r="FW33" s="245">
        <v>836.75686599999995</v>
      </c>
      <c r="FX33" s="245">
        <v>865.95149406999997</v>
      </c>
      <c r="FY33" s="245">
        <v>852.12969899999996</v>
      </c>
      <c r="FZ33" s="245">
        <v>854.75901699999997</v>
      </c>
      <c r="GA33" s="245">
        <v>910.56321100000002</v>
      </c>
      <c r="GB33" s="245">
        <v>910.56321100000002</v>
      </c>
      <c r="GC33" s="245">
        <v>857.07106999999996</v>
      </c>
      <c r="GD33" s="245">
        <v>816.62320933000001</v>
      </c>
      <c r="GE33" s="245">
        <v>858.94462299999998</v>
      </c>
      <c r="GF33" s="245">
        <v>865.18472899999995</v>
      </c>
      <c r="GG33" s="245">
        <v>916.43118287000004</v>
      </c>
      <c r="GH33" s="245">
        <v>797.98472500000003</v>
      </c>
      <c r="GI33" s="245">
        <v>916.43118287000004</v>
      </c>
      <c r="GJ33" s="245">
        <v>868.54574700000001</v>
      </c>
      <c r="GK33" s="245">
        <v>866.38579300000004</v>
      </c>
      <c r="GL33" s="245">
        <v>857.94167500000003</v>
      </c>
      <c r="GM33" s="245">
        <v>796.25707</v>
      </c>
      <c r="GN33" s="245">
        <v>872.26045499999998</v>
      </c>
      <c r="GO33" s="245">
        <v>777.94447563000006</v>
      </c>
      <c r="GP33" s="245">
        <v>775.92380760000003</v>
      </c>
      <c r="GQ33" s="245">
        <v>815.34700099999998</v>
      </c>
      <c r="GR33" s="245">
        <v>872.47019999999998</v>
      </c>
      <c r="GS33" s="245">
        <v>871.82123799999999</v>
      </c>
      <c r="GT33" s="245">
        <v>870.94215299999996</v>
      </c>
      <c r="GU33" s="245">
        <v>872.26045499999998</v>
      </c>
      <c r="GV33" s="245">
        <v>872.26045499999998</v>
      </c>
      <c r="GW33" s="245">
        <v>872.26045499999998</v>
      </c>
      <c r="GX33" s="245">
        <v>924.18406700000003</v>
      </c>
      <c r="GY33" s="245">
        <v>925.85444399999994</v>
      </c>
      <c r="GZ33" s="245">
        <v>925.85444399999994</v>
      </c>
      <c r="HA33" s="245">
        <v>925.85444399999994</v>
      </c>
      <c r="HB33" s="245">
        <v>827.99651500000004</v>
      </c>
      <c r="HC33" s="245">
        <v>899.23458400000004</v>
      </c>
      <c r="HD33" s="245">
        <v>896.27420199999995</v>
      </c>
      <c r="HE33" s="245">
        <v>892.50832200000002</v>
      </c>
      <c r="HF33" s="245">
        <v>878.86764900000003</v>
      </c>
      <c r="HG33" s="245">
        <v>897.18671700000004</v>
      </c>
      <c r="HH33" s="245">
        <v>783.19647208000004</v>
      </c>
      <c r="HI33" s="245">
        <v>929.04672200000005</v>
      </c>
      <c r="HJ33" s="245">
        <v>871.90618199999994</v>
      </c>
      <c r="HK33" s="245">
        <v>873.61009300000001</v>
      </c>
      <c r="HL33" s="245">
        <v>824.55472299999997</v>
      </c>
      <c r="HM33" s="245">
        <v>840.82997899999998</v>
      </c>
      <c r="HN33" s="245">
        <v>769.27865771999996</v>
      </c>
      <c r="HO33" s="245">
        <v>778.47641099999998</v>
      </c>
      <c r="HP33" s="245">
        <v>782.74085000000002</v>
      </c>
      <c r="HQ33" s="245">
        <v>921.61732974999995</v>
      </c>
      <c r="HR33" s="245">
        <v>872.59237900000005</v>
      </c>
      <c r="HS33" s="245">
        <v>933.40295300000002</v>
      </c>
    </row>
    <row r="34" spans="1:227" x14ac:dyDescent="0.35">
      <c r="A34" s="241"/>
      <c r="B34" s="244">
        <v>45674.645833333299</v>
      </c>
      <c r="C34" s="245">
        <v>826.274542</v>
      </c>
      <c r="D34" s="245">
        <v>832.39888599999995</v>
      </c>
      <c r="E34" s="245">
        <v>830.42748400000005</v>
      </c>
      <c r="F34" s="245">
        <v>829.904763</v>
      </c>
      <c r="G34" s="245">
        <v>859.128874</v>
      </c>
      <c r="H34" s="245">
        <v>869.27573099999995</v>
      </c>
      <c r="I34" s="245">
        <v>865.28299700000002</v>
      </c>
      <c r="J34" s="245">
        <v>871.42912200000001</v>
      </c>
      <c r="K34" s="245">
        <v>853.615679</v>
      </c>
      <c r="L34" s="245">
        <v>853.95059500000002</v>
      </c>
      <c r="M34" s="245">
        <v>883.70621900000003</v>
      </c>
      <c r="N34" s="245">
        <v>877.05911700000001</v>
      </c>
      <c r="O34" s="245">
        <v>921.98909900000001</v>
      </c>
      <c r="P34" s="245">
        <v>870.57331567999995</v>
      </c>
      <c r="Q34" s="245">
        <v>873.85088599999995</v>
      </c>
      <c r="R34" s="245">
        <v>844.18345099999999</v>
      </c>
      <c r="S34" s="245">
        <v>903.70228999999995</v>
      </c>
      <c r="T34" s="245">
        <v>801.57537549999995</v>
      </c>
      <c r="U34" s="245">
        <v>808.23500200000001</v>
      </c>
      <c r="V34" s="245">
        <v>888.17452500000002</v>
      </c>
      <c r="W34" s="245">
        <v>865.54259000000002</v>
      </c>
      <c r="X34" s="245">
        <v>826.36304299999995</v>
      </c>
      <c r="Y34" s="245">
        <v>847.31685800000002</v>
      </c>
      <c r="Z34" s="245">
        <v>889.372164</v>
      </c>
      <c r="AA34" s="245">
        <v>813.99472000000003</v>
      </c>
      <c r="AB34" s="245">
        <v>855.42838700000004</v>
      </c>
      <c r="AC34" s="245">
        <v>869.85922600000004</v>
      </c>
      <c r="AD34" s="245">
        <v>862.80419199999994</v>
      </c>
      <c r="AE34" s="245">
        <v>803.20592199999999</v>
      </c>
      <c r="AF34" s="245">
        <v>881.11868949999996</v>
      </c>
      <c r="AG34" s="245">
        <v>894.25086850000002</v>
      </c>
      <c r="AH34" s="245">
        <v>888.65117199999997</v>
      </c>
      <c r="AI34" s="245">
        <v>888.43657800000005</v>
      </c>
      <c r="AJ34" s="245">
        <v>799.71182299999998</v>
      </c>
      <c r="AK34" s="245">
        <v>890.19215099999997</v>
      </c>
      <c r="AL34" s="245">
        <v>812.26353267000002</v>
      </c>
      <c r="AM34" s="245">
        <v>816.702223</v>
      </c>
      <c r="AN34" s="245">
        <v>867.74044000000004</v>
      </c>
      <c r="AO34" s="245">
        <v>810.72896200000002</v>
      </c>
      <c r="AP34" s="245">
        <v>753.48751500000003</v>
      </c>
      <c r="AQ34" s="245">
        <v>756.94423900000004</v>
      </c>
      <c r="AR34" s="245">
        <v>841.94464300000004</v>
      </c>
      <c r="AS34" s="245">
        <v>843.06619000000001</v>
      </c>
      <c r="AT34" s="245">
        <v>826.87758399999996</v>
      </c>
      <c r="AU34" s="245">
        <v>849.79745600000001</v>
      </c>
      <c r="AV34" s="245">
        <v>871.24710500000003</v>
      </c>
      <c r="AW34" s="245">
        <v>832.90522350000003</v>
      </c>
      <c r="AX34" s="245">
        <v>835.67302199999995</v>
      </c>
      <c r="AY34" s="245">
        <v>914.52026799999999</v>
      </c>
      <c r="AZ34" s="245">
        <v>858.78992300000004</v>
      </c>
      <c r="BA34" s="245">
        <v>855.51079300000004</v>
      </c>
      <c r="BB34" s="245">
        <v>855.43967099999998</v>
      </c>
      <c r="BC34" s="245">
        <v>854.46593399999995</v>
      </c>
      <c r="BD34" s="245">
        <v>850.04180099999996</v>
      </c>
      <c r="BE34" s="245">
        <v>855.43967099999998</v>
      </c>
      <c r="BF34" s="245">
        <v>872.94736</v>
      </c>
      <c r="BG34" s="245">
        <v>870.10561099999995</v>
      </c>
      <c r="BH34" s="245">
        <v>870.10561099999995</v>
      </c>
      <c r="BI34" s="245">
        <v>870.10561099999995</v>
      </c>
      <c r="BJ34" s="245">
        <v>825.37227800000005</v>
      </c>
      <c r="BK34" s="245">
        <v>830.39516400000002</v>
      </c>
      <c r="BL34" s="245">
        <v>891.53008899999998</v>
      </c>
      <c r="BM34" s="245">
        <v>888.58042499999999</v>
      </c>
      <c r="BN34" s="245">
        <v>855.56064800000001</v>
      </c>
      <c r="BO34" s="245">
        <v>836.37415499999997</v>
      </c>
      <c r="BP34" s="245">
        <v>872.46104800000001</v>
      </c>
      <c r="BQ34" s="245">
        <v>800.829026</v>
      </c>
      <c r="BR34" s="245">
        <v>801.57780114000002</v>
      </c>
      <c r="BS34" s="245">
        <v>840.40587700000003</v>
      </c>
      <c r="BT34" s="245">
        <v>838.73561849999999</v>
      </c>
      <c r="BU34" s="245">
        <v>913.65596300000004</v>
      </c>
      <c r="BV34" s="245">
        <v>865.13629100000003</v>
      </c>
      <c r="BW34" s="245">
        <v>854.81900299999995</v>
      </c>
      <c r="BX34" s="245">
        <v>855.26868000000002</v>
      </c>
      <c r="BY34" s="245">
        <v>874.60816299999999</v>
      </c>
      <c r="BZ34" s="245">
        <v>900.39758700000004</v>
      </c>
      <c r="CA34" s="245">
        <v>856.38376000000005</v>
      </c>
      <c r="CB34" s="245">
        <v>854.45746499999996</v>
      </c>
      <c r="CC34" s="245">
        <v>849.33486100000005</v>
      </c>
      <c r="CD34" s="245">
        <v>892.26913500000001</v>
      </c>
      <c r="CE34" s="245">
        <v>838.98539200000005</v>
      </c>
      <c r="CF34" s="245">
        <v>913.65596300000004</v>
      </c>
      <c r="CG34" s="245">
        <v>858.888239</v>
      </c>
      <c r="CH34" s="245">
        <v>858.80850299999997</v>
      </c>
      <c r="CI34" s="245">
        <v>846.33773599999995</v>
      </c>
      <c r="CJ34" s="245">
        <v>908.69331799999998</v>
      </c>
      <c r="CK34" s="245">
        <v>927.80627546999995</v>
      </c>
      <c r="CL34" s="245">
        <v>909.10352399999999</v>
      </c>
      <c r="CM34" s="245">
        <v>915.92150500000002</v>
      </c>
      <c r="CN34" s="245">
        <v>852.38763400000005</v>
      </c>
      <c r="CO34" s="245">
        <v>846.07837700000005</v>
      </c>
      <c r="CP34" s="245">
        <v>931.41257035000001</v>
      </c>
      <c r="CQ34" s="245">
        <v>840.00242100000003</v>
      </c>
      <c r="CR34" s="245">
        <v>826.21110699999997</v>
      </c>
      <c r="CS34" s="245">
        <v>824.77896876</v>
      </c>
      <c r="CT34" s="245">
        <v>833.53233799999998</v>
      </c>
      <c r="CU34" s="245">
        <v>850.06582100000003</v>
      </c>
      <c r="CV34" s="245">
        <v>912.99388868000005</v>
      </c>
      <c r="CW34" s="245">
        <v>825.61299799999995</v>
      </c>
      <c r="CX34" s="245">
        <v>849.93380999999999</v>
      </c>
      <c r="CY34" s="245">
        <v>853.54443100000003</v>
      </c>
      <c r="CZ34" s="245">
        <v>850.51394000000005</v>
      </c>
      <c r="DA34" s="245">
        <v>876.61584400000004</v>
      </c>
      <c r="DB34" s="245">
        <v>879.71733800000004</v>
      </c>
      <c r="DC34" s="245">
        <v>865.13629100000003</v>
      </c>
      <c r="DD34" s="245">
        <v>855.36074399999995</v>
      </c>
      <c r="DE34" s="245">
        <v>851.60299899999995</v>
      </c>
      <c r="DF34" s="245">
        <v>855.26868000000002</v>
      </c>
      <c r="DG34" s="245">
        <v>871.21726650000005</v>
      </c>
      <c r="DH34" s="245">
        <v>929.08245333000002</v>
      </c>
      <c r="DI34" s="245">
        <v>888.38552200000004</v>
      </c>
      <c r="DJ34" s="245">
        <v>884.79600400000004</v>
      </c>
      <c r="DK34" s="245">
        <v>847.65346366999995</v>
      </c>
      <c r="DL34" s="245">
        <v>928.903729</v>
      </c>
      <c r="DM34" s="245">
        <v>913.74863100000005</v>
      </c>
      <c r="DN34" s="245">
        <v>873.97764199999995</v>
      </c>
      <c r="DO34" s="245">
        <v>780.69175700000005</v>
      </c>
      <c r="DP34" s="245">
        <v>910.51174100000003</v>
      </c>
      <c r="DQ34" s="245">
        <v>849.09654599999999</v>
      </c>
      <c r="DR34" s="245">
        <v>852.27526999999998</v>
      </c>
      <c r="DS34" s="245">
        <v>856.42349100000001</v>
      </c>
      <c r="DT34" s="245">
        <v>868.81502599999999</v>
      </c>
      <c r="DU34" s="245">
        <v>871.18906900000002</v>
      </c>
      <c r="DV34" s="245">
        <v>798.40667800000006</v>
      </c>
      <c r="DW34" s="245">
        <v>782.47833100000003</v>
      </c>
      <c r="DX34" s="245">
        <v>766.89973725000004</v>
      </c>
      <c r="DY34" s="245">
        <v>836.36576533000004</v>
      </c>
      <c r="DZ34" s="245">
        <v>844.80402700000002</v>
      </c>
      <c r="EA34" s="245">
        <v>846.16834900000003</v>
      </c>
      <c r="EB34" s="245">
        <v>835.00325699999996</v>
      </c>
      <c r="EC34" s="245">
        <v>840.31979200000001</v>
      </c>
      <c r="ED34" s="245">
        <v>829.12142300000005</v>
      </c>
      <c r="EE34" s="245">
        <v>853.28685299999995</v>
      </c>
      <c r="EF34" s="245">
        <v>908.74180035999996</v>
      </c>
      <c r="EG34" s="245">
        <v>846.96455200000003</v>
      </c>
      <c r="EH34" s="245">
        <v>846.96455200000003</v>
      </c>
      <c r="EI34" s="245">
        <v>830.24271199999998</v>
      </c>
      <c r="EJ34" s="245">
        <v>863.38360399999999</v>
      </c>
      <c r="EK34" s="245">
        <v>866.14740900000004</v>
      </c>
      <c r="EL34" s="245">
        <v>865.13629100000003</v>
      </c>
      <c r="EM34" s="245">
        <v>846.73163999999997</v>
      </c>
      <c r="EN34" s="245">
        <v>844.45674599999995</v>
      </c>
      <c r="EO34" s="245">
        <v>937.82435399999997</v>
      </c>
      <c r="EP34" s="245">
        <v>858.85708099999999</v>
      </c>
      <c r="EQ34" s="245">
        <v>858.79188299999998</v>
      </c>
      <c r="ER34" s="245">
        <v>886.30565063999995</v>
      </c>
      <c r="ES34" s="245">
        <v>825.79459599999996</v>
      </c>
      <c r="ET34" s="245">
        <v>819.15354600000001</v>
      </c>
      <c r="EU34" s="245">
        <v>833.89406799999995</v>
      </c>
      <c r="EV34" s="245">
        <v>853.35439399999996</v>
      </c>
      <c r="EW34" s="245">
        <v>810.52913000000001</v>
      </c>
      <c r="EX34" s="245">
        <v>802.01732700000002</v>
      </c>
      <c r="EY34" s="245">
        <v>842.51717799999994</v>
      </c>
      <c r="EZ34" s="245">
        <v>849.92199900000003</v>
      </c>
      <c r="FA34" s="245">
        <v>853.01426400000003</v>
      </c>
      <c r="FB34" s="245">
        <v>901.06162641000003</v>
      </c>
      <c r="FC34" s="245">
        <v>825.98314900000003</v>
      </c>
      <c r="FD34" s="245">
        <v>932.02899100000002</v>
      </c>
      <c r="FE34" s="245">
        <v>870.89828899999998</v>
      </c>
      <c r="FF34" s="245">
        <v>905.35348225999996</v>
      </c>
      <c r="FG34" s="245">
        <v>967.551782</v>
      </c>
      <c r="FH34" s="245">
        <v>804.37688800000001</v>
      </c>
      <c r="FI34" s="245">
        <v>809.72133599999995</v>
      </c>
      <c r="FJ34" s="245">
        <v>836.07384200000001</v>
      </c>
      <c r="FK34" s="245">
        <v>846.60219400000005</v>
      </c>
      <c r="FL34" s="245">
        <v>874.71399058999998</v>
      </c>
      <c r="FM34" s="245">
        <v>871.50235899999996</v>
      </c>
      <c r="FN34" s="245">
        <v>874.60816299999999</v>
      </c>
      <c r="FO34" s="245">
        <v>864.61240799999996</v>
      </c>
      <c r="FP34" s="245">
        <v>864.61240799999996</v>
      </c>
      <c r="FQ34" s="245">
        <v>881.36356499999999</v>
      </c>
      <c r="FR34" s="245">
        <v>881.36356499999999</v>
      </c>
      <c r="FS34" s="245">
        <v>881.36356499999999</v>
      </c>
      <c r="FT34" s="245">
        <v>881.90337199999999</v>
      </c>
      <c r="FU34" s="245">
        <v>880.26061300000003</v>
      </c>
      <c r="FV34" s="245">
        <v>832.44304199999999</v>
      </c>
      <c r="FW34" s="245">
        <v>831.82754699999998</v>
      </c>
      <c r="FX34" s="245">
        <v>870.13397328999997</v>
      </c>
      <c r="FY34" s="245">
        <v>849.73587899999995</v>
      </c>
      <c r="FZ34" s="245">
        <v>861.43970999999999</v>
      </c>
      <c r="GA34" s="245">
        <v>913.65596300000004</v>
      </c>
      <c r="GB34" s="245">
        <v>913.65596300000004</v>
      </c>
      <c r="GC34" s="245">
        <v>858.95382500000005</v>
      </c>
      <c r="GD34" s="245">
        <v>813.70902966999995</v>
      </c>
      <c r="GE34" s="245">
        <v>850.63686600000005</v>
      </c>
      <c r="GF34" s="245">
        <v>861.51076599999999</v>
      </c>
      <c r="GG34" s="245">
        <v>912.62035236999998</v>
      </c>
      <c r="GH34" s="245">
        <v>802.93470600000001</v>
      </c>
      <c r="GI34" s="245">
        <v>912.62035236999998</v>
      </c>
      <c r="GJ34" s="245">
        <v>864.61240799999996</v>
      </c>
      <c r="GK34" s="245">
        <v>862.22858199999996</v>
      </c>
      <c r="GL34" s="245">
        <v>854.46097999999995</v>
      </c>
      <c r="GM34" s="245">
        <v>795.50728600000002</v>
      </c>
      <c r="GN34" s="245">
        <v>869.13441999999998</v>
      </c>
      <c r="GO34" s="245">
        <v>782.34268018</v>
      </c>
      <c r="GP34" s="245">
        <v>780.31058805999999</v>
      </c>
      <c r="GQ34" s="245">
        <v>812.99372700000004</v>
      </c>
      <c r="GR34" s="245">
        <v>869.08439899999996</v>
      </c>
      <c r="GS34" s="245">
        <v>868.42177000000004</v>
      </c>
      <c r="GT34" s="245">
        <v>867.35601699999995</v>
      </c>
      <c r="GU34" s="245">
        <v>869.13441999999998</v>
      </c>
      <c r="GV34" s="245">
        <v>869.13441999999998</v>
      </c>
      <c r="GW34" s="245">
        <v>869.13441999999998</v>
      </c>
      <c r="GX34" s="245">
        <v>927.45487500000002</v>
      </c>
      <c r="GY34" s="245">
        <v>929.12588200000005</v>
      </c>
      <c r="GZ34" s="245">
        <v>929.12588200000005</v>
      </c>
      <c r="HA34" s="245">
        <v>929.12588200000005</v>
      </c>
      <c r="HB34" s="245">
        <v>832.31931699999996</v>
      </c>
      <c r="HC34" s="245">
        <v>895.39743399999998</v>
      </c>
      <c r="HD34" s="245">
        <v>892.58445099999994</v>
      </c>
      <c r="HE34" s="245">
        <v>900.785843</v>
      </c>
      <c r="HF34" s="245">
        <v>874.36344599999995</v>
      </c>
      <c r="HG34" s="245">
        <v>899.59652700000004</v>
      </c>
      <c r="HH34" s="245">
        <v>788.05472003</v>
      </c>
      <c r="HI34" s="245">
        <v>932.25083800000004</v>
      </c>
      <c r="HJ34" s="245">
        <v>869.15054099999998</v>
      </c>
      <c r="HK34" s="245">
        <v>870.84380799999997</v>
      </c>
      <c r="HL34" s="245">
        <v>826.74656900000002</v>
      </c>
      <c r="HM34" s="245">
        <v>838.17378900000006</v>
      </c>
      <c r="HN34" s="245">
        <v>773.62786901000004</v>
      </c>
      <c r="HO34" s="245">
        <v>777.11853099999996</v>
      </c>
      <c r="HP34" s="245">
        <v>781.54145900000003</v>
      </c>
      <c r="HQ34" s="245">
        <v>924.75106099000004</v>
      </c>
      <c r="HR34" s="245">
        <v>870.26324299999999</v>
      </c>
      <c r="HS34" s="245">
        <v>936.99059499999998</v>
      </c>
    </row>
    <row r="35" spans="1:227" x14ac:dyDescent="0.35">
      <c r="A35" s="241"/>
      <c r="B35" s="244">
        <v>45674.666666666701</v>
      </c>
      <c r="C35" s="245">
        <v>710.67841199999998</v>
      </c>
      <c r="D35" s="245">
        <v>713.86114299999997</v>
      </c>
      <c r="E35" s="245">
        <v>712.24100499999997</v>
      </c>
      <c r="F35" s="245">
        <v>711.81579599999998</v>
      </c>
      <c r="G35" s="245">
        <v>715.63129600000002</v>
      </c>
      <c r="H35" s="245">
        <v>730.48625900000002</v>
      </c>
      <c r="I35" s="245">
        <v>727.14175499999999</v>
      </c>
      <c r="J35" s="245">
        <v>732.28060400000004</v>
      </c>
      <c r="K35" s="245">
        <v>712.60397699999999</v>
      </c>
      <c r="L35" s="245">
        <v>724.713885</v>
      </c>
      <c r="M35" s="245">
        <v>740.91529100000002</v>
      </c>
      <c r="N35" s="245">
        <v>735.02150300000005</v>
      </c>
      <c r="O35" s="245">
        <v>768.41557399999999</v>
      </c>
      <c r="P35" s="245">
        <v>725.02116168999999</v>
      </c>
      <c r="Q35" s="245">
        <v>734.40753900000004</v>
      </c>
      <c r="R35" s="245">
        <v>708.64136199999996</v>
      </c>
      <c r="S35" s="245">
        <v>753.37104599999998</v>
      </c>
      <c r="T35" s="245">
        <v>671.08322850000002</v>
      </c>
      <c r="U35" s="245">
        <v>676.55462999999997</v>
      </c>
      <c r="V35" s="245">
        <v>740.30506700000001</v>
      </c>
      <c r="W35" s="245">
        <v>721.59414800000002</v>
      </c>
      <c r="X35" s="245">
        <v>688.89761199999998</v>
      </c>
      <c r="Y35" s="245">
        <v>706.79358300000001</v>
      </c>
      <c r="Z35" s="245">
        <v>747.16974900000002</v>
      </c>
      <c r="AA35" s="245">
        <v>681.63446499999998</v>
      </c>
      <c r="AB35" s="245">
        <v>717.61887300000001</v>
      </c>
      <c r="AC35" s="245">
        <v>725.47350100000006</v>
      </c>
      <c r="AD35" s="245">
        <v>719.32994299999996</v>
      </c>
      <c r="AE35" s="245">
        <v>671.87475600000005</v>
      </c>
      <c r="AF35" s="245">
        <v>733.80150724999999</v>
      </c>
      <c r="AG35" s="245">
        <v>744.76395436999996</v>
      </c>
      <c r="AH35" s="245">
        <v>739.83492000000001</v>
      </c>
      <c r="AI35" s="245">
        <v>739.96262899999999</v>
      </c>
      <c r="AJ35" s="245">
        <v>668.16622600000005</v>
      </c>
      <c r="AK35" s="245">
        <v>741.99209599999995</v>
      </c>
      <c r="AL35" s="245">
        <v>679.70377767000002</v>
      </c>
      <c r="AM35" s="245">
        <v>683.38929800000005</v>
      </c>
      <c r="AN35" s="245">
        <v>729.61991399999999</v>
      </c>
      <c r="AO35" s="245">
        <v>677.32666700000004</v>
      </c>
      <c r="AP35" s="245">
        <v>631.17518299999995</v>
      </c>
      <c r="AQ35" s="245">
        <v>634.05382399999996</v>
      </c>
      <c r="AR35" s="245">
        <v>712.52114300000005</v>
      </c>
      <c r="AS35" s="245">
        <v>708.03080699999998</v>
      </c>
      <c r="AT35" s="245">
        <v>694.35691799999995</v>
      </c>
      <c r="AU35" s="245">
        <v>714.00303699999995</v>
      </c>
      <c r="AV35" s="245">
        <v>726.26698399999998</v>
      </c>
      <c r="AW35" s="245">
        <v>695.92189150000002</v>
      </c>
      <c r="AX35" s="245">
        <v>698.20581300000003</v>
      </c>
      <c r="AY35" s="245">
        <v>762.27819599999998</v>
      </c>
      <c r="AZ35" s="245">
        <v>716.23130600000002</v>
      </c>
      <c r="BA35" s="245">
        <v>713.07996300000002</v>
      </c>
      <c r="BB35" s="245">
        <v>713.02031599999998</v>
      </c>
      <c r="BC35" s="245">
        <v>712.20368367000003</v>
      </c>
      <c r="BD35" s="245">
        <v>707.75369499999999</v>
      </c>
      <c r="BE35" s="245">
        <v>713.02031599999998</v>
      </c>
      <c r="BF35" s="245">
        <v>733.17032099999994</v>
      </c>
      <c r="BG35" s="245">
        <v>730.74999800000001</v>
      </c>
      <c r="BH35" s="245">
        <v>730.74999600000001</v>
      </c>
      <c r="BI35" s="245">
        <v>730.74999700000001</v>
      </c>
      <c r="BJ35" s="245">
        <v>689.04348400000003</v>
      </c>
      <c r="BK35" s="245">
        <v>693.37680899999998</v>
      </c>
      <c r="BL35" s="245">
        <v>741.30818999999997</v>
      </c>
      <c r="BM35" s="245">
        <v>739.68902500000002</v>
      </c>
      <c r="BN35" s="245">
        <v>720.95756300000005</v>
      </c>
      <c r="BO35" s="245">
        <v>704.10524999999996</v>
      </c>
      <c r="BP35" s="245">
        <v>732.25845900000002</v>
      </c>
      <c r="BQ35" s="245">
        <v>669.03315099999998</v>
      </c>
      <c r="BR35" s="245">
        <v>669.65869699999996</v>
      </c>
      <c r="BS35" s="245">
        <v>704.89486699999998</v>
      </c>
      <c r="BT35" s="245">
        <v>699.09211766999999</v>
      </c>
      <c r="BU35" s="245">
        <v>761.64118499999995</v>
      </c>
      <c r="BV35" s="245">
        <v>726.786517</v>
      </c>
      <c r="BW35" s="245">
        <v>722.44794000000002</v>
      </c>
      <c r="BX35" s="245">
        <v>722.81542100000001</v>
      </c>
      <c r="BY35" s="245">
        <v>748.48899500000005</v>
      </c>
      <c r="BZ35" s="245">
        <v>746.73983899999996</v>
      </c>
      <c r="CA35" s="245">
        <v>720.05071399999997</v>
      </c>
      <c r="CB35" s="245">
        <v>717.030034</v>
      </c>
      <c r="CC35" s="245">
        <v>712.83160999999996</v>
      </c>
      <c r="CD35" s="245">
        <v>739.13464699999997</v>
      </c>
      <c r="CE35" s="245">
        <v>704.17440599999998</v>
      </c>
      <c r="CF35" s="245">
        <v>761.64118499999995</v>
      </c>
      <c r="CG35" s="245">
        <v>716.31735733000005</v>
      </c>
      <c r="CH35" s="245">
        <v>716.247568</v>
      </c>
      <c r="CI35" s="245">
        <v>709.50389900000005</v>
      </c>
      <c r="CJ35" s="245">
        <v>758.28119500000003</v>
      </c>
      <c r="CK35" s="245">
        <v>772.63168065000002</v>
      </c>
      <c r="CL35" s="245">
        <v>758.28678400000001</v>
      </c>
      <c r="CM35" s="245">
        <v>763.89331800000002</v>
      </c>
      <c r="CN35" s="245">
        <v>711.99940300000003</v>
      </c>
      <c r="CO35" s="245">
        <v>705.37838999999997</v>
      </c>
      <c r="CP35" s="245">
        <v>778.09807707000004</v>
      </c>
      <c r="CQ35" s="245">
        <v>700.66136800000004</v>
      </c>
      <c r="CR35" s="245">
        <v>693.67961400000002</v>
      </c>
      <c r="CS35" s="245">
        <v>689.44628379999995</v>
      </c>
      <c r="CT35" s="245">
        <v>704.04472699999997</v>
      </c>
      <c r="CU35" s="245">
        <v>709.66774799999996</v>
      </c>
      <c r="CV35" s="245">
        <v>767.01457753</v>
      </c>
      <c r="CW35" s="245">
        <v>690.75553200000002</v>
      </c>
      <c r="CX35" s="245">
        <v>707.08987500000001</v>
      </c>
      <c r="CY35" s="245">
        <v>710.37748499999998</v>
      </c>
      <c r="CZ35" s="245">
        <v>718.51463000000001</v>
      </c>
      <c r="DA35" s="245">
        <v>736.208932</v>
      </c>
      <c r="DB35" s="245">
        <v>738.71652200000005</v>
      </c>
      <c r="DC35" s="245">
        <v>726.786517</v>
      </c>
      <c r="DD35" s="245">
        <v>720.40083200000004</v>
      </c>
      <c r="DE35" s="245">
        <v>719.714697</v>
      </c>
      <c r="DF35" s="245">
        <v>722.81542100000001</v>
      </c>
      <c r="DG35" s="245">
        <v>726.33521499999995</v>
      </c>
      <c r="DH35" s="245">
        <v>770.52947678999999</v>
      </c>
      <c r="DI35" s="245">
        <v>745.11562200000003</v>
      </c>
      <c r="DJ35" s="245">
        <v>742.19323499999996</v>
      </c>
      <c r="DK35" s="245">
        <v>705.36063033000005</v>
      </c>
      <c r="DL35" s="245">
        <v>773.63374599999997</v>
      </c>
      <c r="DM35" s="245">
        <v>761.227394</v>
      </c>
      <c r="DN35" s="245">
        <v>728.87658799999997</v>
      </c>
      <c r="DO35" s="245">
        <v>652.35284799999999</v>
      </c>
      <c r="DP35" s="245">
        <v>758.51675799999998</v>
      </c>
      <c r="DQ35" s="245">
        <v>707.71234100000004</v>
      </c>
      <c r="DR35" s="245">
        <v>710.37239099999999</v>
      </c>
      <c r="DS35" s="245">
        <v>715.28275499999995</v>
      </c>
      <c r="DT35" s="245">
        <v>729.94741699999997</v>
      </c>
      <c r="DU35" s="245">
        <v>731.96603300000004</v>
      </c>
      <c r="DV35" s="245">
        <v>670.91647899999998</v>
      </c>
      <c r="DW35" s="245">
        <v>653.80109900000002</v>
      </c>
      <c r="DX35" s="245">
        <v>640.84989374999998</v>
      </c>
      <c r="DY35" s="245">
        <v>702.33352086000002</v>
      </c>
      <c r="DZ35" s="245">
        <v>708.83103600000004</v>
      </c>
      <c r="EA35" s="245">
        <v>709.90425000000005</v>
      </c>
      <c r="EB35" s="245">
        <v>696.64755500000001</v>
      </c>
      <c r="EC35" s="245">
        <v>701.02806499999997</v>
      </c>
      <c r="ED35" s="245">
        <v>691.69386399999996</v>
      </c>
      <c r="EE35" s="245">
        <v>712.84765900000002</v>
      </c>
      <c r="EF35" s="245">
        <v>763.44235895999998</v>
      </c>
      <c r="EG35" s="245">
        <v>716.76524700000004</v>
      </c>
      <c r="EH35" s="245">
        <v>716.76524700000004</v>
      </c>
      <c r="EI35" s="245">
        <v>697.10066900000004</v>
      </c>
      <c r="EJ35" s="245">
        <v>725.32267999999999</v>
      </c>
      <c r="EK35" s="245">
        <v>727.650712</v>
      </c>
      <c r="EL35" s="245">
        <v>726.786517</v>
      </c>
      <c r="EM35" s="245">
        <v>708.196729</v>
      </c>
      <c r="EN35" s="245">
        <v>710.22045700000001</v>
      </c>
      <c r="EO35" s="245">
        <v>780.94140500000003</v>
      </c>
      <c r="EP35" s="245">
        <v>716.28886799999998</v>
      </c>
      <c r="EQ35" s="245">
        <v>716.23298599999998</v>
      </c>
      <c r="ER35" s="245">
        <v>738.88109849</v>
      </c>
      <c r="ES35" s="245">
        <v>689.93469400000004</v>
      </c>
      <c r="ET35" s="245">
        <v>684.25271199999997</v>
      </c>
      <c r="EU35" s="245">
        <v>696.36818300000004</v>
      </c>
      <c r="EV35" s="245">
        <v>713.33295099999998</v>
      </c>
      <c r="EW35" s="245">
        <v>678.90294700000004</v>
      </c>
      <c r="EX35" s="245">
        <v>671.59108000000003</v>
      </c>
      <c r="EY35" s="245">
        <v>704.7278</v>
      </c>
      <c r="EZ35" s="245">
        <v>710.35069899999996</v>
      </c>
      <c r="FA35" s="245">
        <v>712.69970599999999</v>
      </c>
      <c r="FB35" s="245">
        <v>751.21811004999995</v>
      </c>
      <c r="FC35" s="245">
        <v>701.80803500000002</v>
      </c>
      <c r="FD35" s="245">
        <v>776.21800900000005</v>
      </c>
      <c r="FE35" s="245">
        <v>726.28765499999997</v>
      </c>
      <c r="FF35" s="245">
        <v>752.76881331000004</v>
      </c>
      <c r="FG35" s="245">
        <v>805.55540299999996</v>
      </c>
      <c r="FH35" s="245">
        <v>669.64734350000003</v>
      </c>
      <c r="FI35" s="245">
        <v>674.10709299999996</v>
      </c>
      <c r="FJ35" s="245">
        <v>698.01628200000005</v>
      </c>
      <c r="FK35" s="245">
        <v>709.71830799999998</v>
      </c>
      <c r="FL35" s="245">
        <v>748.57956217000003</v>
      </c>
      <c r="FM35" s="245">
        <v>745.94041700000002</v>
      </c>
      <c r="FN35" s="245">
        <v>748.48899500000005</v>
      </c>
      <c r="FO35" s="245">
        <v>725.97497299999998</v>
      </c>
      <c r="FP35" s="245">
        <v>725.97497299999998</v>
      </c>
      <c r="FQ35" s="245">
        <v>734.99981500000001</v>
      </c>
      <c r="FR35" s="245">
        <v>734.99981500000001</v>
      </c>
      <c r="FS35" s="245">
        <v>734.99981500000001</v>
      </c>
      <c r="FT35" s="245">
        <v>739.96298000000002</v>
      </c>
      <c r="FU35" s="245">
        <v>738.56550200000004</v>
      </c>
      <c r="FV35" s="245">
        <v>703.61289399999998</v>
      </c>
      <c r="FW35" s="245">
        <v>702.33975499999997</v>
      </c>
      <c r="FX35" s="245">
        <v>726.92094741000005</v>
      </c>
      <c r="FY35" s="245">
        <v>713.1431</v>
      </c>
      <c r="FZ35" s="245">
        <v>718.83104100000003</v>
      </c>
      <c r="GA35" s="245">
        <v>761.64118499999995</v>
      </c>
      <c r="GB35" s="245">
        <v>761.64118499999995</v>
      </c>
      <c r="GC35" s="245">
        <v>725.55894499999999</v>
      </c>
      <c r="GD35" s="245">
        <v>681.39698367000005</v>
      </c>
      <c r="GE35" s="245">
        <v>714.82248200000004</v>
      </c>
      <c r="GF35" s="245">
        <v>724.14928499999996</v>
      </c>
      <c r="GG35" s="245">
        <v>766.70076624000001</v>
      </c>
      <c r="GH35" s="245">
        <v>669.74690899999996</v>
      </c>
      <c r="GI35" s="245">
        <v>766.70076624000001</v>
      </c>
      <c r="GJ35" s="245">
        <v>725.97497299999998</v>
      </c>
      <c r="GK35" s="245">
        <v>718.41959399999996</v>
      </c>
      <c r="GL35" s="245">
        <v>716.80293200000006</v>
      </c>
      <c r="GM35" s="245">
        <v>665.73337000000004</v>
      </c>
      <c r="GN35" s="245">
        <v>724.46365600000001</v>
      </c>
      <c r="GO35" s="245">
        <v>653.49085205999995</v>
      </c>
      <c r="GP35" s="245">
        <v>651.79344547999995</v>
      </c>
      <c r="GQ35" s="245">
        <v>682.97840699999995</v>
      </c>
      <c r="GR35" s="245">
        <v>729.99687400000005</v>
      </c>
      <c r="GS35" s="245">
        <v>729.37335499999995</v>
      </c>
      <c r="GT35" s="245">
        <v>728.33519699999999</v>
      </c>
      <c r="GU35" s="245">
        <v>724.46365600000001</v>
      </c>
      <c r="GV35" s="245">
        <v>724.46365600000001</v>
      </c>
      <c r="GW35" s="245">
        <v>724.46365600000001</v>
      </c>
      <c r="GX35" s="245">
        <v>772.42419199999995</v>
      </c>
      <c r="GY35" s="245">
        <v>773.82778599999995</v>
      </c>
      <c r="GZ35" s="245">
        <v>773.82778599999995</v>
      </c>
      <c r="HA35" s="245">
        <v>773.82778599999995</v>
      </c>
      <c r="HB35" s="245">
        <v>709.20581300000003</v>
      </c>
      <c r="HC35" s="245">
        <v>751.393101</v>
      </c>
      <c r="HD35" s="245">
        <v>748.97435900000005</v>
      </c>
      <c r="HE35" s="245">
        <v>757.73819900000001</v>
      </c>
      <c r="HF35" s="245">
        <v>734.71681599999999</v>
      </c>
      <c r="HG35" s="245">
        <v>749.57286999999997</v>
      </c>
      <c r="HH35" s="245">
        <v>657.33515927999997</v>
      </c>
      <c r="HI35" s="245">
        <v>776.35778700000003</v>
      </c>
      <c r="HJ35" s="245">
        <v>724.55653700000005</v>
      </c>
      <c r="HK35" s="245">
        <v>725.99133500000005</v>
      </c>
      <c r="HL35" s="245">
        <v>694.255854</v>
      </c>
      <c r="HM35" s="245">
        <v>700.01734099999999</v>
      </c>
      <c r="HN35" s="245">
        <v>646.21137016</v>
      </c>
      <c r="HO35" s="245">
        <v>650.42350899999997</v>
      </c>
      <c r="HP35" s="245">
        <v>654.10809500000005</v>
      </c>
      <c r="HQ35" s="245">
        <v>770.81722958</v>
      </c>
      <c r="HR35" s="245">
        <v>725.78695700000003</v>
      </c>
      <c r="HS35" s="245">
        <v>780.28078600000003</v>
      </c>
    </row>
    <row r="36" spans="1:227" x14ac:dyDescent="0.35">
      <c r="A36" s="241"/>
      <c r="B36" s="244">
        <v>45674.6875</v>
      </c>
      <c r="C36" s="245">
        <v>710.54353300000002</v>
      </c>
      <c r="D36" s="245">
        <v>713.67762300000004</v>
      </c>
      <c r="E36" s="245">
        <v>712.08875399999999</v>
      </c>
      <c r="F36" s="245">
        <v>711.683224</v>
      </c>
      <c r="G36" s="245">
        <v>715.73584900000003</v>
      </c>
      <c r="H36" s="245">
        <v>730.54074900000001</v>
      </c>
      <c r="I36" s="245">
        <v>727.28856900000005</v>
      </c>
      <c r="J36" s="245">
        <v>732.257791</v>
      </c>
      <c r="K36" s="245">
        <v>710.93666900000005</v>
      </c>
      <c r="L36" s="245">
        <v>725.58895900000005</v>
      </c>
      <c r="M36" s="245">
        <v>739.79759300000001</v>
      </c>
      <c r="N36" s="245">
        <v>733.53302399999995</v>
      </c>
      <c r="O36" s="245">
        <v>770.36805900000002</v>
      </c>
      <c r="P36" s="245">
        <v>724.44727754999997</v>
      </c>
      <c r="Q36" s="245">
        <v>734.03774199999998</v>
      </c>
      <c r="R36" s="245">
        <v>707.16826600000002</v>
      </c>
      <c r="S36" s="245">
        <v>754.52397299999996</v>
      </c>
      <c r="T36" s="245">
        <v>670.05933649999997</v>
      </c>
      <c r="U36" s="245">
        <v>675.58420100000001</v>
      </c>
      <c r="V36" s="245">
        <v>740.67710999999997</v>
      </c>
      <c r="W36" s="245">
        <v>722.05043499999999</v>
      </c>
      <c r="X36" s="245">
        <v>689.67988200000002</v>
      </c>
      <c r="Y36" s="245">
        <v>707.07010500000001</v>
      </c>
      <c r="Z36" s="245">
        <v>745.33237499999996</v>
      </c>
      <c r="AA36" s="245">
        <v>679.997477</v>
      </c>
      <c r="AB36" s="245">
        <v>712.51950399999998</v>
      </c>
      <c r="AC36" s="245">
        <v>725.32770700000003</v>
      </c>
      <c r="AD36" s="245">
        <v>719.80583899999999</v>
      </c>
      <c r="AE36" s="245">
        <v>671.77219000000002</v>
      </c>
      <c r="AF36" s="245">
        <v>733.65547749999996</v>
      </c>
      <c r="AG36" s="245">
        <v>744.65375420999999</v>
      </c>
      <c r="AH36" s="245">
        <v>739.62800600000003</v>
      </c>
      <c r="AI36" s="245">
        <v>739.86059399999999</v>
      </c>
      <c r="AJ36" s="245">
        <v>668.40846499999998</v>
      </c>
      <c r="AK36" s="245">
        <v>742.30960400000004</v>
      </c>
      <c r="AL36" s="245">
        <v>678.54556833000004</v>
      </c>
      <c r="AM36" s="245">
        <v>682.22085700000002</v>
      </c>
      <c r="AN36" s="245">
        <v>729.08425999999997</v>
      </c>
      <c r="AO36" s="245">
        <v>677.13348499999995</v>
      </c>
      <c r="AP36" s="245">
        <v>631.02579149999997</v>
      </c>
      <c r="AQ36" s="245">
        <v>633.90562599999998</v>
      </c>
      <c r="AR36" s="245">
        <v>714.34085800000003</v>
      </c>
      <c r="AS36" s="245">
        <v>706.70327599999996</v>
      </c>
      <c r="AT36" s="245">
        <v>693.06459700000005</v>
      </c>
      <c r="AU36" s="245">
        <v>714.05046500000003</v>
      </c>
      <c r="AV36" s="245">
        <v>726.51106800000002</v>
      </c>
      <c r="AW36" s="245">
        <v>695.23938199999998</v>
      </c>
      <c r="AX36" s="245">
        <v>697.55123800000001</v>
      </c>
      <c r="AY36" s="245">
        <v>761.87743399999999</v>
      </c>
      <c r="AZ36" s="245">
        <v>716.19980199999998</v>
      </c>
      <c r="BA36" s="245">
        <v>713.12596799999994</v>
      </c>
      <c r="BB36" s="245">
        <v>713.06640400000003</v>
      </c>
      <c r="BC36" s="245">
        <v>712.25092232999998</v>
      </c>
      <c r="BD36" s="245">
        <v>707.94279100000006</v>
      </c>
      <c r="BE36" s="245">
        <v>713.06640400000003</v>
      </c>
      <c r="BF36" s="245">
        <v>731.23526600000002</v>
      </c>
      <c r="BG36" s="245">
        <v>729.41422899999998</v>
      </c>
      <c r="BH36" s="245">
        <v>729.41422799999998</v>
      </c>
      <c r="BI36" s="245">
        <v>729.41422899999998</v>
      </c>
      <c r="BJ36" s="245">
        <v>688.48612600000001</v>
      </c>
      <c r="BK36" s="245">
        <v>692.86007099999995</v>
      </c>
      <c r="BL36" s="245">
        <v>742.769094</v>
      </c>
      <c r="BM36" s="245">
        <v>740.56833099999994</v>
      </c>
      <c r="BN36" s="245">
        <v>712.859283</v>
      </c>
      <c r="BO36" s="245">
        <v>697.78076799999997</v>
      </c>
      <c r="BP36" s="245">
        <v>731.26085899999998</v>
      </c>
      <c r="BQ36" s="245">
        <v>669.27152999999998</v>
      </c>
      <c r="BR36" s="245">
        <v>669.89729887999999</v>
      </c>
      <c r="BS36" s="245">
        <v>703.68996800000002</v>
      </c>
      <c r="BT36" s="245">
        <v>699.67636849999997</v>
      </c>
      <c r="BU36" s="245">
        <v>761.22456899999997</v>
      </c>
      <c r="BV36" s="245">
        <v>726.45469200000002</v>
      </c>
      <c r="BW36" s="245">
        <v>712.223074</v>
      </c>
      <c r="BX36" s="245">
        <v>712.60051899999996</v>
      </c>
      <c r="BY36" s="245">
        <v>747.465193</v>
      </c>
      <c r="BZ36" s="245">
        <v>745.50257899999997</v>
      </c>
      <c r="CA36" s="245">
        <v>713.50647700000002</v>
      </c>
      <c r="CB36" s="245">
        <v>715.81304899999998</v>
      </c>
      <c r="CC36" s="245">
        <v>711.48140699999999</v>
      </c>
      <c r="CD36" s="245">
        <v>737.70153100000005</v>
      </c>
      <c r="CE36" s="245">
        <v>701.784808</v>
      </c>
      <c r="CF36" s="245">
        <v>761.22456899999997</v>
      </c>
      <c r="CG36" s="245">
        <v>716.28184867000004</v>
      </c>
      <c r="CH36" s="245">
        <v>716.21530800000005</v>
      </c>
      <c r="CI36" s="245">
        <v>708.00268600000004</v>
      </c>
      <c r="CJ36" s="245">
        <v>757.75418500000001</v>
      </c>
      <c r="CK36" s="245">
        <v>772.43209563999994</v>
      </c>
      <c r="CL36" s="245">
        <v>757.78682700000002</v>
      </c>
      <c r="CM36" s="245">
        <v>763.38081799999998</v>
      </c>
      <c r="CN36" s="245">
        <v>711.512429</v>
      </c>
      <c r="CO36" s="245">
        <v>705.91341499999999</v>
      </c>
      <c r="CP36" s="245">
        <v>778.10325429</v>
      </c>
      <c r="CQ36" s="245">
        <v>700.437003</v>
      </c>
      <c r="CR36" s="245">
        <v>689.73004100000003</v>
      </c>
      <c r="CS36" s="245">
        <v>689.93462756999998</v>
      </c>
      <c r="CT36" s="245">
        <v>703.881844</v>
      </c>
      <c r="CU36" s="245">
        <v>709.12788</v>
      </c>
      <c r="CV36" s="245">
        <v>765.12840287999995</v>
      </c>
      <c r="CW36" s="245">
        <v>689.40073299999995</v>
      </c>
      <c r="CX36" s="245">
        <v>710.39720599999998</v>
      </c>
      <c r="CY36" s="245">
        <v>712.96594800000003</v>
      </c>
      <c r="CZ36" s="245">
        <v>709.20052299999998</v>
      </c>
      <c r="DA36" s="245">
        <v>736.30030599999998</v>
      </c>
      <c r="DB36" s="245">
        <v>738.70726100000002</v>
      </c>
      <c r="DC36" s="245">
        <v>726.45469200000002</v>
      </c>
      <c r="DD36" s="245">
        <v>719.85977233000006</v>
      </c>
      <c r="DE36" s="245">
        <v>709.85138600000005</v>
      </c>
      <c r="DF36" s="245">
        <v>712.60051899999996</v>
      </c>
      <c r="DG36" s="245">
        <v>726.41125750000003</v>
      </c>
      <c r="DH36" s="245">
        <v>769.25280015999999</v>
      </c>
      <c r="DI36" s="245">
        <v>744.09965199999999</v>
      </c>
      <c r="DJ36" s="245">
        <v>741.19480099999998</v>
      </c>
      <c r="DK36" s="245">
        <v>705.76433367000004</v>
      </c>
      <c r="DL36" s="245">
        <v>773.38996399999996</v>
      </c>
      <c r="DM36" s="245">
        <v>761.12714900000003</v>
      </c>
      <c r="DN36" s="245">
        <v>729.29235900000003</v>
      </c>
      <c r="DO36" s="245">
        <v>653.16240300000004</v>
      </c>
      <c r="DP36" s="245">
        <v>758.51165000000003</v>
      </c>
      <c r="DQ36" s="245">
        <v>707.79275199999995</v>
      </c>
      <c r="DR36" s="245">
        <v>710.43573400000002</v>
      </c>
      <c r="DS36" s="245">
        <v>714.57097099999999</v>
      </c>
      <c r="DT36" s="245">
        <v>729.61062000000004</v>
      </c>
      <c r="DU36" s="245">
        <v>731.59277499999996</v>
      </c>
      <c r="DV36" s="245">
        <v>669.38873000000001</v>
      </c>
      <c r="DW36" s="245">
        <v>653.54481599999997</v>
      </c>
      <c r="DX36" s="245">
        <v>640.54530424999996</v>
      </c>
      <c r="DY36" s="245">
        <v>702.29763108999998</v>
      </c>
      <c r="DZ36" s="245">
        <v>706.50283400000001</v>
      </c>
      <c r="EA36" s="245">
        <v>707.54968599999995</v>
      </c>
      <c r="EB36" s="245">
        <v>696.892516</v>
      </c>
      <c r="EC36" s="245">
        <v>701.28669000000002</v>
      </c>
      <c r="ED36" s="245">
        <v>686.755448</v>
      </c>
      <c r="EE36" s="245">
        <v>712.45633399999997</v>
      </c>
      <c r="EF36" s="245">
        <v>761.56496879999997</v>
      </c>
      <c r="EG36" s="245">
        <v>718.45873099999994</v>
      </c>
      <c r="EH36" s="245">
        <v>718.45873099999994</v>
      </c>
      <c r="EI36" s="245">
        <v>693.04336899999998</v>
      </c>
      <c r="EJ36" s="245">
        <v>724.98299099999997</v>
      </c>
      <c r="EK36" s="245">
        <v>727.32852200000002</v>
      </c>
      <c r="EL36" s="245">
        <v>726.45469200000002</v>
      </c>
      <c r="EM36" s="245">
        <v>706.23773500000004</v>
      </c>
      <c r="EN36" s="245">
        <v>705.62060799999995</v>
      </c>
      <c r="EO36" s="245">
        <v>780.94140100000004</v>
      </c>
      <c r="EP36" s="245">
        <v>716.25694499999997</v>
      </c>
      <c r="EQ36" s="245">
        <v>716.20146999999997</v>
      </c>
      <c r="ER36" s="245">
        <v>738.79646158000003</v>
      </c>
      <c r="ES36" s="245">
        <v>689.794805</v>
      </c>
      <c r="ET36" s="245">
        <v>684.13290500000005</v>
      </c>
      <c r="EU36" s="245">
        <v>696.18900900000006</v>
      </c>
      <c r="EV36" s="245">
        <v>713.83821399999999</v>
      </c>
      <c r="EW36" s="245">
        <v>678.802053</v>
      </c>
      <c r="EX36" s="245">
        <v>671.45796499999994</v>
      </c>
      <c r="EY36" s="245">
        <v>704.02799900000002</v>
      </c>
      <c r="EZ36" s="245">
        <v>709.94798800000001</v>
      </c>
      <c r="FA36" s="245">
        <v>712.42061699999999</v>
      </c>
      <c r="FB36" s="245">
        <v>751.78790418999995</v>
      </c>
      <c r="FC36" s="245">
        <v>701.78411800000003</v>
      </c>
      <c r="FD36" s="245">
        <v>775.62693300000001</v>
      </c>
      <c r="FE36" s="245">
        <v>726.26349900000002</v>
      </c>
      <c r="FF36" s="245">
        <v>754.17206728999997</v>
      </c>
      <c r="FG36" s="245">
        <v>803.99771799999996</v>
      </c>
      <c r="FH36" s="245">
        <v>669.92197699999997</v>
      </c>
      <c r="FI36" s="245">
        <v>674.37161100000003</v>
      </c>
      <c r="FJ36" s="245">
        <v>697.86888599999997</v>
      </c>
      <c r="FK36" s="245">
        <v>708.22429399999999</v>
      </c>
      <c r="FL36" s="245">
        <v>747.55563629000005</v>
      </c>
      <c r="FM36" s="245">
        <v>744.97767399999998</v>
      </c>
      <c r="FN36" s="245">
        <v>747.465193</v>
      </c>
      <c r="FO36" s="245">
        <v>725.35908500000005</v>
      </c>
      <c r="FP36" s="245">
        <v>725.35908500000005</v>
      </c>
      <c r="FQ36" s="245">
        <v>730.16334400000005</v>
      </c>
      <c r="FR36" s="245">
        <v>730.16334400000005</v>
      </c>
      <c r="FS36" s="245">
        <v>730.16334400000005</v>
      </c>
      <c r="FT36" s="245">
        <v>739.11278700000003</v>
      </c>
      <c r="FU36" s="245">
        <v>737.676018</v>
      </c>
      <c r="FV36" s="245">
        <v>695.16835800000001</v>
      </c>
      <c r="FW36" s="245">
        <v>693.93081500000005</v>
      </c>
      <c r="FX36" s="245">
        <v>726.65375712000002</v>
      </c>
      <c r="FY36" s="245">
        <v>711.79705100000001</v>
      </c>
      <c r="FZ36" s="245">
        <v>719.257611</v>
      </c>
      <c r="GA36" s="245">
        <v>761.22456899999997</v>
      </c>
      <c r="GB36" s="245">
        <v>761.22456899999997</v>
      </c>
      <c r="GC36" s="245">
        <v>726.01685599999996</v>
      </c>
      <c r="GD36" s="245">
        <v>679.76046099999996</v>
      </c>
      <c r="GE36" s="245">
        <v>715.26418899999999</v>
      </c>
      <c r="GF36" s="245">
        <v>723.63542600000005</v>
      </c>
      <c r="GG36" s="245">
        <v>764.81536328000004</v>
      </c>
      <c r="GH36" s="245">
        <v>665.30279199999995</v>
      </c>
      <c r="GI36" s="245">
        <v>764.81536328000004</v>
      </c>
      <c r="GJ36" s="245">
        <v>725.35908500000005</v>
      </c>
      <c r="GK36" s="245">
        <v>718.47779400000002</v>
      </c>
      <c r="GL36" s="245">
        <v>714.23906799999997</v>
      </c>
      <c r="GM36" s="245">
        <v>665.65593000000001</v>
      </c>
      <c r="GN36" s="245">
        <v>724.70776899999998</v>
      </c>
      <c r="GO36" s="245">
        <v>653.04389515000003</v>
      </c>
      <c r="GP36" s="245">
        <v>651.34764952</v>
      </c>
      <c r="GQ36" s="245">
        <v>681.37983899999995</v>
      </c>
      <c r="GR36" s="245">
        <v>727.86000200000001</v>
      </c>
      <c r="GS36" s="245">
        <v>728.58846800000003</v>
      </c>
      <c r="GT36" s="245">
        <v>727.63280499999996</v>
      </c>
      <c r="GU36" s="245">
        <v>724.70776899999998</v>
      </c>
      <c r="GV36" s="245">
        <v>724.70776899999998</v>
      </c>
      <c r="GW36" s="245">
        <v>724.70776899999998</v>
      </c>
      <c r="GX36" s="245">
        <v>772.18211899999994</v>
      </c>
      <c r="GY36" s="245">
        <v>773.56701399999997</v>
      </c>
      <c r="GZ36" s="245">
        <v>773.56701399999997</v>
      </c>
      <c r="HA36" s="245">
        <v>773.56701399999997</v>
      </c>
      <c r="HB36" s="245">
        <v>709.37838099999999</v>
      </c>
      <c r="HC36" s="245">
        <v>750.78814999999997</v>
      </c>
      <c r="HD36" s="245">
        <v>748.30824399999995</v>
      </c>
      <c r="HE36" s="245">
        <v>760.42712800000004</v>
      </c>
      <c r="HF36" s="245">
        <v>734.60013600000002</v>
      </c>
      <c r="HG36" s="245">
        <v>749.80138399999998</v>
      </c>
      <c r="HH36" s="245">
        <v>652.97340066000004</v>
      </c>
      <c r="HI36" s="245">
        <v>775.89990399999999</v>
      </c>
      <c r="HJ36" s="245">
        <v>724.61177399999997</v>
      </c>
      <c r="HK36" s="245">
        <v>726.03426200000001</v>
      </c>
      <c r="HL36" s="245">
        <v>694.22037699999998</v>
      </c>
      <c r="HM36" s="245">
        <v>699.56037500000002</v>
      </c>
      <c r="HN36" s="245">
        <v>645.76939206999998</v>
      </c>
      <c r="HO36" s="245">
        <v>650.8537675</v>
      </c>
      <c r="HP36" s="245">
        <v>654.40833199999997</v>
      </c>
      <c r="HQ36" s="245">
        <v>770.38569178</v>
      </c>
      <c r="HR36" s="245">
        <v>725.63201900000001</v>
      </c>
      <c r="HS36" s="245">
        <v>780.23719100000005</v>
      </c>
    </row>
    <row r="37" spans="1:227" x14ac:dyDescent="0.35">
      <c r="A37" s="241"/>
      <c r="B37" s="244">
        <v>45674.708333333299</v>
      </c>
      <c r="C37" s="245">
        <v>864.58020399999998</v>
      </c>
      <c r="D37" s="245">
        <v>867.68088799999998</v>
      </c>
      <c r="E37" s="245">
        <v>866.35558100000003</v>
      </c>
      <c r="F37" s="245">
        <v>865.98343999999997</v>
      </c>
      <c r="G37" s="245">
        <v>882.509367</v>
      </c>
      <c r="H37" s="245">
        <v>919.19080899999994</v>
      </c>
      <c r="I37" s="245">
        <v>915.75279399999999</v>
      </c>
      <c r="J37" s="245">
        <v>921.09414800000002</v>
      </c>
      <c r="K37" s="245">
        <v>877.29301599999997</v>
      </c>
      <c r="L37" s="245">
        <v>884.75457900000004</v>
      </c>
      <c r="M37" s="245">
        <v>931.38462500000003</v>
      </c>
      <c r="N37" s="245">
        <v>923.84688100000005</v>
      </c>
      <c r="O37" s="245">
        <v>942.73117500000001</v>
      </c>
      <c r="P37" s="245">
        <v>888.34576301000004</v>
      </c>
      <c r="Q37" s="245">
        <v>923.26684</v>
      </c>
      <c r="R37" s="245">
        <v>889.03487600000005</v>
      </c>
      <c r="S37" s="245">
        <v>924.69097199999999</v>
      </c>
      <c r="T37" s="245">
        <v>826.17156499999999</v>
      </c>
      <c r="U37" s="245">
        <v>832.87829799999997</v>
      </c>
      <c r="V37" s="245">
        <v>908.88262299999997</v>
      </c>
      <c r="W37" s="245">
        <v>890.18418699999995</v>
      </c>
      <c r="X37" s="245">
        <v>852.09724300000005</v>
      </c>
      <c r="Y37" s="245">
        <v>873.01659500000005</v>
      </c>
      <c r="Z37" s="245">
        <v>940.80514000000005</v>
      </c>
      <c r="AA37" s="245">
        <v>843.82531700000004</v>
      </c>
      <c r="AB37" s="245">
        <v>880.342893</v>
      </c>
      <c r="AC37" s="245">
        <v>895.05261599999994</v>
      </c>
      <c r="AD37" s="245">
        <v>887.89822000000004</v>
      </c>
      <c r="AE37" s="245">
        <v>829.51524800000004</v>
      </c>
      <c r="AF37" s="245">
        <v>900.16690700000004</v>
      </c>
      <c r="AG37" s="245">
        <v>913.47636080999996</v>
      </c>
      <c r="AH37" s="245">
        <v>907.06054400000005</v>
      </c>
      <c r="AI37" s="245">
        <v>907.60535600000003</v>
      </c>
      <c r="AJ37" s="245">
        <v>826.08349099999998</v>
      </c>
      <c r="AK37" s="245">
        <v>910.95739800000001</v>
      </c>
      <c r="AL37" s="245">
        <v>841.86741532999997</v>
      </c>
      <c r="AM37" s="245">
        <v>846.34670600000004</v>
      </c>
      <c r="AN37" s="245">
        <v>918.29164800000001</v>
      </c>
      <c r="AO37" s="245">
        <v>837.16476999999998</v>
      </c>
      <c r="AP37" s="245">
        <v>778.92509150000001</v>
      </c>
      <c r="AQ37" s="245">
        <v>782.43214</v>
      </c>
      <c r="AR37" s="245">
        <v>909.48877800000002</v>
      </c>
      <c r="AS37" s="245">
        <v>893.17975100000001</v>
      </c>
      <c r="AT37" s="245">
        <v>876.27533600000004</v>
      </c>
      <c r="AU37" s="245">
        <v>901.67644399999995</v>
      </c>
      <c r="AV37" s="245">
        <v>896.04369799999995</v>
      </c>
      <c r="AW37" s="245">
        <v>858.25012949999996</v>
      </c>
      <c r="AX37" s="245">
        <v>860.95818999999995</v>
      </c>
      <c r="AY37" s="245">
        <v>934.68974000000003</v>
      </c>
      <c r="AZ37" s="245">
        <v>884.44765700000005</v>
      </c>
      <c r="BA37" s="245">
        <v>880.21578199999999</v>
      </c>
      <c r="BB37" s="245">
        <v>880.14140199999997</v>
      </c>
      <c r="BC37" s="245">
        <v>879.12305100000003</v>
      </c>
      <c r="BD37" s="245">
        <v>873.04530899999997</v>
      </c>
      <c r="BE37" s="245">
        <v>880.14140199999997</v>
      </c>
      <c r="BF37" s="245">
        <v>925.01978899999995</v>
      </c>
      <c r="BG37" s="245">
        <v>921.29219999999998</v>
      </c>
      <c r="BH37" s="245">
        <v>921.29219999999998</v>
      </c>
      <c r="BI37" s="245">
        <v>921.29219999999998</v>
      </c>
      <c r="BJ37" s="245">
        <v>852.30273999999997</v>
      </c>
      <c r="BK37" s="245">
        <v>857.63221999999996</v>
      </c>
      <c r="BL37" s="245">
        <v>912.07763599999998</v>
      </c>
      <c r="BM37" s="245">
        <v>910.11594200000002</v>
      </c>
      <c r="BN37" s="245">
        <v>881.94598399999995</v>
      </c>
      <c r="BO37" s="245">
        <v>864.79590900000005</v>
      </c>
      <c r="BP37" s="245">
        <v>919.68586000000005</v>
      </c>
      <c r="BQ37" s="245">
        <v>827.09392500000001</v>
      </c>
      <c r="BR37" s="245">
        <v>827.86725781999996</v>
      </c>
      <c r="BS37" s="245">
        <v>880.20053199999995</v>
      </c>
      <c r="BT37" s="245">
        <v>859.29617033</v>
      </c>
      <c r="BU37" s="245">
        <v>933.85056799999995</v>
      </c>
      <c r="BV37" s="245">
        <v>913.980951</v>
      </c>
      <c r="BW37" s="245">
        <v>881.75147700000002</v>
      </c>
      <c r="BX37" s="245">
        <v>882.22075800000005</v>
      </c>
      <c r="BY37" s="245">
        <v>896.53772400000003</v>
      </c>
      <c r="BZ37" s="245">
        <v>912.00727900000004</v>
      </c>
      <c r="CA37" s="245">
        <v>882.30161399999997</v>
      </c>
      <c r="CB37" s="245">
        <v>900.07202600000005</v>
      </c>
      <c r="CC37" s="245">
        <v>894.63709500000004</v>
      </c>
      <c r="CD37" s="245">
        <v>901.60801000000004</v>
      </c>
      <c r="CE37" s="245">
        <v>874.58579199999997</v>
      </c>
      <c r="CF37" s="245">
        <v>933.85056799999995</v>
      </c>
      <c r="CG37" s="245">
        <v>884.55547833000003</v>
      </c>
      <c r="CH37" s="245">
        <v>884.46803299999999</v>
      </c>
      <c r="CI37" s="245">
        <v>882.59286199999997</v>
      </c>
      <c r="CJ37" s="245">
        <v>930.36457399999995</v>
      </c>
      <c r="CK37" s="245">
        <v>946.73714465</v>
      </c>
      <c r="CL37" s="245">
        <v>929.43226300000003</v>
      </c>
      <c r="CM37" s="245">
        <v>936.73286599999994</v>
      </c>
      <c r="CN37" s="245">
        <v>877.31363299999998</v>
      </c>
      <c r="CO37" s="245">
        <v>867.08760800000005</v>
      </c>
      <c r="CP37" s="245">
        <v>956.37070262999998</v>
      </c>
      <c r="CQ37" s="245">
        <v>865.15812700000004</v>
      </c>
      <c r="CR37" s="245">
        <v>855.33081900000002</v>
      </c>
      <c r="CS37" s="245">
        <v>851.14886120999995</v>
      </c>
      <c r="CT37" s="245">
        <v>863.22059400000001</v>
      </c>
      <c r="CU37" s="245">
        <v>874.73204399999997</v>
      </c>
      <c r="CV37" s="245">
        <v>965.79292452000004</v>
      </c>
      <c r="CW37" s="245">
        <v>853.90267300000005</v>
      </c>
      <c r="CX37" s="245">
        <v>876.44615366999994</v>
      </c>
      <c r="CY37" s="245">
        <v>879.33093899999994</v>
      </c>
      <c r="CZ37" s="245">
        <v>879.28439500000002</v>
      </c>
      <c r="DA37" s="245">
        <v>926.06144700000004</v>
      </c>
      <c r="DB37" s="245">
        <v>929.17211099999997</v>
      </c>
      <c r="DC37" s="245">
        <v>913.980951</v>
      </c>
      <c r="DD37" s="245">
        <v>911.78207499999996</v>
      </c>
      <c r="DE37" s="245">
        <v>878.99893299999997</v>
      </c>
      <c r="DF37" s="245">
        <v>882.22075800000005</v>
      </c>
      <c r="DG37" s="245">
        <v>896.15576699999997</v>
      </c>
      <c r="DH37" s="245">
        <v>941.06200689000002</v>
      </c>
      <c r="DI37" s="245">
        <v>936.49590699999999</v>
      </c>
      <c r="DJ37" s="245">
        <v>932.86086</v>
      </c>
      <c r="DK37" s="245">
        <v>870.18590300000005</v>
      </c>
      <c r="DL37" s="245">
        <v>947.88435700000002</v>
      </c>
      <c r="DM37" s="245">
        <v>934.36491799999999</v>
      </c>
      <c r="DN37" s="245">
        <v>895.28831300000002</v>
      </c>
      <c r="DO37" s="245">
        <v>807.44387600000005</v>
      </c>
      <c r="DP37" s="245">
        <v>931.30191500000001</v>
      </c>
      <c r="DQ37" s="245">
        <v>873.52556300000003</v>
      </c>
      <c r="DR37" s="245">
        <v>876.84107900000004</v>
      </c>
      <c r="DS37" s="245">
        <v>881.13593800000001</v>
      </c>
      <c r="DT37" s="245">
        <v>917.96215299999994</v>
      </c>
      <c r="DU37" s="245">
        <v>920.43917599999997</v>
      </c>
      <c r="DV37" s="245">
        <v>842.35904000000005</v>
      </c>
      <c r="DW37" s="245">
        <v>809.33081500000003</v>
      </c>
      <c r="DX37" s="245">
        <v>793.9790405</v>
      </c>
      <c r="DY37" s="245">
        <v>863.11721971999998</v>
      </c>
      <c r="DZ37" s="245">
        <v>880.40213700000004</v>
      </c>
      <c r="EA37" s="245">
        <v>881.54409999999996</v>
      </c>
      <c r="EB37" s="245">
        <v>861.06826599999999</v>
      </c>
      <c r="EC37" s="245">
        <v>866.22628899999995</v>
      </c>
      <c r="ED37" s="245">
        <v>867.78353100000004</v>
      </c>
      <c r="EE37" s="245">
        <v>877.39760999999999</v>
      </c>
      <c r="EF37" s="245">
        <v>961.29493514000001</v>
      </c>
      <c r="EG37" s="245">
        <v>914.81746499999997</v>
      </c>
      <c r="EH37" s="245">
        <v>914.81746499999997</v>
      </c>
      <c r="EI37" s="245">
        <v>859.460286</v>
      </c>
      <c r="EJ37" s="245">
        <v>912.20712900000001</v>
      </c>
      <c r="EK37" s="245">
        <v>915.070246</v>
      </c>
      <c r="EL37" s="245">
        <v>913.980951</v>
      </c>
      <c r="EM37" s="245">
        <v>871.60956399999998</v>
      </c>
      <c r="EN37" s="245">
        <v>878.41487400000005</v>
      </c>
      <c r="EO37" s="245">
        <v>957.08758699999998</v>
      </c>
      <c r="EP37" s="245">
        <v>884.52272500000004</v>
      </c>
      <c r="EQ37" s="245">
        <v>884.44984699999998</v>
      </c>
      <c r="ER37" s="245">
        <v>911.28712493</v>
      </c>
      <c r="ES37" s="245">
        <v>852.27510800000005</v>
      </c>
      <c r="ET37" s="245">
        <v>845.53196600000001</v>
      </c>
      <c r="EU37" s="245">
        <v>860.48542899999995</v>
      </c>
      <c r="EV37" s="245">
        <v>880.63790200000005</v>
      </c>
      <c r="EW37" s="245">
        <v>837.09509000000003</v>
      </c>
      <c r="EX37" s="245">
        <v>828.175612</v>
      </c>
      <c r="EY37" s="245">
        <v>867.41829700000005</v>
      </c>
      <c r="EZ37" s="245">
        <v>874.17054399999995</v>
      </c>
      <c r="FA37" s="245">
        <v>876.99166600000001</v>
      </c>
      <c r="FB37" s="245">
        <v>923.43616328999997</v>
      </c>
      <c r="FC37" s="245">
        <v>857.496396</v>
      </c>
      <c r="FD37" s="245">
        <v>951.14479800000004</v>
      </c>
      <c r="FE37" s="245">
        <v>896.38520500000004</v>
      </c>
      <c r="FF37" s="245">
        <v>926.02221563000001</v>
      </c>
      <c r="FG37" s="245">
        <v>986.05222600000002</v>
      </c>
      <c r="FH37" s="245">
        <v>825.74979450000001</v>
      </c>
      <c r="FI37" s="245">
        <v>831.28512000000001</v>
      </c>
      <c r="FJ37" s="245">
        <v>862.51187000000004</v>
      </c>
      <c r="FK37" s="245">
        <v>882.86965199999997</v>
      </c>
      <c r="FL37" s="245">
        <v>896.64620506000006</v>
      </c>
      <c r="FM37" s="245">
        <v>894.40467599999999</v>
      </c>
      <c r="FN37" s="245">
        <v>896.53772400000003</v>
      </c>
      <c r="FO37" s="245">
        <v>911.02617699999996</v>
      </c>
      <c r="FP37" s="245">
        <v>911.02617699999996</v>
      </c>
      <c r="FQ37" s="245">
        <v>920.55612599999995</v>
      </c>
      <c r="FR37" s="245">
        <v>920.55612599999995</v>
      </c>
      <c r="FS37" s="245">
        <v>920.55612599999995</v>
      </c>
      <c r="FT37" s="245">
        <v>930.17666999999994</v>
      </c>
      <c r="FU37" s="245">
        <v>928.45812899999999</v>
      </c>
      <c r="FV37" s="245">
        <v>864.87930800000004</v>
      </c>
      <c r="FW37" s="245">
        <v>862.48774500000002</v>
      </c>
      <c r="FX37" s="245">
        <v>893.99238785</v>
      </c>
      <c r="FY37" s="245">
        <v>895.142382</v>
      </c>
      <c r="FZ37" s="245">
        <v>883.30333199999995</v>
      </c>
      <c r="GA37" s="245">
        <v>933.85056799999995</v>
      </c>
      <c r="GB37" s="245">
        <v>933.85056799999995</v>
      </c>
      <c r="GC37" s="245">
        <v>918.55852700000003</v>
      </c>
      <c r="GD37" s="245">
        <v>843.53544833000001</v>
      </c>
      <c r="GE37" s="245">
        <v>902.09410500000001</v>
      </c>
      <c r="GF37" s="245">
        <v>911.78207499999996</v>
      </c>
      <c r="GG37" s="245">
        <v>965.39778636000005</v>
      </c>
      <c r="GH37" s="245">
        <v>841.34677099999999</v>
      </c>
      <c r="GI37" s="245">
        <v>965.39778636000005</v>
      </c>
      <c r="GJ37" s="245">
        <v>911.02617699999996</v>
      </c>
      <c r="GK37" s="245">
        <v>885.82059800000002</v>
      </c>
      <c r="GL37" s="245">
        <v>887.44833300000005</v>
      </c>
      <c r="GM37" s="245">
        <v>821.53610800000001</v>
      </c>
      <c r="GN37" s="245">
        <v>893.77524800000003</v>
      </c>
      <c r="GO37" s="245">
        <v>805.22038521000002</v>
      </c>
      <c r="GP37" s="245">
        <v>803.12886950999996</v>
      </c>
      <c r="GQ37" s="245">
        <v>856.13458100000003</v>
      </c>
      <c r="GR37" s="245">
        <v>921.60831399999995</v>
      </c>
      <c r="GS37" s="245">
        <v>916.61329599999999</v>
      </c>
      <c r="GT37" s="245">
        <v>914.77303199999994</v>
      </c>
      <c r="GU37" s="245">
        <v>893.77524800000003</v>
      </c>
      <c r="GV37" s="245">
        <v>893.77524800000003</v>
      </c>
      <c r="GW37" s="245">
        <v>893.77524800000003</v>
      </c>
      <c r="GX37" s="245">
        <v>946.44134199999996</v>
      </c>
      <c r="GY37" s="245">
        <v>948.13335300000006</v>
      </c>
      <c r="GZ37" s="245">
        <v>948.13335300000006</v>
      </c>
      <c r="HA37" s="245">
        <v>948.13335300000006</v>
      </c>
      <c r="HB37" s="245">
        <v>865.17318</v>
      </c>
      <c r="HC37" s="245">
        <v>944.48948900000005</v>
      </c>
      <c r="HD37" s="245">
        <v>941.44719299999997</v>
      </c>
      <c r="HE37" s="245">
        <v>926.99594100000002</v>
      </c>
      <c r="HF37" s="245">
        <v>923.57171000000005</v>
      </c>
      <c r="HG37" s="245">
        <v>921.28454499999998</v>
      </c>
      <c r="HH37" s="245">
        <v>825.75493263999999</v>
      </c>
      <c r="HI37" s="245">
        <v>951.26768500000003</v>
      </c>
      <c r="HJ37" s="245">
        <v>893.77899600000001</v>
      </c>
      <c r="HK37" s="245">
        <v>895.54390999999998</v>
      </c>
      <c r="HL37" s="245">
        <v>853.19034999999997</v>
      </c>
      <c r="HM37" s="245">
        <v>865.79959299999996</v>
      </c>
      <c r="HN37" s="245">
        <v>796.25073062000001</v>
      </c>
      <c r="HO37" s="245">
        <v>802.40224799999999</v>
      </c>
      <c r="HP37" s="245">
        <v>807.00890700000002</v>
      </c>
      <c r="HQ37" s="245">
        <v>945.10247234999997</v>
      </c>
      <c r="HR37" s="245">
        <v>895.37691600000005</v>
      </c>
      <c r="HS37" s="245">
        <v>956.23363099999995</v>
      </c>
    </row>
    <row r="38" spans="1:227" x14ac:dyDescent="0.35">
      <c r="A38" s="241"/>
      <c r="B38" s="244">
        <v>45674.729166666701</v>
      </c>
      <c r="C38" s="245">
        <v>871.34743700000001</v>
      </c>
      <c r="D38" s="245">
        <v>874.96118799999999</v>
      </c>
      <c r="E38" s="245">
        <v>873.23304199999995</v>
      </c>
      <c r="F38" s="245">
        <v>872.79716399999995</v>
      </c>
      <c r="G38" s="245">
        <v>882.07929100000001</v>
      </c>
      <c r="H38" s="245">
        <v>927.97126100000003</v>
      </c>
      <c r="I38" s="245">
        <v>924.026296</v>
      </c>
      <c r="J38" s="245">
        <v>930.21256900000003</v>
      </c>
      <c r="K38" s="245">
        <v>876.55034599999999</v>
      </c>
      <c r="L38" s="245">
        <v>890.41464299999996</v>
      </c>
      <c r="M38" s="245">
        <v>937.17534599999999</v>
      </c>
      <c r="N38" s="245">
        <v>929.20643900000005</v>
      </c>
      <c r="O38" s="245">
        <v>949.63843699999995</v>
      </c>
      <c r="P38" s="245">
        <v>892.56907679000005</v>
      </c>
      <c r="Q38" s="245">
        <v>931.86841400000003</v>
      </c>
      <c r="R38" s="245">
        <v>885.02116799999999</v>
      </c>
      <c r="S38" s="245">
        <v>931.33489999999995</v>
      </c>
      <c r="T38" s="245">
        <v>824.14678300000003</v>
      </c>
      <c r="U38" s="245">
        <v>831.21696899999995</v>
      </c>
      <c r="V38" s="245">
        <v>915.44008399999996</v>
      </c>
      <c r="W38" s="245">
        <v>890.16283299999998</v>
      </c>
      <c r="X38" s="245">
        <v>850.83232399999997</v>
      </c>
      <c r="Y38" s="245">
        <v>872.69994899999995</v>
      </c>
      <c r="Z38" s="245">
        <v>947.75118999999995</v>
      </c>
      <c r="AA38" s="245">
        <v>842.41825300000005</v>
      </c>
      <c r="AB38" s="245">
        <v>879.07904900000005</v>
      </c>
      <c r="AC38" s="245">
        <v>894.21972200000005</v>
      </c>
      <c r="AD38" s="245">
        <v>888.14757599999996</v>
      </c>
      <c r="AE38" s="245">
        <v>828.688714</v>
      </c>
      <c r="AF38" s="245">
        <v>905.16465449999998</v>
      </c>
      <c r="AG38" s="245">
        <v>919.01416684000003</v>
      </c>
      <c r="AH38" s="245">
        <v>912.80181500000003</v>
      </c>
      <c r="AI38" s="245">
        <v>913.18293100000005</v>
      </c>
      <c r="AJ38" s="245">
        <v>825.98970199999997</v>
      </c>
      <c r="AK38" s="245">
        <v>917.59412299999997</v>
      </c>
      <c r="AL38" s="245">
        <v>840.57582466999997</v>
      </c>
      <c r="AM38" s="245">
        <v>845.27509499999996</v>
      </c>
      <c r="AN38" s="245">
        <v>926.18432299999995</v>
      </c>
      <c r="AO38" s="245">
        <v>840.63486999999998</v>
      </c>
      <c r="AP38" s="245">
        <v>776.31376799999998</v>
      </c>
      <c r="AQ38" s="245">
        <v>779.99306100000001</v>
      </c>
      <c r="AR38" s="245">
        <v>927.82872199999997</v>
      </c>
      <c r="AS38" s="245">
        <v>899.80761099999995</v>
      </c>
      <c r="AT38" s="245">
        <v>882.71968000000004</v>
      </c>
      <c r="AU38" s="245">
        <v>908.10495000000003</v>
      </c>
      <c r="AV38" s="245">
        <v>895.88728000000003</v>
      </c>
      <c r="AW38" s="245">
        <v>857.07868900000005</v>
      </c>
      <c r="AX38" s="245">
        <v>859.97714599999995</v>
      </c>
      <c r="AY38" s="245">
        <v>939.74010999999996</v>
      </c>
      <c r="AZ38" s="245">
        <v>884.84412499999996</v>
      </c>
      <c r="BA38" s="245">
        <v>880.23277599999994</v>
      </c>
      <c r="BB38" s="245">
        <v>880.15658399999995</v>
      </c>
      <c r="BC38" s="245">
        <v>879.11344099999997</v>
      </c>
      <c r="BD38" s="245">
        <v>872.40232500000002</v>
      </c>
      <c r="BE38" s="245">
        <v>880.15658399999995</v>
      </c>
      <c r="BF38" s="245">
        <v>932.39316199999996</v>
      </c>
      <c r="BG38" s="245">
        <v>928.46468000000004</v>
      </c>
      <c r="BH38" s="245">
        <v>928.46468000000004</v>
      </c>
      <c r="BI38" s="245">
        <v>928.46468000000004</v>
      </c>
      <c r="BJ38" s="245">
        <v>851.56865400000004</v>
      </c>
      <c r="BK38" s="245">
        <v>857.12355200000002</v>
      </c>
      <c r="BL38" s="245">
        <v>917.834203</v>
      </c>
      <c r="BM38" s="245">
        <v>914.78158599999995</v>
      </c>
      <c r="BN38" s="245">
        <v>880.07864500000005</v>
      </c>
      <c r="BO38" s="245">
        <v>862.99624600000004</v>
      </c>
      <c r="BP38" s="245">
        <v>920.87125900000001</v>
      </c>
      <c r="BQ38" s="245">
        <v>826.98073499999998</v>
      </c>
      <c r="BR38" s="245">
        <v>827.75396198999999</v>
      </c>
      <c r="BS38" s="245">
        <v>880.30573300000003</v>
      </c>
      <c r="BT38" s="245">
        <v>863.68946683000001</v>
      </c>
      <c r="BU38" s="245">
        <v>938.94040299999995</v>
      </c>
      <c r="BV38" s="245">
        <v>922.07944599999996</v>
      </c>
      <c r="BW38" s="245">
        <v>879.51268600000003</v>
      </c>
      <c r="BX38" s="245">
        <v>879.99860100000001</v>
      </c>
      <c r="BY38" s="245">
        <v>911.70667000000003</v>
      </c>
      <c r="BZ38" s="245">
        <v>917.08345799999995</v>
      </c>
      <c r="CA38" s="245">
        <v>880.62150999999994</v>
      </c>
      <c r="CB38" s="245">
        <v>896.71041400000001</v>
      </c>
      <c r="CC38" s="245">
        <v>891.05397000000005</v>
      </c>
      <c r="CD38" s="245">
        <v>908.73173899999995</v>
      </c>
      <c r="CE38" s="245">
        <v>875.37587699999995</v>
      </c>
      <c r="CF38" s="245">
        <v>938.94040299999995</v>
      </c>
      <c r="CG38" s="245">
        <v>884.95470266999996</v>
      </c>
      <c r="CH38" s="245">
        <v>884.86502199999995</v>
      </c>
      <c r="CI38" s="245">
        <v>884.35866899999996</v>
      </c>
      <c r="CJ38" s="245">
        <v>934.67805199999998</v>
      </c>
      <c r="CK38" s="245">
        <v>950.86832647000006</v>
      </c>
      <c r="CL38" s="245">
        <v>934.73062000000004</v>
      </c>
      <c r="CM38" s="245">
        <v>942.15369099999998</v>
      </c>
      <c r="CN38" s="245">
        <v>877.47892899999999</v>
      </c>
      <c r="CO38" s="245">
        <v>871.70218399999999</v>
      </c>
      <c r="CP38" s="245">
        <v>961.73225576000004</v>
      </c>
      <c r="CQ38" s="245">
        <v>863.50222900000006</v>
      </c>
      <c r="CR38" s="245">
        <v>853.755987</v>
      </c>
      <c r="CS38" s="245">
        <v>848.88718366000001</v>
      </c>
      <c r="CT38" s="245">
        <v>866.265578</v>
      </c>
      <c r="CU38" s="245">
        <v>873.33853999999997</v>
      </c>
      <c r="CV38" s="245">
        <v>972.92346161</v>
      </c>
      <c r="CW38" s="245">
        <v>852.44321600000001</v>
      </c>
      <c r="CX38" s="245">
        <v>879.51372966999998</v>
      </c>
      <c r="CY38" s="245">
        <v>881.52416700000003</v>
      </c>
      <c r="CZ38" s="245">
        <v>876.59498299999996</v>
      </c>
      <c r="DA38" s="245">
        <v>935.39773600000001</v>
      </c>
      <c r="DB38" s="245">
        <v>938.25235099999998</v>
      </c>
      <c r="DC38" s="245">
        <v>922.07944599999996</v>
      </c>
      <c r="DD38" s="245">
        <v>918.73870799999997</v>
      </c>
      <c r="DE38" s="245">
        <v>876.86906199999999</v>
      </c>
      <c r="DF38" s="245">
        <v>879.99860100000001</v>
      </c>
      <c r="DG38" s="245">
        <v>896.44947200000001</v>
      </c>
      <c r="DH38" s="245">
        <v>946.29990280000004</v>
      </c>
      <c r="DI38" s="245">
        <v>943.46591100000001</v>
      </c>
      <c r="DJ38" s="245">
        <v>939.71040000000005</v>
      </c>
      <c r="DK38" s="245">
        <v>869.38834467000004</v>
      </c>
      <c r="DL38" s="245">
        <v>952.12196200000005</v>
      </c>
      <c r="DM38" s="245">
        <v>938.93113600000004</v>
      </c>
      <c r="DN38" s="245">
        <v>901.82857799999999</v>
      </c>
      <c r="DO38" s="245">
        <v>806.55627800000002</v>
      </c>
      <c r="DP38" s="245">
        <v>935.88803199999995</v>
      </c>
      <c r="DQ38" s="245">
        <v>873.297234</v>
      </c>
      <c r="DR38" s="245">
        <v>876.73434599999996</v>
      </c>
      <c r="DS38" s="245">
        <v>880.60007099999996</v>
      </c>
      <c r="DT38" s="245">
        <v>926.69671500000004</v>
      </c>
      <c r="DU38" s="245">
        <v>929.56130900000005</v>
      </c>
      <c r="DV38" s="245">
        <v>835.13735499999996</v>
      </c>
      <c r="DW38" s="245">
        <v>826.45087000000001</v>
      </c>
      <c r="DX38" s="245">
        <v>818.36201949999997</v>
      </c>
      <c r="DY38" s="245">
        <v>865.72682123000004</v>
      </c>
      <c r="DZ38" s="245">
        <v>881.77978800000005</v>
      </c>
      <c r="EA38" s="245">
        <v>882.84366499999999</v>
      </c>
      <c r="EB38" s="245">
        <v>859.70472700000005</v>
      </c>
      <c r="EC38" s="245">
        <v>865.31540399999994</v>
      </c>
      <c r="ED38" s="245">
        <v>867.519901</v>
      </c>
      <c r="EE38" s="245">
        <v>878.08515799999998</v>
      </c>
      <c r="EF38" s="245">
        <v>968.39226316999998</v>
      </c>
      <c r="EG38" s="245">
        <v>933.40875100000005</v>
      </c>
      <c r="EH38" s="245">
        <v>933.40875100000005</v>
      </c>
      <c r="EI38" s="245">
        <v>858.03511300000002</v>
      </c>
      <c r="EJ38" s="245">
        <v>920.20049500000005</v>
      </c>
      <c r="EK38" s="245">
        <v>923.21032200000002</v>
      </c>
      <c r="EL38" s="245">
        <v>922.07944599999996</v>
      </c>
      <c r="EM38" s="245">
        <v>869.25157999999999</v>
      </c>
      <c r="EN38" s="245">
        <v>877.913229</v>
      </c>
      <c r="EO38" s="245">
        <v>961.43769599999996</v>
      </c>
      <c r="EP38" s="245">
        <v>884.92101200000002</v>
      </c>
      <c r="EQ38" s="245">
        <v>884.84636799999998</v>
      </c>
      <c r="ER38" s="245">
        <v>910.96484830999998</v>
      </c>
      <c r="ES38" s="245">
        <v>852.37938199999996</v>
      </c>
      <c r="ET38" s="245">
        <v>846.32941500000004</v>
      </c>
      <c r="EU38" s="245">
        <v>860.24149699999998</v>
      </c>
      <c r="EV38" s="245">
        <v>878.297866</v>
      </c>
      <c r="EW38" s="245">
        <v>836.82385299999999</v>
      </c>
      <c r="EX38" s="245">
        <v>827.97027300000002</v>
      </c>
      <c r="EY38" s="245">
        <v>867.61571900000001</v>
      </c>
      <c r="EZ38" s="245">
        <v>875.00073499999996</v>
      </c>
      <c r="FA38" s="245">
        <v>878.085555</v>
      </c>
      <c r="FB38" s="245">
        <v>928.35062213000003</v>
      </c>
      <c r="FC38" s="245">
        <v>861.88127599999996</v>
      </c>
      <c r="FD38" s="245">
        <v>955.67000399999995</v>
      </c>
      <c r="FE38" s="245">
        <v>897.10167899999999</v>
      </c>
      <c r="FF38" s="245">
        <v>931.66818268999998</v>
      </c>
      <c r="FG38" s="245">
        <v>991.68818299999998</v>
      </c>
      <c r="FH38" s="245">
        <v>823.73997350000002</v>
      </c>
      <c r="FI38" s="245">
        <v>829.43512199999998</v>
      </c>
      <c r="FJ38" s="245">
        <v>862.20329000000004</v>
      </c>
      <c r="FK38" s="245">
        <v>884.68159500000002</v>
      </c>
      <c r="FL38" s="245">
        <v>911.81698650999999</v>
      </c>
      <c r="FM38" s="245">
        <v>908.99617599999999</v>
      </c>
      <c r="FN38" s="245">
        <v>911.70667000000003</v>
      </c>
      <c r="FO38" s="245">
        <v>917.14932699999997</v>
      </c>
      <c r="FP38" s="245">
        <v>917.14932699999997</v>
      </c>
      <c r="FQ38" s="245">
        <v>920.040076</v>
      </c>
      <c r="FR38" s="245">
        <v>920.040076</v>
      </c>
      <c r="FS38" s="245">
        <v>920.040076</v>
      </c>
      <c r="FT38" s="245">
        <v>937.29125499999998</v>
      </c>
      <c r="FU38" s="245">
        <v>935.39797299999998</v>
      </c>
      <c r="FV38" s="245">
        <v>860.09283100000005</v>
      </c>
      <c r="FW38" s="245">
        <v>857.72144600000001</v>
      </c>
      <c r="FX38" s="245">
        <v>894.92725667000002</v>
      </c>
      <c r="FY38" s="245">
        <v>891.68938300000002</v>
      </c>
      <c r="FZ38" s="245">
        <v>890.08259799999996</v>
      </c>
      <c r="GA38" s="245">
        <v>938.94040299999995</v>
      </c>
      <c r="GB38" s="245">
        <v>938.94040299999995</v>
      </c>
      <c r="GC38" s="245">
        <v>931.05599500000005</v>
      </c>
      <c r="GD38" s="245">
        <v>842.11472566999998</v>
      </c>
      <c r="GE38" s="245">
        <v>914.18063099999995</v>
      </c>
      <c r="GF38" s="245">
        <v>918.73870799999997</v>
      </c>
      <c r="GG38" s="245">
        <v>972.52540610999995</v>
      </c>
      <c r="GH38" s="245">
        <v>840.94179499999996</v>
      </c>
      <c r="GI38" s="245">
        <v>972.52540610999995</v>
      </c>
      <c r="GJ38" s="245">
        <v>917.14932699999997</v>
      </c>
      <c r="GK38" s="245">
        <v>885.52234199999998</v>
      </c>
      <c r="GL38" s="245">
        <v>887.62060899999994</v>
      </c>
      <c r="GM38" s="245">
        <v>821.40563199999997</v>
      </c>
      <c r="GN38" s="245">
        <v>893.71741999999995</v>
      </c>
      <c r="GO38" s="245">
        <v>805.37209800999995</v>
      </c>
      <c r="GP38" s="245">
        <v>803.28018824000003</v>
      </c>
      <c r="GQ38" s="245">
        <v>850.92736100000002</v>
      </c>
      <c r="GR38" s="245">
        <v>929.03888800000004</v>
      </c>
      <c r="GS38" s="245">
        <v>923.285529</v>
      </c>
      <c r="GT38" s="245">
        <v>921.05042800000001</v>
      </c>
      <c r="GU38" s="245">
        <v>893.71741999999995</v>
      </c>
      <c r="GV38" s="245">
        <v>893.71741999999995</v>
      </c>
      <c r="GW38" s="245">
        <v>893.71741999999995</v>
      </c>
      <c r="GX38" s="245">
        <v>950.62619099999995</v>
      </c>
      <c r="GY38" s="245">
        <v>952.39636900000005</v>
      </c>
      <c r="GZ38" s="245">
        <v>952.39636900000005</v>
      </c>
      <c r="HA38" s="245">
        <v>952.39636900000005</v>
      </c>
      <c r="HB38" s="245">
        <v>870.74060699999995</v>
      </c>
      <c r="HC38" s="245">
        <v>950.80000299999995</v>
      </c>
      <c r="HD38" s="245">
        <v>947.64451199999996</v>
      </c>
      <c r="HE38" s="245">
        <v>932.69403399999999</v>
      </c>
      <c r="HF38" s="245">
        <v>933.11577199999999</v>
      </c>
      <c r="HG38" s="245">
        <v>925.95751299999995</v>
      </c>
      <c r="HH38" s="245">
        <v>825.35746166000001</v>
      </c>
      <c r="HI38" s="245">
        <v>955.678224</v>
      </c>
      <c r="HJ38" s="245">
        <v>893.39826400000004</v>
      </c>
      <c r="HK38" s="245">
        <v>895.22076400000003</v>
      </c>
      <c r="HL38" s="245">
        <v>855.76993800000002</v>
      </c>
      <c r="HM38" s="245">
        <v>865.629997</v>
      </c>
      <c r="HN38" s="245">
        <v>796.40075344000002</v>
      </c>
      <c r="HO38" s="245">
        <v>802.4535075</v>
      </c>
      <c r="HP38" s="245">
        <v>807.00392499999998</v>
      </c>
      <c r="HQ38" s="245">
        <v>950.17718399</v>
      </c>
      <c r="HR38" s="245">
        <v>894.62987599999997</v>
      </c>
      <c r="HS38" s="245">
        <v>960.59948399999996</v>
      </c>
    </row>
    <row r="39" spans="1:227" x14ac:dyDescent="0.35">
      <c r="A39" s="241"/>
      <c r="B39" s="244">
        <v>45674.75</v>
      </c>
      <c r="C39" s="245">
        <v>858.97521500000005</v>
      </c>
      <c r="D39" s="245">
        <v>862.29108399999996</v>
      </c>
      <c r="E39" s="245">
        <v>860.80939999999998</v>
      </c>
      <c r="F39" s="245">
        <v>860.41182700000002</v>
      </c>
      <c r="G39" s="245">
        <v>876.20873400000005</v>
      </c>
      <c r="H39" s="245">
        <v>927.92252800000006</v>
      </c>
      <c r="I39" s="245">
        <v>923.97219600000005</v>
      </c>
      <c r="J39" s="245">
        <v>930.18833099999995</v>
      </c>
      <c r="K39" s="245">
        <v>870.60778500000004</v>
      </c>
      <c r="L39" s="245">
        <v>877.78982599999995</v>
      </c>
      <c r="M39" s="245">
        <v>936.55779800000005</v>
      </c>
      <c r="N39" s="245">
        <v>929.25873300000001</v>
      </c>
      <c r="O39" s="245">
        <v>933.59117900000001</v>
      </c>
      <c r="P39" s="245">
        <v>882.02303216999996</v>
      </c>
      <c r="Q39" s="245">
        <v>931.16332999999997</v>
      </c>
      <c r="R39" s="245">
        <v>881.08362399999999</v>
      </c>
      <c r="S39" s="245">
        <v>917.12447099999997</v>
      </c>
      <c r="T39" s="245">
        <v>816.60897150000005</v>
      </c>
      <c r="U39" s="245">
        <v>823.56607199999996</v>
      </c>
      <c r="V39" s="245">
        <v>902.88940400000001</v>
      </c>
      <c r="W39" s="245">
        <v>883.86692400000004</v>
      </c>
      <c r="X39" s="245">
        <v>845.05994899999996</v>
      </c>
      <c r="Y39" s="245">
        <v>866.53681700000004</v>
      </c>
      <c r="Z39" s="245">
        <v>946.34213299999999</v>
      </c>
      <c r="AA39" s="245">
        <v>837.41058699999996</v>
      </c>
      <c r="AB39" s="245">
        <v>872.22702100000004</v>
      </c>
      <c r="AC39" s="245">
        <v>887.63177399999995</v>
      </c>
      <c r="AD39" s="245">
        <v>881.96000600000002</v>
      </c>
      <c r="AE39" s="245">
        <v>821.46780100000001</v>
      </c>
      <c r="AF39" s="245">
        <v>893.02120824999997</v>
      </c>
      <c r="AG39" s="245">
        <v>906.61107289999995</v>
      </c>
      <c r="AH39" s="245">
        <v>900.58653600000002</v>
      </c>
      <c r="AI39" s="245">
        <v>900.85279500000001</v>
      </c>
      <c r="AJ39" s="245">
        <v>817.39200500000004</v>
      </c>
      <c r="AK39" s="245">
        <v>905.00170500000002</v>
      </c>
      <c r="AL39" s="245">
        <v>835.75779466999995</v>
      </c>
      <c r="AM39" s="245">
        <v>840.41942400000005</v>
      </c>
      <c r="AN39" s="245">
        <v>926.10969999999998</v>
      </c>
      <c r="AO39" s="245">
        <v>833.73943899999995</v>
      </c>
      <c r="AP39" s="245">
        <v>768.72238249999998</v>
      </c>
      <c r="AQ39" s="245">
        <v>772.37687600000004</v>
      </c>
      <c r="AR39" s="245">
        <v>937.27302699999996</v>
      </c>
      <c r="AS39" s="245">
        <v>899.82396600000004</v>
      </c>
      <c r="AT39" s="245">
        <v>883.67459199999996</v>
      </c>
      <c r="AU39" s="245">
        <v>907.40285500000005</v>
      </c>
      <c r="AV39" s="245">
        <v>889.28115000000003</v>
      </c>
      <c r="AW39" s="245">
        <v>854.48859900000002</v>
      </c>
      <c r="AX39" s="245">
        <v>856.82128499999999</v>
      </c>
      <c r="AY39" s="245">
        <v>926.79379900000004</v>
      </c>
      <c r="AZ39" s="245">
        <v>878.91444799999999</v>
      </c>
      <c r="BA39" s="245">
        <v>874.51519900000005</v>
      </c>
      <c r="BB39" s="245">
        <v>874.43901400000004</v>
      </c>
      <c r="BC39" s="245">
        <v>873.39594699999998</v>
      </c>
      <c r="BD39" s="245">
        <v>867.08176300000002</v>
      </c>
      <c r="BE39" s="245">
        <v>874.43901400000004</v>
      </c>
      <c r="BF39" s="245">
        <v>931.143595</v>
      </c>
      <c r="BG39" s="245">
        <v>927.51806199999999</v>
      </c>
      <c r="BH39" s="245">
        <v>927.51806199999999</v>
      </c>
      <c r="BI39" s="245">
        <v>927.51806199999999</v>
      </c>
      <c r="BJ39" s="245">
        <v>846.35760300000004</v>
      </c>
      <c r="BK39" s="245">
        <v>851.813805</v>
      </c>
      <c r="BL39" s="245">
        <v>906.17406000000005</v>
      </c>
      <c r="BM39" s="245">
        <v>904.076367</v>
      </c>
      <c r="BN39" s="245">
        <v>872.05009500000006</v>
      </c>
      <c r="BO39" s="245">
        <v>856.14550699999995</v>
      </c>
      <c r="BP39" s="245">
        <v>918.06129499999997</v>
      </c>
      <c r="BQ39" s="245">
        <v>817.15671399999997</v>
      </c>
      <c r="BR39" s="245">
        <v>817.92075552999995</v>
      </c>
      <c r="BS39" s="245">
        <v>877.07395099999997</v>
      </c>
      <c r="BT39" s="245">
        <v>853.25454149999996</v>
      </c>
      <c r="BU39" s="245">
        <v>926.062319</v>
      </c>
      <c r="BV39" s="245">
        <v>922.137429</v>
      </c>
      <c r="BW39" s="245">
        <v>870.86165500000004</v>
      </c>
      <c r="BX39" s="245">
        <v>871.34167000000002</v>
      </c>
      <c r="BY39" s="245">
        <v>894.22913400000004</v>
      </c>
      <c r="BZ39" s="245">
        <v>905.47107700000004</v>
      </c>
      <c r="CA39" s="245">
        <v>873.00623599999994</v>
      </c>
      <c r="CB39" s="245">
        <v>892.49939099999995</v>
      </c>
      <c r="CC39" s="245">
        <v>886.73016299999995</v>
      </c>
      <c r="CD39" s="245">
        <v>898.08981400000005</v>
      </c>
      <c r="CE39" s="245">
        <v>873.79071499999998</v>
      </c>
      <c r="CF39" s="245">
        <v>926.062319</v>
      </c>
      <c r="CG39" s="245">
        <v>879.02635999999995</v>
      </c>
      <c r="CH39" s="245">
        <v>878.93559800000003</v>
      </c>
      <c r="CI39" s="245">
        <v>881.28386799999998</v>
      </c>
      <c r="CJ39" s="245">
        <v>921.78854200000001</v>
      </c>
      <c r="CK39" s="245">
        <v>940.75027089000002</v>
      </c>
      <c r="CL39" s="245">
        <v>922.21242299999994</v>
      </c>
      <c r="CM39" s="245">
        <v>927.80998299999999</v>
      </c>
      <c r="CN39" s="245">
        <v>870.92442400000004</v>
      </c>
      <c r="CO39" s="245">
        <v>861.21328600000004</v>
      </c>
      <c r="CP39" s="245">
        <v>950.50890493999998</v>
      </c>
      <c r="CQ39" s="245">
        <v>857.07484799999997</v>
      </c>
      <c r="CR39" s="245">
        <v>847.86020699999995</v>
      </c>
      <c r="CS39" s="245">
        <v>839.18748402000006</v>
      </c>
      <c r="CT39" s="245">
        <v>857.21011299999998</v>
      </c>
      <c r="CU39" s="245">
        <v>868.63216899999998</v>
      </c>
      <c r="CV39" s="245">
        <v>971.47698004999995</v>
      </c>
      <c r="CW39" s="245">
        <v>847.66786999999999</v>
      </c>
      <c r="CX39" s="245">
        <v>875.30069433000006</v>
      </c>
      <c r="CY39" s="245">
        <v>876.97695699999997</v>
      </c>
      <c r="CZ39" s="245">
        <v>867.72269100000005</v>
      </c>
      <c r="DA39" s="245">
        <v>935.50656700000002</v>
      </c>
      <c r="DB39" s="245">
        <v>938.25379799999996</v>
      </c>
      <c r="DC39" s="245">
        <v>922.137429</v>
      </c>
      <c r="DD39" s="245">
        <v>918.14707599999997</v>
      </c>
      <c r="DE39" s="245">
        <v>868.58916799999997</v>
      </c>
      <c r="DF39" s="245">
        <v>871.34167000000002</v>
      </c>
      <c r="DG39" s="245">
        <v>889.76699799999994</v>
      </c>
      <c r="DH39" s="245">
        <v>934.31757457000003</v>
      </c>
      <c r="DI39" s="245">
        <v>943.69779200000005</v>
      </c>
      <c r="DJ39" s="245">
        <v>939.87638400000003</v>
      </c>
      <c r="DK39" s="245">
        <v>864.35540100000003</v>
      </c>
      <c r="DL39" s="245">
        <v>941.95701599999995</v>
      </c>
      <c r="DM39" s="245">
        <v>927.59152200000005</v>
      </c>
      <c r="DN39" s="245">
        <v>889.94474200000002</v>
      </c>
      <c r="DO39" s="245">
        <v>799.024272</v>
      </c>
      <c r="DP39" s="245">
        <v>924.64151600000002</v>
      </c>
      <c r="DQ39" s="245">
        <v>867.53284799999994</v>
      </c>
      <c r="DR39" s="245">
        <v>870.99320799999998</v>
      </c>
      <c r="DS39" s="245">
        <v>874.19735300000002</v>
      </c>
      <c r="DT39" s="245">
        <v>926.72221100000002</v>
      </c>
      <c r="DU39" s="245">
        <v>929.57652800000005</v>
      </c>
      <c r="DV39" s="245">
        <v>832.22789599999999</v>
      </c>
      <c r="DW39" s="245">
        <v>820.55448999999999</v>
      </c>
      <c r="DX39" s="245">
        <v>813.003602</v>
      </c>
      <c r="DY39" s="245">
        <v>856.33518125000001</v>
      </c>
      <c r="DZ39" s="245">
        <v>878.81448599999999</v>
      </c>
      <c r="EA39" s="245">
        <v>879.64844500000004</v>
      </c>
      <c r="EB39" s="245">
        <v>853.712445</v>
      </c>
      <c r="EC39" s="245">
        <v>859.24926900000003</v>
      </c>
      <c r="ED39" s="245">
        <v>869.52050199999996</v>
      </c>
      <c r="EE39" s="245">
        <v>870.87161300000002</v>
      </c>
      <c r="EF39" s="245">
        <v>966.95251830999996</v>
      </c>
      <c r="EG39" s="245">
        <v>942.64910899999995</v>
      </c>
      <c r="EH39" s="245">
        <v>942.64910899999995</v>
      </c>
      <c r="EI39" s="245">
        <v>852.449254</v>
      </c>
      <c r="EJ39" s="245">
        <v>920.35811899999999</v>
      </c>
      <c r="EK39" s="245">
        <v>923.20414800000003</v>
      </c>
      <c r="EL39" s="245">
        <v>922.137429</v>
      </c>
      <c r="EM39" s="245">
        <v>863.00141799999994</v>
      </c>
      <c r="EN39" s="245">
        <v>872.39304700000002</v>
      </c>
      <c r="EO39" s="245">
        <v>951.44707000000005</v>
      </c>
      <c r="EP39" s="245">
        <v>878.99751300000003</v>
      </c>
      <c r="EQ39" s="245">
        <v>878.91687300000001</v>
      </c>
      <c r="ER39" s="245">
        <v>904.16134842999998</v>
      </c>
      <c r="ES39" s="245">
        <v>845.62321399999996</v>
      </c>
      <c r="ET39" s="245">
        <v>839.18837299999996</v>
      </c>
      <c r="EU39" s="245">
        <v>854.00479800000005</v>
      </c>
      <c r="EV39" s="245">
        <v>868.26210900000001</v>
      </c>
      <c r="EW39" s="245">
        <v>828.64505499999996</v>
      </c>
      <c r="EX39" s="245">
        <v>820.030798</v>
      </c>
      <c r="EY39" s="245">
        <v>859.38812900000005</v>
      </c>
      <c r="EZ39" s="245">
        <v>867.12144899999998</v>
      </c>
      <c r="FA39" s="245">
        <v>870.35109299999999</v>
      </c>
      <c r="FB39" s="245">
        <v>917.18009259999997</v>
      </c>
      <c r="FC39" s="245">
        <v>851.19695999999999</v>
      </c>
      <c r="FD39" s="245">
        <v>944.44798300000002</v>
      </c>
      <c r="FE39" s="245">
        <v>890.34398199999998</v>
      </c>
      <c r="FF39" s="245">
        <v>920.17109611000001</v>
      </c>
      <c r="FG39" s="245">
        <v>981.22015899999997</v>
      </c>
      <c r="FH39" s="245">
        <v>818.68646899999999</v>
      </c>
      <c r="FI39" s="245">
        <v>824.35044500000004</v>
      </c>
      <c r="FJ39" s="245">
        <v>856.00914</v>
      </c>
      <c r="FK39" s="245">
        <v>881.60048500000005</v>
      </c>
      <c r="FL39" s="245">
        <v>894.33733572999995</v>
      </c>
      <c r="FM39" s="245">
        <v>891.87001899999996</v>
      </c>
      <c r="FN39" s="245">
        <v>894.22913400000004</v>
      </c>
      <c r="FO39" s="245">
        <v>915.89736600000003</v>
      </c>
      <c r="FP39" s="245">
        <v>915.89736600000003</v>
      </c>
      <c r="FQ39" s="245">
        <v>922.10305500000004</v>
      </c>
      <c r="FR39" s="245">
        <v>922.10305500000004</v>
      </c>
      <c r="FS39" s="245">
        <v>922.10305500000004</v>
      </c>
      <c r="FT39" s="245">
        <v>937.45581100000004</v>
      </c>
      <c r="FU39" s="245">
        <v>935.49688000000003</v>
      </c>
      <c r="FV39" s="245">
        <v>849.47804099999996</v>
      </c>
      <c r="FW39" s="245">
        <v>846.85419000000002</v>
      </c>
      <c r="FX39" s="245">
        <v>887.10997676</v>
      </c>
      <c r="FY39" s="245">
        <v>887.08701699999995</v>
      </c>
      <c r="FZ39" s="245">
        <v>878.75218299999995</v>
      </c>
      <c r="GA39" s="245">
        <v>926.062319</v>
      </c>
      <c r="GB39" s="245">
        <v>926.062319</v>
      </c>
      <c r="GC39" s="245">
        <v>934.80571199999997</v>
      </c>
      <c r="GD39" s="245">
        <v>837.11020599999995</v>
      </c>
      <c r="GE39" s="245">
        <v>918.98926200000005</v>
      </c>
      <c r="GF39" s="245">
        <v>918.14707599999997</v>
      </c>
      <c r="GG39" s="245">
        <v>971.07951635999996</v>
      </c>
      <c r="GH39" s="245">
        <v>842.61494700000003</v>
      </c>
      <c r="GI39" s="245">
        <v>971.07951635999996</v>
      </c>
      <c r="GJ39" s="245">
        <v>915.89736600000003</v>
      </c>
      <c r="GK39" s="245">
        <v>879.45504600000004</v>
      </c>
      <c r="GL39" s="245">
        <v>882.19858299999999</v>
      </c>
      <c r="GM39" s="245">
        <v>813.92123700000002</v>
      </c>
      <c r="GN39" s="245">
        <v>887.24415399999998</v>
      </c>
      <c r="GO39" s="245">
        <v>799.35620945999995</v>
      </c>
      <c r="GP39" s="245">
        <v>797.27992562999998</v>
      </c>
      <c r="GQ39" s="245">
        <v>848.06278999999995</v>
      </c>
      <c r="GR39" s="245">
        <v>927.86916799999995</v>
      </c>
      <c r="GS39" s="245">
        <v>922.21177699999998</v>
      </c>
      <c r="GT39" s="245">
        <v>919.86389399999996</v>
      </c>
      <c r="GU39" s="245">
        <v>887.24415399999998</v>
      </c>
      <c r="GV39" s="245">
        <v>887.24415399999998</v>
      </c>
      <c r="GW39" s="245">
        <v>887.24415399999998</v>
      </c>
      <c r="GX39" s="245">
        <v>940.35757699999999</v>
      </c>
      <c r="GY39" s="245">
        <v>942.14478999999994</v>
      </c>
      <c r="GZ39" s="245">
        <v>942.14478999999994</v>
      </c>
      <c r="HA39" s="245">
        <v>942.14478999999994</v>
      </c>
      <c r="HB39" s="245">
        <v>859.22993599999995</v>
      </c>
      <c r="HC39" s="245">
        <v>949.36830099999997</v>
      </c>
      <c r="HD39" s="245">
        <v>946.39214500000003</v>
      </c>
      <c r="HE39" s="245">
        <v>918.20561299999997</v>
      </c>
      <c r="HF39" s="245">
        <v>933.11100099999999</v>
      </c>
      <c r="HG39" s="245">
        <v>915.05691000000002</v>
      </c>
      <c r="HH39" s="245">
        <v>826.99960680000004</v>
      </c>
      <c r="HI39" s="245">
        <v>944.71594400000004</v>
      </c>
      <c r="HJ39" s="245">
        <v>886.74962200000004</v>
      </c>
      <c r="HK39" s="245">
        <v>888.56909700000006</v>
      </c>
      <c r="HL39" s="245">
        <v>846.486313</v>
      </c>
      <c r="HM39" s="245">
        <v>860.19254599999999</v>
      </c>
      <c r="HN39" s="245">
        <v>790.45187814999997</v>
      </c>
      <c r="HO39" s="245">
        <v>795.06033649999995</v>
      </c>
      <c r="HP39" s="245">
        <v>799.58708899999999</v>
      </c>
      <c r="HQ39" s="245">
        <v>936.79169631000002</v>
      </c>
      <c r="HR39" s="245">
        <v>888.02112399999999</v>
      </c>
      <c r="HS39" s="245">
        <v>950.55468599999995</v>
      </c>
    </row>
    <row r="40" spans="1:227" x14ac:dyDescent="0.35">
      <c r="A40" s="241"/>
      <c r="B40" s="244">
        <v>45674.770833333299</v>
      </c>
      <c r="C40" s="245">
        <v>796.01562899999999</v>
      </c>
      <c r="D40" s="245">
        <v>799.07043899999996</v>
      </c>
      <c r="E40" s="245">
        <v>797.67130399999996</v>
      </c>
      <c r="F40" s="245">
        <v>797.26864</v>
      </c>
      <c r="G40" s="245">
        <v>808.93489299999999</v>
      </c>
      <c r="H40" s="245">
        <v>855.06450299999995</v>
      </c>
      <c r="I40" s="245">
        <v>851.43590900000004</v>
      </c>
      <c r="J40" s="245">
        <v>857.40166699999997</v>
      </c>
      <c r="K40" s="245">
        <v>804.42200500000001</v>
      </c>
      <c r="L40" s="245">
        <v>813.54340200000001</v>
      </c>
      <c r="M40" s="245">
        <v>861.81300299999998</v>
      </c>
      <c r="N40" s="245">
        <v>856.29114900000002</v>
      </c>
      <c r="O40" s="245">
        <v>861.42040599999996</v>
      </c>
      <c r="P40" s="245">
        <v>811.26214531000005</v>
      </c>
      <c r="Q40" s="245">
        <v>859.06997899999999</v>
      </c>
      <c r="R40" s="245">
        <v>818.03056500000002</v>
      </c>
      <c r="S40" s="245">
        <v>845.46183699999995</v>
      </c>
      <c r="T40" s="245">
        <v>756.39841049999995</v>
      </c>
      <c r="U40" s="245">
        <v>762.56439699999999</v>
      </c>
      <c r="V40" s="245">
        <v>831.24061500000005</v>
      </c>
      <c r="W40" s="245">
        <v>815.30553599999996</v>
      </c>
      <c r="X40" s="245">
        <v>781.824388</v>
      </c>
      <c r="Y40" s="245">
        <v>800.44789100000003</v>
      </c>
      <c r="Z40" s="245">
        <v>866.15911900000003</v>
      </c>
      <c r="AA40" s="245">
        <v>775.12482199999999</v>
      </c>
      <c r="AB40" s="245">
        <v>806.220505</v>
      </c>
      <c r="AC40" s="245">
        <v>818.73541899999998</v>
      </c>
      <c r="AD40" s="245">
        <v>813.60949700000003</v>
      </c>
      <c r="AE40" s="245">
        <v>759.44218499999999</v>
      </c>
      <c r="AF40" s="245">
        <v>823.51084300000002</v>
      </c>
      <c r="AG40" s="245">
        <v>832.07300553000005</v>
      </c>
      <c r="AH40" s="245">
        <v>830.31036600000004</v>
      </c>
      <c r="AI40" s="245">
        <v>830.34395099999995</v>
      </c>
      <c r="AJ40" s="245">
        <v>753.16506200000003</v>
      </c>
      <c r="AK40" s="245">
        <v>833.12645499999996</v>
      </c>
      <c r="AL40" s="245">
        <v>773.54920200000004</v>
      </c>
      <c r="AM40" s="245">
        <v>777.638824</v>
      </c>
      <c r="AN40" s="245">
        <v>852.67830700000002</v>
      </c>
      <c r="AO40" s="245">
        <v>763.94534099999998</v>
      </c>
      <c r="AP40" s="245">
        <v>713.45946600000002</v>
      </c>
      <c r="AQ40" s="245">
        <v>716.66275099999996</v>
      </c>
      <c r="AR40" s="245">
        <v>865.69130600000005</v>
      </c>
      <c r="AS40" s="245">
        <v>828.34565999999995</v>
      </c>
      <c r="AT40" s="245">
        <v>814.79517999999996</v>
      </c>
      <c r="AU40" s="245">
        <v>839.49715000000003</v>
      </c>
      <c r="AV40" s="245">
        <v>820.103295</v>
      </c>
      <c r="AW40" s="245">
        <v>790.17768699999999</v>
      </c>
      <c r="AX40" s="245">
        <v>792.18209000000002</v>
      </c>
      <c r="AY40" s="245">
        <v>853.74788899999999</v>
      </c>
      <c r="AZ40" s="245">
        <v>811.19606999999996</v>
      </c>
      <c r="BA40" s="245">
        <v>807.45064200000002</v>
      </c>
      <c r="BB40" s="245">
        <v>807.38407600000005</v>
      </c>
      <c r="BC40" s="245">
        <v>806.47271833000002</v>
      </c>
      <c r="BD40" s="245">
        <v>801.14036199999998</v>
      </c>
      <c r="BE40" s="245">
        <v>807.38407600000005</v>
      </c>
      <c r="BF40" s="245">
        <v>852.96220000000005</v>
      </c>
      <c r="BG40" s="245">
        <v>852.10825699999998</v>
      </c>
      <c r="BH40" s="245">
        <v>852.10825699999998</v>
      </c>
      <c r="BI40" s="245">
        <v>852.10825699999998</v>
      </c>
      <c r="BJ40" s="245">
        <v>782.62800800000002</v>
      </c>
      <c r="BK40" s="245">
        <v>787.36567600000001</v>
      </c>
      <c r="BL40" s="245">
        <v>834.94896900000003</v>
      </c>
      <c r="BM40" s="245">
        <v>833.22294699999998</v>
      </c>
      <c r="BN40" s="245">
        <v>805.97552199999996</v>
      </c>
      <c r="BO40" s="245">
        <v>792.24176999999997</v>
      </c>
      <c r="BP40" s="245">
        <v>847.85702200000003</v>
      </c>
      <c r="BQ40" s="245">
        <v>753.11445600000002</v>
      </c>
      <c r="BR40" s="245">
        <v>754.03325563999999</v>
      </c>
      <c r="BS40" s="245">
        <v>810.72496899999999</v>
      </c>
      <c r="BT40" s="245">
        <v>786.21964600000001</v>
      </c>
      <c r="BU40" s="245">
        <v>853.02502300000003</v>
      </c>
      <c r="BV40" s="245">
        <v>850.42274499999996</v>
      </c>
      <c r="BW40" s="245">
        <v>806.68250599999999</v>
      </c>
      <c r="BX40" s="245">
        <v>806.68250599999999</v>
      </c>
      <c r="BY40" s="245">
        <v>829.63730199999998</v>
      </c>
      <c r="BZ40" s="245">
        <v>839.10588800000005</v>
      </c>
      <c r="CA40" s="245">
        <v>806.57063200000005</v>
      </c>
      <c r="CB40" s="245">
        <v>829.25812499999995</v>
      </c>
      <c r="CC40" s="245">
        <v>823.49826700000006</v>
      </c>
      <c r="CD40" s="245">
        <v>830.78063899999995</v>
      </c>
      <c r="CE40" s="245">
        <v>808.25780699999996</v>
      </c>
      <c r="CF40" s="245">
        <v>853.02502300000003</v>
      </c>
      <c r="CG40" s="245">
        <v>811.29745466999998</v>
      </c>
      <c r="CH40" s="245">
        <v>811.21523000000002</v>
      </c>
      <c r="CI40" s="245">
        <v>813.57637299999999</v>
      </c>
      <c r="CJ40" s="245">
        <v>850.25795300000004</v>
      </c>
      <c r="CK40" s="245">
        <v>871.44454459999997</v>
      </c>
      <c r="CL40" s="245">
        <v>849.21886800000004</v>
      </c>
      <c r="CM40" s="245">
        <v>854.00596700000006</v>
      </c>
      <c r="CN40" s="245">
        <v>804.30369099999996</v>
      </c>
      <c r="CO40" s="245">
        <v>793.16150100000004</v>
      </c>
      <c r="CP40" s="245">
        <v>908.06734266000001</v>
      </c>
      <c r="CQ40" s="245">
        <v>792.65227000000004</v>
      </c>
      <c r="CR40" s="245">
        <v>784.79677800000002</v>
      </c>
      <c r="CS40" s="245">
        <v>762.89688250999995</v>
      </c>
      <c r="CT40" s="245">
        <v>794.45936400000005</v>
      </c>
      <c r="CU40" s="245">
        <v>802.42628999999999</v>
      </c>
      <c r="CV40" s="245">
        <v>898.00259285000004</v>
      </c>
      <c r="CW40" s="245">
        <v>784.41391499999997</v>
      </c>
      <c r="CX40" s="245">
        <v>806.21164899999997</v>
      </c>
      <c r="CY40" s="245">
        <v>808.09213899999997</v>
      </c>
      <c r="CZ40" s="245">
        <v>802.41703700000005</v>
      </c>
      <c r="DA40" s="245">
        <v>862.60585900000001</v>
      </c>
      <c r="DB40" s="245">
        <v>865.08552799999995</v>
      </c>
      <c r="DC40" s="245">
        <v>850.42274499999996</v>
      </c>
      <c r="DD40" s="245">
        <v>846.44764899999996</v>
      </c>
      <c r="DE40" s="245">
        <v>803.42195700000002</v>
      </c>
      <c r="DF40" s="245">
        <v>806.68250599999999</v>
      </c>
      <c r="DG40" s="245">
        <v>820.45974650000005</v>
      </c>
      <c r="DH40" s="245">
        <v>865.59394356999996</v>
      </c>
      <c r="DI40" s="245">
        <v>870.62901399999998</v>
      </c>
      <c r="DJ40" s="245">
        <v>866.53107499999999</v>
      </c>
      <c r="DK40" s="245">
        <v>798.80690933000005</v>
      </c>
      <c r="DL40" s="245">
        <v>872.67308200000002</v>
      </c>
      <c r="DM40" s="245">
        <v>855.33401200000003</v>
      </c>
      <c r="DN40" s="245">
        <v>818.36819600000001</v>
      </c>
      <c r="DO40" s="245">
        <v>735.62601099999995</v>
      </c>
      <c r="DP40" s="245">
        <v>852.47600399999999</v>
      </c>
      <c r="DQ40" s="245">
        <v>801.34967500000005</v>
      </c>
      <c r="DR40" s="245">
        <v>804.37322099999994</v>
      </c>
      <c r="DS40" s="245">
        <v>807.11449800000003</v>
      </c>
      <c r="DT40" s="245">
        <v>855.52516400000002</v>
      </c>
      <c r="DU40" s="245">
        <v>858.76619800000003</v>
      </c>
      <c r="DV40" s="245">
        <v>774.33117900000002</v>
      </c>
      <c r="DW40" s="245">
        <v>730.97569899999996</v>
      </c>
      <c r="DX40" s="245">
        <v>712.88107275000004</v>
      </c>
      <c r="DY40" s="245">
        <v>788.95509651999998</v>
      </c>
      <c r="DZ40" s="245">
        <v>812.223839</v>
      </c>
      <c r="EA40" s="245">
        <v>813.24763700000005</v>
      </c>
      <c r="EB40" s="245">
        <v>790.99649199999999</v>
      </c>
      <c r="EC40" s="245">
        <v>795.07547499999998</v>
      </c>
      <c r="ED40" s="245">
        <v>810.58009600000003</v>
      </c>
      <c r="EE40" s="245">
        <v>804.06147099999998</v>
      </c>
      <c r="EF40" s="245">
        <v>885.40170998999997</v>
      </c>
      <c r="EG40" s="245">
        <v>870.59513700000002</v>
      </c>
      <c r="EH40" s="245">
        <v>870.59513700000002</v>
      </c>
      <c r="EI40" s="245">
        <v>789.54828999999995</v>
      </c>
      <c r="EJ40" s="245">
        <v>848.82187299999998</v>
      </c>
      <c r="EK40" s="245">
        <v>851.40393500000005</v>
      </c>
      <c r="EL40" s="245">
        <v>850.42274499999996</v>
      </c>
      <c r="EM40" s="245">
        <v>797.48696900000004</v>
      </c>
      <c r="EN40" s="245">
        <v>806.31947400000001</v>
      </c>
      <c r="EO40" s="245">
        <v>883.316418</v>
      </c>
      <c r="EP40" s="245">
        <v>811.27183400000001</v>
      </c>
      <c r="EQ40" s="245">
        <v>811.19828099999995</v>
      </c>
      <c r="ER40" s="245">
        <v>830.18280845000004</v>
      </c>
      <c r="ES40" s="245">
        <v>780.61683000000005</v>
      </c>
      <c r="ET40" s="245">
        <v>773.07585700000004</v>
      </c>
      <c r="EU40" s="245">
        <v>788.81508299999996</v>
      </c>
      <c r="EV40" s="245">
        <v>797.49292300000002</v>
      </c>
      <c r="EW40" s="245">
        <v>766.59331999999995</v>
      </c>
      <c r="EX40" s="245">
        <v>758.43319799999995</v>
      </c>
      <c r="EY40" s="245">
        <v>794.30749100000003</v>
      </c>
      <c r="EZ40" s="245">
        <v>800.77256199999999</v>
      </c>
      <c r="FA40" s="245">
        <v>803.47305700000004</v>
      </c>
      <c r="FB40" s="245">
        <v>834.49393998000005</v>
      </c>
      <c r="FC40" s="245">
        <v>789.144904</v>
      </c>
      <c r="FD40" s="245">
        <v>872.38001099999997</v>
      </c>
      <c r="FE40" s="245">
        <v>820.97036400000002</v>
      </c>
      <c r="FF40" s="245">
        <v>841.39842044</v>
      </c>
      <c r="FG40" s="245">
        <v>904.11600399999998</v>
      </c>
      <c r="FH40" s="245">
        <v>759.88383199999998</v>
      </c>
      <c r="FI40" s="245">
        <v>764.71058400000004</v>
      </c>
      <c r="FJ40" s="245">
        <v>790.70277699999997</v>
      </c>
      <c r="FK40" s="245">
        <v>813.88989200000003</v>
      </c>
      <c r="FL40" s="245">
        <v>829.74515484999995</v>
      </c>
      <c r="FM40" s="245">
        <v>827.38145399999996</v>
      </c>
      <c r="FN40" s="245">
        <v>829.63730199999998</v>
      </c>
      <c r="FO40" s="245">
        <v>844.24347299999999</v>
      </c>
      <c r="FP40" s="245">
        <v>844.24347299999999</v>
      </c>
      <c r="FQ40" s="245">
        <v>864.29274599999997</v>
      </c>
      <c r="FR40" s="245">
        <v>864.29274599999997</v>
      </c>
      <c r="FS40" s="245">
        <v>864.29274599999997</v>
      </c>
      <c r="FT40" s="245">
        <v>864.26654699999995</v>
      </c>
      <c r="FU40" s="245">
        <v>862.386754</v>
      </c>
      <c r="FV40" s="245">
        <v>785.36822400000005</v>
      </c>
      <c r="FW40" s="245">
        <v>783.24431100000004</v>
      </c>
      <c r="FX40" s="245">
        <v>819.33662774000004</v>
      </c>
      <c r="FY40" s="245">
        <v>823.76791200000002</v>
      </c>
      <c r="FZ40" s="245">
        <v>806.88159199999996</v>
      </c>
      <c r="GA40" s="245">
        <v>853.02502300000003</v>
      </c>
      <c r="GB40" s="245">
        <v>853.02502300000003</v>
      </c>
      <c r="GC40" s="245">
        <v>861.79093799999998</v>
      </c>
      <c r="GD40" s="245">
        <v>774.85891833000005</v>
      </c>
      <c r="GE40" s="245">
        <v>848.82187299999998</v>
      </c>
      <c r="GF40" s="245">
        <v>846.44764899999996</v>
      </c>
      <c r="GG40" s="245">
        <v>898.19054937999999</v>
      </c>
      <c r="GH40" s="245">
        <v>783.23937799999999</v>
      </c>
      <c r="GI40" s="245">
        <v>898.19054937999999</v>
      </c>
      <c r="GJ40" s="245">
        <v>844.24347299999999</v>
      </c>
      <c r="GK40" s="245">
        <v>811.69280800000001</v>
      </c>
      <c r="GL40" s="245">
        <v>819.13633700000003</v>
      </c>
      <c r="GM40" s="245">
        <v>752.99788999999998</v>
      </c>
      <c r="GN40" s="245">
        <v>818.316776</v>
      </c>
      <c r="GO40" s="245">
        <v>737.46042414999999</v>
      </c>
      <c r="GP40" s="245">
        <v>735.56226744000003</v>
      </c>
      <c r="GQ40" s="245">
        <v>787.51839900000004</v>
      </c>
      <c r="GR40" s="245">
        <v>848.85633600000006</v>
      </c>
      <c r="GS40" s="245">
        <v>848.904045</v>
      </c>
      <c r="GT40" s="245">
        <v>847.20910800000001</v>
      </c>
      <c r="GU40" s="245">
        <v>818.316776</v>
      </c>
      <c r="GV40" s="245">
        <v>818.316776</v>
      </c>
      <c r="GW40" s="245">
        <v>818.316776</v>
      </c>
      <c r="GX40" s="245">
        <v>871.22698600000001</v>
      </c>
      <c r="GY40" s="245">
        <v>872.77754300000004</v>
      </c>
      <c r="GZ40" s="245">
        <v>872.77754300000004</v>
      </c>
      <c r="HA40" s="245">
        <v>872.77754300000004</v>
      </c>
      <c r="HB40" s="245">
        <v>796.19131100000004</v>
      </c>
      <c r="HC40" s="245">
        <v>870.62499400000002</v>
      </c>
      <c r="HD40" s="245">
        <v>868.281837</v>
      </c>
      <c r="HE40" s="245">
        <v>851.23298799999998</v>
      </c>
      <c r="HF40" s="245">
        <v>860.12644399999999</v>
      </c>
      <c r="HG40" s="245">
        <v>842.96783500000004</v>
      </c>
      <c r="HH40" s="245">
        <v>763.78841129</v>
      </c>
      <c r="HI40" s="245">
        <v>873.49082999999996</v>
      </c>
      <c r="HJ40" s="245">
        <v>817.89291400000002</v>
      </c>
      <c r="HK40" s="245">
        <v>819.49228800000003</v>
      </c>
      <c r="HL40" s="245">
        <v>781.69316700000002</v>
      </c>
      <c r="HM40" s="245">
        <v>794.70628099999999</v>
      </c>
      <c r="HN40" s="245">
        <v>732.41422279000005</v>
      </c>
      <c r="HO40" s="245">
        <v>736.00470350000001</v>
      </c>
      <c r="HP40" s="245">
        <v>740.09220700000003</v>
      </c>
      <c r="HQ40" s="245">
        <v>864.12673597000003</v>
      </c>
      <c r="HR40" s="245">
        <v>819.06501000000003</v>
      </c>
      <c r="HS40" s="245">
        <v>882.17170899999996</v>
      </c>
    </row>
    <row r="41" spans="1:227" x14ac:dyDescent="0.35">
      <c r="A41" s="241"/>
      <c r="B41" s="244">
        <v>45674.791666666701</v>
      </c>
      <c r="C41" s="245">
        <v>805.15204800000004</v>
      </c>
      <c r="D41" s="245">
        <v>808.26395500000001</v>
      </c>
      <c r="E41" s="245">
        <v>806.79574000000002</v>
      </c>
      <c r="F41" s="245">
        <v>806.37271399999997</v>
      </c>
      <c r="G41" s="245">
        <v>814.36371699999995</v>
      </c>
      <c r="H41" s="245">
        <v>859.618247</v>
      </c>
      <c r="I41" s="245">
        <v>855.86727099999996</v>
      </c>
      <c r="J41" s="245">
        <v>862.13501699999995</v>
      </c>
      <c r="K41" s="245">
        <v>809.85164499999996</v>
      </c>
      <c r="L41" s="245">
        <v>824.22501199999999</v>
      </c>
      <c r="M41" s="245">
        <v>863.09781299999997</v>
      </c>
      <c r="N41" s="245">
        <v>857.86527799999999</v>
      </c>
      <c r="O41" s="245">
        <v>873.95165299999996</v>
      </c>
      <c r="P41" s="245">
        <v>824.54940935000002</v>
      </c>
      <c r="Q41" s="245">
        <v>864.37888599999997</v>
      </c>
      <c r="R41" s="245">
        <v>816.37086499999998</v>
      </c>
      <c r="S41" s="245">
        <v>856.22206300000005</v>
      </c>
      <c r="T41" s="245">
        <v>761.10723599999994</v>
      </c>
      <c r="U41" s="245">
        <v>767.34252100000003</v>
      </c>
      <c r="V41" s="245">
        <v>840.275576</v>
      </c>
      <c r="W41" s="245">
        <v>821.11378400000001</v>
      </c>
      <c r="X41" s="245">
        <v>787.14643599999999</v>
      </c>
      <c r="Y41" s="245">
        <v>805.87888099999998</v>
      </c>
      <c r="Z41" s="245">
        <v>866.71282199999996</v>
      </c>
      <c r="AA41" s="245">
        <v>781.00232800000003</v>
      </c>
      <c r="AB41" s="245">
        <v>812.65767300000005</v>
      </c>
      <c r="AC41" s="245">
        <v>825.36520299999995</v>
      </c>
      <c r="AD41" s="245">
        <v>819.32882099999995</v>
      </c>
      <c r="AE41" s="245">
        <v>763.88533099999995</v>
      </c>
      <c r="AF41" s="245">
        <v>834.7920345</v>
      </c>
      <c r="AG41" s="245">
        <v>843.42258113000003</v>
      </c>
      <c r="AH41" s="245">
        <v>842.20237099999997</v>
      </c>
      <c r="AI41" s="245">
        <v>841.65195100000005</v>
      </c>
      <c r="AJ41" s="245">
        <v>757.79553599999997</v>
      </c>
      <c r="AK41" s="245">
        <v>842.16188499999998</v>
      </c>
      <c r="AL41" s="245">
        <v>779.51016833000006</v>
      </c>
      <c r="AM41" s="245">
        <v>783.66152099999999</v>
      </c>
      <c r="AN41" s="245">
        <v>858.131621</v>
      </c>
      <c r="AO41" s="245">
        <v>768.663095</v>
      </c>
      <c r="AP41" s="245">
        <v>717.75081599999999</v>
      </c>
      <c r="AQ41" s="245">
        <v>720.98736199999996</v>
      </c>
      <c r="AR41" s="245">
        <v>871.99956199999997</v>
      </c>
      <c r="AS41" s="245">
        <v>829.65369399999997</v>
      </c>
      <c r="AT41" s="245">
        <v>814.56816800000001</v>
      </c>
      <c r="AU41" s="245">
        <v>840.75679300000002</v>
      </c>
      <c r="AV41" s="245">
        <v>826.49582099999998</v>
      </c>
      <c r="AW41" s="245">
        <v>789.20426550000002</v>
      </c>
      <c r="AX41" s="245">
        <v>791.97563100000002</v>
      </c>
      <c r="AY41" s="245">
        <v>866.62086499999998</v>
      </c>
      <c r="AZ41" s="245">
        <v>817.29119900000001</v>
      </c>
      <c r="BA41" s="245">
        <v>813.04523200000006</v>
      </c>
      <c r="BB41" s="245">
        <v>812.97822099999996</v>
      </c>
      <c r="BC41" s="245">
        <v>812.06076399999995</v>
      </c>
      <c r="BD41" s="245">
        <v>805.81342199999995</v>
      </c>
      <c r="BE41" s="245">
        <v>812.97822099999996</v>
      </c>
      <c r="BF41" s="245">
        <v>854.58852100000001</v>
      </c>
      <c r="BG41" s="245">
        <v>854.98489800000004</v>
      </c>
      <c r="BH41" s="245">
        <v>854.98489800000004</v>
      </c>
      <c r="BI41" s="245">
        <v>854.98489800000004</v>
      </c>
      <c r="BJ41" s="245">
        <v>788.14741200000003</v>
      </c>
      <c r="BK41" s="245">
        <v>793.10330099999999</v>
      </c>
      <c r="BL41" s="245">
        <v>843.87522799999999</v>
      </c>
      <c r="BM41" s="245">
        <v>842.23623899999996</v>
      </c>
      <c r="BN41" s="245">
        <v>812.89798599999995</v>
      </c>
      <c r="BO41" s="245">
        <v>799.04655200000002</v>
      </c>
      <c r="BP41" s="245">
        <v>848.163275</v>
      </c>
      <c r="BQ41" s="245">
        <v>757.71592799999996</v>
      </c>
      <c r="BR41" s="245">
        <v>758.64034143000003</v>
      </c>
      <c r="BS41" s="245">
        <v>814.93983600000001</v>
      </c>
      <c r="BT41" s="245">
        <v>792.62729066999998</v>
      </c>
      <c r="BU41" s="245">
        <v>865.82953299999997</v>
      </c>
      <c r="BV41" s="245">
        <v>856.07453499999997</v>
      </c>
      <c r="BW41" s="245">
        <v>814.10091799999998</v>
      </c>
      <c r="BX41" s="245">
        <v>814.10091799999998</v>
      </c>
      <c r="BY41" s="245">
        <v>840.33137999999997</v>
      </c>
      <c r="BZ41" s="245">
        <v>857.09774500000003</v>
      </c>
      <c r="CA41" s="245">
        <v>813.065787</v>
      </c>
      <c r="CB41" s="245">
        <v>828.64018999999996</v>
      </c>
      <c r="CC41" s="245">
        <v>822.66423599999996</v>
      </c>
      <c r="CD41" s="245">
        <v>847.76893700000005</v>
      </c>
      <c r="CE41" s="245">
        <v>818.38809200000003</v>
      </c>
      <c r="CF41" s="245">
        <v>865.82953299999997</v>
      </c>
      <c r="CG41" s="245">
        <v>817.39564367000003</v>
      </c>
      <c r="CH41" s="245">
        <v>817.31093699999997</v>
      </c>
      <c r="CI41" s="245">
        <v>822.50649599999997</v>
      </c>
      <c r="CJ41" s="245">
        <v>867.76159299999995</v>
      </c>
      <c r="CK41" s="245">
        <v>885.62500562000002</v>
      </c>
      <c r="CL41" s="245">
        <v>861.66095700000005</v>
      </c>
      <c r="CM41" s="245">
        <v>867.72196599999995</v>
      </c>
      <c r="CN41" s="245">
        <v>808.70420999999999</v>
      </c>
      <c r="CO41" s="245">
        <v>799.59821899999997</v>
      </c>
      <c r="CP41" s="245">
        <v>914.03710387000001</v>
      </c>
      <c r="CQ41" s="245">
        <v>801.86929799999996</v>
      </c>
      <c r="CR41" s="245">
        <v>791.30526199999997</v>
      </c>
      <c r="CS41" s="245">
        <v>767.65063705</v>
      </c>
      <c r="CT41" s="245">
        <v>803.118337</v>
      </c>
      <c r="CU41" s="245">
        <v>806.843389</v>
      </c>
      <c r="CV41" s="245">
        <v>898.57665219</v>
      </c>
      <c r="CW41" s="245">
        <v>790.69684900000004</v>
      </c>
      <c r="CX41" s="245">
        <v>807.72357533000002</v>
      </c>
      <c r="CY41" s="245">
        <v>810.70604900000001</v>
      </c>
      <c r="CZ41" s="245">
        <v>810.30810599999995</v>
      </c>
      <c r="DA41" s="245">
        <v>868.054802</v>
      </c>
      <c r="DB41" s="245">
        <v>870.37102000000004</v>
      </c>
      <c r="DC41" s="245">
        <v>856.07453499999997</v>
      </c>
      <c r="DD41" s="245">
        <v>852.20591200000001</v>
      </c>
      <c r="DE41" s="245">
        <v>810.66637000000003</v>
      </c>
      <c r="DF41" s="245">
        <v>814.10091799999998</v>
      </c>
      <c r="DG41" s="245">
        <v>826.82545500000003</v>
      </c>
      <c r="DH41" s="245">
        <v>884.15374952000002</v>
      </c>
      <c r="DI41" s="245">
        <v>874.35283000000004</v>
      </c>
      <c r="DJ41" s="245">
        <v>869.95208700000001</v>
      </c>
      <c r="DK41" s="245">
        <v>803.02751033000004</v>
      </c>
      <c r="DL41" s="245">
        <v>886.84336099999996</v>
      </c>
      <c r="DM41" s="245">
        <v>867.22164999999995</v>
      </c>
      <c r="DN41" s="245">
        <v>824.84574999999995</v>
      </c>
      <c r="DO41" s="245">
        <v>740.63137900000004</v>
      </c>
      <c r="DP41" s="245">
        <v>863.98562600000002</v>
      </c>
      <c r="DQ41" s="245">
        <v>806.91408200000001</v>
      </c>
      <c r="DR41" s="245">
        <v>809.952584</v>
      </c>
      <c r="DS41" s="245">
        <v>812.26077099999998</v>
      </c>
      <c r="DT41" s="245">
        <v>861.53706899999997</v>
      </c>
      <c r="DU41" s="245">
        <v>865.07782199999997</v>
      </c>
      <c r="DV41" s="245">
        <v>776.05120999999997</v>
      </c>
      <c r="DW41" s="245">
        <v>735.25330699999995</v>
      </c>
      <c r="DX41" s="245">
        <v>716.93892274999996</v>
      </c>
      <c r="DY41" s="245">
        <v>795.24624735999998</v>
      </c>
      <c r="DZ41" s="245">
        <v>821.50634600000001</v>
      </c>
      <c r="EA41" s="245">
        <v>822.49920499999996</v>
      </c>
      <c r="EB41" s="245">
        <v>795.43615</v>
      </c>
      <c r="EC41" s="245">
        <v>799.94387600000005</v>
      </c>
      <c r="ED41" s="245">
        <v>808.17579899999998</v>
      </c>
      <c r="EE41" s="245">
        <v>808.989734</v>
      </c>
      <c r="EF41" s="245">
        <v>885.96771405000004</v>
      </c>
      <c r="EG41" s="245">
        <v>876.91968499999996</v>
      </c>
      <c r="EH41" s="245">
        <v>876.91968499999996</v>
      </c>
      <c r="EI41" s="245">
        <v>796.77382399999999</v>
      </c>
      <c r="EJ41" s="245">
        <v>854.56564300000002</v>
      </c>
      <c r="EK41" s="245">
        <v>856.99447199999997</v>
      </c>
      <c r="EL41" s="245">
        <v>856.07453499999997</v>
      </c>
      <c r="EM41" s="245">
        <v>805.62332800000001</v>
      </c>
      <c r="EN41" s="245">
        <v>815.31471399999998</v>
      </c>
      <c r="EO41" s="245">
        <v>896.73922200000004</v>
      </c>
      <c r="EP41" s="245">
        <v>817.36842999999999</v>
      </c>
      <c r="EQ41" s="245">
        <v>817.293453</v>
      </c>
      <c r="ER41" s="245">
        <v>836.80436222000003</v>
      </c>
      <c r="ES41" s="245">
        <v>785.70464300000003</v>
      </c>
      <c r="ET41" s="245">
        <v>777.81122700000003</v>
      </c>
      <c r="EU41" s="245">
        <v>794.15461000000005</v>
      </c>
      <c r="EV41" s="245">
        <v>802.46225200000003</v>
      </c>
      <c r="EW41" s="245">
        <v>771.49016200000005</v>
      </c>
      <c r="EX41" s="245">
        <v>763.18851700000005</v>
      </c>
      <c r="EY41" s="245">
        <v>799.43952200000001</v>
      </c>
      <c r="EZ41" s="245">
        <v>806.01314200000002</v>
      </c>
      <c r="FA41" s="245">
        <v>808.75886200000002</v>
      </c>
      <c r="FB41" s="245">
        <v>841.26608179000004</v>
      </c>
      <c r="FC41" s="245">
        <v>797.99505699999997</v>
      </c>
      <c r="FD41" s="245">
        <v>886.46111399999995</v>
      </c>
      <c r="FE41" s="245">
        <v>827.55994799999996</v>
      </c>
      <c r="FF41" s="245">
        <v>851.39823917000001</v>
      </c>
      <c r="FG41" s="245">
        <v>918.24591199999998</v>
      </c>
      <c r="FH41" s="245">
        <v>765.38692000000003</v>
      </c>
      <c r="FI41" s="245">
        <v>770.11503100000004</v>
      </c>
      <c r="FJ41" s="245">
        <v>796.005898</v>
      </c>
      <c r="FK41" s="245">
        <v>822.71340399999997</v>
      </c>
      <c r="FL41" s="245">
        <v>840.44062308000002</v>
      </c>
      <c r="FM41" s="245">
        <v>837.96585900000002</v>
      </c>
      <c r="FN41" s="245">
        <v>840.33137999999997</v>
      </c>
      <c r="FO41" s="245">
        <v>850.28460500000006</v>
      </c>
      <c r="FP41" s="245">
        <v>850.28460500000006</v>
      </c>
      <c r="FQ41" s="245">
        <v>860.96707900000001</v>
      </c>
      <c r="FR41" s="245">
        <v>860.96707900000001</v>
      </c>
      <c r="FS41" s="245">
        <v>860.96707900000001</v>
      </c>
      <c r="FT41" s="245">
        <v>868.02741700000001</v>
      </c>
      <c r="FU41" s="245">
        <v>866.00347099999999</v>
      </c>
      <c r="FV41" s="245">
        <v>794.93035599999996</v>
      </c>
      <c r="FW41" s="245">
        <v>791.15877</v>
      </c>
      <c r="FX41" s="245">
        <v>824.79854932000001</v>
      </c>
      <c r="FY41" s="245">
        <v>823.30023000000006</v>
      </c>
      <c r="FZ41" s="245">
        <v>810.65516400000001</v>
      </c>
      <c r="GA41" s="245">
        <v>865.82953299999997</v>
      </c>
      <c r="GB41" s="245">
        <v>865.82953299999997</v>
      </c>
      <c r="GC41" s="245">
        <v>868.08626700000002</v>
      </c>
      <c r="GD41" s="245">
        <v>780.73531566999998</v>
      </c>
      <c r="GE41" s="245">
        <v>854.56564300000002</v>
      </c>
      <c r="GF41" s="245">
        <v>852.20591200000001</v>
      </c>
      <c r="GG41" s="245">
        <v>898.76472887</v>
      </c>
      <c r="GH41" s="245">
        <v>781.79458899999997</v>
      </c>
      <c r="GI41" s="245">
        <v>898.76472887</v>
      </c>
      <c r="GJ41" s="245">
        <v>850.28460500000006</v>
      </c>
      <c r="GK41" s="245">
        <v>817.45977300000004</v>
      </c>
      <c r="GL41" s="245">
        <v>827.69792199999995</v>
      </c>
      <c r="GM41" s="245">
        <v>756.57115599999997</v>
      </c>
      <c r="GN41" s="245">
        <v>824.55014600000004</v>
      </c>
      <c r="GO41" s="245">
        <v>741.49522922000006</v>
      </c>
      <c r="GP41" s="245">
        <v>739.58668727999998</v>
      </c>
      <c r="GQ41" s="245">
        <v>789.79789100000005</v>
      </c>
      <c r="GR41" s="245">
        <v>849.61998900000003</v>
      </c>
      <c r="GS41" s="245">
        <v>854.12362700000006</v>
      </c>
      <c r="GT41" s="245">
        <v>852.58366999999998</v>
      </c>
      <c r="GU41" s="245">
        <v>824.55014600000004</v>
      </c>
      <c r="GV41" s="245">
        <v>824.55014600000004</v>
      </c>
      <c r="GW41" s="245">
        <v>824.55014600000004</v>
      </c>
      <c r="GX41" s="245">
        <v>885.43701899999996</v>
      </c>
      <c r="GY41" s="245">
        <v>886.923225</v>
      </c>
      <c r="GZ41" s="245">
        <v>886.923225</v>
      </c>
      <c r="HA41" s="245">
        <v>886.923225</v>
      </c>
      <c r="HB41" s="245">
        <v>805.382563</v>
      </c>
      <c r="HC41" s="245">
        <v>870.81348100000002</v>
      </c>
      <c r="HD41" s="245">
        <v>868.61431300000004</v>
      </c>
      <c r="HE41" s="245">
        <v>864.65240700000004</v>
      </c>
      <c r="HF41" s="245">
        <v>864.93016599999999</v>
      </c>
      <c r="HG41" s="245">
        <v>853.14087600000005</v>
      </c>
      <c r="HH41" s="245">
        <v>762.37950218000003</v>
      </c>
      <c r="HI41" s="245">
        <v>887.72890800000005</v>
      </c>
      <c r="HJ41" s="245">
        <v>824.35018100000002</v>
      </c>
      <c r="HK41" s="245">
        <v>825.97211100000004</v>
      </c>
      <c r="HL41" s="245">
        <v>787.92641100000003</v>
      </c>
      <c r="HM41" s="245">
        <v>800.68018500000005</v>
      </c>
      <c r="HN41" s="245">
        <v>736.42141901000002</v>
      </c>
      <c r="HO41" s="245">
        <v>739.88133900000003</v>
      </c>
      <c r="HP41" s="245">
        <v>743.88891799999999</v>
      </c>
      <c r="HQ41" s="245">
        <v>877.48789094999995</v>
      </c>
      <c r="HR41" s="245">
        <v>825.693532</v>
      </c>
      <c r="HS41" s="245">
        <v>895.78044599999998</v>
      </c>
    </row>
    <row r="42" spans="1:227" x14ac:dyDescent="0.35">
      <c r="A42" s="241"/>
      <c r="B42" s="244">
        <v>45674.8125</v>
      </c>
      <c r="C42" s="245">
        <v>821.29290500000002</v>
      </c>
      <c r="D42" s="245">
        <v>824.65508399999999</v>
      </c>
      <c r="E42" s="245">
        <v>823.06268599999999</v>
      </c>
      <c r="F42" s="245">
        <v>822.53227800000002</v>
      </c>
      <c r="G42" s="245">
        <v>827.45707200000004</v>
      </c>
      <c r="H42" s="245">
        <v>865.60315300000002</v>
      </c>
      <c r="I42" s="245">
        <v>861.93185300000005</v>
      </c>
      <c r="J42" s="245">
        <v>868.17297699999995</v>
      </c>
      <c r="K42" s="245">
        <v>823.03871000000004</v>
      </c>
      <c r="L42" s="245">
        <v>840.36573899999996</v>
      </c>
      <c r="M42" s="245">
        <v>870.54027199999996</v>
      </c>
      <c r="N42" s="245">
        <v>865.10699699999998</v>
      </c>
      <c r="O42" s="245">
        <v>891.33036200000004</v>
      </c>
      <c r="P42" s="245">
        <v>842.40578142000004</v>
      </c>
      <c r="Q42" s="245">
        <v>869.514861</v>
      </c>
      <c r="R42" s="245">
        <v>826.14135299999998</v>
      </c>
      <c r="S42" s="245">
        <v>872.98949200000004</v>
      </c>
      <c r="T42" s="245">
        <v>772.92908999999997</v>
      </c>
      <c r="U42" s="245">
        <v>779.19047399999999</v>
      </c>
      <c r="V42" s="245">
        <v>856.43003299999998</v>
      </c>
      <c r="W42" s="245">
        <v>834.39368000000002</v>
      </c>
      <c r="X42" s="245">
        <v>799.78060000000005</v>
      </c>
      <c r="Y42" s="245">
        <v>818.80939699999999</v>
      </c>
      <c r="Z42" s="245">
        <v>873.821415</v>
      </c>
      <c r="AA42" s="245">
        <v>792.74341700000002</v>
      </c>
      <c r="AB42" s="245">
        <v>826.17008699999997</v>
      </c>
      <c r="AC42" s="245">
        <v>838.67346999999995</v>
      </c>
      <c r="AD42" s="245">
        <v>832.53477399999997</v>
      </c>
      <c r="AE42" s="245">
        <v>775.33881499999995</v>
      </c>
      <c r="AF42" s="245">
        <v>851.57972525000002</v>
      </c>
      <c r="AG42" s="245">
        <v>860.36568263000004</v>
      </c>
      <c r="AH42" s="245">
        <v>859.20573000000002</v>
      </c>
      <c r="AI42" s="245">
        <v>858.558357</v>
      </c>
      <c r="AJ42" s="245">
        <v>770.20753100000002</v>
      </c>
      <c r="AK42" s="245">
        <v>858.36213199999997</v>
      </c>
      <c r="AL42" s="245">
        <v>791.18783599999995</v>
      </c>
      <c r="AM42" s="245">
        <v>795.36607900000001</v>
      </c>
      <c r="AN42" s="245">
        <v>864.95172500000001</v>
      </c>
      <c r="AO42" s="245">
        <v>781.16876500000001</v>
      </c>
      <c r="AP42" s="245">
        <v>728.86582199999998</v>
      </c>
      <c r="AQ42" s="245">
        <v>732.14897499999995</v>
      </c>
      <c r="AR42" s="245">
        <v>879.56639500000006</v>
      </c>
      <c r="AS42" s="245">
        <v>835.25943800000005</v>
      </c>
      <c r="AT42" s="245">
        <v>819.94282699999997</v>
      </c>
      <c r="AU42" s="245">
        <v>846.01686500000005</v>
      </c>
      <c r="AV42" s="245">
        <v>840.02849600000002</v>
      </c>
      <c r="AW42" s="245">
        <v>794.49026200000003</v>
      </c>
      <c r="AX42" s="245">
        <v>798.05144600000006</v>
      </c>
      <c r="AY42" s="245">
        <v>884.86131799999998</v>
      </c>
      <c r="AZ42" s="245">
        <v>830.13385000000005</v>
      </c>
      <c r="BA42" s="245">
        <v>825.901477</v>
      </c>
      <c r="BB42" s="245">
        <v>825.83313799999996</v>
      </c>
      <c r="BC42" s="245">
        <v>824.89750167</v>
      </c>
      <c r="BD42" s="245">
        <v>818.69870100000003</v>
      </c>
      <c r="BE42" s="245">
        <v>825.83313799999996</v>
      </c>
      <c r="BF42" s="245">
        <v>860.59025499999996</v>
      </c>
      <c r="BG42" s="245">
        <v>861.05332499999997</v>
      </c>
      <c r="BH42" s="245">
        <v>861.05332499999997</v>
      </c>
      <c r="BI42" s="245">
        <v>861.05332499999997</v>
      </c>
      <c r="BJ42" s="245">
        <v>800.41424500000005</v>
      </c>
      <c r="BK42" s="245">
        <v>805.369415</v>
      </c>
      <c r="BL42" s="245">
        <v>859.53744700000004</v>
      </c>
      <c r="BM42" s="245">
        <v>857.76775499999997</v>
      </c>
      <c r="BN42" s="245">
        <v>826.51171499999998</v>
      </c>
      <c r="BO42" s="245">
        <v>811.855953</v>
      </c>
      <c r="BP42" s="245">
        <v>857.21421499999997</v>
      </c>
      <c r="BQ42" s="245">
        <v>770.35760300000004</v>
      </c>
      <c r="BR42" s="245">
        <v>771.29743928000005</v>
      </c>
      <c r="BS42" s="245">
        <v>825.262517</v>
      </c>
      <c r="BT42" s="245">
        <v>807.31359199999997</v>
      </c>
      <c r="BU42" s="245">
        <v>884.05656399999998</v>
      </c>
      <c r="BV42" s="245">
        <v>861.82240899999999</v>
      </c>
      <c r="BW42" s="245">
        <v>827.75459599999999</v>
      </c>
      <c r="BX42" s="245">
        <v>827.75459599999999</v>
      </c>
      <c r="BY42" s="245">
        <v>860.54162299999996</v>
      </c>
      <c r="BZ42" s="245">
        <v>875.91203499999995</v>
      </c>
      <c r="CA42" s="245">
        <v>826.54394100000002</v>
      </c>
      <c r="CB42" s="245">
        <v>838.58854899999994</v>
      </c>
      <c r="CC42" s="245">
        <v>832.50392599999998</v>
      </c>
      <c r="CD42" s="245">
        <v>866.03804400000001</v>
      </c>
      <c r="CE42" s="245">
        <v>828.94720600000005</v>
      </c>
      <c r="CF42" s="245">
        <v>884.05656399999998</v>
      </c>
      <c r="CG42" s="245">
        <v>830.24072100000001</v>
      </c>
      <c r="CH42" s="245">
        <v>830.15404699999999</v>
      </c>
      <c r="CI42" s="245">
        <v>832.72309800000005</v>
      </c>
      <c r="CJ42" s="245">
        <v>887.86407099999997</v>
      </c>
      <c r="CK42" s="245">
        <v>904.92669333000003</v>
      </c>
      <c r="CL42" s="245">
        <v>879.81663400000002</v>
      </c>
      <c r="CM42" s="245">
        <v>886.24545699999999</v>
      </c>
      <c r="CN42" s="245">
        <v>819.50914799999998</v>
      </c>
      <c r="CO42" s="245">
        <v>814.40656000000001</v>
      </c>
      <c r="CP42" s="245">
        <v>930.74986013</v>
      </c>
      <c r="CQ42" s="245">
        <v>816.31685900000002</v>
      </c>
      <c r="CR42" s="245">
        <v>803.63133300000004</v>
      </c>
      <c r="CS42" s="245">
        <v>782.10183641000003</v>
      </c>
      <c r="CT42" s="245">
        <v>817.28745200000003</v>
      </c>
      <c r="CU42" s="245">
        <v>819.58232699999996</v>
      </c>
      <c r="CV42" s="245">
        <v>905.94658549999997</v>
      </c>
      <c r="CW42" s="245">
        <v>802.97545600000001</v>
      </c>
      <c r="CX42" s="245">
        <v>820.75208399999997</v>
      </c>
      <c r="CY42" s="245">
        <v>823.97448799999995</v>
      </c>
      <c r="CZ42" s="245">
        <v>824.59209999999996</v>
      </c>
      <c r="DA42" s="245">
        <v>874.07546500000001</v>
      </c>
      <c r="DB42" s="245">
        <v>876.35811799999999</v>
      </c>
      <c r="DC42" s="245">
        <v>861.82240899999999</v>
      </c>
      <c r="DD42" s="245">
        <v>851.60692800000004</v>
      </c>
      <c r="DE42" s="245">
        <v>824.19712400000003</v>
      </c>
      <c r="DF42" s="245">
        <v>827.75459599999999</v>
      </c>
      <c r="DG42" s="245">
        <v>840.15272349999998</v>
      </c>
      <c r="DH42" s="245">
        <v>903.56195020999996</v>
      </c>
      <c r="DI42" s="245">
        <v>881.50781400000005</v>
      </c>
      <c r="DJ42" s="245">
        <v>876.97674300000006</v>
      </c>
      <c r="DK42" s="245">
        <v>815.87620733000006</v>
      </c>
      <c r="DL42" s="245">
        <v>906.18010400000003</v>
      </c>
      <c r="DM42" s="245">
        <v>884.85683400000005</v>
      </c>
      <c r="DN42" s="245">
        <v>840.33379600000001</v>
      </c>
      <c r="DO42" s="245">
        <v>752.87075600000003</v>
      </c>
      <c r="DP42" s="245">
        <v>881.36994000000004</v>
      </c>
      <c r="DQ42" s="245">
        <v>819.62064899999996</v>
      </c>
      <c r="DR42" s="245">
        <v>822.73335199999997</v>
      </c>
      <c r="DS42" s="245">
        <v>823.31049599999994</v>
      </c>
      <c r="DT42" s="245">
        <v>867.51230099999998</v>
      </c>
      <c r="DU42" s="245">
        <v>871.23178700000005</v>
      </c>
      <c r="DV42" s="245">
        <v>785.51169900000002</v>
      </c>
      <c r="DW42" s="245">
        <v>747.790254</v>
      </c>
      <c r="DX42" s="245">
        <v>729.50289475</v>
      </c>
      <c r="DY42" s="245">
        <v>808.49662634000003</v>
      </c>
      <c r="DZ42" s="245">
        <v>832.31084799999996</v>
      </c>
      <c r="EA42" s="245">
        <v>833.29738099999997</v>
      </c>
      <c r="EB42" s="245">
        <v>808.31462199999999</v>
      </c>
      <c r="EC42" s="245">
        <v>812.84468800000002</v>
      </c>
      <c r="ED42" s="245">
        <v>813.89509599999997</v>
      </c>
      <c r="EE42" s="245">
        <v>820.44041200000004</v>
      </c>
      <c r="EF42" s="245">
        <v>893.23423156000001</v>
      </c>
      <c r="EG42" s="245">
        <v>884.50398600000005</v>
      </c>
      <c r="EH42" s="245">
        <v>884.50398600000005</v>
      </c>
      <c r="EI42" s="245">
        <v>809.34105099999999</v>
      </c>
      <c r="EJ42" s="245">
        <v>860.25045599999999</v>
      </c>
      <c r="EK42" s="245">
        <v>862.69302800000003</v>
      </c>
      <c r="EL42" s="245">
        <v>861.82240899999999</v>
      </c>
      <c r="EM42" s="245">
        <v>819.54855299999997</v>
      </c>
      <c r="EN42" s="245">
        <v>827.93305799999996</v>
      </c>
      <c r="EO42" s="245">
        <v>916.570964</v>
      </c>
      <c r="EP42" s="245">
        <v>830.21318699999995</v>
      </c>
      <c r="EQ42" s="245">
        <v>830.136166</v>
      </c>
      <c r="ER42" s="245">
        <v>850.53084461000003</v>
      </c>
      <c r="ES42" s="245">
        <v>798.073756</v>
      </c>
      <c r="ET42" s="245">
        <v>790.29688599999997</v>
      </c>
      <c r="EU42" s="245">
        <v>806.64755400000001</v>
      </c>
      <c r="EV42" s="245">
        <v>817.56878800000004</v>
      </c>
      <c r="EW42" s="245">
        <v>783.21360100000004</v>
      </c>
      <c r="EX42" s="245">
        <v>774.95990400000005</v>
      </c>
      <c r="EY42" s="245">
        <v>811.42875300000003</v>
      </c>
      <c r="EZ42" s="245">
        <v>817.97394199999997</v>
      </c>
      <c r="FA42" s="245">
        <v>820.70801500000005</v>
      </c>
      <c r="FB42" s="245">
        <v>856.84610024999995</v>
      </c>
      <c r="FC42" s="245">
        <v>813.09466999999995</v>
      </c>
      <c r="FD42" s="245">
        <v>905.58531800000003</v>
      </c>
      <c r="FE42" s="245">
        <v>840.83888200000001</v>
      </c>
      <c r="FF42" s="245">
        <v>867.82138354000006</v>
      </c>
      <c r="FG42" s="245">
        <v>937.55255299999999</v>
      </c>
      <c r="FH42" s="245">
        <v>777.65932399999997</v>
      </c>
      <c r="FI42" s="245">
        <v>782.45897600000001</v>
      </c>
      <c r="FJ42" s="245">
        <v>808.540482</v>
      </c>
      <c r="FK42" s="245">
        <v>832.92963199999997</v>
      </c>
      <c r="FL42" s="245">
        <v>860.65349341000001</v>
      </c>
      <c r="FM42" s="245">
        <v>857.89726599999995</v>
      </c>
      <c r="FN42" s="245">
        <v>860.54162299999996</v>
      </c>
      <c r="FO42" s="245">
        <v>857.02268000000004</v>
      </c>
      <c r="FP42" s="245">
        <v>857.02268000000004</v>
      </c>
      <c r="FQ42" s="245">
        <v>865.52941699999997</v>
      </c>
      <c r="FR42" s="245">
        <v>865.52941699999997</v>
      </c>
      <c r="FS42" s="245">
        <v>865.52941699999997</v>
      </c>
      <c r="FT42" s="245">
        <v>874.90472999999997</v>
      </c>
      <c r="FU42" s="245">
        <v>872.83503299999995</v>
      </c>
      <c r="FV42" s="245">
        <v>811.862032</v>
      </c>
      <c r="FW42" s="245">
        <v>807.12445400000001</v>
      </c>
      <c r="FX42" s="245">
        <v>836.96473364999997</v>
      </c>
      <c r="FY42" s="245">
        <v>833.12469299999998</v>
      </c>
      <c r="FZ42" s="245">
        <v>825.578169</v>
      </c>
      <c r="GA42" s="245">
        <v>884.05656399999998</v>
      </c>
      <c r="GB42" s="245">
        <v>884.05656399999998</v>
      </c>
      <c r="GC42" s="245">
        <v>875.63938499999995</v>
      </c>
      <c r="GD42" s="245">
        <v>792.47343100000001</v>
      </c>
      <c r="GE42" s="245">
        <v>860.25045599999999</v>
      </c>
      <c r="GF42" s="245">
        <v>856.42254500000001</v>
      </c>
      <c r="GG42" s="245">
        <v>906.13620475000005</v>
      </c>
      <c r="GH42" s="245">
        <v>788.664894</v>
      </c>
      <c r="GI42" s="245">
        <v>906.13620475000005</v>
      </c>
      <c r="GJ42" s="245">
        <v>857.02268000000004</v>
      </c>
      <c r="GK42" s="245">
        <v>830.59267</v>
      </c>
      <c r="GL42" s="245">
        <v>838.30048499999998</v>
      </c>
      <c r="GM42" s="245">
        <v>767.22678299999995</v>
      </c>
      <c r="GN42" s="245">
        <v>837.97268299999996</v>
      </c>
      <c r="GO42" s="245">
        <v>751.40220123999995</v>
      </c>
      <c r="GP42" s="245">
        <v>749.46815964999996</v>
      </c>
      <c r="GQ42" s="245">
        <v>799.59249599999998</v>
      </c>
      <c r="GR42" s="245">
        <v>855.477845</v>
      </c>
      <c r="GS42" s="245">
        <v>860.75786000000005</v>
      </c>
      <c r="GT42" s="245">
        <v>859.23982899999999</v>
      </c>
      <c r="GU42" s="245">
        <v>837.97268299999996</v>
      </c>
      <c r="GV42" s="245">
        <v>837.97268299999996</v>
      </c>
      <c r="GW42" s="245">
        <v>837.97268299999996</v>
      </c>
      <c r="GX42" s="245">
        <v>904.75239399999998</v>
      </c>
      <c r="GY42" s="245">
        <v>906.26608699999997</v>
      </c>
      <c r="GZ42" s="245">
        <v>906.26608699999997</v>
      </c>
      <c r="HA42" s="245">
        <v>906.26608699999997</v>
      </c>
      <c r="HB42" s="245">
        <v>820.99794799999995</v>
      </c>
      <c r="HC42" s="245">
        <v>878.59940300000005</v>
      </c>
      <c r="HD42" s="245">
        <v>876.24884299999997</v>
      </c>
      <c r="HE42" s="245">
        <v>881.86748999999998</v>
      </c>
      <c r="HF42" s="245">
        <v>870.94432099999995</v>
      </c>
      <c r="HG42" s="245">
        <v>869.685112</v>
      </c>
      <c r="HH42" s="245">
        <v>769.07919002000006</v>
      </c>
      <c r="HI42" s="245">
        <v>907.09043199999996</v>
      </c>
      <c r="HJ42" s="245">
        <v>837.84807599999999</v>
      </c>
      <c r="HK42" s="245">
        <v>839.49028799999996</v>
      </c>
      <c r="HL42" s="245">
        <v>801.05482700000005</v>
      </c>
      <c r="HM42" s="245">
        <v>812.96327599999995</v>
      </c>
      <c r="HN42" s="245">
        <v>746.26060084000005</v>
      </c>
      <c r="HO42" s="245">
        <v>750.24030300000004</v>
      </c>
      <c r="HP42" s="245">
        <v>754.31577200000004</v>
      </c>
      <c r="HQ42" s="245">
        <v>896.10220298000002</v>
      </c>
      <c r="HR42" s="245">
        <v>839.02215799999999</v>
      </c>
      <c r="HS42" s="245">
        <v>915.56735400000002</v>
      </c>
    </row>
    <row r="43" spans="1:227" x14ac:dyDescent="0.35">
      <c r="A43" s="241"/>
      <c r="B43" s="244">
        <v>45674.833333333299</v>
      </c>
      <c r="C43" s="245">
        <v>818.632205</v>
      </c>
      <c r="D43" s="245">
        <v>821.95903799999996</v>
      </c>
      <c r="E43" s="245">
        <v>820.38044200000002</v>
      </c>
      <c r="F43" s="245">
        <v>819.87390800000003</v>
      </c>
      <c r="G43" s="245">
        <v>824.49731399999996</v>
      </c>
      <c r="H43" s="245">
        <v>866.03251299999999</v>
      </c>
      <c r="I43" s="245">
        <v>862.57644900000003</v>
      </c>
      <c r="J43" s="245">
        <v>868.45126400000004</v>
      </c>
      <c r="K43" s="245">
        <v>820.54051800000002</v>
      </c>
      <c r="L43" s="245">
        <v>837.30198499999995</v>
      </c>
      <c r="M43" s="245">
        <v>868.47259799999995</v>
      </c>
      <c r="N43" s="245">
        <v>862.64846699999998</v>
      </c>
      <c r="O43" s="245">
        <v>887.10396000000003</v>
      </c>
      <c r="P43" s="245">
        <v>838.86306048999995</v>
      </c>
      <c r="Q43" s="245">
        <v>868.81091300000003</v>
      </c>
      <c r="R43" s="245">
        <v>826.17541400000005</v>
      </c>
      <c r="S43" s="245">
        <v>869.30126399999995</v>
      </c>
      <c r="T43" s="245">
        <v>771.06193800000005</v>
      </c>
      <c r="U43" s="245">
        <v>777.33148900000003</v>
      </c>
      <c r="V43" s="245">
        <v>853.29247999999995</v>
      </c>
      <c r="W43" s="245">
        <v>831.65761299999997</v>
      </c>
      <c r="X43" s="245">
        <v>797.52901699999995</v>
      </c>
      <c r="Y43" s="245">
        <v>816.32536500000003</v>
      </c>
      <c r="Z43" s="245">
        <v>873.14417200000003</v>
      </c>
      <c r="AA43" s="245">
        <v>791.23874899999998</v>
      </c>
      <c r="AB43" s="245">
        <v>824.39445699999999</v>
      </c>
      <c r="AC43" s="245">
        <v>835.98530800000003</v>
      </c>
      <c r="AD43" s="245">
        <v>829.79404499999998</v>
      </c>
      <c r="AE43" s="245">
        <v>773.84325999999999</v>
      </c>
      <c r="AF43" s="245">
        <v>848.32354899999996</v>
      </c>
      <c r="AG43" s="245">
        <v>857.1713972</v>
      </c>
      <c r="AH43" s="245">
        <v>856.104106</v>
      </c>
      <c r="AI43" s="245">
        <v>855.41065600000002</v>
      </c>
      <c r="AJ43" s="245">
        <v>768.75970299999994</v>
      </c>
      <c r="AK43" s="245">
        <v>855.27109800000005</v>
      </c>
      <c r="AL43" s="245">
        <v>789.53374067000004</v>
      </c>
      <c r="AM43" s="245">
        <v>793.71397899999999</v>
      </c>
      <c r="AN43" s="245">
        <v>864.01678700000002</v>
      </c>
      <c r="AO43" s="245">
        <v>779.36091599999997</v>
      </c>
      <c r="AP43" s="245">
        <v>727.71437849999995</v>
      </c>
      <c r="AQ43" s="245">
        <v>730.97627199999999</v>
      </c>
      <c r="AR43" s="245">
        <v>878.05949599999997</v>
      </c>
      <c r="AS43" s="245">
        <v>833.26280199999997</v>
      </c>
      <c r="AT43" s="245">
        <v>818.00108999999998</v>
      </c>
      <c r="AU43" s="245">
        <v>838.60738600000002</v>
      </c>
      <c r="AV43" s="245">
        <v>837.28426000000002</v>
      </c>
      <c r="AW43" s="245">
        <v>793.32630500000005</v>
      </c>
      <c r="AX43" s="245">
        <v>796.78194599999995</v>
      </c>
      <c r="AY43" s="245">
        <v>881.52567999999997</v>
      </c>
      <c r="AZ43" s="245">
        <v>827.54369899999995</v>
      </c>
      <c r="BA43" s="245">
        <v>823.19351800000004</v>
      </c>
      <c r="BB43" s="245">
        <v>823.12523999999996</v>
      </c>
      <c r="BC43" s="245">
        <v>822.19043366999995</v>
      </c>
      <c r="BD43" s="245">
        <v>815.77247</v>
      </c>
      <c r="BE43" s="245">
        <v>823.12523999999996</v>
      </c>
      <c r="BF43" s="245">
        <v>859.24516500000004</v>
      </c>
      <c r="BG43" s="245">
        <v>858.959654</v>
      </c>
      <c r="BH43" s="245">
        <v>858.959654</v>
      </c>
      <c r="BI43" s="245">
        <v>858.959654</v>
      </c>
      <c r="BJ43" s="245">
        <v>798.36574800000005</v>
      </c>
      <c r="BK43" s="245">
        <v>803.31407300000001</v>
      </c>
      <c r="BL43" s="245">
        <v>856.91446499999995</v>
      </c>
      <c r="BM43" s="245">
        <v>855.03425300000004</v>
      </c>
      <c r="BN43" s="245">
        <v>825.49436000000003</v>
      </c>
      <c r="BO43" s="245">
        <v>810.796919</v>
      </c>
      <c r="BP43" s="245">
        <v>856.56169899999998</v>
      </c>
      <c r="BQ43" s="245">
        <v>768.92794900000001</v>
      </c>
      <c r="BR43" s="245">
        <v>769.86604109999996</v>
      </c>
      <c r="BS43" s="245">
        <v>825.29104400000006</v>
      </c>
      <c r="BT43" s="245">
        <v>804.60496000000001</v>
      </c>
      <c r="BU43" s="245">
        <v>880.75035400000002</v>
      </c>
      <c r="BV43" s="245">
        <v>861.08297900000002</v>
      </c>
      <c r="BW43" s="245">
        <v>825.44985099999997</v>
      </c>
      <c r="BX43" s="245">
        <v>825.87603899999999</v>
      </c>
      <c r="BY43" s="245">
        <v>857.23204199999998</v>
      </c>
      <c r="BZ43" s="245">
        <v>873.41677100000004</v>
      </c>
      <c r="CA43" s="245">
        <v>825.33834400000001</v>
      </c>
      <c r="CB43" s="245">
        <v>838.21296800000005</v>
      </c>
      <c r="CC43" s="245">
        <v>832.33105699999999</v>
      </c>
      <c r="CD43" s="245">
        <v>863.73615400000006</v>
      </c>
      <c r="CE43" s="245">
        <v>828.72017400000004</v>
      </c>
      <c r="CF43" s="245">
        <v>880.75035400000002</v>
      </c>
      <c r="CG43" s="245">
        <v>827.64786432999995</v>
      </c>
      <c r="CH43" s="245">
        <v>827.56338500000004</v>
      </c>
      <c r="CI43" s="245">
        <v>832.341949</v>
      </c>
      <c r="CJ43" s="245">
        <v>883.94476899999995</v>
      </c>
      <c r="CK43" s="245">
        <v>901.12293140999998</v>
      </c>
      <c r="CL43" s="245">
        <v>876.66586400000006</v>
      </c>
      <c r="CM43" s="245">
        <v>883.03671399999996</v>
      </c>
      <c r="CN43" s="245">
        <v>817.608564</v>
      </c>
      <c r="CO43" s="245">
        <v>811.69191599999999</v>
      </c>
      <c r="CP43" s="245">
        <v>927.66557413999999</v>
      </c>
      <c r="CQ43" s="245">
        <v>813.94887000000006</v>
      </c>
      <c r="CR43" s="245">
        <v>802.35294699999997</v>
      </c>
      <c r="CS43" s="245">
        <v>783.96935662999999</v>
      </c>
      <c r="CT43" s="245">
        <v>815.02503100000001</v>
      </c>
      <c r="CU43" s="245">
        <v>817.16468499999996</v>
      </c>
      <c r="CV43" s="245">
        <v>905.24444433999997</v>
      </c>
      <c r="CW43" s="245">
        <v>801.14972499999999</v>
      </c>
      <c r="CX43" s="245">
        <v>817.12650467000003</v>
      </c>
      <c r="CY43" s="245">
        <v>820.31249800000001</v>
      </c>
      <c r="CZ43" s="245">
        <v>825.21446500000002</v>
      </c>
      <c r="DA43" s="245">
        <v>873.39270199999999</v>
      </c>
      <c r="DB43" s="245">
        <v>875.68717500000002</v>
      </c>
      <c r="DC43" s="245">
        <v>861.08297900000002</v>
      </c>
      <c r="DD43" s="245">
        <v>850.88372332999995</v>
      </c>
      <c r="DE43" s="245">
        <v>823.46479599999998</v>
      </c>
      <c r="DF43" s="245">
        <v>825.87603899999999</v>
      </c>
      <c r="DG43" s="245">
        <v>837.18738499999995</v>
      </c>
      <c r="DH43" s="245">
        <v>900.98791820999998</v>
      </c>
      <c r="DI43" s="245">
        <v>879.38939700000003</v>
      </c>
      <c r="DJ43" s="245">
        <v>874.94801700000005</v>
      </c>
      <c r="DK43" s="245">
        <v>812.87356366999995</v>
      </c>
      <c r="DL43" s="245">
        <v>902.367885</v>
      </c>
      <c r="DM43" s="245">
        <v>881.516077</v>
      </c>
      <c r="DN43" s="245">
        <v>837.51435300000003</v>
      </c>
      <c r="DO43" s="245">
        <v>751.624866</v>
      </c>
      <c r="DP43" s="245">
        <v>878.10230799999999</v>
      </c>
      <c r="DQ43" s="245">
        <v>816.92289600000004</v>
      </c>
      <c r="DR43" s="245">
        <v>820.03054399999996</v>
      </c>
      <c r="DS43" s="245">
        <v>821.38343799999996</v>
      </c>
      <c r="DT43" s="245">
        <v>866.69451700000002</v>
      </c>
      <c r="DU43" s="245">
        <v>870.29422699999998</v>
      </c>
      <c r="DV43" s="245">
        <v>786.103928</v>
      </c>
      <c r="DW43" s="245">
        <v>746.05106699999999</v>
      </c>
      <c r="DX43" s="245">
        <v>727.77880500000003</v>
      </c>
      <c r="DY43" s="245">
        <v>806.71779612</v>
      </c>
      <c r="DZ43" s="245">
        <v>832.09774100000004</v>
      </c>
      <c r="EA43" s="245">
        <v>833.07353699999999</v>
      </c>
      <c r="EB43" s="245">
        <v>805.83813399999997</v>
      </c>
      <c r="EC43" s="245">
        <v>810.36496199999999</v>
      </c>
      <c r="ED43" s="245">
        <v>806.42244200000005</v>
      </c>
      <c r="EE43" s="245">
        <v>818.49486000000002</v>
      </c>
      <c r="EF43" s="245">
        <v>892.54194293</v>
      </c>
      <c r="EG43" s="245">
        <v>882.92418399999997</v>
      </c>
      <c r="EH43" s="245">
        <v>882.92418399999997</v>
      </c>
      <c r="EI43" s="245">
        <v>807.91258600000003</v>
      </c>
      <c r="EJ43" s="245">
        <v>859.49922700000002</v>
      </c>
      <c r="EK43" s="245">
        <v>861.96378600000003</v>
      </c>
      <c r="EL43" s="245">
        <v>861.08297900000002</v>
      </c>
      <c r="EM43" s="245">
        <v>816.97637799999995</v>
      </c>
      <c r="EN43" s="245">
        <v>829.02866400000005</v>
      </c>
      <c r="EO43" s="245">
        <v>912.72138399999994</v>
      </c>
      <c r="EP43" s="245">
        <v>827.62134300000002</v>
      </c>
      <c r="EQ43" s="245">
        <v>827.54596500000002</v>
      </c>
      <c r="ER43" s="245">
        <v>847.76573197000005</v>
      </c>
      <c r="ES43" s="245">
        <v>796.20001400000001</v>
      </c>
      <c r="ET43" s="245">
        <v>788.56445499999995</v>
      </c>
      <c r="EU43" s="245">
        <v>804.583033</v>
      </c>
      <c r="EV43" s="245">
        <v>819.52099699999997</v>
      </c>
      <c r="EW43" s="245">
        <v>782.15424900000005</v>
      </c>
      <c r="EX43" s="245">
        <v>773.51263800000004</v>
      </c>
      <c r="EY43" s="245">
        <v>809.60983899999997</v>
      </c>
      <c r="EZ43" s="245">
        <v>816.03999199999998</v>
      </c>
      <c r="FA43" s="245">
        <v>818.72616700000003</v>
      </c>
      <c r="FB43" s="245">
        <v>853.98999343000003</v>
      </c>
      <c r="FC43" s="245">
        <v>810.59612300000003</v>
      </c>
      <c r="FD43" s="245">
        <v>901.80440899999996</v>
      </c>
      <c r="FE43" s="245">
        <v>837.92298300000004</v>
      </c>
      <c r="FF43" s="245">
        <v>865.65175174000001</v>
      </c>
      <c r="FG43" s="245">
        <v>931.380673</v>
      </c>
      <c r="FH43" s="245">
        <v>774.89943200000005</v>
      </c>
      <c r="FI43" s="245">
        <v>779.67953899999998</v>
      </c>
      <c r="FJ43" s="245">
        <v>806.436733</v>
      </c>
      <c r="FK43" s="245">
        <v>832.50555899999995</v>
      </c>
      <c r="FL43" s="245">
        <v>857.34348217000002</v>
      </c>
      <c r="FM43" s="245">
        <v>854.63243699999998</v>
      </c>
      <c r="FN43" s="245">
        <v>857.23204199999998</v>
      </c>
      <c r="FO43" s="245">
        <v>856.27232100000003</v>
      </c>
      <c r="FP43" s="245">
        <v>856.27232100000003</v>
      </c>
      <c r="FQ43" s="245">
        <v>854.24548300000004</v>
      </c>
      <c r="FR43" s="245">
        <v>854.24548300000004</v>
      </c>
      <c r="FS43" s="245">
        <v>854.24548300000004</v>
      </c>
      <c r="FT43" s="245">
        <v>873.08703800000001</v>
      </c>
      <c r="FU43" s="245">
        <v>871.04116999999997</v>
      </c>
      <c r="FV43" s="245">
        <v>816.75652400000001</v>
      </c>
      <c r="FW43" s="245">
        <v>812.83832600000005</v>
      </c>
      <c r="FX43" s="245">
        <v>834.96426080000003</v>
      </c>
      <c r="FY43" s="245">
        <v>832.93537500000002</v>
      </c>
      <c r="FZ43" s="245">
        <v>822.95446300000003</v>
      </c>
      <c r="GA43" s="245">
        <v>880.75035400000002</v>
      </c>
      <c r="GB43" s="245">
        <v>880.75035400000002</v>
      </c>
      <c r="GC43" s="245">
        <v>874.19062499999995</v>
      </c>
      <c r="GD43" s="245">
        <v>790.96888233000004</v>
      </c>
      <c r="GE43" s="245">
        <v>859.49922700000002</v>
      </c>
      <c r="GF43" s="245">
        <v>855.68316200000004</v>
      </c>
      <c r="GG43" s="245">
        <v>905.43391661999999</v>
      </c>
      <c r="GH43" s="245">
        <v>782.91437599999995</v>
      </c>
      <c r="GI43" s="245">
        <v>905.43391661999999</v>
      </c>
      <c r="GJ43" s="245">
        <v>856.27232100000003</v>
      </c>
      <c r="GK43" s="245">
        <v>827.63896199999999</v>
      </c>
      <c r="GL43" s="245">
        <v>837.62183600000003</v>
      </c>
      <c r="GM43" s="245">
        <v>765.73588800000005</v>
      </c>
      <c r="GN43" s="245">
        <v>835.16623900000002</v>
      </c>
      <c r="GO43" s="245">
        <v>749.65956906999997</v>
      </c>
      <c r="GP43" s="245">
        <v>747.73001285999999</v>
      </c>
      <c r="GQ43" s="245">
        <v>799.93976599999996</v>
      </c>
      <c r="GR43" s="245">
        <v>854.56001800000001</v>
      </c>
      <c r="GS43" s="245">
        <v>859.93166199999996</v>
      </c>
      <c r="GT43" s="245">
        <v>858.44136800000001</v>
      </c>
      <c r="GU43" s="245">
        <v>835.16623900000002</v>
      </c>
      <c r="GV43" s="245">
        <v>835.16623900000002</v>
      </c>
      <c r="GW43" s="245">
        <v>835.16623900000002</v>
      </c>
      <c r="GX43" s="245">
        <v>900.93784100000005</v>
      </c>
      <c r="GY43" s="245">
        <v>902.45244600000001</v>
      </c>
      <c r="GZ43" s="245">
        <v>902.45244600000001</v>
      </c>
      <c r="HA43" s="245">
        <v>902.45244600000001</v>
      </c>
      <c r="HB43" s="245">
        <v>818.31099600000005</v>
      </c>
      <c r="HC43" s="245">
        <v>877.30965700000002</v>
      </c>
      <c r="HD43" s="245">
        <v>874.92401099999995</v>
      </c>
      <c r="HE43" s="245">
        <v>877.76968999999997</v>
      </c>
      <c r="HF43" s="245">
        <v>871.07248300000003</v>
      </c>
      <c r="HG43" s="245">
        <v>866.650171</v>
      </c>
      <c r="HH43" s="245">
        <v>763.47148039000001</v>
      </c>
      <c r="HI43" s="245">
        <v>903.26824599999998</v>
      </c>
      <c r="HJ43" s="245">
        <v>835.11839199999997</v>
      </c>
      <c r="HK43" s="245">
        <v>836.76325199999997</v>
      </c>
      <c r="HL43" s="245">
        <v>799.29237000000001</v>
      </c>
      <c r="HM43" s="245">
        <v>810.89005299999997</v>
      </c>
      <c r="HN43" s="245">
        <v>744.52989293999997</v>
      </c>
      <c r="HO43" s="245">
        <v>748.81734649999999</v>
      </c>
      <c r="HP43" s="245">
        <v>752.87806999999998</v>
      </c>
      <c r="HQ43" s="245">
        <v>892.68975278999994</v>
      </c>
      <c r="HR43" s="245">
        <v>836.34482400000002</v>
      </c>
      <c r="HS43" s="245">
        <v>911.71710099999996</v>
      </c>
    </row>
    <row r="44" spans="1:227" x14ac:dyDescent="0.35">
      <c r="A44" s="241"/>
      <c r="B44" s="244">
        <v>45674.854166666701</v>
      </c>
      <c r="C44" s="245">
        <v>817.15208299999995</v>
      </c>
      <c r="D44" s="245">
        <v>820.40970800000002</v>
      </c>
      <c r="E44" s="245">
        <v>818.86888199999999</v>
      </c>
      <c r="F44" s="245">
        <v>818.38264800000002</v>
      </c>
      <c r="G44" s="245">
        <v>824.91099199999996</v>
      </c>
      <c r="H44" s="245">
        <v>865.85174500000005</v>
      </c>
      <c r="I44" s="245">
        <v>862.48682099999996</v>
      </c>
      <c r="J44" s="245">
        <v>868.21894499999996</v>
      </c>
      <c r="K44" s="245">
        <v>820.92823199999998</v>
      </c>
      <c r="L44" s="245">
        <v>835.40309000000002</v>
      </c>
      <c r="M44" s="245">
        <v>868.19292299999995</v>
      </c>
      <c r="N44" s="245">
        <v>862.34934999999996</v>
      </c>
      <c r="O44" s="245">
        <v>886.23294399999997</v>
      </c>
      <c r="P44" s="245">
        <v>838.64140142999997</v>
      </c>
      <c r="Q44" s="245">
        <v>869.30181300000004</v>
      </c>
      <c r="R44" s="245">
        <v>825.56503099999998</v>
      </c>
      <c r="S44" s="245">
        <v>868.92949699999997</v>
      </c>
      <c r="T44" s="245">
        <v>771.03675250000003</v>
      </c>
      <c r="U44" s="245">
        <v>777.28528800000004</v>
      </c>
      <c r="V44" s="245">
        <v>853.46336499999995</v>
      </c>
      <c r="W44" s="245">
        <v>832.18974700000001</v>
      </c>
      <c r="X44" s="245">
        <v>798.14215200000001</v>
      </c>
      <c r="Y44" s="245">
        <v>816.86172199999999</v>
      </c>
      <c r="Z44" s="245">
        <v>872.80827399999998</v>
      </c>
      <c r="AA44" s="245">
        <v>791.81223399999999</v>
      </c>
      <c r="AB44" s="245">
        <v>824.78733499999998</v>
      </c>
      <c r="AC44" s="245">
        <v>836.56298400000003</v>
      </c>
      <c r="AD44" s="245">
        <v>830.29896900000006</v>
      </c>
      <c r="AE44" s="245">
        <v>774.04722200000003</v>
      </c>
      <c r="AF44" s="245">
        <v>848.70538999999997</v>
      </c>
      <c r="AG44" s="245">
        <v>857.47818069000004</v>
      </c>
      <c r="AH44" s="245">
        <v>856.37845500000003</v>
      </c>
      <c r="AI44" s="245">
        <v>855.67615499999999</v>
      </c>
      <c r="AJ44" s="245">
        <v>769.33694600000001</v>
      </c>
      <c r="AK44" s="245">
        <v>855.40141000000006</v>
      </c>
      <c r="AL44" s="245">
        <v>790.14025666999999</v>
      </c>
      <c r="AM44" s="245">
        <v>794.31318599999997</v>
      </c>
      <c r="AN44" s="245">
        <v>864.13071600000001</v>
      </c>
      <c r="AO44" s="245">
        <v>779.91100700000004</v>
      </c>
      <c r="AP44" s="245">
        <v>727.58527800000002</v>
      </c>
      <c r="AQ44" s="245">
        <v>730.85573199999999</v>
      </c>
      <c r="AR44" s="245">
        <v>878.06789200000003</v>
      </c>
      <c r="AS44" s="245">
        <v>833.10023200000001</v>
      </c>
      <c r="AT44" s="245">
        <v>817.86472400000002</v>
      </c>
      <c r="AU44" s="245">
        <v>837.09828400000004</v>
      </c>
      <c r="AV44" s="245">
        <v>837.91078000000005</v>
      </c>
      <c r="AW44" s="245">
        <v>793.47118750000004</v>
      </c>
      <c r="AX44" s="245">
        <v>796.93012099999999</v>
      </c>
      <c r="AY44" s="245">
        <v>881.83700999999996</v>
      </c>
      <c r="AZ44" s="245">
        <v>828.05463899999995</v>
      </c>
      <c r="BA44" s="245">
        <v>823.66603499999997</v>
      </c>
      <c r="BB44" s="245">
        <v>823.59739500000001</v>
      </c>
      <c r="BC44" s="245">
        <v>822.65763933000005</v>
      </c>
      <c r="BD44" s="245">
        <v>816.17124000000001</v>
      </c>
      <c r="BE44" s="245">
        <v>823.59739500000001</v>
      </c>
      <c r="BF44" s="245">
        <v>859.17688099999998</v>
      </c>
      <c r="BG44" s="245">
        <v>858.73162200000002</v>
      </c>
      <c r="BH44" s="245">
        <v>858.73162200000002</v>
      </c>
      <c r="BI44" s="245">
        <v>858.73162200000002</v>
      </c>
      <c r="BJ44" s="245">
        <v>798.93134399999997</v>
      </c>
      <c r="BK44" s="245">
        <v>803.87262899999996</v>
      </c>
      <c r="BL44" s="245">
        <v>857.14870099999996</v>
      </c>
      <c r="BM44" s="245">
        <v>855.31983400000001</v>
      </c>
      <c r="BN44" s="245">
        <v>825.96020699999997</v>
      </c>
      <c r="BO44" s="245">
        <v>811.25665500000002</v>
      </c>
      <c r="BP44" s="245">
        <v>855.93527099999994</v>
      </c>
      <c r="BQ44" s="245">
        <v>769.49581999999998</v>
      </c>
      <c r="BR44" s="245">
        <v>770.43460489999995</v>
      </c>
      <c r="BS44" s="245">
        <v>825.67481499999997</v>
      </c>
      <c r="BT44" s="245">
        <v>804.9129385</v>
      </c>
      <c r="BU44" s="245">
        <v>881.09686799999997</v>
      </c>
      <c r="BV44" s="245">
        <v>861.27662999999995</v>
      </c>
      <c r="BW44" s="245">
        <v>825.81640100000004</v>
      </c>
      <c r="BX44" s="245">
        <v>826.24766799999998</v>
      </c>
      <c r="BY44" s="245">
        <v>854.71962299999996</v>
      </c>
      <c r="BZ44" s="245">
        <v>873.526613</v>
      </c>
      <c r="CA44" s="245">
        <v>825.87001799999996</v>
      </c>
      <c r="CB44" s="245">
        <v>837.464966</v>
      </c>
      <c r="CC44" s="245">
        <v>831.63591599999995</v>
      </c>
      <c r="CD44" s="245">
        <v>864.16705999999999</v>
      </c>
      <c r="CE44" s="245">
        <v>830.227127</v>
      </c>
      <c r="CF44" s="245">
        <v>881.09686799999997</v>
      </c>
      <c r="CG44" s="245">
        <v>828.15873933</v>
      </c>
      <c r="CH44" s="245">
        <v>828.07431199999996</v>
      </c>
      <c r="CI44" s="245">
        <v>833.16815999999994</v>
      </c>
      <c r="CJ44" s="245">
        <v>884.535528</v>
      </c>
      <c r="CK44" s="245">
        <v>900.87253205000002</v>
      </c>
      <c r="CL44" s="245">
        <v>877.19810199999995</v>
      </c>
      <c r="CM44" s="245">
        <v>883.61841700000002</v>
      </c>
      <c r="CN44" s="245">
        <v>817.77630899999997</v>
      </c>
      <c r="CO44" s="245">
        <v>811.97719700000005</v>
      </c>
      <c r="CP44" s="245">
        <v>927.92190271000004</v>
      </c>
      <c r="CQ44" s="245">
        <v>814.34755900000005</v>
      </c>
      <c r="CR44" s="245">
        <v>802.86959100000001</v>
      </c>
      <c r="CS44" s="245">
        <v>782.72385878</v>
      </c>
      <c r="CT44" s="245">
        <v>813.75410999999997</v>
      </c>
      <c r="CU44" s="245">
        <v>817.70915000000002</v>
      </c>
      <c r="CV44" s="245">
        <v>904.89619739</v>
      </c>
      <c r="CW44" s="245">
        <v>801.60922700000003</v>
      </c>
      <c r="CX44" s="245">
        <v>817.24777932999996</v>
      </c>
      <c r="CY44" s="245">
        <v>820.50021700000002</v>
      </c>
      <c r="CZ44" s="245">
        <v>825.82544199999995</v>
      </c>
      <c r="DA44" s="245">
        <v>873.50246900000002</v>
      </c>
      <c r="DB44" s="245">
        <v>875.890083</v>
      </c>
      <c r="DC44" s="245">
        <v>861.27662999999995</v>
      </c>
      <c r="DD44" s="245">
        <v>851.01983832999997</v>
      </c>
      <c r="DE44" s="245">
        <v>823.83850199999995</v>
      </c>
      <c r="DF44" s="245">
        <v>826.24766799999998</v>
      </c>
      <c r="DG44" s="245">
        <v>837.69186300000001</v>
      </c>
      <c r="DH44" s="245">
        <v>901.10122759000001</v>
      </c>
      <c r="DI44" s="245">
        <v>879.05352800000003</v>
      </c>
      <c r="DJ44" s="245">
        <v>874.68317200000001</v>
      </c>
      <c r="DK44" s="245">
        <v>813.25785033</v>
      </c>
      <c r="DL44" s="245">
        <v>902.09033999999997</v>
      </c>
      <c r="DM44" s="245">
        <v>881.66774599999997</v>
      </c>
      <c r="DN44" s="245">
        <v>837.66652999999997</v>
      </c>
      <c r="DO44" s="245">
        <v>752.239104</v>
      </c>
      <c r="DP44" s="245">
        <v>878.28960300000006</v>
      </c>
      <c r="DQ44" s="245">
        <v>817.41093100000001</v>
      </c>
      <c r="DR44" s="245">
        <v>820.51088200000004</v>
      </c>
      <c r="DS44" s="245">
        <v>821.51745600000004</v>
      </c>
      <c r="DT44" s="245">
        <v>866.85341000000005</v>
      </c>
      <c r="DU44" s="245">
        <v>870.43563600000004</v>
      </c>
      <c r="DV44" s="245">
        <v>785.41297399999996</v>
      </c>
      <c r="DW44" s="245">
        <v>745.97196199999996</v>
      </c>
      <c r="DX44" s="245">
        <v>727.36801275000005</v>
      </c>
      <c r="DY44" s="245">
        <v>806.12922361000005</v>
      </c>
      <c r="DZ44" s="245">
        <v>833.30109600000003</v>
      </c>
      <c r="EA44" s="245">
        <v>834.42847099999994</v>
      </c>
      <c r="EB44" s="245">
        <v>806.38804300000004</v>
      </c>
      <c r="EC44" s="245">
        <v>810.90901399999996</v>
      </c>
      <c r="ED44" s="245">
        <v>807.86188100000004</v>
      </c>
      <c r="EE44" s="245">
        <v>818.63348599999995</v>
      </c>
      <c r="EF44" s="245">
        <v>892.19858262000002</v>
      </c>
      <c r="EG44" s="245">
        <v>882.93361200000004</v>
      </c>
      <c r="EH44" s="245">
        <v>882.93361200000004</v>
      </c>
      <c r="EI44" s="245">
        <v>808.337763</v>
      </c>
      <c r="EJ44" s="245">
        <v>859.69791899999996</v>
      </c>
      <c r="EK44" s="245">
        <v>862.18799300000001</v>
      </c>
      <c r="EL44" s="245">
        <v>861.27662999999995</v>
      </c>
      <c r="EM44" s="245">
        <v>817.35779100000002</v>
      </c>
      <c r="EN44" s="245">
        <v>830.15348800000004</v>
      </c>
      <c r="EO44" s="245">
        <v>912.16141000000005</v>
      </c>
      <c r="EP44" s="245">
        <v>828.13223400000004</v>
      </c>
      <c r="EQ44" s="245">
        <v>828.05690300000003</v>
      </c>
      <c r="ER44" s="245">
        <v>848.43604387000005</v>
      </c>
      <c r="ES44" s="245">
        <v>796.697495</v>
      </c>
      <c r="ET44" s="245">
        <v>789.19922799999995</v>
      </c>
      <c r="EU44" s="245">
        <v>805.15977499999997</v>
      </c>
      <c r="EV44" s="245">
        <v>818.21901800000001</v>
      </c>
      <c r="EW44" s="245">
        <v>781.94260999999995</v>
      </c>
      <c r="EX44" s="245">
        <v>773.50157999999999</v>
      </c>
      <c r="EY44" s="245">
        <v>809.456862</v>
      </c>
      <c r="EZ44" s="245">
        <v>816.06051200000002</v>
      </c>
      <c r="FA44" s="245">
        <v>818.81887900000004</v>
      </c>
      <c r="FB44" s="245">
        <v>854.29014070999995</v>
      </c>
      <c r="FC44" s="245">
        <v>809.25149999999996</v>
      </c>
      <c r="FD44" s="245">
        <v>901.60700899999995</v>
      </c>
      <c r="FE44" s="245">
        <v>838.42911200000003</v>
      </c>
      <c r="FF44" s="245">
        <v>865.58506809000005</v>
      </c>
      <c r="FG44" s="245">
        <v>931.61860300000001</v>
      </c>
      <c r="FH44" s="245">
        <v>775.31591449999996</v>
      </c>
      <c r="FI44" s="245">
        <v>780.09396100000004</v>
      </c>
      <c r="FJ44" s="245">
        <v>807.08219499999996</v>
      </c>
      <c r="FK44" s="245">
        <v>833.33268999999996</v>
      </c>
      <c r="FL44" s="245">
        <v>854.83073654999998</v>
      </c>
      <c r="FM44" s="245">
        <v>852.19019600000001</v>
      </c>
      <c r="FN44" s="245">
        <v>854.71962299999996</v>
      </c>
      <c r="FO44" s="245">
        <v>856.47487599999999</v>
      </c>
      <c r="FP44" s="245">
        <v>856.47487599999999</v>
      </c>
      <c r="FQ44" s="245">
        <v>855.26476700000001</v>
      </c>
      <c r="FR44" s="245">
        <v>855.26476700000001</v>
      </c>
      <c r="FS44" s="245">
        <v>855.26476700000001</v>
      </c>
      <c r="FT44" s="245">
        <v>872.87335299999995</v>
      </c>
      <c r="FU44" s="245">
        <v>870.85087199999998</v>
      </c>
      <c r="FV44" s="245">
        <v>818.14148</v>
      </c>
      <c r="FW44" s="245">
        <v>814.03028500000005</v>
      </c>
      <c r="FX44" s="245">
        <v>835.10431109000001</v>
      </c>
      <c r="FY44" s="245">
        <v>832.21738200000004</v>
      </c>
      <c r="FZ44" s="245">
        <v>823.07941800000003</v>
      </c>
      <c r="GA44" s="245">
        <v>881.09686799999997</v>
      </c>
      <c r="GB44" s="245">
        <v>881.09686799999997</v>
      </c>
      <c r="GC44" s="245">
        <v>874.19819099999995</v>
      </c>
      <c r="GD44" s="245">
        <v>791.54277933000003</v>
      </c>
      <c r="GE44" s="245">
        <v>859.69791899999996</v>
      </c>
      <c r="GF44" s="245">
        <v>855.85814000000005</v>
      </c>
      <c r="GG44" s="245">
        <v>905.08559677999995</v>
      </c>
      <c r="GH44" s="245">
        <v>784.57823399999995</v>
      </c>
      <c r="GI44" s="245">
        <v>905.08559677999995</v>
      </c>
      <c r="GJ44" s="245">
        <v>856.47487599999999</v>
      </c>
      <c r="GK44" s="245">
        <v>828.06500700000004</v>
      </c>
      <c r="GL44" s="245">
        <v>839.47204799999997</v>
      </c>
      <c r="GM44" s="245">
        <v>765.87433299999998</v>
      </c>
      <c r="GN44" s="245">
        <v>835.72065399999997</v>
      </c>
      <c r="GO44" s="245">
        <v>749.81337328999996</v>
      </c>
      <c r="GP44" s="245">
        <v>747.88342120000004</v>
      </c>
      <c r="GQ44" s="245">
        <v>799.55238999999995</v>
      </c>
      <c r="GR44" s="245">
        <v>854.54003</v>
      </c>
      <c r="GS44" s="245">
        <v>860.06557999999995</v>
      </c>
      <c r="GT44" s="245">
        <v>858.57932400000004</v>
      </c>
      <c r="GU44" s="245">
        <v>835.72065399999997</v>
      </c>
      <c r="GV44" s="245">
        <v>835.72065399999997</v>
      </c>
      <c r="GW44" s="245">
        <v>835.72065399999997</v>
      </c>
      <c r="GX44" s="245">
        <v>900.624818</v>
      </c>
      <c r="GY44" s="245">
        <v>902.15344800000003</v>
      </c>
      <c r="GZ44" s="245">
        <v>902.15344800000003</v>
      </c>
      <c r="HA44" s="245">
        <v>902.15344800000003</v>
      </c>
      <c r="HB44" s="245">
        <v>816.85603200000003</v>
      </c>
      <c r="HC44" s="245">
        <v>877.05979300000001</v>
      </c>
      <c r="HD44" s="245">
        <v>874.65300400000001</v>
      </c>
      <c r="HE44" s="245">
        <v>874.85791600000005</v>
      </c>
      <c r="HF44" s="245">
        <v>870.75021200000003</v>
      </c>
      <c r="HG44" s="245">
        <v>866.979558</v>
      </c>
      <c r="HH44" s="245">
        <v>765.09401814</v>
      </c>
      <c r="HI44" s="245">
        <v>903.02559799999995</v>
      </c>
      <c r="HJ44" s="245">
        <v>835.77122299999996</v>
      </c>
      <c r="HK44" s="245">
        <v>837.41736200000003</v>
      </c>
      <c r="HL44" s="245">
        <v>798.70921499999997</v>
      </c>
      <c r="HM44" s="245">
        <v>811.45102599999996</v>
      </c>
      <c r="HN44" s="245">
        <v>744.68264472999999</v>
      </c>
      <c r="HO44" s="245">
        <v>748.99168099999997</v>
      </c>
      <c r="HP44" s="245">
        <v>753.04551500000002</v>
      </c>
      <c r="HQ44" s="245">
        <v>892.98836836999999</v>
      </c>
      <c r="HR44" s="245">
        <v>836.93667900000003</v>
      </c>
      <c r="HS44" s="245">
        <v>911.17843200000004</v>
      </c>
    </row>
    <row r="45" spans="1:227" x14ac:dyDescent="0.35">
      <c r="A45" s="241"/>
      <c r="B45" s="244">
        <v>45674.875</v>
      </c>
      <c r="C45" s="245">
        <v>818.80648299999996</v>
      </c>
      <c r="D45" s="245">
        <v>822.04570200000001</v>
      </c>
      <c r="E45" s="245">
        <v>820.51775699999996</v>
      </c>
      <c r="F45" s="245">
        <v>820.05437099999995</v>
      </c>
      <c r="G45" s="245">
        <v>827.35445200000004</v>
      </c>
      <c r="H45" s="245">
        <v>869.56015300000001</v>
      </c>
      <c r="I45" s="245">
        <v>865.94884300000001</v>
      </c>
      <c r="J45" s="245">
        <v>871.91341399999999</v>
      </c>
      <c r="K45" s="245">
        <v>823.20635800000002</v>
      </c>
      <c r="L45" s="245">
        <v>836.86518699999999</v>
      </c>
      <c r="M45" s="245">
        <v>870.81582100000003</v>
      </c>
      <c r="N45" s="245">
        <v>865.07390899999996</v>
      </c>
      <c r="O45" s="245">
        <v>888.23645299999998</v>
      </c>
      <c r="P45" s="245">
        <v>840.32523732000004</v>
      </c>
      <c r="Q45" s="245">
        <v>873.12032599999998</v>
      </c>
      <c r="R45" s="245">
        <v>827.66064700000004</v>
      </c>
      <c r="S45" s="245">
        <v>871.31893100000002</v>
      </c>
      <c r="T45" s="245">
        <v>773.306333</v>
      </c>
      <c r="U45" s="245">
        <v>779.62929899999995</v>
      </c>
      <c r="V45" s="245">
        <v>856.19492600000001</v>
      </c>
      <c r="W45" s="245">
        <v>835.10740399999997</v>
      </c>
      <c r="X45" s="245">
        <v>800.85996899999998</v>
      </c>
      <c r="Y45" s="245">
        <v>819.64592200000004</v>
      </c>
      <c r="Z45" s="245">
        <v>875.74353499999995</v>
      </c>
      <c r="AA45" s="245">
        <v>794.15743699999996</v>
      </c>
      <c r="AB45" s="245">
        <v>826.95701899999995</v>
      </c>
      <c r="AC45" s="245">
        <v>839.17474300000003</v>
      </c>
      <c r="AD45" s="245">
        <v>833.17229099999997</v>
      </c>
      <c r="AE45" s="245">
        <v>776.81344799999999</v>
      </c>
      <c r="AF45" s="245">
        <v>851.29044799999997</v>
      </c>
      <c r="AG45" s="245">
        <v>860.07003760999999</v>
      </c>
      <c r="AH45" s="245">
        <v>858.92325500000004</v>
      </c>
      <c r="AI45" s="245">
        <v>858.252793</v>
      </c>
      <c r="AJ45" s="245">
        <v>771.89072599999997</v>
      </c>
      <c r="AK45" s="245">
        <v>858.22653600000001</v>
      </c>
      <c r="AL45" s="245">
        <v>792.57313133000002</v>
      </c>
      <c r="AM45" s="245">
        <v>796.78565700000001</v>
      </c>
      <c r="AN45" s="245">
        <v>867.05974500000002</v>
      </c>
      <c r="AO45" s="245">
        <v>782.75852899999995</v>
      </c>
      <c r="AP45" s="245">
        <v>730.06300099999999</v>
      </c>
      <c r="AQ45" s="245">
        <v>733.35262399999999</v>
      </c>
      <c r="AR45" s="245">
        <v>880.73153500000001</v>
      </c>
      <c r="AS45" s="245">
        <v>834.90667900000005</v>
      </c>
      <c r="AT45" s="245">
        <v>819.56337099999996</v>
      </c>
      <c r="AU45" s="245">
        <v>837.06524400000001</v>
      </c>
      <c r="AV45" s="245">
        <v>840.72250699999995</v>
      </c>
      <c r="AW45" s="245">
        <v>795.22405149999997</v>
      </c>
      <c r="AX45" s="245">
        <v>798.78037800000004</v>
      </c>
      <c r="AY45" s="245">
        <v>884.21850400000005</v>
      </c>
      <c r="AZ45" s="245">
        <v>830.70602699999995</v>
      </c>
      <c r="BA45" s="245">
        <v>826.20928700000002</v>
      </c>
      <c r="BB45" s="245">
        <v>826.14067</v>
      </c>
      <c r="BC45" s="245">
        <v>825.20121332999997</v>
      </c>
      <c r="BD45" s="245">
        <v>818.51321299999995</v>
      </c>
      <c r="BE45" s="245">
        <v>826.14067</v>
      </c>
      <c r="BF45" s="245">
        <v>861.38234499999999</v>
      </c>
      <c r="BG45" s="245">
        <v>860.70721800000001</v>
      </c>
      <c r="BH45" s="245">
        <v>860.70721800000001</v>
      </c>
      <c r="BI45" s="245">
        <v>860.70721800000001</v>
      </c>
      <c r="BJ45" s="245">
        <v>801.47192900000005</v>
      </c>
      <c r="BK45" s="245">
        <v>806.46990900000003</v>
      </c>
      <c r="BL45" s="245">
        <v>859.726134</v>
      </c>
      <c r="BM45" s="245">
        <v>857.87847599999998</v>
      </c>
      <c r="BN45" s="245">
        <v>828.01590799999997</v>
      </c>
      <c r="BO45" s="245">
        <v>813.44555400000002</v>
      </c>
      <c r="BP45" s="245">
        <v>857.98999000000003</v>
      </c>
      <c r="BQ45" s="245">
        <v>772.03722900000002</v>
      </c>
      <c r="BR45" s="245">
        <v>772.97911441999997</v>
      </c>
      <c r="BS45" s="245">
        <v>828.38795800000003</v>
      </c>
      <c r="BT45" s="245">
        <v>807.29250100000002</v>
      </c>
      <c r="BU45" s="245">
        <v>883.53184599999997</v>
      </c>
      <c r="BV45" s="245">
        <v>864.399632</v>
      </c>
      <c r="BW45" s="245">
        <v>827.97821299999998</v>
      </c>
      <c r="BX45" s="245">
        <v>828.41366600000003</v>
      </c>
      <c r="BY45" s="245">
        <v>855.777018</v>
      </c>
      <c r="BZ45" s="245">
        <v>875.52038800000003</v>
      </c>
      <c r="CA45" s="245">
        <v>827.85162700000001</v>
      </c>
      <c r="CB45" s="245">
        <v>839.38613399999997</v>
      </c>
      <c r="CC45" s="245">
        <v>833.66513299999997</v>
      </c>
      <c r="CD45" s="245">
        <v>866.35598800000002</v>
      </c>
      <c r="CE45" s="245">
        <v>834.41372799999999</v>
      </c>
      <c r="CF45" s="245">
        <v>883.53184599999997</v>
      </c>
      <c r="CG45" s="245">
        <v>830.80628899999999</v>
      </c>
      <c r="CH45" s="245">
        <v>830.72497499999997</v>
      </c>
      <c r="CI45" s="245">
        <v>836.88254099999995</v>
      </c>
      <c r="CJ45" s="245">
        <v>885.89595199999997</v>
      </c>
      <c r="CK45" s="245">
        <v>902.57796757999995</v>
      </c>
      <c r="CL45" s="245">
        <v>879.91540299999997</v>
      </c>
      <c r="CM45" s="245">
        <v>886.04530299999999</v>
      </c>
      <c r="CN45" s="245">
        <v>820.20958299999995</v>
      </c>
      <c r="CO45" s="245">
        <v>814.40886599999999</v>
      </c>
      <c r="CP45" s="245">
        <v>930.85730288000002</v>
      </c>
      <c r="CQ45" s="245">
        <v>816.99839099999997</v>
      </c>
      <c r="CR45" s="245">
        <v>805.08207200000004</v>
      </c>
      <c r="CS45" s="245">
        <v>787.67187010999999</v>
      </c>
      <c r="CT45" s="245">
        <v>815.68719499999997</v>
      </c>
      <c r="CU45" s="245">
        <v>820.16402200000005</v>
      </c>
      <c r="CV45" s="245">
        <v>907.93937031999997</v>
      </c>
      <c r="CW45" s="245">
        <v>803.84559300000001</v>
      </c>
      <c r="CX45" s="245">
        <v>820.83051166999996</v>
      </c>
      <c r="CY45" s="245">
        <v>823.76298099999997</v>
      </c>
      <c r="CZ45" s="245">
        <v>828.47816899999998</v>
      </c>
      <c r="DA45" s="245">
        <v>876.83180000000004</v>
      </c>
      <c r="DB45" s="245">
        <v>879.25369599999999</v>
      </c>
      <c r="DC45" s="245">
        <v>864.399632</v>
      </c>
      <c r="DD45" s="245">
        <v>853.52909466999995</v>
      </c>
      <c r="DE45" s="245">
        <v>825.99009799999999</v>
      </c>
      <c r="DF45" s="245">
        <v>828.41366600000003</v>
      </c>
      <c r="DG45" s="245">
        <v>840.28728249999995</v>
      </c>
      <c r="DH45" s="245">
        <v>903.15794009000001</v>
      </c>
      <c r="DI45" s="245">
        <v>881.15169000000003</v>
      </c>
      <c r="DJ45" s="245">
        <v>877.09992399999999</v>
      </c>
      <c r="DK45" s="245">
        <v>815.55337467000004</v>
      </c>
      <c r="DL45" s="245">
        <v>903.80691899999999</v>
      </c>
      <c r="DM45" s="245">
        <v>883.91718900000001</v>
      </c>
      <c r="DN45" s="245">
        <v>840.327583</v>
      </c>
      <c r="DO45" s="245">
        <v>754.57127400000002</v>
      </c>
      <c r="DP45" s="245">
        <v>880.59747500000003</v>
      </c>
      <c r="DQ45" s="245">
        <v>819.93118900000002</v>
      </c>
      <c r="DR45" s="245">
        <v>823.04252799999995</v>
      </c>
      <c r="DS45" s="245">
        <v>824.09806600000002</v>
      </c>
      <c r="DT45" s="245">
        <v>869.76367300000004</v>
      </c>
      <c r="DU45" s="245">
        <v>873.15115600000001</v>
      </c>
      <c r="DV45" s="245">
        <v>787.92707700000005</v>
      </c>
      <c r="DW45" s="245">
        <v>749.76025900000002</v>
      </c>
      <c r="DX45" s="245">
        <v>731.6524015</v>
      </c>
      <c r="DY45" s="245">
        <v>808.81298829000002</v>
      </c>
      <c r="DZ45" s="245">
        <v>837.15775499999995</v>
      </c>
      <c r="EA45" s="245">
        <v>838.32350599999995</v>
      </c>
      <c r="EB45" s="245">
        <v>809.10884499999997</v>
      </c>
      <c r="EC45" s="245">
        <v>813.65718200000003</v>
      </c>
      <c r="ED45" s="245">
        <v>809.60683200000005</v>
      </c>
      <c r="EE45" s="245">
        <v>821.10473400000001</v>
      </c>
      <c r="EF45" s="245">
        <v>895.19905337</v>
      </c>
      <c r="EG45" s="245">
        <v>885.46786099999997</v>
      </c>
      <c r="EH45" s="245">
        <v>885.46786099999997</v>
      </c>
      <c r="EI45" s="245">
        <v>810.324748</v>
      </c>
      <c r="EJ45" s="245">
        <v>862.78453300000001</v>
      </c>
      <c r="EK45" s="245">
        <v>865.38868600000001</v>
      </c>
      <c r="EL45" s="245">
        <v>864.399632</v>
      </c>
      <c r="EM45" s="245">
        <v>819.75741100000005</v>
      </c>
      <c r="EN45" s="245">
        <v>833.77980100000002</v>
      </c>
      <c r="EO45" s="245">
        <v>913.86046799999997</v>
      </c>
      <c r="EP45" s="245">
        <v>830.78092700000002</v>
      </c>
      <c r="EQ45" s="245">
        <v>830.708213</v>
      </c>
      <c r="ER45" s="245">
        <v>851.26991608000003</v>
      </c>
      <c r="ES45" s="245">
        <v>799.44297600000004</v>
      </c>
      <c r="ET45" s="245">
        <v>791.92716600000006</v>
      </c>
      <c r="EU45" s="245">
        <v>807.89523299999996</v>
      </c>
      <c r="EV45" s="245">
        <v>823.39141299999994</v>
      </c>
      <c r="EW45" s="245">
        <v>785.029539</v>
      </c>
      <c r="EX45" s="245">
        <v>776.24849900000004</v>
      </c>
      <c r="EY45" s="245">
        <v>812.18098399999997</v>
      </c>
      <c r="EZ45" s="245">
        <v>818.63791300000003</v>
      </c>
      <c r="FA45" s="245">
        <v>821.335284</v>
      </c>
      <c r="FB45" s="245">
        <v>856.84852641999998</v>
      </c>
      <c r="FC45" s="245">
        <v>810.99685199999999</v>
      </c>
      <c r="FD45" s="245">
        <v>903.44434699999999</v>
      </c>
      <c r="FE45" s="245">
        <v>840.98238500000002</v>
      </c>
      <c r="FF45" s="245">
        <v>868.36729220999996</v>
      </c>
      <c r="FG45" s="245">
        <v>933.85868500000004</v>
      </c>
      <c r="FH45" s="245">
        <v>777.38746949999995</v>
      </c>
      <c r="FI45" s="245">
        <v>782.19717900000001</v>
      </c>
      <c r="FJ45" s="245">
        <v>809.85183199999994</v>
      </c>
      <c r="FK45" s="245">
        <v>837.01769000000002</v>
      </c>
      <c r="FL45" s="245">
        <v>855.88826901000004</v>
      </c>
      <c r="FM45" s="245">
        <v>853.28959599999996</v>
      </c>
      <c r="FN45" s="245">
        <v>855.777018</v>
      </c>
      <c r="FO45" s="245">
        <v>859.57838800000002</v>
      </c>
      <c r="FP45" s="245">
        <v>859.57838800000002</v>
      </c>
      <c r="FQ45" s="245">
        <v>856.43881099999999</v>
      </c>
      <c r="FR45" s="245">
        <v>856.43881099999999</v>
      </c>
      <c r="FS45" s="245">
        <v>856.43881099999999</v>
      </c>
      <c r="FT45" s="245">
        <v>875.45829700000002</v>
      </c>
      <c r="FU45" s="245">
        <v>873.48140699999999</v>
      </c>
      <c r="FV45" s="245">
        <v>821.83473500000002</v>
      </c>
      <c r="FW45" s="245">
        <v>818.18437100000006</v>
      </c>
      <c r="FX45" s="245">
        <v>837.66940170999999</v>
      </c>
      <c r="FY45" s="245">
        <v>834.26172599999995</v>
      </c>
      <c r="FZ45" s="245">
        <v>825.68337899999995</v>
      </c>
      <c r="GA45" s="245">
        <v>883.53184599999997</v>
      </c>
      <c r="GB45" s="245">
        <v>883.53184599999997</v>
      </c>
      <c r="GC45" s="245">
        <v>876.96513600000003</v>
      </c>
      <c r="GD45" s="245">
        <v>793.88527499999998</v>
      </c>
      <c r="GE45" s="245">
        <v>862.78453300000001</v>
      </c>
      <c r="GF45" s="245">
        <v>858.76329199999998</v>
      </c>
      <c r="GG45" s="245">
        <v>908.12940666999998</v>
      </c>
      <c r="GH45" s="245">
        <v>786.46411499999999</v>
      </c>
      <c r="GI45" s="245">
        <v>908.12940666999998</v>
      </c>
      <c r="GJ45" s="245">
        <v>859.57838800000002</v>
      </c>
      <c r="GK45" s="245">
        <v>830.55872199999999</v>
      </c>
      <c r="GL45" s="245">
        <v>843.74121000000002</v>
      </c>
      <c r="GM45" s="245">
        <v>768.49015399999996</v>
      </c>
      <c r="GN45" s="245">
        <v>838.47397599999999</v>
      </c>
      <c r="GO45" s="245">
        <v>752.04442518999997</v>
      </c>
      <c r="GP45" s="245">
        <v>750.10873057000003</v>
      </c>
      <c r="GQ45" s="245">
        <v>802.098251</v>
      </c>
      <c r="GR45" s="245">
        <v>856.97611700000004</v>
      </c>
      <c r="GS45" s="245">
        <v>863.00681099999997</v>
      </c>
      <c r="GT45" s="245">
        <v>861.57235100000003</v>
      </c>
      <c r="GU45" s="245">
        <v>838.47397599999999</v>
      </c>
      <c r="GV45" s="245">
        <v>838.47397599999999</v>
      </c>
      <c r="GW45" s="245">
        <v>838.47397599999999</v>
      </c>
      <c r="GX45" s="245">
        <v>902.32012499999996</v>
      </c>
      <c r="GY45" s="245">
        <v>903.87245700000005</v>
      </c>
      <c r="GZ45" s="245">
        <v>903.87245700000005</v>
      </c>
      <c r="HA45" s="245">
        <v>903.87245700000005</v>
      </c>
      <c r="HB45" s="245">
        <v>818.53477699999996</v>
      </c>
      <c r="HC45" s="245">
        <v>879.59481100000005</v>
      </c>
      <c r="HD45" s="245">
        <v>877.191733</v>
      </c>
      <c r="HE45" s="245">
        <v>875.68940399999997</v>
      </c>
      <c r="HF45" s="245">
        <v>874.59528299999999</v>
      </c>
      <c r="HG45" s="245">
        <v>869.51867200000004</v>
      </c>
      <c r="HH45" s="245">
        <v>766.93306516999996</v>
      </c>
      <c r="HI45" s="245">
        <v>904.76557500000001</v>
      </c>
      <c r="HJ45" s="245">
        <v>838.56374500000004</v>
      </c>
      <c r="HK45" s="245">
        <v>840.20935499999996</v>
      </c>
      <c r="HL45" s="245">
        <v>801.36827700000003</v>
      </c>
      <c r="HM45" s="245">
        <v>814.12465799999995</v>
      </c>
      <c r="HN45" s="245">
        <v>746.89843026000005</v>
      </c>
      <c r="HO45" s="245">
        <v>751.33057899999994</v>
      </c>
      <c r="HP45" s="245">
        <v>755.45025399999997</v>
      </c>
      <c r="HQ45" s="245">
        <v>895.32528939999997</v>
      </c>
      <c r="HR45" s="245">
        <v>839.57130400000005</v>
      </c>
      <c r="HS45" s="245">
        <v>912.88912500000004</v>
      </c>
    </row>
    <row r="46" spans="1:227" x14ac:dyDescent="0.35">
      <c r="A46" s="241"/>
      <c r="B46" s="244">
        <v>45674.895833333299</v>
      </c>
      <c r="C46" s="245">
        <v>815.12683000000004</v>
      </c>
      <c r="D46" s="245">
        <v>818.24090999999999</v>
      </c>
      <c r="E46" s="245">
        <v>816.77789900000005</v>
      </c>
      <c r="F46" s="245">
        <v>816.36199699999997</v>
      </c>
      <c r="G46" s="245">
        <v>826.22610899999995</v>
      </c>
      <c r="H46" s="245">
        <v>869.19046800000001</v>
      </c>
      <c r="I46" s="245">
        <v>865.652288</v>
      </c>
      <c r="J46" s="245">
        <v>871.37255300000004</v>
      </c>
      <c r="K46" s="245">
        <v>822.49508900000001</v>
      </c>
      <c r="L46" s="245">
        <v>832.40185599999995</v>
      </c>
      <c r="M46" s="245">
        <v>868.463932</v>
      </c>
      <c r="N46" s="245">
        <v>862.627341</v>
      </c>
      <c r="O46" s="245">
        <v>883.18145300000003</v>
      </c>
      <c r="P46" s="245">
        <v>837.07336495000004</v>
      </c>
      <c r="Q46" s="245">
        <v>873.13006900000005</v>
      </c>
      <c r="R46" s="245">
        <v>825.82708000000002</v>
      </c>
      <c r="S46" s="245">
        <v>867.15451599999994</v>
      </c>
      <c r="T46" s="245">
        <v>772.35397499999999</v>
      </c>
      <c r="U46" s="245">
        <v>778.65997300000004</v>
      </c>
      <c r="V46" s="245">
        <v>853.09521299999994</v>
      </c>
      <c r="W46" s="245">
        <v>833.52365599999996</v>
      </c>
      <c r="X46" s="245">
        <v>799.43072500000005</v>
      </c>
      <c r="Y46" s="245">
        <v>818.15275099999997</v>
      </c>
      <c r="Z46" s="245">
        <v>874.32789300000002</v>
      </c>
      <c r="AA46" s="245">
        <v>793.57476399999996</v>
      </c>
      <c r="AB46" s="245">
        <v>826.49010299999998</v>
      </c>
      <c r="AC46" s="245">
        <v>837.78356199999996</v>
      </c>
      <c r="AD46" s="245">
        <v>831.56788600000004</v>
      </c>
      <c r="AE46" s="245">
        <v>775.60863099999995</v>
      </c>
      <c r="AF46" s="245">
        <v>847.93297074999998</v>
      </c>
      <c r="AG46" s="245">
        <v>856.76723222999999</v>
      </c>
      <c r="AH46" s="245">
        <v>855.57933500000001</v>
      </c>
      <c r="AI46" s="245">
        <v>854.97612700000002</v>
      </c>
      <c r="AJ46" s="245">
        <v>770.60892100000001</v>
      </c>
      <c r="AK46" s="245">
        <v>855.13559699999996</v>
      </c>
      <c r="AL46" s="245">
        <v>792.04550332999997</v>
      </c>
      <c r="AM46" s="245">
        <v>796.212355</v>
      </c>
      <c r="AN46" s="245">
        <v>866.08449800000005</v>
      </c>
      <c r="AO46" s="245">
        <v>781.38548800000001</v>
      </c>
      <c r="AP46" s="245">
        <v>728.82836950000001</v>
      </c>
      <c r="AQ46" s="245">
        <v>732.10451999999998</v>
      </c>
      <c r="AR46" s="245">
        <v>879.47743700000001</v>
      </c>
      <c r="AS46" s="245">
        <v>833.11250700000005</v>
      </c>
      <c r="AT46" s="245">
        <v>817.68547899999999</v>
      </c>
      <c r="AU46" s="245">
        <v>835.01125000000002</v>
      </c>
      <c r="AV46" s="245">
        <v>839.16424300000006</v>
      </c>
      <c r="AW46" s="245">
        <v>794.38314949999994</v>
      </c>
      <c r="AX46" s="245">
        <v>797.85663899999997</v>
      </c>
      <c r="AY46" s="245">
        <v>881.13031799999999</v>
      </c>
      <c r="AZ46" s="245">
        <v>829.54289400000005</v>
      </c>
      <c r="BA46" s="245">
        <v>825.14581099999998</v>
      </c>
      <c r="BB46" s="245">
        <v>825.07721800000002</v>
      </c>
      <c r="BC46" s="245">
        <v>824.13810100000001</v>
      </c>
      <c r="BD46" s="245">
        <v>817.62982399999999</v>
      </c>
      <c r="BE46" s="245">
        <v>825.07721800000002</v>
      </c>
      <c r="BF46" s="245">
        <v>860.04754300000002</v>
      </c>
      <c r="BG46" s="245">
        <v>858.95656099999997</v>
      </c>
      <c r="BH46" s="245">
        <v>858.95656099999997</v>
      </c>
      <c r="BI46" s="245">
        <v>858.95656099999997</v>
      </c>
      <c r="BJ46" s="245">
        <v>800.509274</v>
      </c>
      <c r="BK46" s="245">
        <v>805.48148500000002</v>
      </c>
      <c r="BL46" s="245">
        <v>857.87434800000005</v>
      </c>
      <c r="BM46" s="245">
        <v>855.95213699999999</v>
      </c>
      <c r="BN46" s="245">
        <v>828.04738399999997</v>
      </c>
      <c r="BO46" s="245">
        <v>813.27301699999998</v>
      </c>
      <c r="BP46" s="245">
        <v>855.791248</v>
      </c>
      <c r="BQ46" s="245">
        <v>770.74830099999997</v>
      </c>
      <c r="BR46" s="245">
        <v>771.68861392999997</v>
      </c>
      <c r="BS46" s="245">
        <v>827.69238499999994</v>
      </c>
      <c r="BT46" s="245">
        <v>804.76022382999997</v>
      </c>
      <c r="BU46" s="245">
        <v>880.53391599999998</v>
      </c>
      <c r="BV46" s="245">
        <v>863.76240199999995</v>
      </c>
      <c r="BW46" s="245">
        <v>828.01428599999997</v>
      </c>
      <c r="BX46" s="245">
        <v>828.44776200000001</v>
      </c>
      <c r="BY46" s="245">
        <v>850.11321699999996</v>
      </c>
      <c r="BZ46" s="245">
        <v>870.81386999999995</v>
      </c>
      <c r="CA46" s="245">
        <v>827.864914</v>
      </c>
      <c r="CB46" s="245">
        <v>837.16356199999996</v>
      </c>
      <c r="CC46" s="245">
        <v>831.740497</v>
      </c>
      <c r="CD46" s="245">
        <v>862.43239300000005</v>
      </c>
      <c r="CE46" s="245">
        <v>835.43739100000005</v>
      </c>
      <c r="CF46" s="245">
        <v>880.53391599999998</v>
      </c>
      <c r="CG46" s="245">
        <v>829.65067667000005</v>
      </c>
      <c r="CH46" s="245">
        <v>829.56326300000001</v>
      </c>
      <c r="CI46" s="245">
        <v>837.00313600000004</v>
      </c>
      <c r="CJ46" s="245">
        <v>881.25733300000002</v>
      </c>
      <c r="CK46" s="245">
        <v>898.97350575999997</v>
      </c>
      <c r="CL46" s="245">
        <v>877.39365599999996</v>
      </c>
      <c r="CM46" s="245">
        <v>883.76675399999999</v>
      </c>
      <c r="CN46" s="245">
        <v>818.79027799999994</v>
      </c>
      <c r="CO46" s="245">
        <v>811.86352899999997</v>
      </c>
      <c r="CP46" s="245">
        <v>927.92582703999994</v>
      </c>
      <c r="CQ46" s="245">
        <v>815.09189700000002</v>
      </c>
      <c r="CR46" s="245">
        <v>804.627296</v>
      </c>
      <c r="CS46" s="245">
        <v>786.11941332000004</v>
      </c>
      <c r="CT46" s="245">
        <v>812.73611100000005</v>
      </c>
      <c r="CU46" s="245">
        <v>818.90353800000003</v>
      </c>
      <c r="CV46" s="245">
        <v>906.47168366000005</v>
      </c>
      <c r="CW46" s="245">
        <v>802.787826</v>
      </c>
      <c r="CX46" s="245">
        <v>817.44140933000006</v>
      </c>
      <c r="CY46" s="245">
        <v>821.09254299999998</v>
      </c>
      <c r="CZ46" s="245">
        <v>829.101539</v>
      </c>
      <c r="DA46" s="245">
        <v>876.26834199999996</v>
      </c>
      <c r="DB46" s="245">
        <v>878.80348200000003</v>
      </c>
      <c r="DC46" s="245">
        <v>863.76240199999995</v>
      </c>
      <c r="DD46" s="245">
        <v>852.87295900000004</v>
      </c>
      <c r="DE46" s="245">
        <v>826.23657200000002</v>
      </c>
      <c r="DF46" s="245">
        <v>828.44776200000001</v>
      </c>
      <c r="DG46" s="245">
        <v>838.76928950000001</v>
      </c>
      <c r="DH46" s="245">
        <v>898.30285143000003</v>
      </c>
      <c r="DI46" s="245">
        <v>878.45116199999995</v>
      </c>
      <c r="DJ46" s="245">
        <v>874.76465499999995</v>
      </c>
      <c r="DK46" s="245">
        <v>814.75070667</v>
      </c>
      <c r="DL46" s="245">
        <v>900.20151699999997</v>
      </c>
      <c r="DM46" s="245">
        <v>881.13117799999998</v>
      </c>
      <c r="DN46" s="245">
        <v>837.533278</v>
      </c>
      <c r="DO46" s="245">
        <v>753.20445099999995</v>
      </c>
      <c r="DP46" s="245">
        <v>877.92568500000004</v>
      </c>
      <c r="DQ46" s="245">
        <v>818.92955600000005</v>
      </c>
      <c r="DR46" s="245">
        <v>822.01022399999999</v>
      </c>
      <c r="DS46" s="245">
        <v>822.62260600000002</v>
      </c>
      <c r="DT46" s="245">
        <v>868.62264200000004</v>
      </c>
      <c r="DU46" s="245">
        <v>871.62585200000001</v>
      </c>
      <c r="DV46" s="245">
        <v>786.88430400000004</v>
      </c>
      <c r="DW46" s="245">
        <v>747.83512700000006</v>
      </c>
      <c r="DX46" s="245">
        <v>729.42589124999995</v>
      </c>
      <c r="DY46" s="245">
        <v>806.96322314999998</v>
      </c>
      <c r="DZ46" s="245">
        <v>837.66451300000006</v>
      </c>
      <c r="EA46" s="245">
        <v>838.839066</v>
      </c>
      <c r="EB46" s="245">
        <v>807.57080599999995</v>
      </c>
      <c r="EC46" s="245">
        <v>812.13858800000003</v>
      </c>
      <c r="ED46" s="245">
        <v>805.60547299999996</v>
      </c>
      <c r="EE46" s="245">
        <v>819.60306100000003</v>
      </c>
      <c r="EF46" s="245">
        <v>893.75196146999997</v>
      </c>
      <c r="EG46" s="245">
        <v>884.09686699999997</v>
      </c>
      <c r="EH46" s="245">
        <v>884.09686699999997</v>
      </c>
      <c r="EI46" s="245">
        <v>809.41893800000003</v>
      </c>
      <c r="EJ46" s="245">
        <v>862.13075200000003</v>
      </c>
      <c r="EK46" s="245">
        <v>864.83929599999999</v>
      </c>
      <c r="EL46" s="245">
        <v>863.76240199999995</v>
      </c>
      <c r="EM46" s="245">
        <v>817.92227200000002</v>
      </c>
      <c r="EN46" s="245">
        <v>834.47248500000001</v>
      </c>
      <c r="EO46" s="245">
        <v>909.93025</v>
      </c>
      <c r="EP46" s="245">
        <v>829.623242</v>
      </c>
      <c r="EQ46" s="245">
        <v>829.54523900000004</v>
      </c>
      <c r="ER46" s="245">
        <v>849.71579335000001</v>
      </c>
      <c r="ES46" s="245">
        <v>798.16695900000002</v>
      </c>
      <c r="ET46" s="245">
        <v>790.66806599999995</v>
      </c>
      <c r="EU46" s="245">
        <v>806.66100100000006</v>
      </c>
      <c r="EV46" s="245">
        <v>821.76855499999999</v>
      </c>
      <c r="EW46" s="245">
        <v>783.62911499999996</v>
      </c>
      <c r="EX46" s="245">
        <v>774.82523900000001</v>
      </c>
      <c r="EY46" s="245">
        <v>811.12397099999998</v>
      </c>
      <c r="EZ46" s="245">
        <v>817.22531900000001</v>
      </c>
      <c r="FA46" s="245">
        <v>819.77464099999997</v>
      </c>
      <c r="FB46" s="245">
        <v>854.17054936</v>
      </c>
      <c r="FC46" s="245">
        <v>807.56721100000004</v>
      </c>
      <c r="FD46" s="245">
        <v>900.00442899999996</v>
      </c>
      <c r="FE46" s="245">
        <v>839.55102199999999</v>
      </c>
      <c r="FF46" s="245">
        <v>866.51513449000004</v>
      </c>
      <c r="FG46" s="245">
        <v>930.58687899999995</v>
      </c>
      <c r="FH46" s="245">
        <v>776.62510150000003</v>
      </c>
      <c r="FI46" s="245">
        <v>781.42067899999995</v>
      </c>
      <c r="FJ46" s="245">
        <v>808.62777800000003</v>
      </c>
      <c r="FK46" s="245">
        <v>837.11493099999996</v>
      </c>
      <c r="FL46" s="245">
        <v>850.22373172000005</v>
      </c>
      <c r="FM46" s="245">
        <v>847.76150399999995</v>
      </c>
      <c r="FN46" s="245">
        <v>850.11321699999996</v>
      </c>
      <c r="FO46" s="245">
        <v>858.91132800000003</v>
      </c>
      <c r="FP46" s="245">
        <v>858.91132800000003</v>
      </c>
      <c r="FQ46" s="245">
        <v>850.42238499999996</v>
      </c>
      <c r="FR46" s="245">
        <v>850.42238499999996</v>
      </c>
      <c r="FS46" s="245">
        <v>850.42238499999996</v>
      </c>
      <c r="FT46" s="245">
        <v>873.43195000000003</v>
      </c>
      <c r="FU46" s="245">
        <v>871.503467</v>
      </c>
      <c r="FV46" s="245">
        <v>823.04654300000004</v>
      </c>
      <c r="FW46" s="245">
        <v>820.67989999999998</v>
      </c>
      <c r="FX46" s="245">
        <v>835.98044363999998</v>
      </c>
      <c r="FY46" s="245">
        <v>832.43287199999997</v>
      </c>
      <c r="FZ46" s="245">
        <v>823.13070300000004</v>
      </c>
      <c r="GA46" s="245">
        <v>880.53391599999998</v>
      </c>
      <c r="GB46" s="245">
        <v>880.53391599999998</v>
      </c>
      <c r="GC46" s="245">
        <v>875.80424200000004</v>
      </c>
      <c r="GD46" s="245">
        <v>793.30507899999998</v>
      </c>
      <c r="GE46" s="245">
        <v>862.13075200000003</v>
      </c>
      <c r="GF46" s="245">
        <v>858.084611</v>
      </c>
      <c r="GG46" s="245">
        <v>906.66141281</v>
      </c>
      <c r="GH46" s="245">
        <v>783.44975299999999</v>
      </c>
      <c r="GI46" s="245">
        <v>906.66141281</v>
      </c>
      <c r="GJ46" s="245">
        <v>858.91132800000003</v>
      </c>
      <c r="GK46" s="245">
        <v>829.246893</v>
      </c>
      <c r="GL46" s="245">
        <v>844.35708799999998</v>
      </c>
      <c r="GM46" s="245">
        <v>767.17707199999995</v>
      </c>
      <c r="GN46" s="245">
        <v>836.929395</v>
      </c>
      <c r="GO46" s="245">
        <v>750.74307437000004</v>
      </c>
      <c r="GP46" s="245">
        <v>748.81072931000006</v>
      </c>
      <c r="GQ46" s="245">
        <v>801.14335100000005</v>
      </c>
      <c r="GR46" s="245">
        <v>855.97777599999995</v>
      </c>
      <c r="GS46" s="245">
        <v>862.12001599999996</v>
      </c>
      <c r="GT46" s="245">
        <v>860.73589700000002</v>
      </c>
      <c r="GU46" s="245">
        <v>836.929395</v>
      </c>
      <c r="GV46" s="245">
        <v>836.929395</v>
      </c>
      <c r="GW46" s="245">
        <v>836.929395</v>
      </c>
      <c r="GX46" s="245">
        <v>898.69463599999995</v>
      </c>
      <c r="GY46" s="245">
        <v>900.25776599999995</v>
      </c>
      <c r="GZ46" s="245">
        <v>900.25776599999995</v>
      </c>
      <c r="HA46" s="245">
        <v>900.25776599999995</v>
      </c>
      <c r="HB46" s="245">
        <v>815.00570900000002</v>
      </c>
      <c r="HC46" s="245">
        <v>877.55361600000003</v>
      </c>
      <c r="HD46" s="245">
        <v>875.12749799999995</v>
      </c>
      <c r="HE46" s="245">
        <v>869.44036500000004</v>
      </c>
      <c r="HF46" s="245">
        <v>874.02912300000003</v>
      </c>
      <c r="HG46" s="245">
        <v>867.24595399999998</v>
      </c>
      <c r="HH46" s="245">
        <v>763.99356182999998</v>
      </c>
      <c r="HI46" s="245">
        <v>901.23613899999998</v>
      </c>
      <c r="HJ46" s="245">
        <v>837.03796399999999</v>
      </c>
      <c r="HK46" s="245">
        <v>838.67860199999996</v>
      </c>
      <c r="HL46" s="245">
        <v>799.53553799999997</v>
      </c>
      <c r="HM46" s="245">
        <v>813.09207600000002</v>
      </c>
      <c r="HN46" s="245">
        <v>745.60598416000005</v>
      </c>
      <c r="HO46" s="245">
        <v>750.098251</v>
      </c>
      <c r="HP46" s="245">
        <v>754.19896400000005</v>
      </c>
      <c r="HQ46" s="245">
        <v>892.07088759999999</v>
      </c>
      <c r="HR46" s="245">
        <v>838.15789600000005</v>
      </c>
      <c r="HS46" s="245">
        <v>908.98852799999997</v>
      </c>
    </row>
    <row r="47" spans="1:227" x14ac:dyDescent="0.35">
      <c r="A47" s="241"/>
      <c r="B47" s="244">
        <v>45674.916666666701</v>
      </c>
      <c r="C47" s="245">
        <v>809.47665800000004</v>
      </c>
      <c r="D47" s="245">
        <v>812.46538999999996</v>
      </c>
      <c r="E47" s="245">
        <v>811.04509599999994</v>
      </c>
      <c r="F47" s="245">
        <v>810.71368399999994</v>
      </c>
      <c r="G47" s="245">
        <v>825.91424400000005</v>
      </c>
      <c r="H47" s="245">
        <v>869.22787600000004</v>
      </c>
      <c r="I47" s="245">
        <v>865.79067099999997</v>
      </c>
      <c r="J47" s="245">
        <v>871.27161000000001</v>
      </c>
      <c r="K47" s="245">
        <v>822.23214800000005</v>
      </c>
      <c r="L47" s="245">
        <v>826.34919400000001</v>
      </c>
      <c r="M47" s="245">
        <v>867.49711100000002</v>
      </c>
      <c r="N47" s="245">
        <v>861.48753899999997</v>
      </c>
      <c r="O47" s="245">
        <v>877.54280100000005</v>
      </c>
      <c r="P47" s="245">
        <v>832.48239294999996</v>
      </c>
      <c r="Q47" s="245">
        <v>873.21206900000004</v>
      </c>
      <c r="R47" s="245">
        <v>829.23565299999996</v>
      </c>
      <c r="S47" s="245">
        <v>862.47261000000003</v>
      </c>
      <c r="T47" s="245">
        <v>770.63230799999997</v>
      </c>
      <c r="U47" s="245">
        <v>776.90093000000002</v>
      </c>
      <c r="V47" s="245">
        <v>849.31241399999999</v>
      </c>
      <c r="W47" s="245">
        <v>833.59495900000002</v>
      </c>
      <c r="X47" s="245">
        <v>799.39412600000003</v>
      </c>
      <c r="Y47" s="245">
        <v>817.99997199999996</v>
      </c>
      <c r="Z47" s="245">
        <v>873.69022900000004</v>
      </c>
      <c r="AA47" s="245">
        <v>792.88726899999995</v>
      </c>
      <c r="AB47" s="245">
        <v>825.87374199999999</v>
      </c>
      <c r="AC47" s="245">
        <v>837.06389999999999</v>
      </c>
      <c r="AD47" s="245">
        <v>831.79107699999997</v>
      </c>
      <c r="AE47" s="245">
        <v>774.30873399999996</v>
      </c>
      <c r="AF47" s="245">
        <v>843.93877024999995</v>
      </c>
      <c r="AG47" s="245">
        <v>852.70171851999999</v>
      </c>
      <c r="AH47" s="245">
        <v>851.33259199999998</v>
      </c>
      <c r="AI47" s="245">
        <v>850.92732699999999</v>
      </c>
      <c r="AJ47" s="245">
        <v>769.89451899999995</v>
      </c>
      <c r="AK47" s="245">
        <v>851.34294199999999</v>
      </c>
      <c r="AL47" s="245">
        <v>791.48920199999998</v>
      </c>
      <c r="AM47" s="245">
        <v>795.662147</v>
      </c>
      <c r="AN47" s="245">
        <v>865.60271399999999</v>
      </c>
      <c r="AO47" s="245">
        <v>780.73220800000001</v>
      </c>
      <c r="AP47" s="245">
        <v>727.26619800000003</v>
      </c>
      <c r="AQ47" s="245">
        <v>730.52530899999999</v>
      </c>
      <c r="AR47" s="245">
        <v>878.21479499999998</v>
      </c>
      <c r="AS47" s="245">
        <v>832.04911400000003</v>
      </c>
      <c r="AT47" s="245">
        <v>816.48154199999999</v>
      </c>
      <c r="AU47" s="245">
        <v>833.898505</v>
      </c>
      <c r="AV47" s="245">
        <v>838.70451700000001</v>
      </c>
      <c r="AW47" s="245">
        <v>794.09185049999996</v>
      </c>
      <c r="AX47" s="245">
        <v>797.42461200000002</v>
      </c>
      <c r="AY47" s="245">
        <v>877.354736</v>
      </c>
      <c r="AZ47" s="245">
        <v>829.36827100000005</v>
      </c>
      <c r="BA47" s="245">
        <v>825.04594999999995</v>
      </c>
      <c r="BB47" s="245">
        <v>824.99277099999995</v>
      </c>
      <c r="BC47" s="245">
        <v>824.26485533000005</v>
      </c>
      <c r="BD47" s="245">
        <v>817.61344699999995</v>
      </c>
      <c r="BE47" s="245">
        <v>824.99277099999995</v>
      </c>
      <c r="BF47" s="245">
        <v>859.28973099999996</v>
      </c>
      <c r="BG47" s="245">
        <v>858.02021300000001</v>
      </c>
      <c r="BH47" s="245">
        <v>858.02021300000001</v>
      </c>
      <c r="BI47" s="245">
        <v>858.02021300000001</v>
      </c>
      <c r="BJ47" s="245">
        <v>800.19797800000003</v>
      </c>
      <c r="BK47" s="245">
        <v>805.13306299999999</v>
      </c>
      <c r="BL47" s="245">
        <v>855.49668099999997</v>
      </c>
      <c r="BM47" s="245">
        <v>853.68550500000003</v>
      </c>
      <c r="BN47" s="245">
        <v>827.09989599999994</v>
      </c>
      <c r="BO47" s="245">
        <v>812.264455</v>
      </c>
      <c r="BP47" s="245">
        <v>856.34093900000005</v>
      </c>
      <c r="BQ47" s="245">
        <v>770.02716999999996</v>
      </c>
      <c r="BR47" s="245">
        <v>770.96660314999997</v>
      </c>
      <c r="BS47" s="245">
        <v>827.42578500000002</v>
      </c>
      <c r="BT47" s="245">
        <v>801.77854166999998</v>
      </c>
      <c r="BU47" s="245">
        <v>876.86426300000005</v>
      </c>
      <c r="BV47" s="245">
        <v>863.46902699999998</v>
      </c>
      <c r="BW47" s="245">
        <v>826.76346100000001</v>
      </c>
      <c r="BX47" s="245">
        <v>827.19717400000002</v>
      </c>
      <c r="BY47" s="245">
        <v>842.266842</v>
      </c>
      <c r="BZ47" s="245">
        <v>863.32638899999995</v>
      </c>
      <c r="CA47" s="245">
        <v>827.04688899999996</v>
      </c>
      <c r="CB47" s="245">
        <v>839.36151500000005</v>
      </c>
      <c r="CC47" s="245">
        <v>834.30436399999996</v>
      </c>
      <c r="CD47" s="245">
        <v>855.85443299999997</v>
      </c>
      <c r="CE47" s="245">
        <v>834.892156</v>
      </c>
      <c r="CF47" s="245">
        <v>876.86426300000005</v>
      </c>
      <c r="CG47" s="245">
        <v>829.47590566999997</v>
      </c>
      <c r="CH47" s="245">
        <v>829.38861199999997</v>
      </c>
      <c r="CI47" s="245">
        <v>836.90542400000004</v>
      </c>
      <c r="CJ47" s="245">
        <v>876.90316199999995</v>
      </c>
      <c r="CK47" s="245">
        <v>893.56743489999997</v>
      </c>
      <c r="CL47" s="245">
        <v>874.28270799999996</v>
      </c>
      <c r="CM47" s="245">
        <v>881.04972299999997</v>
      </c>
      <c r="CN47" s="245">
        <v>817.51682900000003</v>
      </c>
      <c r="CO47" s="245">
        <v>808.86062200000003</v>
      </c>
      <c r="CP47" s="245">
        <v>924.34139358000004</v>
      </c>
      <c r="CQ47" s="245">
        <v>813.86799699999995</v>
      </c>
      <c r="CR47" s="245">
        <v>803.68287999999995</v>
      </c>
      <c r="CS47" s="245">
        <v>787.76266855999995</v>
      </c>
      <c r="CT47" s="245">
        <v>808.14846699999998</v>
      </c>
      <c r="CU47" s="245">
        <v>818.07611099999997</v>
      </c>
      <c r="CV47" s="245">
        <v>905.81057657999997</v>
      </c>
      <c r="CW47" s="245">
        <v>801.68600000000004</v>
      </c>
      <c r="CX47" s="245">
        <v>823.27065766999999</v>
      </c>
      <c r="CY47" s="245">
        <v>825.40732000000003</v>
      </c>
      <c r="CZ47" s="245">
        <v>827.470102</v>
      </c>
      <c r="DA47" s="245">
        <v>875.87161100000003</v>
      </c>
      <c r="DB47" s="245">
        <v>878.43006800000001</v>
      </c>
      <c r="DC47" s="245">
        <v>863.46902699999998</v>
      </c>
      <c r="DD47" s="245">
        <v>852.78777233000005</v>
      </c>
      <c r="DE47" s="245">
        <v>825.12982999999997</v>
      </c>
      <c r="DF47" s="245">
        <v>827.19717400000002</v>
      </c>
      <c r="DG47" s="245">
        <v>838.26201900000001</v>
      </c>
      <c r="DH47" s="245">
        <v>890.57901312000001</v>
      </c>
      <c r="DI47" s="245">
        <v>876.63327400000003</v>
      </c>
      <c r="DJ47" s="245">
        <v>873.30357800000002</v>
      </c>
      <c r="DK47" s="245">
        <v>814.80857533000005</v>
      </c>
      <c r="DL47" s="245">
        <v>894.86641999999995</v>
      </c>
      <c r="DM47" s="245">
        <v>877.54795100000001</v>
      </c>
      <c r="DN47" s="245">
        <v>833.97512099999994</v>
      </c>
      <c r="DO47" s="245">
        <v>752.55460500000004</v>
      </c>
      <c r="DP47" s="245">
        <v>874.53126899999995</v>
      </c>
      <c r="DQ47" s="245">
        <v>818.94802700000002</v>
      </c>
      <c r="DR47" s="245">
        <v>821.96999100000005</v>
      </c>
      <c r="DS47" s="245">
        <v>821.36879399999998</v>
      </c>
      <c r="DT47" s="245">
        <v>868.07907399999999</v>
      </c>
      <c r="DU47" s="245">
        <v>870.87186199999996</v>
      </c>
      <c r="DV47" s="245">
        <v>788.22677399999998</v>
      </c>
      <c r="DW47" s="245">
        <v>747.09307100000001</v>
      </c>
      <c r="DX47" s="245">
        <v>728.64865175</v>
      </c>
      <c r="DY47" s="245">
        <v>803.77403227000002</v>
      </c>
      <c r="DZ47" s="245">
        <v>837.183494</v>
      </c>
      <c r="EA47" s="245">
        <v>838.29519500000004</v>
      </c>
      <c r="EB47" s="245">
        <v>807.56081800000004</v>
      </c>
      <c r="EC47" s="245">
        <v>812.06683399999997</v>
      </c>
      <c r="ED47" s="245">
        <v>802.05684799999995</v>
      </c>
      <c r="EE47" s="245">
        <v>818.11315200000001</v>
      </c>
      <c r="EF47" s="245">
        <v>893.10013113000002</v>
      </c>
      <c r="EG47" s="245">
        <v>882.65304200000003</v>
      </c>
      <c r="EH47" s="245">
        <v>882.65304200000003</v>
      </c>
      <c r="EI47" s="245">
        <v>808.03946399999995</v>
      </c>
      <c r="EJ47" s="245">
        <v>861.85713799999996</v>
      </c>
      <c r="EK47" s="245">
        <v>864.59076000000005</v>
      </c>
      <c r="EL47" s="245">
        <v>863.46902699999998</v>
      </c>
      <c r="EM47" s="245">
        <v>817.09769500000004</v>
      </c>
      <c r="EN47" s="245">
        <v>833.39808400000004</v>
      </c>
      <c r="EO47" s="245">
        <v>904.15341599999999</v>
      </c>
      <c r="EP47" s="245">
        <v>829.44856400000003</v>
      </c>
      <c r="EQ47" s="245">
        <v>829.37061500000004</v>
      </c>
      <c r="ER47" s="245">
        <v>849.13269796999998</v>
      </c>
      <c r="ES47" s="245">
        <v>797.19528100000002</v>
      </c>
      <c r="ET47" s="245">
        <v>789.97694799999999</v>
      </c>
      <c r="EU47" s="245">
        <v>805.77799700000003</v>
      </c>
      <c r="EV47" s="245">
        <v>823.48632899999996</v>
      </c>
      <c r="EW47" s="245">
        <v>781.809979</v>
      </c>
      <c r="EX47" s="245">
        <v>773.02681099999995</v>
      </c>
      <c r="EY47" s="245">
        <v>809.17526499999997</v>
      </c>
      <c r="EZ47" s="245">
        <v>815.46512199999995</v>
      </c>
      <c r="FA47" s="245">
        <v>818.09291499999995</v>
      </c>
      <c r="FB47" s="245">
        <v>851.01115787000003</v>
      </c>
      <c r="FC47" s="245">
        <v>802.40736300000003</v>
      </c>
      <c r="FD47" s="245">
        <v>895.14512999999999</v>
      </c>
      <c r="FE47" s="245">
        <v>839.01025600000003</v>
      </c>
      <c r="FF47" s="245">
        <v>863.99068624999995</v>
      </c>
      <c r="FG47" s="245">
        <v>925.13466200000005</v>
      </c>
      <c r="FH47" s="245">
        <v>776.74292100000002</v>
      </c>
      <c r="FI47" s="245">
        <v>781.52265299999999</v>
      </c>
      <c r="FJ47" s="245">
        <v>807.44308899999999</v>
      </c>
      <c r="FK47" s="245">
        <v>836.99425799999995</v>
      </c>
      <c r="FL47" s="245">
        <v>842.37633669000002</v>
      </c>
      <c r="FM47" s="245">
        <v>840.06641500000001</v>
      </c>
      <c r="FN47" s="245">
        <v>842.266842</v>
      </c>
      <c r="FO47" s="245">
        <v>858.72875599999998</v>
      </c>
      <c r="FP47" s="245">
        <v>858.72875599999998</v>
      </c>
      <c r="FQ47" s="245">
        <v>844.20854899999995</v>
      </c>
      <c r="FR47" s="245">
        <v>844.20854899999995</v>
      </c>
      <c r="FS47" s="245">
        <v>844.20854899999995</v>
      </c>
      <c r="FT47" s="245">
        <v>872.16481999999996</v>
      </c>
      <c r="FU47" s="245">
        <v>870.34224200000006</v>
      </c>
      <c r="FV47" s="245">
        <v>820.98977000000002</v>
      </c>
      <c r="FW47" s="245">
        <v>818.30507799999998</v>
      </c>
      <c r="FX47" s="245">
        <v>834.40647314</v>
      </c>
      <c r="FY47" s="245">
        <v>834.69928100000004</v>
      </c>
      <c r="FZ47" s="245">
        <v>819.79266700000005</v>
      </c>
      <c r="GA47" s="245">
        <v>876.86426300000005</v>
      </c>
      <c r="GB47" s="245">
        <v>876.86426300000005</v>
      </c>
      <c r="GC47" s="245">
        <v>874.68608700000004</v>
      </c>
      <c r="GD47" s="245">
        <v>792.61791667</v>
      </c>
      <c r="GE47" s="245">
        <v>861.85713799999996</v>
      </c>
      <c r="GF47" s="245">
        <v>857.89759800000002</v>
      </c>
      <c r="GG47" s="245">
        <v>906.00016735999998</v>
      </c>
      <c r="GH47" s="245">
        <v>781.311553</v>
      </c>
      <c r="GI47" s="245">
        <v>906.00016735999998</v>
      </c>
      <c r="GJ47" s="245">
        <v>858.72875599999998</v>
      </c>
      <c r="GK47" s="245">
        <v>828.77279099999998</v>
      </c>
      <c r="GL47" s="245">
        <v>843.42833399999995</v>
      </c>
      <c r="GM47" s="245">
        <v>765.726857</v>
      </c>
      <c r="GN47" s="245">
        <v>836.56244100000004</v>
      </c>
      <c r="GO47" s="245">
        <v>749.57545789000005</v>
      </c>
      <c r="GP47" s="245">
        <v>747.64611818000003</v>
      </c>
      <c r="GQ47" s="245">
        <v>801.88816599999996</v>
      </c>
      <c r="GR47" s="245">
        <v>855.59776999999997</v>
      </c>
      <c r="GS47" s="245">
        <v>861.78871700000002</v>
      </c>
      <c r="GT47" s="245">
        <v>860.50272900000004</v>
      </c>
      <c r="GU47" s="245">
        <v>836.56244100000004</v>
      </c>
      <c r="GV47" s="245">
        <v>836.56244100000004</v>
      </c>
      <c r="GW47" s="245">
        <v>836.56244100000004</v>
      </c>
      <c r="GX47" s="245">
        <v>893.33029199999999</v>
      </c>
      <c r="GY47" s="245">
        <v>894.93590500000005</v>
      </c>
      <c r="GZ47" s="245">
        <v>894.93590500000005</v>
      </c>
      <c r="HA47" s="245">
        <v>894.93590500000005</v>
      </c>
      <c r="HB47" s="245">
        <v>809.42049199999997</v>
      </c>
      <c r="HC47" s="245">
        <v>877.09725600000002</v>
      </c>
      <c r="HD47" s="245">
        <v>874.71353499999998</v>
      </c>
      <c r="HE47" s="245">
        <v>861.88188200000002</v>
      </c>
      <c r="HF47" s="245">
        <v>873.83665800000006</v>
      </c>
      <c r="HG47" s="245">
        <v>864.54198199999996</v>
      </c>
      <c r="HH47" s="245">
        <v>761.90846189000001</v>
      </c>
      <c r="HI47" s="245">
        <v>896.13395500000001</v>
      </c>
      <c r="HJ47" s="245">
        <v>836.48568299999999</v>
      </c>
      <c r="HK47" s="245">
        <v>838.13161500000001</v>
      </c>
      <c r="HL47" s="245">
        <v>796.37570200000005</v>
      </c>
      <c r="HM47" s="245">
        <v>812.69622600000002</v>
      </c>
      <c r="HN47" s="245">
        <v>744.44635731000005</v>
      </c>
      <c r="HO47" s="245">
        <v>748.25362250000001</v>
      </c>
      <c r="HP47" s="245">
        <v>752.46006799999998</v>
      </c>
      <c r="HQ47" s="245">
        <v>888.13220688000001</v>
      </c>
      <c r="HR47" s="245">
        <v>837.44021799999996</v>
      </c>
      <c r="HS47" s="245">
        <v>903.25675100000001</v>
      </c>
    </row>
    <row r="48" spans="1:227" x14ac:dyDescent="0.35">
      <c r="A48" s="241"/>
      <c r="B48" s="244">
        <v>45674.9375</v>
      </c>
      <c r="C48" s="245">
        <v>802.61080100000004</v>
      </c>
      <c r="D48" s="245">
        <v>805.46328900000003</v>
      </c>
      <c r="E48" s="245">
        <v>804.124459</v>
      </c>
      <c r="F48" s="245">
        <v>803.84431600000005</v>
      </c>
      <c r="G48" s="245">
        <v>825.96785199999999</v>
      </c>
      <c r="H48" s="245">
        <v>868.27580999999998</v>
      </c>
      <c r="I48" s="245">
        <v>864.53530499999999</v>
      </c>
      <c r="J48" s="245">
        <v>870.37528099999997</v>
      </c>
      <c r="K48" s="245">
        <v>822.60639100000003</v>
      </c>
      <c r="L48" s="245">
        <v>818.26533500000005</v>
      </c>
      <c r="M48" s="245">
        <v>865.53891899999996</v>
      </c>
      <c r="N48" s="245">
        <v>859.44451200000003</v>
      </c>
      <c r="O48" s="245">
        <v>869.22695699999997</v>
      </c>
      <c r="P48" s="245">
        <v>825.64194619</v>
      </c>
      <c r="Q48" s="245">
        <v>872.72697200000005</v>
      </c>
      <c r="R48" s="245">
        <v>826.67163500000004</v>
      </c>
      <c r="S48" s="245">
        <v>855.42062999999996</v>
      </c>
      <c r="T48" s="245">
        <v>763.89799000000005</v>
      </c>
      <c r="U48" s="245">
        <v>770.20446800000002</v>
      </c>
      <c r="V48" s="245">
        <v>843.56609900000001</v>
      </c>
      <c r="W48" s="245">
        <v>832.89461600000004</v>
      </c>
      <c r="X48" s="245">
        <v>799.20573200000001</v>
      </c>
      <c r="Y48" s="245">
        <v>817.33712100000002</v>
      </c>
      <c r="Z48" s="245">
        <v>872.72048400000006</v>
      </c>
      <c r="AA48" s="245">
        <v>792.19482100000005</v>
      </c>
      <c r="AB48" s="245">
        <v>826.16891399999997</v>
      </c>
      <c r="AC48" s="245">
        <v>835.77522799999997</v>
      </c>
      <c r="AD48" s="245">
        <v>831.17683799999998</v>
      </c>
      <c r="AE48" s="245">
        <v>772.52036999999996</v>
      </c>
      <c r="AF48" s="245">
        <v>838.02237775000003</v>
      </c>
      <c r="AG48" s="245">
        <v>846.71061993000001</v>
      </c>
      <c r="AH48" s="245">
        <v>845.20019300000001</v>
      </c>
      <c r="AI48" s="245">
        <v>844.91148999999996</v>
      </c>
      <c r="AJ48" s="245">
        <v>769.84441000000004</v>
      </c>
      <c r="AK48" s="245">
        <v>845.559347</v>
      </c>
      <c r="AL48" s="245">
        <v>790.90961400000003</v>
      </c>
      <c r="AM48" s="245">
        <v>795.056015</v>
      </c>
      <c r="AN48" s="245">
        <v>864.84986800000001</v>
      </c>
      <c r="AO48" s="245">
        <v>779.93038100000001</v>
      </c>
      <c r="AP48" s="245">
        <v>724.57508399999995</v>
      </c>
      <c r="AQ48" s="245">
        <v>727.84242700000004</v>
      </c>
      <c r="AR48" s="245">
        <v>877.654403</v>
      </c>
      <c r="AS48" s="245">
        <v>830.31828599999994</v>
      </c>
      <c r="AT48" s="245">
        <v>814.57671300000004</v>
      </c>
      <c r="AU48" s="245">
        <v>831.84866699999998</v>
      </c>
      <c r="AV48" s="245">
        <v>837.63725699999998</v>
      </c>
      <c r="AW48" s="245">
        <v>780.73505399999999</v>
      </c>
      <c r="AX48" s="245">
        <v>784.94903699999998</v>
      </c>
      <c r="AY48" s="245">
        <v>871.18859299999997</v>
      </c>
      <c r="AZ48" s="245">
        <v>829.132024</v>
      </c>
      <c r="BA48" s="245">
        <v>825.10986000000003</v>
      </c>
      <c r="BB48" s="245">
        <v>825.10986000000003</v>
      </c>
      <c r="BC48" s="245">
        <v>825.10986000000003</v>
      </c>
      <c r="BD48" s="245">
        <v>818.08910100000003</v>
      </c>
      <c r="BE48" s="245">
        <v>825.10986000000003</v>
      </c>
      <c r="BF48" s="245">
        <v>858.35100499999999</v>
      </c>
      <c r="BG48" s="245">
        <v>856.47025399999995</v>
      </c>
      <c r="BH48" s="245">
        <v>856.47025399999995</v>
      </c>
      <c r="BI48" s="245">
        <v>856.47025399999995</v>
      </c>
      <c r="BJ48" s="245">
        <v>799.379098</v>
      </c>
      <c r="BK48" s="245">
        <v>804.35457699999995</v>
      </c>
      <c r="BL48" s="245">
        <v>852.76926100000003</v>
      </c>
      <c r="BM48" s="245">
        <v>850.53741200000002</v>
      </c>
      <c r="BN48" s="245">
        <v>827.09360600000002</v>
      </c>
      <c r="BO48" s="245">
        <v>812.15438200000006</v>
      </c>
      <c r="BP48" s="245">
        <v>853.95770600000003</v>
      </c>
      <c r="BQ48" s="245">
        <v>770.62455399999999</v>
      </c>
      <c r="BR48" s="245">
        <v>771.56471595999994</v>
      </c>
      <c r="BS48" s="245">
        <v>826.26982799999996</v>
      </c>
      <c r="BT48" s="245">
        <v>797.04933200000005</v>
      </c>
      <c r="BU48" s="245">
        <v>870.72086899999999</v>
      </c>
      <c r="BV48" s="245">
        <v>862.70905800000003</v>
      </c>
      <c r="BW48" s="245">
        <v>828.39951699999995</v>
      </c>
      <c r="BX48" s="245">
        <v>828.83354199999997</v>
      </c>
      <c r="BY48" s="245">
        <v>833.05884700000001</v>
      </c>
      <c r="BZ48" s="245">
        <v>856.60460499999999</v>
      </c>
      <c r="CA48" s="245">
        <v>826.71823300000005</v>
      </c>
      <c r="CB48" s="245">
        <v>835.899854</v>
      </c>
      <c r="CC48" s="245">
        <v>831.39272100000005</v>
      </c>
      <c r="CD48" s="245">
        <v>849.90455799999995</v>
      </c>
      <c r="CE48" s="245">
        <v>833.82844499999999</v>
      </c>
      <c r="CF48" s="245">
        <v>870.72086899999999</v>
      </c>
      <c r="CG48" s="245">
        <v>829.23584932999995</v>
      </c>
      <c r="CH48" s="245">
        <v>829.15164500000003</v>
      </c>
      <c r="CI48" s="245">
        <v>836.51222800000005</v>
      </c>
      <c r="CJ48" s="245">
        <v>868.57101299999999</v>
      </c>
      <c r="CK48" s="245">
        <v>886.12572940999996</v>
      </c>
      <c r="CL48" s="245">
        <v>868.25961299999994</v>
      </c>
      <c r="CM48" s="245">
        <v>875.13443400000006</v>
      </c>
      <c r="CN48" s="245">
        <v>810.29964399999994</v>
      </c>
      <c r="CO48" s="245">
        <v>804.13883399999997</v>
      </c>
      <c r="CP48" s="245">
        <v>918.35045438999998</v>
      </c>
      <c r="CQ48" s="245">
        <v>812.15977499999997</v>
      </c>
      <c r="CR48" s="245">
        <v>803.20501999999999</v>
      </c>
      <c r="CS48" s="245">
        <v>784.85602956000002</v>
      </c>
      <c r="CT48" s="245">
        <v>801.79672900000003</v>
      </c>
      <c r="CU48" s="245">
        <v>816.78767600000003</v>
      </c>
      <c r="CV48" s="245">
        <v>904.80517986999996</v>
      </c>
      <c r="CW48" s="245">
        <v>800.33884499999999</v>
      </c>
      <c r="CX48" s="245">
        <v>823.82156099999997</v>
      </c>
      <c r="CY48" s="245">
        <v>826.06220699999994</v>
      </c>
      <c r="CZ48" s="245">
        <v>827.37773500000003</v>
      </c>
      <c r="DA48" s="245">
        <v>874.71886700000005</v>
      </c>
      <c r="DB48" s="245">
        <v>877.15614700000003</v>
      </c>
      <c r="DC48" s="245">
        <v>862.70905800000003</v>
      </c>
      <c r="DD48" s="245">
        <v>852.59654133000004</v>
      </c>
      <c r="DE48" s="245">
        <v>825.56631200000004</v>
      </c>
      <c r="DF48" s="245">
        <v>828.83354199999997</v>
      </c>
      <c r="DG48" s="245">
        <v>837.3498055</v>
      </c>
      <c r="DH48" s="245">
        <v>883.64504256999999</v>
      </c>
      <c r="DI48" s="245">
        <v>874.19511299999999</v>
      </c>
      <c r="DJ48" s="245">
        <v>871.09360300000003</v>
      </c>
      <c r="DK48" s="245">
        <v>815.33291732999999</v>
      </c>
      <c r="DL48" s="245">
        <v>887.36549300000001</v>
      </c>
      <c r="DM48" s="245">
        <v>871.94446700000003</v>
      </c>
      <c r="DN48" s="245">
        <v>828.58005200000002</v>
      </c>
      <c r="DO48" s="245">
        <v>752.07900500000005</v>
      </c>
      <c r="DP48" s="245">
        <v>869.20728799999995</v>
      </c>
      <c r="DQ48" s="245">
        <v>818.84889999999996</v>
      </c>
      <c r="DR48" s="245">
        <v>821.95175600000005</v>
      </c>
      <c r="DS48" s="245">
        <v>814.17367300000001</v>
      </c>
      <c r="DT48" s="245">
        <v>867.10929799999997</v>
      </c>
      <c r="DU48" s="245">
        <v>869.75750100000005</v>
      </c>
      <c r="DV48" s="245">
        <v>785.78356699999995</v>
      </c>
      <c r="DW48" s="245">
        <v>746.10221100000001</v>
      </c>
      <c r="DX48" s="245">
        <v>727.54667800000004</v>
      </c>
      <c r="DY48" s="245">
        <v>799.30198536</v>
      </c>
      <c r="DZ48" s="245">
        <v>836.69579099999999</v>
      </c>
      <c r="EA48" s="245">
        <v>837.76507900000001</v>
      </c>
      <c r="EB48" s="245">
        <v>806.84634100000005</v>
      </c>
      <c r="EC48" s="245">
        <v>811.37470900000005</v>
      </c>
      <c r="ED48" s="245">
        <v>797.67472899999996</v>
      </c>
      <c r="EE48" s="245">
        <v>811.47026500000004</v>
      </c>
      <c r="EF48" s="245">
        <v>892.10884226999997</v>
      </c>
      <c r="EG48" s="245">
        <v>882.40394900000001</v>
      </c>
      <c r="EH48" s="245">
        <v>882.40394900000001</v>
      </c>
      <c r="EI48" s="245">
        <v>807.13654799999995</v>
      </c>
      <c r="EJ48" s="245">
        <v>861.14753499999995</v>
      </c>
      <c r="EK48" s="245">
        <v>863.83894799999996</v>
      </c>
      <c r="EL48" s="245">
        <v>862.70905800000003</v>
      </c>
      <c r="EM48" s="245">
        <v>816.05955100000006</v>
      </c>
      <c r="EN48" s="245">
        <v>832.83464600000002</v>
      </c>
      <c r="EO48" s="245">
        <v>895.925749</v>
      </c>
      <c r="EP48" s="245">
        <v>829.21187799999996</v>
      </c>
      <c r="EQ48" s="245">
        <v>829.13435400000003</v>
      </c>
      <c r="ER48" s="245">
        <v>847.94333832999996</v>
      </c>
      <c r="ES48" s="245">
        <v>796.10119899999995</v>
      </c>
      <c r="ET48" s="245">
        <v>789.24619399999995</v>
      </c>
      <c r="EU48" s="245">
        <v>804.93252600000005</v>
      </c>
      <c r="EV48" s="245">
        <v>820.44787899999994</v>
      </c>
      <c r="EW48" s="245">
        <v>778.71642499999996</v>
      </c>
      <c r="EX48" s="245">
        <v>770.44847000000004</v>
      </c>
      <c r="EY48" s="245">
        <v>802.66960600000004</v>
      </c>
      <c r="EZ48" s="245">
        <v>809.20298400000001</v>
      </c>
      <c r="FA48" s="245">
        <v>811.93211099999996</v>
      </c>
      <c r="FB48" s="245">
        <v>846.04331277999995</v>
      </c>
      <c r="FC48" s="245">
        <v>795.87751100000003</v>
      </c>
      <c r="FD48" s="245">
        <v>887.91444000000001</v>
      </c>
      <c r="FE48" s="245">
        <v>838.01907400000005</v>
      </c>
      <c r="FF48" s="245">
        <v>861.39012279999997</v>
      </c>
      <c r="FG48" s="245">
        <v>917.03824799999995</v>
      </c>
      <c r="FH48" s="245">
        <v>777.26722649999999</v>
      </c>
      <c r="FI48" s="245">
        <v>782.04130099999998</v>
      </c>
      <c r="FJ48" s="245">
        <v>806.65440999999998</v>
      </c>
      <c r="FK48" s="245">
        <v>836.59152600000004</v>
      </c>
      <c r="FL48" s="245">
        <v>833.16714464999995</v>
      </c>
      <c r="FM48" s="245">
        <v>831.01982099999998</v>
      </c>
      <c r="FN48" s="245">
        <v>833.05884700000001</v>
      </c>
      <c r="FO48" s="245">
        <v>858.120994</v>
      </c>
      <c r="FP48" s="245">
        <v>858.120994</v>
      </c>
      <c r="FQ48" s="245">
        <v>836.97075199999995</v>
      </c>
      <c r="FR48" s="245">
        <v>836.97075199999995</v>
      </c>
      <c r="FS48" s="245">
        <v>836.97075199999995</v>
      </c>
      <c r="FT48" s="245">
        <v>870.23287300000004</v>
      </c>
      <c r="FU48" s="245">
        <v>868.475099</v>
      </c>
      <c r="FV48" s="245">
        <v>820.90492200000006</v>
      </c>
      <c r="FW48" s="245">
        <v>816.82829700000002</v>
      </c>
      <c r="FX48" s="245">
        <v>828.0648741</v>
      </c>
      <c r="FY48" s="245">
        <v>831.85981800000002</v>
      </c>
      <c r="FZ48" s="245">
        <v>814.66848600000003</v>
      </c>
      <c r="GA48" s="245">
        <v>870.72086899999999</v>
      </c>
      <c r="GB48" s="245">
        <v>870.72086899999999</v>
      </c>
      <c r="GC48" s="245">
        <v>873.877388</v>
      </c>
      <c r="GD48" s="245">
        <v>791.92738799999995</v>
      </c>
      <c r="GE48" s="245">
        <v>861.14753499999995</v>
      </c>
      <c r="GF48" s="245">
        <v>857.364462</v>
      </c>
      <c r="GG48" s="245">
        <v>904.99456022000004</v>
      </c>
      <c r="GH48" s="245">
        <v>778.57014100000004</v>
      </c>
      <c r="GI48" s="245">
        <v>904.99456022000004</v>
      </c>
      <c r="GJ48" s="245">
        <v>858.120994</v>
      </c>
      <c r="GK48" s="245">
        <v>828.60548500000004</v>
      </c>
      <c r="GL48" s="245">
        <v>842.19063000000006</v>
      </c>
      <c r="GM48" s="245">
        <v>764.01552300000003</v>
      </c>
      <c r="GN48" s="245">
        <v>835.68518500000005</v>
      </c>
      <c r="GO48" s="245">
        <v>742.95807148999995</v>
      </c>
      <c r="GP48" s="245">
        <v>741.04576433</v>
      </c>
      <c r="GQ48" s="245">
        <v>799.79102699999999</v>
      </c>
      <c r="GR48" s="245">
        <v>855.04649700000004</v>
      </c>
      <c r="GS48" s="245">
        <v>861.07664499999998</v>
      </c>
      <c r="GT48" s="245">
        <v>859.803494</v>
      </c>
      <c r="GU48" s="245">
        <v>835.68518500000005</v>
      </c>
      <c r="GV48" s="245">
        <v>835.68518500000005</v>
      </c>
      <c r="GW48" s="245">
        <v>835.68518500000005</v>
      </c>
      <c r="GX48" s="245">
        <v>885.76726699999995</v>
      </c>
      <c r="GY48" s="245">
        <v>887.39579500000002</v>
      </c>
      <c r="GZ48" s="245">
        <v>887.39579500000002</v>
      </c>
      <c r="HA48" s="245">
        <v>887.39579500000002</v>
      </c>
      <c r="HB48" s="245">
        <v>802.69402200000002</v>
      </c>
      <c r="HC48" s="245">
        <v>875.71399399999996</v>
      </c>
      <c r="HD48" s="245">
        <v>873.29918599999996</v>
      </c>
      <c r="HE48" s="245">
        <v>851.873335</v>
      </c>
      <c r="HF48" s="245">
        <v>873.13107100000002</v>
      </c>
      <c r="HG48" s="245">
        <v>860.09229300000004</v>
      </c>
      <c r="HH48" s="245">
        <v>759.23513012000001</v>
      </c>
      <c r="HI48" s="245">
        <v>888.68539299999998</v>
      </c>
      <c r="HJ48" s="245">
        <v>835.33483999999999</v>
      </c>
      <c r="HK48" s="245">
        <v>836.98336400000005</v>
      </c>
      <c r="HL48" s="245">
        <v>791.94481800000005</v>
      </c>
      <c r="HM48" s="245">
        <v>811.97404100000006</v>
      </c>
      <c r="HN48" s="245">
        <v>737.87425152000003</v>
      </c>
      <c r="HO48" s="245">
        <v>747.05366400000003</v>
      </c>
      <c r="HP48" s="245">
        <v>751.12223800000004</v>
      </c>
      <c r="HQ48" s="245">
        <v>881.79438042000004</v>
      </c>
      <c r="HR48" s="245">
        <v>836.09453499999995</v>
      </c>
      <c r="HS48" s="245">
        <v>895.12454400000001</v>
      </c>
    </row>
    <row r="49" spans="1:227" x14ac:dyDescent="0.35">
      <c r="A49" s="241"/>
      <c r="B49" s="244">
        <v>45674.958333333299</v>
      </c>
      <c r="C49" s="245">
        <v>790.99668399999996</v>
      </c>
      <c r="D49" s="245">
        <v>793.73495400000002</v>
      </c>
      <c r="E49" s="245">
        <v>792.46895300000006</v>
      </c>
      <c r="F49" s="245">
        <v>792.22933799999998</v>
      </c>
      <c r="G49" s="245">
        <v>819.85420099999999</v>
      </c>
      <c r="H49" s="245">
        <v>862.29542900000001</v>
      </c>
      <c r="I49" s="245">
        <v>858.53096600000003</v>
      </c>
      <c r="J49" s="245">
        <v>864.30187899999999</v>
      </c>
      <c r="K49" s="245">
        <v>816.62428499999999</v>
      </c>
      <c r="L49" s="245">
        <v>805.49751300000003</v>
      </c>
      <c r="M49" s="245">
        <v>859.398821</v>
      </c>
      <c r="N49" s="245">
        <v>853.04134799999997</v>
      </c>
      <c r="O49" s="245">
        <v>853.13915699999995</v>
      </c>
      <c r="P49" s="245">
        <v>811.09173051000005</v>
      </c>
      <c r="Q49" s="245">
        <v>866.65629200000001</v>
      </c>
      <c r="R49" s="245">
        <v>818.21144600000002</v>
      </c>
      <c r="S49" s="245">
        <v>840.57768199999998</v>
      </c>
      <c r="T49" s="245">
        <v>754.85051850000002</v>
      </c>
      <c r="U49" s="245">
        <v>761.05771800000002</v>
      </c>
      <c r="V49" s="245">
        <v>829.79295300000001</v>
      </c>
      <c r="W49" s="245">
        <v>824.94784100000004</v>
      </c>
      <c r="X49" s="245">
        <v>791.82449599999995</v>
      </c>
      <c r="Y49" s="245">
        <v>809.88518599999998</v>
      </c>
      <c r="Z49" s="245">
        <v>869.88044000000002</v>
      </c>
      <c r="AA49" s="245">
        <v>784.85481700000003</v>
      </c>
      <c r="AB49" s="245">
        <v>818.95111399999996</v>
      </c>
      <c r="AC49" s="245">
        <v>827.31080099999997</v>
      </c>
      <c r="AD49" s="245">
        <v>823.31107499999996</v>
      </c>
      <c r="AE49" s="245">
        <v>766.55817999999999</v>
      </c>
      <c r="AF49" s="245">
        <v>823.69846849999999</v>
      </c>
      <c r="AG49" s="245">
        <v>832.31588018000002</v>
      </c>
      <c r="AH49" s="245">
        <v>830.80002300000001</v>
      </c>
      <c r="AI49" s="245">
        <v>830.58175300000005</v>
      </c>
      <c r="AJ49" s="245">
        <v>763.60378800000001</v>
      </c>
      <c r="AK49" s="245">
        <v>831.70759699999996</v>
      </c>
      <c r="AL49" s="245">
        <v>783.66490433000001</v>
      </c>
      <c r="AM49" s="245">
        <v>787.79938100000004</v>
      </c>
      <c r="AN49" s="245">
        <v>859.25321499999995</v>
      </c>
      <c r="AO49" s="245">
        <v>773.84268899999995</v>
      </c>
      <c r="AP49" s="245">
        <v>718.23466550000001</v>
      </c>
      <c r="AQ49" s="245">
        <v>721.47907399999997</v>
      </c>
      <c r="AR49" s="245">
        <v>871.16431</v>
      </c>
      <c r="AS49" s="245">
        <v>827.16820700000005</v>
      </c>
      <c r="AT49" s="245">
        <v>811.39072999999996</v>
      </c>
      <c r="AU49" s="245">
        <v>828.20234800000003</v>
      </c>
      <c r="AV49" s="245">
        <v>829.41346799999997</v>
      </c>
      <c r="AW49" s="245">
        <v>771.19110799999999</v>
      </c>
      <c r="AX49" s="245">
        <v>775.36858600000005</v>
      </c>
      <c r="AY49" s="245">
        <v>855.81295</v>
      </c>
      <c r="AZ49" s="245">
        <v>821.77704700000004</v>
      </c>
      <c r="BA49" s="245">
        <v>818.50418400000001</v>
      </c>
      <c r="BB49" s="245">
        <v>818.50418400000001</v>
      </c>
      <c r="BC49" s="245">
        <v>818.50418400000001</v>
      </c>
      <c r="BD49" s="245">
        <v>812.86803799999996</v>
      </c>
      <c r="BE49" s="245">
        <v>818.50418400000001</v>
      </c>
      <c r="BF49" s="245">
        <v>856.62480600000004</v>
      </c>
      <c r="BG49" s="245">
        <v>853.17475000000002</v>
      </c>
      <c r="BH49" s="245">
        <v>853.17475000000002</v>
      </c>
      <c r="BI49" s="245">
        <v>853.17475000000002</v>
      </c>
      <c r="BJ49" s="245">
        <v>792.78560600000003</v>
      </c>
      <c r="BK49" s="245">
        <v>797.50520100000006</v>
      </c>
      <c r="BL49" s="245">
        <v>839.49466399999994</v>
      </c>
      <c r="BM49" s="245">
        <v>837.94510100000002</v>
      </c>
      <c r="BN49" s="245">
        <v>818.83720200000005</v>
      </c>
      <c r="BO49" s="245">
        <v>803.921786</v>
      </c>
      <c r="BP49" s="245">
        <v>846.49685199999999</v>
      </c>
      <c r="BQ49" s="245">
        <v>764.48089000000004</v>
      </c>
      <c r="BR49" s="245">
        <v>765.41355668999995</v>
      </c>
      <c r="BS49" s="245">
        <v>819.32237599999996</v>
      </c>
      <c r="BT49" s="245">
        <v>785.10812382999995</v>
      </c>
      <c r="BU49" s="245">
        <v>855.30546400000003</v>
      </c>
      <c r="BV49" s="245">
        <v>856.81943000000001</v>
      </c>
      <c r="BW49" s="245">
        <v>819.56271000000004</v>
      </c>
      <c r="BX49" s="245">
        <v>819.99412600000005</v>
      </c>
      <c r="BY49" s="245">
        <v>819.438715</v>
      </c>
      <c r="BZ49" s="245">
        <v>840.77790200000004</v>
      </c>
      <c r="CA49" s="245">
        <v>818.875991</v>
      </c>
      <c r="CB49" s="245">
        <v>826.62532399999998</v>
      </c>
      <c r="CC49" s="245">
        <v>822.61839099999997</v>
      </c>
      <c r="CD49" s="245">
        <v>835.133735</v>
      </c>
      <c r="CE49" s="245">
        <v>826.12638500000003</v>
      </c>
      <c r="CF49" s="245">
        <v>855.30546400000003</v>
      </c>
      <c r="CG49" s="245">
        <v>821.88056200000005</v>
      </c>
      <c r="CH49" s="245">
        <v>821.79660999999999</v>
      </c>
      <c r="CI49" s="245">
        <v>829.31624299999999</v>
      </c>
      <c r="CJ49" s="245">
        <v>850.46636599999999</v>
      </c>
      <c r="CK49" s="245">
        <v>870.16945973999998</v>
      </c>
      <c r="CL49" s="245">
        <v>852.63515900000004</v>
      </c>
      <c r="CM49" s="245">
        <v>858.86452999999995</v>
      </c>
      <c r="CN49" s="245">
        <v>800.499955</v>
      </c>
      <c r="CO49" s="245">
        <v>792.13943800000004</v>
      </c>
      <c r="CP49" s="245">
        <v>905.20174599999996</v>
      </c>
      <c r="CQ49" s="245">
        <v>803.78850599999998</v>
      </c>
      <c r="CR49" s="245">
        <v>795.29375500000003</v>
      </c>
      <c r="CS49" s="245">
        <v>780.48419177000005</v>
      </c>
      <c r="CT49" s="245">
        <v>791.55222500000002</v>
      </c>
      <c r="CU49" s="245">
        <v>808.54930300000001</v>
      </c>
      <c r="CV49" s="245">
        <v>901.86072449999995</v>
      </c>
      <c r="CW49" s="245">
        <v>792.24409100000003</v>
      </c>
      <c r="CX49" s="245">
        <v>816.30856600000004</v>
      </c>
      <c r="CY49" s="245">
        <v>818.65811900000006</v>
      </c>
      <c r="CZ49" s="245">
        <v>817.84524899999997</v>
      </c>
      <c r="DA49" s="245">
        <v>868.66077099999995</v>
      </c>
      <c r="DB49" s="245">
        <v>871.12145599999997</v>
      </c>
      <c r="DC49" s="245">
        <v>856.81943000000001</v>
      </c>
      <c r="DD49" s="245">
        <v>847.27109832999997</v>
      </c>
      <c r="DE49" s="245">
        <v>816.850776</v>
      </c>
      <c r="DF49" s="245">
        <v>819.99412600000005</v>
      </c>
      <c r="DG49" s="245">
        <v>829.42235549999998</v>
      </c>
      <c r="DH49" s="245">
        <v>867.31873802999996</v>
      </c>
      <c r="DI49" s="245">
        <v>867.09512400000006</v>
      </c>
      <c r="DJ49" s="245">
        <v>864.36778900000002</v>
      </c>
      <c r="DK49" s="245">
        <v>810.67425132999995</v>
      </c>
      <c r="DL49" s="245">
        <v>871.41368399999999</v>
      </c>
      <c r="DM49" s="245">
        <v>857.580468</v>
      </c>
      <c r="DN49" s="245">
        <v>815.55447800000002</v>
      </c>
      <c r="DO49" s="245">
        <v>745.12413500000002</v>
      </c>
      <c r="DP49" s="245">
        <v>855.07522200000005</v>
      </c>
      <c r="DQ49" s="245">
        <v>812.28550600000005</v>
      </c>
      <c r="DR49" s="245">
        <v>815.36740899999995</v>
      </c>
      <c r="DS49" s="245">
        <v>804.43170299999997</v>
      </c>
      <c r="DT49" s="245">
        <v>860.85634300000004</v>
      </c>
      <c r="DU49" s="245">
        <v>863.27456600000005</v>
      </c>
      <c r="DV49" s="245">
        <v>778.82326699999999</v>
      </c>
      <c r="DW49" s="245">
        <v>740.56939899999998</v>
      </c>
      <c r="DX49" s="245">
        <v>722.31185500000004</v>
      </c>
      <c r="DY49" s="245">
        <v>790.00551812000003</v>
      </c>
      <c r="DZ49" s="245">
        <v>829.08368399999995</v>
      </c>
      <c r="EA49" s="245">
        <v>830.15635199999997</v>
      </c>
      <c r="EB49" s="245">
        <v>799.51677700000005</v>
      </c>
      <c r="EC49" s="245">
        <v>803.99227800000006</v>
      </c>
      <c r="ED49" s="245">
        <v>789.21093599999995</v>
      </c>
      <c r="EE49" s="245">
        <v>801.508151</v>
      </c>
      <c r="EF49" s="245">
        <v>889.20570385999997</v>
      </c>
      <c r="EG49" s="245">
        <v>875.69507599999997</v>
      </c>
      <c r="EH49" s="245">
        <v>875.69507599999997</v>
      </c>
      <c r="EI49" s="245">
        <v>798.77662199999997</v>
      </c>
      <c r="EJ49" s="245">
        <v>855.24418500000002</v>
      </c>
      <c r="EK49" s="245">
        <v>857.93960900000002</v>
      </c>
      <c r="EL49" s="245">
        <v>856.81943000000001</v>
      </c>
      <c r="EM49" s="245">
        <v>807.88057600000002</v>
      </c>
      <c r="EN49" s="245">
        <v>824.03931899999998</v>
      </c>
      <c r="EO49" s="245">
        <v>879.20683399999996</v>
      </c>
      <c r="EP49" s="245">
        <v>821.857214</v>
      </c>
      <c r="EQ49" s="245">
        <v>821.77938700000004</v>
      </c>
      <c r="ER49" s="245">
        <v>839.45464276999996</v>
      </c>
      <c r="ES49" s="245">
        <v>789.59606699999995</v>
      </c>
      <c r="ET49" s="245">
        <v>783.04784700000005</v>
      </c>
      <c r="EU49" s="245">
        <v>798.24959799999999</v>
      </c>
      <c r="EV49" s="245">
        <v>815.87778600000001</v>
      </c>
      <c r="EW49" s="245">
        <v>772.29434100000003</v>
      </c>
      <c r="EX49" s="245">
        <v>763.78591300000005</v>
      </c>
      <c r="EY49" s="245">
        <v>793.016254</v>
      </c>
      <c r="EZ49" s="245">
        <v>799.25586899999996</v>
      </c>
      <c r="FA49" s="245">
        <v>801.862661</v>
      </c>
      <c r="FB49" s="245">
        <v>833.41861625000001</v>
      </c>
      <c r="FC49" s="245">
        <v>784.67334100000005</v>
      </c>
      <c r="FD49" s="245">
        <v>872.34166100000004</v>
      </c>
      <c r="FE49" s="245">
        <v>829.87702000000002</v>
      </c>
      <c r="FF49" s="245">
        <v>847.88584266999999</v>
      </c>
      <c r="FG49" s="245">
        <v>902.15973599999995</v>
      </c>
      <c r="FH49" s="245">
        <v>772.21576249999998</v>
      </c>
      <c r="FI49" s="245">
        <v>776.97018300000002</v>
      </c>
      <c r="FJ49" s="245">
        <v>800.29769599999997</v>
      </c>
      <c r="FK49" s="245">
        <v>829.39734699999997</v>
      </c>
      <c r="FL49" s="245">
        <v>819.54524203000005</v>
      </c>
      <c r="FM49" s="245">
        <v>817.53838499999995</v>
      </c>
      <c r="FN49" s="245">
        <v>819.438715</v>
      </c>
      <c r="FO49" s="245">
        <v>852.11100499999998</v>
      </c>
      <c r="FP49" s="245">
        <v>852.11100499999998</v>
      </c>
      <c r="FQ49" s="245">
        <v>825.53580399999998</v>
      </c>
      <c r="FR49" s="245">
        <v>825.53580399999998</v>
      </c>
      <c r="FS49" s="245">
        <v>825.53580399999998</v>
      </c>
      <c r="FT49" s="245">
        <v>863.68307200000004</v>
      </c>
      <c r="FU49" s="245">
        <v>862.00651600000003</v>
      </c>
      <c r="FV49" s="245">
        <v>809.59923200000003</v>
      </c>
      <c r="FW49" s="245">
        <v>805.30682999999999</v>
      </c>
      <c r="FX49" s="245">
        <v>817.74742569</v>
      </c>
      <c r="FY49" s="245">
        <v>823.15021899999999</v>
      </c>
      <c r="FZ49" s="245">
        <v>802.25446899999997</v>
      </c>
      <c r="GA49" s="245">
        <v>855.30546400000003</v>
      </c>
      <c r="GB49" s="245">
        <v>855.30546400000003</v>
      </c>
      <c r="GC49" s="245">
        <v>867.56172300000003</v>
      </c>
      <c r="GD49" s="245">
        <v>784.58797632999995</v>
      </c>
      <c r="GE49" s="245">
        <v>855.24418500000002</v>
      </c>
      <c r="GF49" s="245">
        <v>851.628243</v>
      </c>
      <c r="GG49" s="245">
        <v>902.04948854999998</v>
      </c>
      <c r="GH49" s="245">
        <v>771.48348099999998</v>
      </c>
      <c r="GI49" s="245">
        <v>902.04948854999998</v>
      </c>
      <c r="GJ49" s="245">
        <v>852.11100499999998</v>
      </c>
      <c r="GK49" s="245">
        <v>821.99312799999996</v>
      </c>
      <c r="GL49" s="245">
        <v>834.96249799999998</v>
      </c>
      <c r="GM49" s="245">
        <v>758.99061400000005</v>
      </c>
      <c r="GN49" s="245">
        <v>827.76948900000002</v>
      </c>
      <c r="GO49" s="245">
        <v>733.97280523999996</v>
      </c>
      <c r="GP49" s="245">
        <v>732.08362535000003</v>
      </c>
      <c r="GQ49" s="245">
        <v>792.98032899999998</v>
      </c>
      <c r="GR49" s="245">
        <v>854.32002</v>
      </c>
      <c r="GS49" s="245">
        <v>855.67592000000002</v>
      </c>
      <c r="GT49" s="245">
        <v>854.09380999999996</v>
      </c>
      <c r="GU49" s="245">
        <v>827.76948900000002</v>
      </c>
      <c r="GV49" s="245">
        <v>827.76948900000002</v>
      </c>
      <c r="GW49" s="245">
        <v>827.76948900000002</v>
      </c>
      <c r="GX49" s="245">
        <v>869.79331000000002</v>
      </c>
      <c r="GY49" s="245">
        <v>871.43048599999997</v>
      </c>
      <c r="GZ49" s="245">
        <v>871.43048599999997</v>
      </c>
      <c r="HA49" s="245">
        <v>871.43048599999997</v>
      </c>
      <c r="HB49" s="245">
        <v>790.93206399999997</v>
      </c>
      <c r="HC49" s="245">
        <v>870.08421999999996</v>
      </c>
      <c r="HD49" s="245">
        <v>867.52010399999995</v>
      </c>
      <c r="HE49" s="245">
        <v>836.82163700000001</v>
      </c>
      <c r="HF49" s="245">
        <v>867.03080399999999</v>
      </c>
      <c r="HG49" s="245">
        <v>846.72129700000005</v>
      </c>
      <c r="HH49" s="245">
        <v>752.32446023</v>
      </c>
      <c r="HI49" s="245">
        <v>872.91406199999994</v>
      </c>
      <c r="HJ49" s="245">
        <v>827.00902599999995</v>
      </c>
      <c r="HK49" s="245">
        <v>828.64720199999999</v>
      </c>
      <c r="HL49" s="245">
        <v>782.73392000000001</v>
      </c>
      <c r="HM49" s="245">
        <v>804.80562699999996</v>
      </c>
      <c r="HN49" s="245">
        <v>728.95046851999996</v>
      </c>
      <c r="HO49" s="245">
        <v>742.11496750000003</v>
      </c>
      <c r="HP49" s="245">
        <v>746.16843700000004</v>
      </c>
      <c r="HQ49" s="245">
        <v>866.10030384000004</v>
      </c>
      <c r="HR49" s="245">
        <v>827.60560899999996</v>
      </c>
      <c r="HS49" s="245">
        <v>878.47684200000003</v>
      </c>
    </row>
    <row r="50" spans="1:227" x14ac:dyDescent="0.35">
      <c r="A50" s="241"/>
      <c r="B50" s="244">
        <v>45674.979166666701</v>
      </c>
      <c r="C50" s="245">
        <v>789.83533899999998</v>
      </c>
      <c r="D50" s="245">
        <v>792.461229</v>
      </c>
      <c r="E50" s="245">
        <v>791.25448400000005</v>
      </c>
      <c r="F50" s="245">
        <v>791.05508899999995</v>
      </c>
      <c r="G50" s="245">
        <v>819.461814</v>
      </c>
      <c r="H50" s="245">
        <v>862.10078899999996</v>
      </c>
      <c r="I50" s="245">
        <v>858.36255200000005</v>
      </c>
      <c r="J50" s="245">
        <v>864.15682700000002</v>
      </c>
      <c r="K50" s="245">
        <v>816.346947</v>
      </c>
      <c r="L50" s="245">
        <v>804.16044799999997</v>
      </c>
      <c r="M50" s="245">
        <v>858.63076599999999</v>
      </c>
      <c r="N50" s="245">
        <v>852.13677099999995</v>
      </c>
      <c r="O50" s="245">
        <v>852.68810699999995</v>
      </c>
      <c r="P50" s="245">
        <v>811.20322228999999</v>
      </c>
      <c r="Q50" s="245">
        <v>866.29958499999998</v>
      </c>
      <c r="R50" s="245">
        <v>814.65915700000005</v>
      </c>
      <c r="S50" s="245">
        <v>840.39851199999998</v>
      </c>
      <c r="T50" s="245">
        <v>755.88234250000005</v>
      </c>
      <c r="U50" s="245">
        <v>762.10008700000003</v>
      </c>
      <c r="V50" s="245">
        <v>829.93438900000001</v>
      </c>
      <c r="W50" s="245">
        <v>827.29049699999996</v>
      </c>
      <c r="X50" s="245">
        <v>793.12068299999999</v>
      </c>
      <c r="Y50" s="245">
        <v>811.49208499999997</v>
      </c>
      <c r="Z50" s="245">
        <v>869.24712599999998</v>
      </c>
      <c r="AA50" s="245">
        <v>785.58860800000002</v>
      </c>
      <c r="AB50" s="245">
        <v>819.61767199999997</v>
      </c>
      <c r="AC50" s="245">
        <v>828.30111699999998</v>
      </c>
      <c r="AD50" s="245">
        <v>825.28675499999997</v>
      </c>
      <c r="AE50" s="245">
        <v>767.43441499999994</v>
      </c>
      <c r="AF50" s="245">
        <v>823.51588274999995</v>
      </c>
      <c r="AG50" s="245">
        <v>832.11117003000004</v>
      </c>
      <c r="AH50" s="245">
        <v>830.44771500000002</v>
      </c>
      <c r="AI50" s="245">
        <v>830.34936200000004</v>
      </c>
      <c r="AJ50" s="245">
        <v>765.08210799999995</v>
      </c>
      <c r="AK50" s="245">
        <v>831.82752500000004</v>
      </c>
      <c r="AL50" s="245">
        <v>784.47132767000005</v>
      </c>
      <c r="AM50" s="245">
        <v>788.60538799999995</v>
      </c>
      <c r="AN50" s="245">
        <v>859.18213500000002</v>
      </c>
      <c r="AO50" s="245">
        <v>774.96815200000003</v>
      </c>
      <c r="AP50" s="245">
        <v>718.97822550000001</v>
      </c>
      <c r="AQ50" s="245">
        <v>722.22189600000002</v>
      </c>
      <c r="AR50" s="245">
        <v>871.07568000000003</v>
      </c>
      <c r="AS50" s="245">
        <v>826.04891999999995</v>
      </c>
      <c r="AT50" s="245">
        <v>810.14813700000002</v>
      </c>
      <c r="AU50" s="245">
        <v>827.05805899999996</v>
      </c>
      <c r="AV50" s="245">
        <v>830.840869</v>
      </c>
      <c r="AW50" s="245">
        <v>771.84468300000003</v>
      </c>
      <c r="AX50" s="245">
        <v>776.02606900000001</v>
      </c>
      <c r="AY50" s="245">
        <v>855.58207900000002</v>
      </c>
      <c r="AZ50" s="245">
        <v>822.45728199999996</v>
      </c>
      <c r="BA50" s="245">
        <v>818.698937</v>
      </c>
      <c r="BB50" s="245">
        <v>818.698937</v>
      </c>
      <c r="BC50" s="245">
        <v>818.698937</v>
      </c>
      <c r="BD50" s="245">
        <v>812.14981999999998</v>
      </c>
      <c r="BE50" s="245">
        <v>818.698937</v>
      </c>
      <c r="BF50" s="245">
        <v>855.70769299999995</v>
      </c>
      <c r="BG50" s="245">
        <v>852.17822799999999</v>
      </c>
      <c r="BH50" s="245">
        <v>852.17822799999999</v>
      </c>
      <c r="BI50" s="245">
        <v>852.17822799999999</v>
      </c>
      <c r="BJ50" s="245">
        <v>793.09916899999996</v>
      </c>
      <c r="BK50" s="245">
        <v>798.05627200000004</v>
      </c>
      <c r="BL50" s="245">
        <v>841.68530399999997</v>
      </c>
      <c r="BM50" s="245">
        <v>839.51777800000002</v>
      </c>
      <c r="BN50" s="245">
        <v>820.72124699999995</v>
      </c>
      <c r="BO50" s="245">
        <v>805.54012499999999</v>
      </c>
      <c r="BP50" s="245">
        <v>844.29351299999996</v>
      </c>
      <c r="BQ50" s="245">
        <v>765.87800100000004</v>
      </c>
      <c r="BR50" s="245">
        <v>766.81237216</v>
      </c>
      <c r="BS50" s="245">
        <v>818.12425900000005</v>
      </c>
      <c r="BT50" s="245">
        <v>785.58758582999997</v>
      </c>
      <c r="BU50" s="245">
        <v>855.08306700000003</v>
      </c>
      <c r="BV50" s="245">
        <v>856.77382399999999</v>
      </c>
      <c r="BW50" s="245">
        <v>823.45783200000005</v>
      </c>
      <c r="BX50" s="245">
        <v>823.45783200000005</v>
      </c>
      <c r="BY50" s="245">
        <v>816.50979700000005</v>
      </c>
      <c r="BZ50" s="245">
        <v>838.57594600000004</v>
      </c>
      <c r="CA50" s="245">
        <v>820.35078799999997</v>
      </c>
      <c r="CB50" s="245">
        <v>822.492614</v>
      </c>
      <c r="CC50" s="245">
        <v>818.85583399999996</v>
      </c>
      <c r="CD50" s="245">
        <v>833.64711699999998</v>
      </c>
      <c r="CE50" s="245">
        <v>826.64255700000001</v>
      </c>
      <c r="CF50" s="245">
        <v>855.08306700000003</v>
      </c>
      <c r="CG50" s="245">
        <v>822.55643799999996</v>
      </c>
      <c r="CH50" s="245">
        <v>822.47602099999995</v>
      </c>
      <c r="CI50" s="245">
        <v>830.172687</v>
      </c>
      <c r="CJ50" s="245">
        <v>847.78414999999995</v>
      </c>
      <c r="CK50" s="245">
        <v>870.29268937999996</v>
      </c>
      <c r="CL50" s="245">
        <v>852.45761200000004</v>
      </c>
      <c r="CM50" s="245">
        <v>858.27980300000002</v>
      </c>
      <c r="CN50" s="245">
        <v>801.18081500000005</v>
      </c>
      <c r="CO50" s="245">
        <v>792.62309200000004</v>
      </c>
      <c r="CP50" s="245">
        <v>905.22511577</v>
      </c>
      <c r="CQ50" s="245">
        <v>804.18659100000002</v>
      </c>
      <c r="CR50" s="245">
        <v>796.39025200000003</v>
      </c>
      <c r="CS50" s="245">
        <v>780.34287427000004</v>
      </c>
      <c r="CT50" s="245">
        <v>790.39280599999995</v>
      </c>
      <c r="CU50" s="245">
        <v>809.29210799999998</v>
      </c>
      <c r="CV50" s="245">
        <v>901.20412734000001</v>
      </c>
      <c r="CW50" s="245">
        <v>792.60828200000003</v>
      </c>
      <c r="CX50" s="245">
        <v>820.23278400000004</v>
      </c>
      <c r="CY50" s="245">
        <v>822.29160899999999</v>
      </c>
      <c r="CZ50" s="245">
        <v>820.66432499999996</v>
      </c>
      <c r="DA50" s="245">
        <v>868.51250700000003</v>
      </c>
      <c r="DB50" s="245">
        <v>871.03126499999996</v>
      </c>
      <c r="DC50" s="245">
        <v>856.77382399999999</v>
      </c>
      <c r="DD50" s="245">
        <v>847.26103633000002</v>
      </c>
      <c r="DE50" s="245">
        <v>819.24886300000003</v>
      </c>
      <c r="DF50" s="245">
        <v>823.45783200000005</v>
      </c>
      <c r="DG50" s="245">
        <v>830.14315399999998</v>
      </c>
      <c r="DH50" s="245">
        <v>865.04727289000004</v>
      </c>
      <c r="DI50" s="245">
        <v>865.81405299999994</v>
      </c>
      <c r="DJ50" s="245">
        <v>863.36420399999997</v>
      </c>
      <c r="DK50" s="245">
        <v>809.67431433000002</v>
      </c>
      <c r="DL50" s="245">
        <v>871.48656400000004</v>
      </c>
      <c r="DM50" s="245">
        <v>857.99466399999994</v>
      </c>
      <c r="DN50" s="245">
        <v>815.91055400000005</v>
      </c>
      <c r="DO50" s="245">
        <v>747.34276499999999</v>
      </c>
      <c r="DP50" s="245">
        <v>855.59598400000004</v>
      </c>
      <c r="DQ50" s="245">
        <v>812.50249299999996</v>
      </c>
      <c r="DR50" s="245">
        <v>815.57336299999997</v>
      </c>
      <c r="DS50" s="245">
        <v>804.98561400000006</v>
      </c>
      <c r="DT50" s="245">
        <v>860.947045</v>
      </c>
      <c r="DU50" s="245">
        <v>863.47282199999995</v>
      </c>
      <c r="DV50" s="245">
        <v>775.42373899999996</v>
      </c>
      <c r="DW50" s="245">
        <v>741.16587100000004</v>
      </c>
      <c r="DX50" s="245">
        <v>722.62441175000004</v>
      </c>
      <c r="DY50" s="245">
        <v>790.44155865000005</v>
      </c>
      <c r="DZ50" s="245">
        <v>829.82125499999995</v>
      </c>
      <c r="EA50" s="245">
        <v>830.88759800000003</v>
      </c>
      <c r="EB50" s="245">
        <v>801.064752</v>
      </c>
      <c r="EC50" s="245">
        <v>805.56573900000001</v>
      </c>
      <c r="ED50" s="245">
        <v>785.50380600000005</v>
      </c>
      <c r="EE50" s="245">
        <v>802.21687099999997</v>
      </c>
      <c r="EF50" s="245">
        <v>888.55832014999999</v>
      </c>
      <c r="EG50" s="245">
        <v>875.54423299999996</v>
      </c>
      <c r="EH50" s="245">
        <v>875.54423299999996</v>
      </c>
      <c r="EI50" s="245">
        <v>799.54016000000001</v>
      </c>
      <c r="EJ50" s="245">
        <v>855.23371899999995</v>
      </c>
      <c r="EK50" s="245">
        <v>857.85469499999999</v>
      </c>
      <c r="EL50" s="245">
        <v>856.77382399999999</v>
      </c>
      <c r="EM50" s="245">
        <v>809.99691399999995</v>
      </c>
      <c r="EN50" s="245">
        <v>825.84872199999995</v>
      </c>
      <c r="EO50" s="245">
        <v>878.51154799999995</v>
      </c>
      <c r="EP50" s="245">
        <v>822.53451299999995</v>
      </c>
      <c r="EQ50" s="245">
        <v>822.45953599999996</v>
      </c>
      <c r="ER50" s="245">
        <v>840.97196092000001</v>
      </c>
      <c r="ES50" s="245">
        <v>790.77196900000001</v>
      </c>
      <c r="ET50" s="245">
        <v>784.26715999999999</v>
      </c>
      <c r="EU50" s="245">
        <v>799.54173300000002</v>
      </c>
      <c r="EV50" s="245">
        <v>815.73005999999998</v>
      </c>
      <c r="EW50" s="245">
        <v>773.13829899999996</v>
      </c>
      <c r="EX50" s="245">
        <v>764.51953800000001</v>
      </c>
      <c r="EY50" s="245">
        <v>794.11225999999999</v>
      </c>
      <c r="EZ50" s="245">
        <v>800.11325399999998</v>
      </c>
      <c r="FA50" s="245">
        <v>802.62071000000003</v>
      </c>
      <c r="FB50" s="245">
        <v>833.92747395000004</v>
      </c>
      <c r="FC50" s="245">
        <v>783.65461300000004</v>
      </c>
      <c r="FD50" s="245">
        <v>872.50799099999995</v>
      </c>
      <c r="FE50" s="245">
        <v>830.53032299999995</v>
      </c>
      <c r="FF50" s="245">
        <v>849.65308439</v>
      </c>
      <c r="FG50" s="245">
        <v>901.49222699999996</v>
      </c>
      <c r="FH50" s="245">
        <v>771.60370350000005</v>
      </c>
      <c r="FI50" s="245">
        <v>776.34553100000005</v>
      </c>
      <c r="FJ50" s="245">
        <v>801.68558599999994</v>
      </c>
      <c r="FK50" s="245">
        <v>830.23306000000002</v>
      </c>
      <c r="FL50" s="245">
        <v>816.61594327</v>
      </c>
      <c r="FM50" s="245">
        <v>814.73083699999995</v>
      </c>
      <c r="FN50" s="245">
        <v>816.50979700000005</v>
      </c>
      <c r="FO50" s="245">
        <v>852.17671600000006</v>
      </c>
      <c r="FP50" s="245">
        <v>852.17671600000006</v>
      </c>
      <c r="FQ50" s="245">
        <v>819.38843899999995</v>
      </c>
      <c r="FR50" s="245">
        <v>819.38843899999995</v>
      </c>
      <c r="FS50" s="245">
        <v>819.38843899999995</v>
      </c>
      <c r="FT50" s="245">
        <v>862.82756099999995</v>
      </c>
      <c r="FU50" s="245">
        <v>861.20031600000004</v>
      </c>
      <c r="FV50" s="245">
        <v>813.89901199999997</v>
      </c>
      <c r="FW50" s="245">
        <v>810.42337299999997</v>
      </c>
      <c r="FX50" s="245">
        <v>818.43267982999998</v>
      </c>
      <c r="FY50" s="245">
        <v>819.44821100000001</v>
      </c>
      <c r="FZ50" s="245">
        <v>802.76636099999996</v>
      </c>
      <c r="GA50" s="245">
        <v>855.08306700000003</v>
      </c>
      <c r="GB50" s="245">
        <v>855.08306700000003</v>
      </c>
      <c r="GC50" s="245">
        <v>867.52271499999995</v>
      </c>
      <c r="GD50" s="245">
        <v>785.32111633</v>
      </c>
      <c r="GE50" s="245">
        <v>855.23371899999995</v>
      </c>
      <c r="GF50" s="245">
        <v>851.62006699999995</v>
      </c>
      <c r="GG50" s="245">
        <v>901.39275396999994</v>
      </c>
      <c r="GH50" s="245">
        <v>769.30569600000001</v>
      </c>
      <c r="GI50" s="245">
        <v>901.39275396999994</v>
      </c>
      <c r="GJ50" s="245">
        <v>852.17671600000006</v>
      </c>
      <c r="GK50" s="245">
        <v>821.88604699999996</v>
      </c>
      <c r="GL50" s="245">
        <v>835.86272499999995</v>
      </c>
      <c r="GM50" s="245">
        <v>759.520355</v>
      </c>
      <c r="GN50" s="245">
        <v>828.96750599999996</v>
      </c>
      <c r="GO50" s="245">
        <v>734.59708101000001</v>
      </c>
      <c r="GP50" s="245">
        <v>732.70629427999995</v>
      </c>
      <c r="GQ50" s="245">
        <v>790.09875799999998</v>
      </c>
      <c r="GR50" s="245">
        <v>853.63415899999995</v>
      </c>
      <c r="GS50" s="245">
        <v>855.57289600000001</v>
      </c>
      <c r="GT50" s="245">
        <v>854.03877499999999</v>
      </c>
      <c r="GU50" s="245">
        <v>828.96750599999996</v>
      </c>
      <c r="GV50" s="245">
        <v>828.96750599999996</v>
      </c>
      <c r="GW50" s="245">
        <v>828.96750599999996</v>
      </c>
      <c r="GX50" s="245">
        <v>869.83440800000005</v>
      </c>
      <c r="GY50" s="245">
        <v>871.46022000000005</v>
      </c>
      <c r="GZ50" s="245">
        <v>871.46022000000005</v>
      </c>
      <c r="HA50" s="245">
        <v>871.46022000000005</v>
      </c>
      <c r="HB50" s="245">
        <v>789.86168599999996</v>
      </c>
      <c r="HC50" s="245">
        <v>869.74129200000004</v>
      </c>
      <c r="HD50" s="245">
        <v>867.16376500000001</v>
      </c>
      <c r="HE50" s="245">
        <v>834.84582899999998</v>
      </c>
      <c r="HF50" s="245">
        <v>866.88626999999997</v>
      </c>
      <c r="HG50" s="245">
        <v>847.46757400000001</v>
      </c>
      <c r="HH50" s="245">
        <v>750.20075835</v>
      </c>
      <c r="HI50" s="245">
        <v>873.07242499999995</v>
      </c>
      <c r="HJ50" s="245">
        <v>828.856223</v>
      </c>
      <c r="HK50" s="245">
        <v>830.17749000000003</v>
      </c>
      <c r="HL50" s="245">
        <v>783.16594699999996</v>
      </c>
      <c r="HM50" s="245">
        <v>805.64910399999997</v>
      </c>
      <c r="HN50" s="245">
        <v>729.57047256999999</v>
      </c>
      <c r="HO50" s="245">
        <v>742.52628249999998</v>
      </c>
      <c r="HP50" s="245">
        <v>746.61269800000002</v>
      </c>
      <c r="HQ50" s="245">
        <v>865.76412516000005</v>
      </c>
      <c r="HR50" s="245">
        <v>828.65169100000003</v>
      </c>
      <c r="HS50" s="245">
        <v>877.86725000000001</v>
      </c>
    </row>
    <row r="51" spans="1:227" x14ac:dyDescent="0.35">
      <c r="A51" s="241"/>
      <c r="B51" s="244">
        <v>45674.999305555597</v>
      </c>
      <c r="C51" s="245">
        <v>793.32028300000002</v>
      </c>
      <c r="D51" s="245">
        <v>795.92229399999997</v>
      </c>
      <c r="E51" s="245">
        <v>794.75385600000004</v>
      </c>
      <c r="F51" s="245">
        <v>794.55150800000001</v>
      </c>
      <c r="G51" s="245">
        <v>824.07832900000005</v>
      </c>
      <c r="H51" s="245">
        <v>865.308089</v>
      </c>
      <c r="I51" s="245">
        <v>861.61327100000005</v>
      </c>
      <c r="J51" s="245">
        <v>867.36876600000005</v>
      </c>
      <c r="K51" s="245">
        <v>821.39167599999996</v>
      </c>
      <c r="L51" s="245">
        <v>807.61518799999999</v>
      </c>
      <c r="M51" s="245">
        <v>861.67793400000005</v>
      </c>
      <c r="N51" s="245">
        <v>855.04809399999999</v>
      </c>
      <c r="O51" s="245">
        <v>855.33766400000002</v>
      </c>
      <c r="P51" s="245">
        <v>812.88740160999998</v>
      </c>
      <c r="Q51" s="245">
        <v>869.68751299999997</v>
      </c>
      <c r="R51" s="245">
        <v>817.56909900000005</v>
      </c>
      <c r="S51" s="245">
        <v>843.23891200000003</v>
      </c>
      <c r="T51" s="245">
        <v>763.01657150000005</v>
      </c>
      <c r="U51" s="245">
        <v>769.28824699999996</v>
      </c>
      <c r="V51" s="245">
        <v>833.02690099999995</v>
      </c>
      <c r="W51" s="245">
        <v>830.95929000000001</v>
      </c>
      <c r="X51" s="245">
        <v>797.50811999999996</v>
      </c>
      <c r="Y51" s="245">
        <v>815.32965300000001</v>
      </c>
      <c r="Z51" s="245">
        <v>872.05211799999995</v>
      </c>
      <c r="AA51" s="245">
        <v>789.32285300000001</v>
      </c>
      <c r="AB51" s="245">
        <v>824.54716199999996</v>
      </c>
      <c r="AC51" s="245">
        <v>832.243157</v>
      </c>
      <c r="AD51" s="245">
        <v>828.99733000000003</v>
      </c>
      <c r="AE51" s="245">
        <v>770.98628399999996</v>
      </c>
      <c r="AF51" s="245">
        <v>826.38330550000001</v>
      </c>
      <c r="AG51" s="245">
        <v>835.04329012000005</v>
      </c>
      <c r="AH51" s="245">
        <v>833.38385300000004</v>
      </c>
      <c r="AI51" s="245">
        <v>833.32110499999999</v>
      </c>
      <c r="AJ51" s="245">
        <v>769.65864799999997</v>
      </c>
      <c r="AK51" s="245">
        <v>834.87459200000001</v>
      </c>
      <c r="AL51" s="245">
        <v>788.18124699999998</v>
      </c>
      <c r="AM51" s="245">
        <v>792.33600100000001</v>
      </c>
      <c r="AN51" s="245">
        <v>862.18862100000001</v>
      </c>
      <c r="AO51" s="245">
        <v>779.10509400000001</v>
      </c>
      <c r="AP51" s="245">
        <v>722.249323</v>
      </c>
      <c r="AQ51" s="245">
        <v>725.51102000000003</v>
      </c>
      <c r="AR51" s="245">
        <v>873.71167200000002</v>
      </c>
      <c r="AS51" s="245">
        <v>828.13536699999997</v>
      </c>
      <c r="AT51" s="245">
        <v>812.03650400000004</v>
      </c>
      <c r="AU51" s="245">
        <v>828.49803499999996</v>
      </c>
      <c r="AV51" s="245">
        <v>834.48486700000001</v>
      </c>
      <c r="AW51" s="245">
        <v>791.33195499999999</v>
      </c>
      <c r="AX51" s="245">
        <v>794.11854100000005</v>
      </c>
      <c r="AY51" s="245">
        <v>858.52638300000001</v>
      </c>
      <c r="AZ51" s="245">
        <v>826.60092499999996</v>
      </c>
      <c r="BA51" s="245">
        <v>823.19250999999997</v>
      </c>
      <c r="BB51" s="245">
        <v>823.19250999999997</v>
      </c>
      <c r="BC51" s="245">
        <v>823.19250999999997</v>
      </c>
      <c r="BD51" s="245">
        <v>817.29576499999996</v>
      </c>
      <c r="BE51" s="245">
        <v>823.19250999999997</v>
      </c>
      <c r="BF51" s="245">
        <v>858.25926300000003</v>
      </c>
      <c r="BG51" s="245">
        <v>854.51594699999998</v>
      </c>
      <c r="BH51" s="245">
        <v>854.51594699999998</v>
      </c>
      <c r="BI51" s="245">
        <v>854.51594699999998</v>
      </c>
      <c r="BJ51" s="245">
        <v>797.69637499999999</v>
      </c>
      <c r="BK51" s="245">
        <v>802.392248</v>
      </c>
      <c r="BL51" s="245">
        <v>845.24136599999997</v>
      </c>
      <c r="BM51" s="245">
        <v>843.14654599999994</v>
      </c>
      <c r="BN51" s="245">
        <v>825.582674</v>
      </c>
      <c r="BO51" s="245">
        <v>809.86466099999996</v>
      </c>
      <c r="BP51" s="245">
        <v>847.40337499999998</v>
      </c>
      <c r="BQ51" s="245">
        <v>770.81551100000001</v>
      </c>
      <c r="BR51" s="245">
        <v>771.75590592000003</v>
      </c>
      <c r="BS51" s="245">
        <v>821.98640399999999</v>
      </c>
      <c r="BT51" s="245">
        <v>789.07895967000002</v>
      </c>
      <c r="BU51" s="245">
        <v>858.08172200000001</v>
      </c>
      <c r="BV51" s="245">
        <v>859.824791</v>
      </c>
      <c r="BW51" s="245">
        <v>828.37264000000005</v>
      </c>
      <c r="BX51" s="245">
        <v>828.37264000000005</v>
      </c>
      <c r="BY51" s="245">
        <v>819.36411599999997</v>
      </c>
      <c r="BZ51" s="245">
        <v>841.10366799999997</v>
      </c>
      <c r="CA51" s="245">
        <v>825.22138099999995</v>
      </c>
      <c r="CB51" s="245">
        <v>825.057908</v>
      </c>
      <c r="CC51" s="245">
        <v>821.58790299999998</v>
      </c>
      <c r="CD51" s="245">
        <v>836.31098399999996</v>
      </c>
      <c r="CE51" s="245">
        <v>830.75341100000003</v>
      </c>
      <c r="CF51" s="245">
        <v>858.08172200000001</v>
      </c>
      <c r="CG51" s="245">
        <v>826.70145933000003</v>
      </c>
      <c r="CH51" s="245">
        <v>826.61992399999997</v>
      </c>
      <c r="CI51" s="245">
        <v>833.67152399999998</v>
      </c>
      <c r="CJ51" s="245">
        <v>849.78289099999995</v>
      </c>
      <c r="CK51" s="245">
        <v>871.83668721000004</v>
      </c>
      <c r="CL51" s="245">
        <v>855.74277900000004</v>
      </c>
      <c r="CM51" s="245">
        <v>861.47914600000001</v>
      </c>
      <c r="CN51" s="245">
        <v>810.940066</v>
      </c>
      <c r="CO51" s="245">
        <v>796.13827700000002</v>
      </c>
      <c r="CP51" s="245">
        <v>909.39330131999998</v>
      </c>
      <c r="CQ51" s="245">
        <v>807.78670199999999</v>
      </c>
      <c r="CR51" s="245">
        <v>800.36222399999997</v>
      </c>
      <c r="CS51" s="245">
        <v>784.98499423999999</v>
      </c>
      <c r="CT51" s="245">
        <v>792.97757799999999</v>
      </c>
      <c r="CU51" s="245">
        <v>814.19889999999998</v>
      </c>
      <c r="CV51" s="245">
        <v>904.11224206999998</v>
      </c>
      <c r="CW51" s="245">
        <v>796.44662200000005</v>
      </c>
      <c r="CX51" s="245">
        <v>823.32892300000003</v>
      </c>
      <c r="CY51" s="245">
        <v>825.64865299999997</v>
      </c>
      <c r="CZ51" s="245">
        <v>825.42993000000001</v>
      </c>
      <c r="DA51" s="245">
        <v>871.58453199999997</v>
      </c>
      <c r="DB51" s="245">
        <v>874.155438</v>
      </c>
      <c r="DC51" s="245">
        <v>859.824791</v>
      </c>
      <c r="DD51" s="245">
        <v>849.61601367000003</v>
      </c>
      <c r="DE51" s="245">
        <v>824.09683299999995</v>
      </c>
      <c r="DF51" s="245">
        <v>828.37264000000005</v>
      </c>
      <c r="DG51" s="245">
        <v>834.04144799999995</v>
      </c>
      <c r="DH51" s="245">
        <v>867.65478748999999</v>
      </c>
      <c r="DI51" s="245">
        <v>868.54171799999995</v>
      </c>
      <c r="DJ51" s="245">
        <v>866.24780499999997</v>
      </c>
      <c r="DK51" s="245">
        <v>815.10752966999996</v>
      </c>
      <c r="DL51" s="245">
        <v>873.04743099999996</v>
      </c>
      <c r="DM51" s="245">
        <v>860.79860499999995</v>
      </c>
      <c r="DN51" s="245">
        <v>819.30574899999999</v>
      </c>
      <c r="DO51" s="245">
        <v>751.84752800000001</v>
      </c>
      <c r="DP51" s="245">
        <v>858.508647</v>
      </c>
      <c r="DQ51" s="245">
        <v>816.91517099999999</v>
      </c>
      <c r="DR51" s="245">
        <v>820.02615200000002</v>
      </c>
      <c r="DS51" s="245">
        <v>814.46860900000001</v>
      </c>
      <c r="DT51" s="245">
        <v>864.13163499999996</v>
      </c>
      <c r="DU51" s="245">
        <v>866.72729100000004</v>
      </c>
      <c r="DV51" s="245">
        <v>778.71262300000001</v>
      </c>
      <c r="DW51" s="245">
        <v>745.90305799999999</v>
      </c>
      <c r="DX51" s="245">
        <v>727.68443075000005</v>
      </c>
      <c r="DY51" s="245">
        <v>795.07796843999995</v>
      </c>
      <c r="DZ51" s="245">
        <v>833.59285899999998</v>
      </c>
      <c r="EA51" s="245">
        <v>834.55175599999995</v>
      </c>
      <c r="EB51" s="245">
        <v>804.89545599999997</v>
      </c>
      <c r="EC51" s="245">
        <v>809.39934100000005</v>
      </c>
      <c r="ED51" s="245">
        <v>786.51312800000005</v>
      </c>
      <c r="EE51" s="245">
        <v>810.96674399999995</v>
      </c>
      <c r="EF51" s="245">
        <v>891.42562784999996</v>
      </c>
      <c r="EG51" s="245">
        <v>877.97807</v>
      </c>
      <c r="EH51" s="245">
        <v>877.97807</v>
      </c>
      <c r="EI51" s="245">
        <v>803.33805500000005</v>
      </c>
      <c r="EJ51" s="245">
        <v>858.28333799999996</v>
      </c>
      <c r="EK51" s="245">
        <v>860.93013399999995</v>
      </c>
      <c r="EL51" s="245">
        <v>859.824791</v>
      </c>
      <c r="EM51" s="245">
        <v>813.51655900000003</v>
      </c>
      <c r="EN51" s="245">
        <v>829.96760700000004</v>
      </c>
      <c r="EO51" s="245">
        <v>879.62695199999996</v>
      </c>
      <c r="EP51" s="245">
        <v>826.67945999999995</v>
      </c>
      <c r="EQ51" s="245">
        <v>826.60321699999997</v>
      </c>
      <c r="ER51" s="245">
        <v>844.65388096000004</v>
      </c>
      <c r="ES51" s="245">
        <v>794.55954099999997</v>
      </c>
      <c r="ET51" s="245">
        <v>788.30718200000001</v>
      </c>
      <c r="EU51" s="245">
        <v>803.39499999999998</v>
      </c>
      <c r="EV51" s="245">
        <v>820.58269199999995</v>
      </c>
      <c r="EW51" s="245">
        <v>776.21101599999997</v>
      </c>
      <c r="EX51" s="245">
        <v>768.04479400000002</v>
      </c>
      <c r="EY51" s="245">
        <v>801.57731100000001</v>
      </c>
      <c r="EZ51" s="245">
        <v>807.85529499999996</v>
      </c>
      <c r="FA51" s="245">
        <v>810.47813199999996</v>
      </c>
      <c r="FB51" s="245">
        <v>837.62583874999996</v>
      </c>
      <c r="FC51" s="245">
        <v>786.78414699999996</v>
      </c>
      <c r="FD51" s="245">
        <v>874.39119000000005</v>
      </c>
      <c r="FE51" s="245">
        <v>834.47569999999996</v>
      </c>
      <c r="FF51" s="245">
        <v>853.13468014</v>
      </c>
      <c r="FG51" s="245">
        <v>902.13926900000001</v>
      </c>
      <c r="FH51" s="245">
        <v>776.35808950000001</v>
      </c>
      <c r="FI51" s="245">
        <v>781.14585299999999</v>
      </c>
      <c r="FJ51" s="245">
        <v>805.57885199999998</v>
      </c>
      <c r="FK51" s="245">
        <v>833.74005799999998</v>
      </c>
      <c r="FL51" s="245">
        <v>819.47063333999995</v>
      </c>
      <c r="FM51" s="245">
        <v>817.62958600000002</v>
      </c>
      <c r="FN51" s="245">
        <v>819.36411599999997</v>
      </c>
      <c r="FO51" s="245">
        <v>855.37072999999998</v>
      </c>
      <c r="FP51" s="245">
        <v>855.37072999999998</v>
      </c>
      <c r="FQ51" s="245">
        <v>818.96572600000002</v>
      </c>
      <c r="FR51" s="245">
        <v>818.96572600000002</v>
      </c>
      <c r="FS51" s="245">
        <v>818.96572600000002</v>
      </c>
      <c r="FT51" s="245">
        <v>865.75495000000001</v>
      </c>
      <c r="FU51" s="245">
        <v>864.13316099999997</v>
      </c>
      <c r="FV51" s="245">
        <v>818.46449199999995</v>
      </c>
      <c r="FW51" s="245">
        <v>815.99830999999995</v>
      </c>
      <c r="FX51" s="245">
        <v>826.46943362000002</v>
      </c>
      <c r="FY51" s="245">
        <v>822.16015900000002</v>
      </c>
      <c r="FZ51" s="245">
        <v>806.42456200000004</v>
      </c>
      <c r="GA51" s="245">
        <v>858.08172200000001</v>
      </c>
      <c r="GB51" s="245">
        <v>858.08172200000001</v>
      </c>
      <c r="GC51" s="245">
        <v>870.31996900000001</v>
      </c>
      <c r="GD51" s="245">
        <v>789.05368367000005</v>
      </c>
      <c r="GE51" s="245">
        <v>858.28333799999996</v>
      </c>
      <c r="GF51" s="245">
        <v>854.511527</v>
      </c>
      <c r="GG51" s="245">
        <v>904.30147738000005</v>
      </c>
      <c r="GH51" s="245">
        <v>771.10027600000001</v>
      </c>
      <c r="GI51" s="245">
        <v>904.30147738000005</v>
      </c>
      <c r="GJ51" s="245">
        <v>855.37072999999998</v>
      </c>
      <c r="GK51" s="245">
        <v>826.20599300000003</v>
      </c>
      <c r="GL51" s="245">
        <v>838.62507800000003</v>
      </c>
      <c r="GM51" s="245">
        <v>762.39829299999997</v>
      </c>
      <c r="GN51" s="245">
        <v>832.71211900000003</v>
      </c>
      <c r="GO51" s="245">
        <v>743.54526993000002</v>
      </c>
      <c r="GP51" s="245">
        <v>741.63145138000004</v>
      </c>
      <c r="GQ51" s="245">
        <v>793.59074899999996</v>
      </c>
      <c r="GR51" s="245">
        <v>856.34689300000002</v>
      </c>
      <c r="GS51" s="245">
        <v>858.62840600000004</v>
      </c>
      <c r="GT51" s="245">
        <v>857.15220799999997</v>
      </c>
      <c r="GU51" s="245">
        <v>832.71211900000003</v>
      </c>
      <c r="GV51" s="245">
        <v>832.71211900000003</v>
      </c>
      <c r="GW51" s="245">
        <v>832.71211900000003</v>
      </c>
      <c r="GX51" s="245">
        <v>871.31198500000005</v>
      </c>
      <c r="GY51" s="245">
        <v>873.00139999999999</v>
      </c>
      <c r="GZ51" s="245">
        <v>873.00139999999999</v>
      </c>
      <c r="HA51" s="245">
        <v>873.00139999999999</v>
      </c>
      <c r="HB51" s="245">
        <v>793.36036999999999</v>
      </c>
      <c r="HC51" s="245">
        <v>873.05379900000003</v>
      </c>
      <c r="HD51" s="245">
        <v>870.46058800000003</v>
      </c>
      <c r="HE51" s="245">
        <v>838.01455199999998</v>
      </c>
      <c r="HF51" s="245">
        <v>870.07505400000002</v>
      </c>
      <c r="HG51" s="245">
        <v>850.76752399999998</v>
      </c>
      <c r="HH51" s="245">
        <v>751.95077174999994</v>
      </c>
      <c r="HI51" s="245">
        <v>874.83556799999997</v>
      </c>
      <c r="HJ51" s="245">
        <v>832.50899100000004</v>
      </c>
      <c r="HK51" s="245">
        <v>833.84411399999999</v>
      </c>
      <c r="HL51" s="245">
        <v>787.759681</v>
      </c>
      <c r="HM51" s="245">
        <v>809.67573400000003</v>
      </c>
      <c r="HN51" s="245">
        <v>738.45743196000001</v>
      </c>
      <c r="HO51" s="245">
        <v>745.17676400000005</v>
      </c>
      <c r="HP51" s="245">
        <v>749.31609800000001</v>
      </c>
      <c r="HQ51" s="245">
        <v>868.68557567000005</v>
      </c>
      <c r="HR51" s="245">
        <v>832.59979999999996</v>
      </c>
      <c r="HS51" s="245">
        <v>879.03050299999995</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C6DF9-1DF7-4BE1-8FEA-173ED48EFB17}">
  <dimension ref="A1:HS51"/>
  <sheetViews>
    <sheetView showGridLines="0" zoomScale="70" workbookViewId="0">
      <pane xSplit="2" ySplit="3" topLeftCell="C4" activePane="bottomRight" state="frozen"/>
      <selection pane="topRight"/>
      <selection pane="bottomLeft"/>
      <selection pane="bottomRight"/>
    </sheetView>
  </sheetViews>
  <sheetFormatPr baseColWidth="10" defaultColWidth="8.7265625" defaultRowHeight="14.5" x14ac:dyDescent="0.35"/>
  <cols>
    <col min="1" max="1" width="8.7265625" style="242"/>
    <col min="2" max="2" width="25" style="242" customWidth="1"/>
    <col min="3" max="227" width="19" style="242" customWidth="1"/>
    <col min="228" max="16384" width="8.7265625" style="242"/>
  </cols>
  <sheetData>
    <row r="1" spans="1:227" x14ac:dyDescent="0.35">
      <c r="A1" s="241"/>
      <c r="B1" s="241"/>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1"/>
      <c r="AW1" s="241"/>
      <c r="AX1" s="241"/>
      <c r="AY1" s="241"/>
      <c r="AZ1" s="241"/>
      <c r="BA1" s="241"/>
      <c r="BB1" s="241"/>
      <c r="BC1" s="241"/>
      <c r="BD1" s="241"/>
      <c r="BE1" s="241"/>
      <c r="BF1" s="241"/>
      <c r="BG1" s="241"/>
      <c r="BH1" s="241"/>
      <c r="BI1" s="241"/>
      <c r="BJ1" s="241"/>
      <c r="BK1" s="241"/>
      <c r="BL1" s="241"/>
      <c r="BM1" s="241"/>
      <c r="BN1" s="241"/>
      <c r="BO1" s="241"/>
      <c r="BP1" s="241"/>
      <c r="BQ1" s="241"/>
      <c r="BR1" s="241"/>
      <c r="BS1" s="241"/>
      <c r="BT1" s="241"/>
      <c r="BU1" s="241"/>
      <c r="BV1" s="241"/>
      <c r="BW1" s="241"/>
      <c r="BX1" s="241"/>
      <c r="BY1" s="241"/>
      <c r="BZ1" s="241"/>
      <c r="CA1" s="241"/>
      <c r="CB1" s="241"/>
      <c r="CC1" s="241"/>
      <c r="CD1" s="241"/>
      <c r="CE1" s="241"/>
      <c r="CF1" s="241"/>
      <c r="CG1" s="241"/>
      <c r="CH1" s="241"/>
      <c r="CI1" s="241"/>
      <c r="CJ1" s="241"/>
      <c r="CK1" s="241"/>
      <c r="CL1" s="241"/>
      <c r="CM1" s="241"/>
      <c r="CN1" s="241"/>
      <c r="CO1" s="241"/>
      <c r="CP1" s="241"/>
      <c r="CQ1" s="241"/>
      <c r="CR1" s="241"/>
      <c r="CS1" s="241"/>
      <c r="CT1" s="241"/>
      <c r="CU1" s="241"/>
      <c r="CV1" s="241"/>
      <c r="CW1" s="241"/>
      <c r="CX1" s="241"/>
      <c r="CY1" s="241"/>
      <c r="CZ1" s="241"/>
      <c r="DA1" s="241"/>
      <c r="DB1" s="241"/>
      <c r="DC1" s="241"/>
      <c r="DD1" s="241"/>
      <c r="DE1" s="241"/>
      <c r="DF1" s="241"/>
      <c r="DG1" s="241"/>
      <c r="DH1" s="241"/>
      <c r="DI1" s="241"/>
      <c r="DJ1" s="241"/>
      <c r="DK1" s="241"/>
      <c r="DL1" s="241"/>
      <c r="DM1" s="241"/>
      <c r="DN1" s="241"/>
      <c r="DO1" s="241"/>
      <c r="DP1" s="241"/>
      <c r="DQ1" s="241"/>
      <c r="DR1" s="241"/>
      <c r="DS1" s="241"/>
      <c r="DT1" s="241"/>
      <c r="DU1" s="241"/>
      <c r="DV1" s="241"/>
      <c r="DW1" s="241"/>
      <c r="DX1" s="241"/>
      <c r="DY1" s="241"/>
      <c r="DZ1" s="241"/>
      <c r="EA1" s="241"/>
      <c r="EB1" s="241"/>
      <c r="EC1" s="241"/>
      <c r="ED1" s="241"/>
      <c r="EE1" s="241"/>
      <c r="EF1" s="241"/>
      <c r="EG1" s="241"/>
      <c r="EH1" s="241"/>
      <c r="EI1" s="241"/>
      <c r="EJ1" s="241"/>
      <c r="EK1" s="241"/>
      <c r="EL1" s="241"/>
      <c r="EM1" s="241"/>
      <c r="EN1" s="241"/>
      <c r="EO1" s="241"/>
      <c r="EP1" s="241"/>
      <c r="EQ1" s="241"/>
      <c r="ER1" s="241"/>
      <c r="ES1" s="241"/>
      <c r="ET1" s="241"/>
      <c r="EU1" s="241"/>
      <c r="EV1" s="241"/>
      <c r="EW1" s="241"/>
      <c r="EX1" s="241"/>
      <c r="EY1" s="241"/>
      <c r="EZ1" s="241"/>
      <c r="FA1" s="241"/>
      <c r="FB1" s="241"/>
      <c r="FC1" s="241"/>
      <c r="FD1" s="241"/>
      <c r="FE1" s="241"/>
      <c r="FF1" s="241"/>
      <c r="FG1" s="241"/>
      <c r="FH1" s="241"/>
      <c r="FI1" s="241"/>
      <c r="FJ1" s="241"/>
      <c r="FK1" s="241"/>
      <c r="FL1" s="241"/>
      <c r="FM1" s="241"/>
      <c r="FN1" s="241"/>
      <c r="FO1" s="241"/>
      <c r="FP1" s="241"/>
      <c r="FQ1" s="241"/>
      <c r="FR1" s="241"/>
      <c r="FS1" s="241"/>
      <c r="FT1" s="241"/>
      <c r="FU1" s="241"/>
      <c r="FV1" s="241"/>
      <c r="FW1" s="241"/>
      <c r="FX1" s="241"/>
      <c r="FY1" s="241"/>
      <c r="FZ1" s="241"/>
      <c r="GA1" s="241"/>
      <c r="GB1" s="241"/>
      <c r="GC1" s="241"/>
      <c r="GD1" s="241"/>
      <c r="GE1" s="241"/>
      <c r="GF1" s="241"/>
      <c r="GG1" s="241"/>
      <c r="GH1" s="241"/>
      <c r="GI1" s="241"/>
      <c r="GJ1" s="241"/>
      <c r="GK1" s="241"/>
      <c r="GL1" s="241"/>
      <c r="GM1" s="241"/>
      <c r="GN1" s="241"/>
      <c r="GO1" s="241"/>
      <c r="GP1" s="241"/>
      <c r="GQ1" s="241"/>
      <c r="GR1" s="241"/>
      <c r="GS1" s="241"/>
      <c r="GT1" s="241"/>
      <c r="GU1" s="241"/>
      <c r="GV1" s="241"/>
      <c r="GW1" s="241"/>
      <c r="GX1" s="241"/>
      <c r="GY1" s="241"/>
      <c r="GZ1" s="241"/>
      <c r="HA1" s="241"/>
      <c r="HB1" s="241"/>
      <c r="HC1" s="241"/>
      <c r="HD1" s="241"/>
      <c r="HE1" s="241"/>
      <c r="HF1" s="241"/>
      <c r="HG1" s="241"/>
      <c r="HH1" s="241"/>
      <c r="HI1" s="241"/>
      <c r="HJ1" s="241"/>
      <c r="HK1" s="241"/>
      <c r="HL1" s="241"/>
      <c r="HM1" s="241"/>
      <c r="HN1" s="241"/>
      <c r="HO1" s="241"/>
      <c r="HP1" s="241"/>
      <c r="HQ1" s="241"/>
      <c r="HR1" s="241"/>
      <c r="HS1" s="241"/>
    </row>
    <row r="2" spans="1:227" x14ac:dyDescent="0.35">
      <c r="A2" s="241"/>
      <c r="B2" s="241"/>
      <c r="C2" s="241"/>
      <c r="D2" s="241"/>
      <c r="E2" s="241"/>
      <c r="F2" s="241"/>
      <c r="G2" s="241"/>
      <c r="H2" s="241"/>
      <c r="I2" s="241"/>
      <c r="J2" s="241"/>
      <c r="K2" s="241"/>
      <c r="L2" s="241"/>
      <c r="M2" s="241"/>
      <c r="N2" s="241"/>
      <c r="O2" s="241"/>
      <c r="P2" s="241"/>
      <c r="Q2" s="241"/>
      <c r="R2" s="241"/>
      <c r="S2" s="241"/>
      <c r="T2" s="241"/>
      <c r="U2" s="241"/>
      <c r="V2" s="241"/>
      <c r="W2" s="241"/>
      <c r="X2" s="241"/>
      <c r="Y2" s="241"/>
      <c r="Z2" s="241"/>
      <c r="AA2" s="241"/>
      <c r="AB2" s="241"/>
      <c r="AC2" s="241"/>
      <c r="AD2" s="241"/>
      <c r="AE2" s="241"/>
      <c r="AF2" s="241"/>
      <c r="AG2" s="241"/>
      <c r="AH2" s="241"/>
      <c r="AI2" s="241"/>
      <c r="AJ2" s="241"/>
      <c r="AK2" s="241"/>
      <c r="AL2" s="241"/>
      <c r="AM2" s="241"/>
      <c r="AN2" s="241"/>
      <c r="AO2" s="241"/>
      <c r="AP2" s="241"/>
      <c r="AQ2" s="241"/>
      <c r="AR2" s="241"/>
      <c r="AS2" s="241"/>
      <c r="AT2" s="241"/>
      <c r="AU2" s="241"/>
      <c r="AV2" s="241"/>
      <c r="AW2" s="241"/>
      <c r="AX2" s="241"/>
      <c r="AY2" s="241"/>
      <c r="AZ2" s="241"/>
      <c r="BA2" s="241"/>
      <c r="BB2" s="241"/>
      <c r="BC2" s="241"/>
      <c r="BD2" s="241"/>
      <c r="BE2" s="241"/>
      <c r="BF2" s="241"/>
      <c r="BG2" s="241"/>
      <c r="BH2" s="241"/>
      <c r="BI2" s="241"/>
      <c r="BJ2" s="241"/>
      <c r="BK2" s="241"/>
      <c r="BL2" s="241"/>
      <c r="BM2" s="241"/>
      <c r="BN2" s="241"/>
      <c r="BO2" s="241"/>
      <c r="BP2" s="241"/>
      <c r="BQ2" s="241"/>
      <c r="BR2" s="241"/>
      <c r="BS2" s="241"/>
      <c r="BT2" s="241"/>
      <c r="BU2" s="241"/>
      <c r="BV2" s="241"/>
      <c r="BW2" s="241"/>
      <c r="BX2" s="241"/>
      <c r="BY2" s="241"/>
      <c r="BZ2" s="241"/>
      <c r="CA2" s="241"/>
      <c r="CB2" s="241"/>
      <c r="CC2" s="241"/>
      <c r="CD2" s="241"/>
      <c r="CE2" s="241"/>
      <c r="CF2" s="241"/>
      <c r="CG2" s="241"/>
      <c r="CH2" s="241"/>
      <c r="CI2" s="241"/>
      <c r="CJ2" s="241"/>
      <c r="CK2" s="241"/>
      <c r="CL2" s="241"/>
      <c r="CM2" s="241"/>
      <c r="CN2" s="241"/>
      <c r="CO2" s="241"/>
      <c r="CP2" s="241"/>
      <c r="CQ2" s="241"/>
      <c r="CR2" s="241"/>
      <c r="CS2" s="241"/>
      <c r="CT2" s="241"/>
      <c r="CU2" s="241"/>
      <c r="CV2" s="241"/>
      <c r="CW2" s="241"/>
      <c r="CX2" s="241"/>
      <c r="CY2" s="241"/>
      <c r="CZ2" s="241"/>
      <c r="DA2" s="241"/>
      <c r="DB2" s="241"/>
      <c r="DC2" s="241"/>
      <c r="DD2" s="241"/>
      <c r="DE2" s="241"/>
      <c r="DF2" s="241"/>
      <c r="DG2" s="241"/>
      <c r="DH2" s="241"/>
      <c r="DI2" s="241"/>
      <c r="DJ2" s="241"/>
      <c r="DK2" s="241"/>
      <c r="DL2" s="241"/>
      <c r="DM2" s="241"/>
      <c r="DN2" s="241"/>
      <c r="DO2" s="241"/>
      <c r="DP2" s="241"/>
      <c r="DQ2" s="241"/>
      <c r="DR2" s="241"/>
      <c r="DS2" s="241"/>
      <c r="DT2" s="241"/>
      <c r="DU2" s="241"/>
      <c r="DV2" s="241"/>
      <c r="DW2" s="241"/>
      <c r="DX2" s="241"/>
      <c r="DY2" s="241"/>
      <c r="DZ2" s="241"/>
      <c r="EA2" s="241"/>
      <c r="EB2" s="241"/>
      <c r="EC2" s="241"/>
      <c r="ED2" s="241"/>
      <c r="EE2" s="241"/>
      <c r="EF2" s="241"/>
      <c r="EG2" s="241"/>
      <c r="EH2" s="241"/>
      <c r="EI2" s="241"/>
      <c r="EJ2" s="241"/>
      <c r="EK2" s="241"/>
      <c r="EL2" s="241"/>
      <c r="EM2" s="241"/>
      <c r="EN2" s="241"/>
      <c r="EO2" s="241"/>
      <c r="EP2" s="241"/>
      <c r="EQ2" s="241"/>
      <c r="ER2" s="241"/>
      <c r="ES2" s="241"/>
      <c r="ET2" s="241"/>
      <c r="EU2" s="241"/>
      <c r="EV2" s="241"/>
      <c r="EW2" s="241"/>
      <c r="EX2" s="241"/>
      <c r="EY2" s="241"/>
      <c r="EZ2" s="241"/>
      <c r="FA2" s="241"/>
      <c r="FB2" s="241"/>
      <c r="FC2" s="241"/>
      <c r="FD2" s="241"/>
      <c r="FE2" s="241"/>
      <c r="FF2" s="241"/>
      <c r="FG2" s="241"/>
      <c r="FH2" s="241"/>
      <c r="FI2" s="241"/>
      <c r="FJ2" s="241"/>
      <c r="FK2" s="241"/>
      <c r="FL2" s="241"/>
      <c r="FM2" s="241"/>
      <c r="FN2" s="241"/>
      <c r="FO2" s="241"/>
      <c r="FP2" s="241"/>
      <c r="FQ2" s="241"/>
      <c r="FR2" s="241"/>
      <c r="FS2" s="241"/>
      <c r="FT2" s="241"/>
      <c r="FU2" s="241"/>
      <c r="FV2" s="241"/>
      <c r="FW2" s="241"/>
      <c r="FX2" s="241"/>
      <c r="FY2" s="241"/>
      <c r="FZ2" s="241"/>
      <c r="GA2" s="241"/>
      <c r="GB2" s="241"/>
      <c r="GC2" s="241"/>
      <c r="GD2" s="241"/>
      <c r="GE2" s="241"/>
      <c r="GF2" s="241"/>
      <c r="GG2" s="241"/>
      <c r="GH2" s="241"/>
      <c r="GI2" s="241"/>
      <c r="GJ2" s="241"/>
      <c r="GK2" s="241"/>
      <c r="GL2" s="241"/>
      <c r="GM2" s="241"/>
      <c r="GN2" s="241"/>
      <c r="GO2" s="241"/>
      <c r="GP2" s="241"/>
      <c r="GQ2" s="241"/>
      <c r="GR2" s="241"/>
      <c r="GS2" s="241"/>
      <c r="GT2" s="241"/>
      <c r="GU2" s="241"/>
      <c r="GV2" s="241"/>
      <c r="GW2" s="241"/>
      <c r="GX2" s="241"/>
      <c r="GY2" s="241"/>
      <c r="GZ2" s="241"/>
      <c r="HA2" s="241"/>
      <c r="HB2" s="241"/>
      <c r="HC2" s="241"/>
      <c r="HD2" s="241"/>
      <c r="HE2" s="241"/>
      <c r="HF2" s="241"/>
      <c r="HG2" s="241"/>
      <c r="HH2" s="241"/>
      <c r="HI2" s="241"/>
      <c r="HJ2" s="241"/>
      <c r="HK2" s="241"/>
      <c r="HL2" s="241"/>
      <c r="HM2" s="241"/>
      <c r="HN2" s="241"/>
      <c r="HO2" s="241"/>
      <c r="HP2" s="241"/>
      <c r="HQ2" s="241"/>
      <c r="HR2" s="241"/>
      <c r="HS2" s="241"/>
    </row>
    <row r="3" spans="1:227" ht="42" x14ac:dyDescent="0.35">
      <c r="A3" s="241"/>
      <c r="B3" s="243" t="s">
        <v>3183</v>
      </c>
      <c r="C3" s="243" t="s">
        <v>3184</v>
      </c>
      <c r="D3" s="243" t="s">
        <v>3185</v>
      </c>
      <c r="E3" s="243" t="s">
        <v>3186</v>
      </c>
      <c r="F3" s="243" t="s">
        <v>3187</v>
      </c>
      <c r="G3" s="243" t="s">
        <v>3188</v>
      </c>
      <c r="H3" s="243" t="s">
        <v>3189</v>
      </c>
      <c r="I3" s="243" t="s">
        <v>3190</v>
      </c>
      <c r="J3" s="243" t="s">
        <v>3191</v>
      </c>
      <c r="K3" s="243" t="s">
        <v>3192</v>
      </c>
      <c r="L3" s="243" t="s">
        <v>3193</v>
      </c>
      <c r="M3" s="243" t="s">
        <v>3194</v>
      </c>
      <c r="N3" s="243" t="s">
        <v>3195</v>
      </c>
      <c r="O3" s="243" t="s">
        <v>3196</v>
      </c>
      <c r="P3" s="243" t="s">
        <v>3197</v>
      </c>
      <c r="Q3" s="243" t="s">
        <v>3198</v>
      </c>
      <c r="R3" s="243" t="s">
        <v>3199</v>
      </c>
      <c r="S3" s="243" t="s">
        <v>3200</v>
      </c>
      <c r="T3" s="243" t="s">
        <v>3201</v>
      </c>
      <c r="U3" s="243" t="s">
        <v>3202</v>
      </c>
      <c r="V3" s="243" t="s">
        <v>3203</v>
      </c>
      <c r="W3" s="243" t="s">
        <v>3204</v>
      </c>
      <c r="X3" s="243" t="s">
        <v>3205</v>
      </c>
      <c r="Y3" s="243" t="s">
        <v>3206</v>
      </c>
      <c r="Z3" s="243" t="s">
        <v>3207</v>
      </c>
      <c r="AA3" s="243" t="s">
        <v>3208</v>
      </c>
      <c r="AB3" s="243" t="s">
        <v>3209</v>
      </c>
      <c r="AC3" s="243" t="s">
        <v>3210</v>
      </c>
      <c r="AD3" s="243" t="s">
        <v>3211</v>
      </c>
      <c r="AE3" s="243" t="s">
        <v>3212</v>
      </c>
      <c r="AF3" s="243" t="s">
        <v>3213</v>
      </c>
      <c r="AG3" s="243" t="s">
        <v>3214</v>
      </c>
      <c r="AH3" s="243" t="s">
        <v>3215</v>
      </c>
      <c r="AI3" s="243" t="s">
        <v>3216</v>
      </c>
      <c r="AJ3" s="243" t="s">
        <v>3217</v>
      </c>
      <c r="AK3" s="243" t="s">
        <v>3218</v>
      </c>
      <c r="AL3" s="243" t="s">
        <v>3219</v>
      </c>
      <c r="AM3" s="243" t="s">
        <v>3220</v>
      </c>
      <c r="AN3" s="243" t="s">
        <v>3221</v>
      </c>
      <c r="AO3" s="243" t="s">
        <v>3222</v>
      </c>
      <c r="AP3" s="243" t="s">
        <v>3223</v>
      </c>
      <c r="AQ3" s="243" t="s">
        <v>3224</v>
      </c>
      <c r="AR3" s="243" t="s">
        <v>3225</v>
      </c>
      <c r="AS3" s="243" t="s">
        <v>3226</v>
      </c>
      <c r="AT3" s="243" t="s">
        <v>3227</v>
      </c>
      <c r="AU3" s="243" t="s">
        <v>3228</v>
      </c>
      <c r="AV3" s="243" t="s">
        <v>3229</v>
      </c>
      <c r="AW3" s="243" t="s">
        <v>3230</v>
      </c>
      <c r="AX3" s="243" t="s">
        <v>3231</v>
      </c>
      <c r="AY3" s="243" t="s">
        <v>3232</v>
      </c>
      <c r="AZ3" s="243" t="s">
        <v>3233</v>
      </c>
      <c r="BA3" s="243" t="s">
        <v>3234</v>
      </c>
      <c r="BB3" s="243" t="s">
        <v>3235</v>
      </c>
      <c r="BC3" s="243" t="s">
        <v>3236</v>
      </c>
      <c r="BD3" s="243" t="s">
        <v>3237</v>
      </c>
      <c r="BE3" s="243" t="s">
        <v>3238</v>
      </c>
      <c r="BF3" s="243" t="s">
        <v>3239</v>
      </c>
      <c r="BG3" s="243" t="s">
        <v>3240</v>
      </c>
      <c r="BH3" s="243" t="s">
        <v>3241</v>
      </c>
      <c r="BI3" s="243" t="s">
        <v>3242</v>
      </c>
      <c r="BJ3" s="243" t="s">
        <v>3243</v>
      </c>
      <c r="BK3" s="243" t="s">
        <v>3244</v>
      </c>
      <c r="BL3" s="243" t="s">
        <v>3245</v>
      </c>
      <c r="BM3" s="243" t="s">
        <v>3246</v>
      </c>
      <c r="BN3" s="243" t="s">
        <v>3247</v>
      </c>
      <c r="BO3" s="243" t="s">
        <v>3248</v>
      </c>
      <c r="BP3" s="243" t="s">
        <v>3249</v>
      </c>
      <c r="BQ3" s="243" t="s">
        <v>3250</v>
      </c>
      <c r="BR3" s="243" t="s">
        <v>3251</v>
      </c>
      <c r="BS3" s="243" t="s">
        <v>3252</v>
      </c>
      <c r="BT3" s="243" t="s">
        <v>3253</v>
      </c>
      <c r="BU3" s="243" t="s">
        <v>3254</v>
      </c>
      <c r="BV3" s="243" t="s">
        <v>3255</v>
      </c>
      <c r="BW3" s="243" t="s">
        <v>3256</v>
      </c>
      <c r="BX3" s="243" t="s">
        <v>3257</v>
      </c>
      <c r="BY3" s="243" t="s">
        <v>3258</v>
      </c>
      <c r="BZ3" s="243" t="s">
        <v>3259</v>
      </c>
      <c r="CA3" s="243" t="s">
        <v>3260</v>
      </c>
      <c r="CB3" s="243" t="s">
        <v>3261</v>
      </c>
      <c r="CC3" s="243" t="s">
        <v>3262</v>
      </c>
      <c r="CD3" s="243" t="s">
        <v>3263</v>
      </c>
      <c r="CE3" s="243" t="s">
        <v>3264</v>
      </c>
      <c r="CF3" s="243" t="s">
        <v>3265</v>
      </c>
      <c r="CG3" s="243" t="s">
        <v>3266</v>
      </c>
      <c r="CH3" s="243" t="s">
        <v>3267</v>
      </c>
      <c r="CI3" s="243" t="s">
        <v>3268</v>
      </c>
      <c r="CJ3" s="243" t="s">
        <v>3269</v>
      </c>
      <c r="CK3" s="243" t="s">
        <v>3270</v>
      </c>
      <c r="CL3" s="243" t="s">
        <v>3271</v>
      </c>
      <c r="CM3" s="243" t="s">
        <v>3272</v>
      </c>
      <c r="CN3" s="243" t="s">
        <v>3273</v>
      </c>
      <c r="CO3" s="243" t="s">
        <v>3274</v>
      </c>
      <c r="CP3" s="243" t="s">
        <v>3275</v>
      </c>
      <c r="CQ3" s="243" t="s">
        <v>3276</v>
      </c>
      <c r="CR3" s="243" t="s">
        <v>3277</v>
      </c>
      <c r="CS3" s="243" t="s">
        <v>3278</v>
      </c>
      <c r="CT3" s="243" t="s">
        <v>3279</v>
      </c>
      <c r="CU3" s="243" t="s">
        <v>3280</v>
      </c>
      <c r="CV3" s="243" t="s">
        <v>3281</v>
      </c>
      <c r="CW3" s="243" t="s">
        <v>3282</v>
      </c>
      <c r="CX3" s="243" t="s">
        <v>3283</v>
      </c>
      <c r="CY3" s="243" t="s">
        <v>3284</v>
      </c>
      <c r="CZ3" s="243" t="s">
        <v>3285</v>
      </c>
      <c r="DA3" s="243" t="s">
        <v>3286</v>
      </c>
      <c r="DB3" s="243" t="s">
        <v>3287</v>
      </c>
      <c r="DC3" s="243" t="s">
        <v>3288</v>
      </c>
      <c r="DD3" s="243" t="s">
        <v>3289</v>
      </c>
      <c r="DE3" s="243" t="s">
        <v>3290</v>
      </c>
      <c r="DF3" s="243" t="s">
        <v>3291</v>
      </c>
      <c r="DG3" s="243" t="s">
        <v>3292</v>
      </c>
      <c r="DH3" s="243" t="s">
        <v>3293</v>
      </c>
      <c r="DI3" s="243" t="s">
        <v>3294</v>
      </c>
      <c r="DJ3" s="243" t="s">
        <v>3295</v>
      </c>
      <c r="DK3" s="243" t="s">
        <v>3296</v>
      </c>
      <c r="DL3" s="243" t="s">
        <v>3297</v>
      </c>
      <c r="DM3" s="243" t="s">
        <v>3298</v>
      </c>
      <c r="DN3" s="243" t="s">
        <v>3299</v>
      </c>
      <c r="DO3" s="243" t="s">
        <v>3300</v>
      </c>
      <c r="DP3" s="243" t="s">
        <v>3301</v>
      </c>
      <c r="DQ3" s="243" t="s">
        <v>3302</v>
      </c>
      <c r="DR3" s="243" t="s">
        <v>3303</v>
      </c>
      <c r="DS3" s="243" t="s">
        <v>3304</v>
      </c>
      <c r="DT3" s="243" t="s">
        <v>3305</v>
      </c>
      <c r="DU3" s="243" t="s">
        <v>3306</v>
      </c>
      <c r="DV3" s="243" t="s">
        <v>3307</v>
      </c>
      <c r="DW3" s="243" t="s">
        <v>3308</v>
      </c>
      <c r="DX3" s="243" t="s">
        <v>3309</v>
      </c>
      <c r="DY3" s="243" t="s">
        <v>3310</v>
      </c>
      <c r="DZ3" s="243" t="s">
        <v>3311</v>
      </c>
      <c r="EA3" s="243" t="s">
        <v>3312</v>
      </c>
      <c r="EB3" s="243" t="s">
        <v>3313</v>
      </c>
      <c r="EC3" s="243" t="s">
        <v>3314</v>
      </c>
      <c r="ED3" s="243" t="s">
        <v>3315</v>
      </c>
      <c r="EE3" s="243" t="s">
        <v>3316</v>
      </c>
      <c r="EF3" s="243" t="s">
        <v>3317</v>
      </c>
      <c r="EG3" s="243" t="s">
        <v>3318</v>
      </c>
      <c r="EH3" s="243" t="s">
        <v>3319</v>
      </c>
      <c r="EI3" s="243" t="s">
        <v>3320</v>
      </c>
      <c r="EJ3" s="243" t="s">
        <v>3321</v>
      </c>
      <c r="EK3" s="243" t="s">
        <v>3322</v>
      </c>
      <c r="EL3" s="243" t="s">
        <v>3323</v>
      </c>
      <c r="EM3" s="243" t="s">
        <v>3324</v>
      </c>
      <c r="EN3" s="243" t="s">
        <v>3325</v>
      </c>
      <c r="EO3" s="243" t="s">
        <v>3326</v>
      </c>
      <c r="EP3" s="243" t="s">
        <v>3327</v>
      </c>
      <c r="EQ3" s="243" t="s">
        <v>3328</v>
      </c>
      <c r="ER3" s="243" t="s">
        <v>3329</v>
      </c>
      <c r="ES3" s="243" t="s">
        <v>3330</v>
      </c>
      <c r="ET3" s="243" t="s">
        <v>3331</v>
      </c>
      <c r="EU3" s="243" t="s">
        <v>3332</v>
      </c>
      <c r="EV3" s="243" t="s">
        <v>3333</v>
      </c>
      <c r="EW3" s="243" t="s">
        <v>3334</v>
      </c>
      <c r="EX3" s="243" t="s">
        <v>3335</v>
      </c>
      <c r="EY3" s="243" t="s">
        <v>3336</v>
      </c>
      <c r="EZ3" s="243" t="s">
        <v>3337</v>
      </c>
      <c r="FA3" s="243" t="s">
        <v>3338</v>
      </c>
      <c r="FB3" s="243" t="s">
        <v>3339</v>
      </c>
      <c r="FC3" s="243" t="s">
        <v>3340</v>
      </c>
      <c r="FD3" s="243" t="s">
        <v>3341</v>
      </c>
      <c r="FE3" s="243" t="s">
        <v>3342</v>
      </c>
      <c r="FF3" s="243" t="s">
        <v>3343</v>
      </c>
      <c r="FG3" s="243" t="s">
        <v>3344</v>
      </c>
      <c r="FH3" s="243" t="s">
        <v>3345</v>
      </c>
      <c r="FI3" s="243" t="s">
        <v>3346</v>
      </c>
      <c r="FJ3" s="243" t="s">
        <v>3347</v>
      </c>
      <c r="FK3" s="243" t="s">
        <v>3348</v>
      </c>
      <c r="FL3" s="243" t="s">
        <v>3349</v>
      </c>
      <c r="FM3" s="243" t="s">
        <v>3350</v>
      </c>
      <c r="FN3" s="243" t="s">
        <v>3351</v>
      </c>
      <c r="FO3" s="243" t="s">
        <v>3352</v>
      </c>
      <c r="FP3" s="243" t="s">
        <v>3353</v>
      </c>
      <c r="FQ3" s="243" t="s">
        <v>3354</v>
      </c>
      <c r="FR3" s="243" t="s">
        <v>3355</v>
      </c>
      <c r="FS3" s="243" t="s">
        <v>3356</v>
      </c>
      <c r="FT3" s="243" t="s">
        <v>3357</v>
      </c>
      <c r="FU3" s="243" t="s">
        <v>3358</v>
      </c>
      <c r="FV3" s="243" t="s">
        <v>3359</v>
      </c>
      <c r="FW3" s="243" t="s">
        <v>3360</v>
      </c>
      <c r="FX3" s="243" t="s">
        <v>3361</v>
      </c>
      <c r="FY3" s="243" t="s">
        <v>3362</v>
      </c>
      <c r="FZ3" s="243" t="s">
        <v>3363</v>
      </c>
      <c r="GA3" s="243" t="s">
        <v>3364</v>
      </c>
      <c r="GB3" s="243" t="s">
        <v>3365</v>
      </c>
      <c r="GC3" s="243" t="s">
        <v>3366</v>
      </c>
      <c r="GD3" s="243" t="s">
        <v>3367</v>
      </c>
      <c r="GE3" s="243" t="s">
        <v>3368</v>
      </c>
      <c r="GF3" s="243" t="s">
        <v>3369</v>
      </c>
      <c r="GG3" s="243" t="s">
        <v>3370</v>
      </c>
      <c r="GH3" s="243" t="s">
        <v>3371</v>
      </c>
      <c r="GI3" s="243" t="s">
        <v>3372</v>
      </c>
      <c r="GJ3" s="243" t="s">
        <v>3373</v>
      </c>
      <c r="GK3" s="243" t="s">
        <v>3374</v>
      </c>
      <c r="GL3" s="243" t="s">
        <v>3375</v>
      </c>
      <c r="GM3" s="243" t="s">
        <v>3376</v>
      </c>
      <c r="GN3" s="243" t="s">
        <v>3377</v>
      </c>
      <c r="GO3" s="243" t="s">
        <v>3378</v>
      </c>
      <c r="GP3" s="243" t="s">
        <v>3379</v>
      </c>
      <c r="GQ3" s="243" t="s">
        <v>3380</v>
      </c>
      <c r="GR3" s="243" t="s">
        <v>3381</v>
      </c>
      <c r="GS3" s="243" t="s">
        <v>3382</v>
      </c>
      <c r="GT3" s="243" t="s">
        <v>3383</v>
      </c>
      <c r="GU3" s="243" t="s">
        <v>3384</v>
      </c>
      <c r="GV3" s="243" t="s">
        <v>3385</v>
      </c>
      <c r="GW3" s="243" t="s">
        <v>3386</v>
      </c>
      <c r="GX3" s="243" t="s">
        <v>3387</v>
      </c>
      <c r="GY3" s="243" t="s">
        <v>3388</v>
      </c>
      <c r="GZ3" s="243" t="s">
        <v>3389</v>
      </c>
      <c r="HA3" s="243" t="s">
        <v>3390</v>
      </c>
      <c r="HB3" s="243" t="s">
        <v>3391</v>
      </c>
      <c r="HC3" s="243" t="s">
        <v>3392</v>
      </c>
      <c r="HD3" s="243" t="s">
        <v>3393</v>
      </c>
      <c r="HE3" s="243" t="s">
        <v>3394</v>
      </c>
      <c r="HF3" s="243" t="s">
        <v>3395</v>
      </c>
      <c r="HG3" s="243" t="s">
        <v>3396</v>
      </c>
      <c r="HH3" s="243" t="s">
        <v>3397</v>
      </c>
      <c r="HI3" s="243" t="s">
        <v>3398</v>
      </c>
      <c r="HJ3" s="243" t="s">
        <v>3399</v>
      </c>
      <c r="HK3" s="243" t="s">
        <v>3400</v>
      </c>
      <c r="HL3" s="243" t="s">
        <v>3401</v>
      </c>
      <c r="HM3" s="243" t="s">
        <v>3402</v>
      </c>
      <c r="HN3" s="243" t="s">
        <v>3403</v>
      </c>
      <c r="HO3" s="243" t="s">
        <v>3404</v>
      </c>
      <c r="HP3" s="243" t="s">
        <v>3405</v>
      </c>
      <c r="HQ3" s="243" t="s">
        <v>3406</v>
      </c>
      <c r="HR3" s="243" t="s">
        <v>3407</v>
      </c>
      <c r="HS3" s="243" t="s">
        <v>3408</v>
      </c>
    </row>
    <row r="4" spans="1:227" x14ac:dyDescent="0.35">
      <c r="A4" s="241"/>
      <c r="B4" s="244">
        <v>45674.020833333299</v>
      </c>
      <c r="C4" s="245">
        <v>802.61016099999995</v>
      </c>
      <c r="D4" s="245">
        <v>806.01689499999998</v>
      </c>
      <c r="E4" s="245">
        <v>805.00559699999997</v>
      </c>
      <c r="F4" s="245">
        <v>804.53786500000001</v>
      </c>
      <c r="G4" s="245">
        <v>834.94337199999995</v>
      </c>
      <c r="H4" s="245">
        <v>876.09621200000004</v>
      </c>
      <c r="I4" s="245">
        <v>872.59173299999998</v>
      </c>
      <c r="J4" s="245">
        <v>878.05326400000001</v>
      </c>
      <c r="K4" s="245">
        <v>834.24673199999995</v>
      </c>
      <c r="L4" s="245">
        <v>817.84250399999996</v>
      </c>
      <c r="M4" s="245">
        <v>879.248828</v>
      </c>
      <c r="N4" s="245">
        <v>871.09247700000003</v>
      </c>
      <c r="O4" s="245">
        <v>863.19348400000001</v>
      </c>
      <c r="P4" s="245">
        <v>818.66503431000001</v>
      </c>
      <c r="Q4" s="245">
        <v>878.99029900000005</v>
      </c>
      <c r="R4" s="245">
        <v>832.06895399999996</v>
      </c>
      <c r="S4" s="245">
        <v>851.74313400000005</v>
      </c>
      <c r="T4" s="245">
        <v>769.793498</v>
      </c>
      <c r="U4" s="245">
        <v>776.12086499999998</v>
      </c>
      <c r="V4" s="245">
        <v>842.24215200000003</v>
      </c>
      <c r="W4" s="245">
        <v>841.24992399999996</v>
      </c>
      <c r="X4" s="245">
        <v>806.89516800000001</v>
      </c>
      <c r="Y4" s="245">
        <v>825.38212899999996</v>
      </c>
      <c r="Z4" s="245">
        <v>889.97178199999996</v>
      </c>
      <c r="AA4" s="245">
        <v>801.00090299999999</v>
      </c>
      <c r="AB4" s="245">
        <v>840.99300800000003</v>
      </c>
      <c r="AC4" s="245">
        <v>842.25332700000001</v>
      </c>
      <c r="AD4" s="245">
        <v>839.13279199999999</v>
      </c>
      <c r="AE4" s="245">
        <v>782.13297299999999</v>
      </c>
      <c r="AF4" s="245">
        <v>834.44247800000005</v>
      </c>
      <c r="AG4" s="245">
        <v>839.39025907999996</v>
      </c>
      <c r="AH4" s="245">
        <v>841.30181800000003</v>
      </c>
      <c r="AI4" s="245">
        <v>841.50317600000005</v>
      </c>
      <c r="AJ4" s="245">
        <v>779.05734099999995</v>
      </c>
      <c r="AK4" s="245">
        <v>844.12176399999998</v>
      </c>
      <c r="AL4" s="245">
        <v>798.83246899999995</v>
      </c>
      <c r="AM4" s="245">
        <v>803.121036</v>
      </c>
      <c r="AN4" s="245">
        <v>873.88656900000001</v>
      </c>
      <c r="AO4" s="245">
        <v>790.36623699999996</v>
      </c>
      <c r="AP4" s="245">
        <v>732.89154299999996</v>
      </c>
      <c r="AQ4" s="245">
        <v>736.22293000000002</v>
      </c>
      <c r="AR4" s="245">
        <v>886.32090000000005</v>
      </c>
      <c r="AS4" s="245">
        <v>841.56703700000003</v>
      </c>
      <c r="AT4" s="245">
        <v>825.03300899999999</v>
      </c>
      <c r="AU4" s="245">
        <v>850.65382899999997</v>
      </c>
      <c r="AV4" s="245">
        <v>844.44902999999999</v>
      </c>
      <c r="AW4" s="245">
        <v>789.47046049999994</v>
      </c>
      <c r="AX4" s="245">
        <v>793.34041999999999</v>
      </c>
      <c r="AY4" s="245">
        <v>866.51033500000005</v>
      </c>
      <c r="AZ4" s="245">
        <v>837.23064299999999</v>
      </c>
      <c r="BA4" s="245">
        <v>834.05943100000002</v>
      </c>
      <c r="BB4" s="245">
        <v>834.05943100000002</v>
      </c>
      <c r="BC4" s="245">
        <v>834.05943100000002</v>
      </c>
      <c r="BD4" s="245">
        <v>828.50705500000004</v>
      </c>
      <c r="BE4" s="245">
        <v>834.05943100000002</v>
      </c>
      <c r="BF4" s="245">
        <v>873.11255900000003</v>
      </c>
      <c r="BG4" s="245">
        <v>868.73277700000006</v>
      </c>
      <c r="BH4" s="245">
        <v>868.73277499999995</v>
      </c>
      <c r="BI4" s="245">
        <v>868.73277599999994</v>
      </c>
      <c r="BJ4" s="245">
        <v>807.57870000000003</v>
      </c>
      <c r="BK4" s="245">
        <v>812.49789699999997</v>
      </c>
      <c r="BL4" s="245">
        <v>852.10999000000004</v>
      </c>
      <c r="BM4" s="245">
        <v>850.66789500000004</v>
      </c>
      <c r="BN4" s="245">
        <v>847.52131399999996</v>
      </c>
      <c r="BO4" s="245">
        <v>827.56410900000003</v>
      </c>
      <c r="BP4" s="245">
        <v>864.76812800000005</v>
      </c>
      <c r="BQ4" s="245">
        <v>780.020624</v>
      </c>
      <c r="BR4" s="245">
        <v>781.02685059999999</v>
      </c>
      <c r="BS4" s="245">
        <v>835.12112999999999</v>
      </c>
      <c r="BT4" s="245">
        <v>798.06833132999998</v>
      </c>
      <c r="BU4" s="245">
        <v>866.23496999999998</v>
      </c>
      <c r="BV4" s="245">
        <v>870.38264700000002</v>
      </c>
      <c r="BW4" s="245">
        <v>850.98342600000001</v>
      </c>
      <c r="BX4" s="245">
        <v>850.98342600000001</v>
      </c>
      <c r="BY4" s="245">
        <v>831.01609800000006</v>
      </c>
      <c r="BZ4" s="245">
        <v>846.52929300000005</v>
      </c>
      <c r="CA4" s="245">
        <v>845.87091499999997</v>
      </c>
      <c r="CB4" s="245">
        <v>839.28692799999999</v>
      </c>
      <c r="CC4" s="245">
        <v>836.07281499999999</v>
      </c>
      <c r="CD4" s="245">
        <v>841.14170000000001</v>
      </c>
      <c r="CE4" s="245">
        <v>838.05104900000003</v>
      </c>
      <c r="CF4" s="245">
        <v>866.23496999999998</v>
      </c>
      <c r="CG4" s="245">
        <v>837.35387600000001</v>
      </c>
      <c r="CH4" s="245">
        <v>837.25393199999996</v>
      </c>
      <c r="CI4" s="245">
        <v>843.41244099999994</v>
      </c>
      <c r="CJ4" s="245">
        <v>855.97403599999996</v>
      </c>
      <c r="CK4" s="245">
        <v>877.95290294999995</v>
      </c>
      <c r="CL4" s="245">
        <v>864.78711199999998</v>
      </c>
      <c r="CM4" s="245">
        <v>869.49880700000006</v>
      </c>
      <c r="CN4" s="245">
        <v>816.644948</v>
      </c>
      <c r="CO4" s="245">
        <v>805.22420299999999</v>
      </c>
      <c r="CP4" s="245">
        <v>883.76679977000003</v>
      </c>
      <c r="CQ4" s="245">
        <v>817.03171599999996</v>
      </c>
      <c r="CR4" s="245">
        <v>814.92148499999996</v>
      </c>
      <c r="CS4" s="245">
        <v>818.96777868000004</v>
      </c>
      <c r="CT4" s="245">
        <v>803.93247599999995</v>
      </c>
      <c r="CU4" s="245">
        <v>826.740681</v>
      </c>
      <c r="CV4" s="245">
        <v>921.93600851999997</v>
      </c>
      <c r="CW4" s="245">
        <v>808.14429199999995</v>
      </c>
      <c r="CX4" s="245">
        <v>833.11540300000001</v>
      </c>
      <c r="CY4" s="245">
        <v>834.60959800000001</v>
      </c>
      <c r="CZ4" s="245">
        <v>845.35048900000004</v>
      </c>
      <c r="DA4" s="245">
        <v>882.60961699999996</v>
      </c>
      <c r="DB4" s="245">
        <v>885.17247799999996</v>
      </c>
      <c r="DC4" s="245">
        <v>870.38264700000002</v>
      </c>
      <c r="DD4" s="245">
        <v>857.20676533000005</v>
      </c>
      <c r="DE4" s="245">
        <v>846.477305</v>
      </c>
      <c r="DF4" s="245">
        <v>850.98342600000001</v>
      </c>
      <c r="DG4" s="245">
        <v>844.21228199999996</v>
      </c>
      <c r="DH4" s="245">
        <v>862.07580346999998</v>
      </c>
      <c r="DI4" s="245">
        <v>883.44095800000002</v>
      </c>
      <c r="DJ4" s="245">
        <v>881.27241800000002</v>
      </c>
      <c r="DK4" s="245">
        <v>826.20735866999996</v>
      </c>
      <c r="DL4" s="245">
        <v>879.00388399999997</v>
      </c>
      <c r="DM4" s="245">
        <v>868.30824399999995</v>
      </c>
      <c r="DN4" s="245">
        <v>829.45228699999996</v>
      </c>
      <c r="DO4" s="245">
        <v>759.40442599999994</v>
      </c>
      <c r="DP4" s="245">
        <v>866.12263499999995</v>
      </c>
      <c r="DQ4" s="245">
        <v>829.293002</v>
      </c>
      <c r="DR4" s="245">
        <v>831.65452900000003</v>
      </c>
      <c r="DS4" s="245">
        <v>820.210643</v>
      </c>
      <c r="DT4" s="245">
        <v>874.456459</v>
      </c>
      <c r="DU4" s="245">
        <v>876.93877999999995</v>
      </c>
      <c r="DV4" s="245">
        <v>792.45509100000004</v>
      </c>
      <c r="DW4" s="245">
        <v>759.10727999999995</v>
      </c>
      <c r="DX4" s="245">
        <v>741.93200249999995</v>
      </c>
      <c r="DY4" s="245">
        <v>808.80819486999997</v>
      </c>
      <c r="DZ4" s="245">
        <v>843.141525</v>
      </c>
      <c r="EA4" s="245">
        <v>844.60598600000003</v>
      </c>
      <c r="EB4" s="245">
        <v>813.90957600000002</v>
      </c>
      <c r="EC4" s="245">
        <v>818.86252400000001</v>
      </c>
      <c r="ED4" s="245">
        <v>796.285752</v>
      </c>
      <c r="EE4" s="245">
        <v>817.62057800000002</v>
      </c>
      <c r="EF4" s="245">
        <v>911.56160746</v>
      </c>
      <c r="EG4" s="245">
        <v>891.13223100000005</v>
      </c>
      <c r="EH4" s="245">
        <v>891.13223200000004</v>
      </c>
      <c r="EI4" s="245">
        <v>817.74750800000004</v>
      </c>
      <c r="EJ4" s="245">
        <v>868.72304799999995</v>
      </c>
      <c r="EK4" s="245">
        <v>871.31882199999995</v>
      </c>
      <c r="EL4" s="245">
        <v>870.38264700000002</v>
      </c>
      <c r="EM4" s="245">
        <v>822.43388500000003</v>
      </c>
      <c r="EN4" s="245">
        <v>842.32267400000001</v>
      </c>
      <c r="EO4" s="245">
        <v>884.87709700000005</v>
      </c>
      <c r="EP4" s="245">
        <v>837.31346299999996</v>
      </c>
      <c r="EQ4" s="245">
        <v>837.23306000000002</v>
      </c>
      <c r="ER4" s="245">
        <v>854.49333915</v>
      </c>
      <c r="ES4" s="245">
        <v>805.61950400000001</v>
      </c>
      <c r="ET4" s="245">
        <v>799.24392899999998</v>
      </c>
      <c r="EU4" s="245">
        <v>814.40848600000004</v>
      </c>
      <c r="EV4" s="245">
        <v>833.93270099999995</v>
      </c>
      <c r="EW4" s="245">
        <v>788.18318699999998</v>
      </c>
      <c r="EX4" s="245">
        <v>779.66432799999995</v>
      </c>
      <c r="EY4" s="245">
        <v>808.70220600000005</v>
      </c>
      <c r="EZ4" s="245">
        <v>815.221541</v>
      </c>
      <c r="FA4" s="245">
        <v>817.94502599999998</v>
      </c>
      <c r="FB4" s="245">
        <v>840.53247908000003</v>
      </c>
      <c r="FC4" s="245">
        <v>797.87533099999996</v>
      </c>
      <c r="FD4" s="245">
        <v>880.67765299999996</v>
      </c>
      <c r="FE4" s="245">
        <v>844.65028900000004</v>
      </c>
      <c r="FF4" s="245">
        <v>856.23548931000005</v>
      </c>
      <c r="FG4" s="245">
        <v>905.033862</v>
      </c>
      <c r="FH4" s="245">
        <v>785.74090100000001</v>
      </c>
      <c r="FI4" s="245">
        <v>790.74401599999999</v>
      </c>
      <c r="FJ4" s="245">
        <v>816.92026499999997</v>
      </c>
      <c r="FK4" s="245">
        <v>843.50331900000003</v>
      </c>
      <c r="FL4" s="245">
        <v>831.11415790000001</v>
      </c>
      <c r="FM4" s="245">
        <v>829.16700000000003</v>
      </c>
      <c r="FN4" s="245">
        <v>831.01609800000006</v>
      </c>
      <c r="FO4" s="245">
        <v>865.995588</v>
      </c>
      <c r="FP4" s="245">
        <v>865.995588</v>
      </c>
      <c r="FQ4" s="245">
        <v>824.24276999999995</v>
      </c>
      <c r="FR4" s="245">
        <v>824.24276999999995</v>
      </c>
      <c r="FS4" s="245">
        <v>824.24276999999995</v>
      </c>
      <c r="FT4" s="245">
        <v>880.22330599999998</v>
      </c>
      <c r="FU4" s="245">
        <v>878.52100499999995</v>
      </c>
      <c r="FV4" s="245">
        <v>832.12801999999999</v>
      </c>
      <c r="FW4" s="245">
        <v>828.30873199999996</v>
      </c>
      <c r="FX4" s="245">
        <v>829.75460553999994</v>
      </c>
      <c r="FY4" s="245">
        <v>836.753558</v>
      </c>
      <c r="FZ4" s="245">
        <v>817.63709600000004</v>
      </c>
      <c r="GA4" s="245">
        <v>866.23496999999998</v>
      </c>
      <c r="GB4" s="245">
        <v>866.23496999999998</v>
      </c>
      <c r="GC4" s="245">
        <v>882.49483699999996</v>
      </c>
      <c r="GD4" s="245">
        <v>800.72692099999995</v>
      </c>
      <c r="GE4" s="245">
        <v>868.72304799999995</v>
      </c>
      <c r="GF4" s="245">
        <v>864.27979100000005</v>
      </c>
      <c r="GG4" s="245">
        <v>921.58624960999998</v>
      </c>
      <c r="GH4" s="245">
        <v>783.15954099999999</v>
      </c>
      <c r="GI4" s="245">
        <v>921.58624960999998</v>
      </c>
      <c r="GJ4" s="245">
        <v>865.995588</v>
      </c>
      <c r="GK4" s="245">
        <v>836.82803999999999</v>
      </c>
      <c r="GL4" s="245">
        <v>853.04781400000002</v>
      </c>
      <c r="GM4" s="245">
        <v>772.86421399999995</v>
      </c>
      <c r="GN4" s="245">
        <v>842.79763700000001</v>
      </c>
      <c r="GO4" s="245">
        <v>747.16316253000002</v>
      </c>
      <c r="GP4" s="245">
        <v>745.24894677999998</v>
      </c>
      <c r="GQ4" s="245">
        <v>807.32682999999997</v>
      </c>
      <c r="GR4" s="245">
        <v>871.60788300000002</v>
      </c>
      <c r="GS4" s="245">
        <v>870.19312000000002</v>
      </c>
      <c r="GT4" s="245">
        <v>868.52424399999995</v>
      </c>
      <c r="GU4" s="245">
        <v>842.79763700000001</v>
      </c>
      <c r="GV4" s="245">
        <v>842.79763700000001</v>
      </c>
      <c r="GW4" s="245">
        <v>842.79763700000001</v>
      </c>
      <c r="GX4" s="245">
        <v>877.11269200000004</v>
      </c>
      <c r="GY4" s="245">
        <v>878.89483499999994</v>
      </c>
      <c r="GZ4" s="245">
        <v>878.89483499999994</v>
      </c>
      <c r="HA4" s="245">
        <v>878.89483499999994</v>
      </c>
      <c r="HB4" s="245">
        <v>804.48708099999999</v>
      </c>
      <c r="HC4" s="245">
        <v>893.68957799999998</v>
      </c>
      <c r="HD4" s="245">
        <v>890.79292599999997</v>
      </c>
      <c r="HE4" s="245">
        <v>846.52712499999996</v>
      </c>
      <c r="HF4" s="245">
        <v>880.63963200000001</v>
      </c>
      <c r="HG4" s="245">
        <v>858.92802300000005</v>
      </c>
      <c r="HH4" s="245">
        <v>763.44584902999998</v>
      </c>
      <c r="HI4" s="245">
        <v>880.92924900000003</v>
      </c>
      <c r="HJ4" s="245">
        <v>842.40099299999997</v>
      </c>
      <c r="HK4" s="245">
        <v>843.76237000000003</v>
      </c>
      <c r="HL4" s="245">
        <v>803.34384999999997</v>
      </c>
      <c r="HM4" s="245">
        <v>820.06444699999997</v>
      </c>
      <c r="HN4" s="245">
        <v>743.54297548</v>
      </c>
      <c r="HO4" s="245">
        <v>755.30552</v>
      </c>
      <c r="HP4" s="245">
        <v>759.52049899999997</v>
      </c>
      <c r="HQ4" s="245">
        <v>862.64159207</v>
      </c>
      <c r="HR4" s="245">
        <v>842.540842</v>
      </c>
      <c r="HS4" s="245">
        <v>884.36667699999998</v>
      </c>
    </row>
    <row r="5" spans="1:227" x14ac:dyDescent="0.35">
      <c r="A5" s="241"/>
      <c r="B5" s="244">
        <v>45674.041666666701</v>
      </c>
      <c r="C5" s="245">
        <v>799.54747399999997</v>
      </c>
      <c r="D5" s="245">
        <v>802.89733200000001</v>
      </c>
      <c r="E5" s="245">
        <v>801.91402100000005</v>
      </c>
      <c r="F5" s="245">
        <v>801.46446900000001</v>
      </c>
      <c r="G5" s="245">
        <v>834.277648</v>
      </c>
      <c r="H5" s="245">
        <v>875.28976399999999</v>
      </c>
      <c r="I5" s="245">
        <v>871.63125200000002</v>
      </c>
      <c r="J5" s="245">
        <v>877.31976399999996</v>
      </c>
      <c r="K5" s="245">
        <v>834.02682400000003</v>
      </c>
      <c r="L5" s="245">
        <v>814.65685699999995</v>
      </c>
      <c r="M5" s="245">
        <v>877.92925200000002</v>
      </c>
      <c r="N5" s="245">
        <v>869.84105999999997</v>
      </c>
      <c r="O5" s="245">
        <v>860.20028300000001</v>
      </c>
      <c r="P5" s="245">
        <v>817.00042453000003</v>
      </c>
      <c r="Q5" s="245">
        <v>878.651073</v>
      </c>
      <c r="R5" s="245">
        <v>828.39917600000001</v>
      </c>
      <c r="S5" s="245">
        <v>849.027469</v>
      </c>
      <c r="T5" s="245">
        <v>767.41786500000001</v>
      </c>
      <c r="U5" s="245">
        <v>773.79247599999997</v>
      </c>
      <c r="V5" s="245">
        <v>839.83066399999996</v>
      </c>
      <c r="W5" s="245">
        <v>840.38651400000003</v>
      </c>
      <c r="X5" s="245">
        <v>806.21362999999997</v>
      </c>
      <c r="Y5" s="245">
        <v>824.52417200000002</v>
      </c>
      <c r="Z5" s="245">
        <v>889.65385200000003</v>
      </c>
      <c r="AA5" s="245">
        <v>800.18534199999999</v>
      </c>
      <c r="AB5" s="245">
        <v>841.11436700000002</v>
      </c>
      <c r="AC5" s="245">
        <v>841.33266200000003</v>
      </c>
      <c r="AD5" s="245">
        <v>838.30000600000005</v>
      </c>
      <c r="AE5" s="245">
        <v>780.61610900000005</v>
      </c>
      <c r="AF5" s="245">
        <v>831.90502775000004</v>
      </c>
      <c r="AG5" s="245">
        <v>836.82740775000002</v>
      </c>
      <c r="AH5" s="245">
        <v>838.73047499999996</v>
      </c>
      <c r="AI5" s="245">
        <v>838.93667200000004</v>
      </c>
      <c r="AJ5" s="245">
        <v>777.71116199999994</v>
      </c>
      <c r="AK5" s="245">
        <v>841.69044299999996</v>
      </c>
      <c r="AL5" s="245">
        <v>798.22127533000003</v>
      </c>
      <c r="AM5" s="245">
        <v>802.48376399999995</v>
      </c>
      <c r="AN5" s="245">
        <v>873.27397399999995</v>
      </c>
      <c r="AO5" s="245">
        <v>789.16139099999998</v>
      </c>
      <c r="AP5" s="245">
        <v>731.06977700000004</v>
      </c>
      <c r="AQ5" s="245">
        <v>734.40482999999995</v>
      </c>
      <c r="AR5" s="245">
        <v>885.57511599999998</v>
      </c>
      <c r="AS5" s="245">
        <v>840.68187699999999</v>
      </c>
      <c r="AT5" s="245">
        <v>824.13072799999998</v>
      </c>
      <c r="AU5" s="245">
        <v>849.22510799999998</v>
      </c>
      <c r="AV5" s="245">
        <v>843.45256700000004</v>
      </c>
      <c r="AW5" s="245">
        <v>787.42297299999996</v>
      </c>
      <c r="AX5" s="245">
        <v>791.305114</v>
      </c>
      <c r="AY5" s="245">
        <v>863.58473700000002</v>
      </c>
      <c r="AZ5" s="245">
        <v>836.73584100000005</v>
      </c>
      <c r="BA5" s="245">
        <v>833.63339699999995</v>
      </c>
      <c r="BB5" s="245">
        <v>833.63339699999995</v>
      </c>
      <c r="BC5" s="245">
        <v>833.63339699999995</v>
      </c>
      <c r="BD5" s="245">
        <v>828.13991299999998</v>
      </c>
      <c r="BE5" s="245">
        <v>833.63339699999995</v>
      </c>
      <c r="BF5" s="245">
        <v>872.36395200000004</v>
      </c>
      <c r="BG5" s="245">
        <v>867.83527300000003</v>
      </c>
      <c r="BH5" s="245">
        <v>867.83527300000003</v>
      </c>
      <c r="BI5" s="245">
        <v>867.83527300000003</v>
      </c>
      <c r="BJ5" s="245">
        <v>806.92058399999996</v>
      </c>
      <c r="BK5" s="245">
        <v>811.81480499999998</v>
      </c>
      <c r="BL5" s="245">
        <v>850.31206399999996</v>
      </c>
      <c r="BM5" s="245">
        <v>848.90551900000003</v>
      </c>
      <c r="BN5" s="245">
        <v>847.49319100000002</v>
      </c>
      <c r="BO5" s="245">
        <v>827.34345199999996</v>
      </c>
      <c r="BP5" s="245">
        <v>862.17388200000005</v>
      </c>
      <c r="BQ5" s="245">
        <v>778.65725299999997</v>
      </c>
      <c r="BR5" s="245">
        <v>779.66172085999995</v>
      </c>
      <c r="BS5" s="245">
        <v>833.456141</v>
      </c>
      <c r="BT5" s="245">
        <v>796.07918949999998</v>
      </c>
      <c r="BU5" s="245">
        <v>863.26342299999999</v>
      </c>
      <c r="BV5" s="245">
        <v>869.68228799999997</v>
      </c>
      <c r="BW5" s="245">
        <v>851.45485900000006</v>
      </c>
      <c r="BX5" s="245">
        <v>851.45485900000006</v>
      </c>
      <c r="BY5" s="245">
        <v>827.12699499999997</v>
      </c>
      <c r="BZ5" s="245">
        <v>843.75412900000003</v>
      </c>
      <c r="CA5" s="245">
        <v>845.56818499999997</v>
      </c>
      <c r="CB5" s="245">
        <v>835.39754600000003</v>
      </c>
      <c r="CC5" s="245">
        <v>832.35235499999999</v>
      </c>
      <c r="CD5" s="245">
        <v>838.72221200000001</v>
      </c>
      <c r="CE5" s="245">
        <v>838.90213900000003</v>
      </c>
      <c r="CF5" s="245">
        <v>863.26342299999999</v>
      </c>
      <c r="CG5" s="245">
        <v>836.85947467000005</v>
      </c>
      <c r="CH5" s="245">
        <v>836.75920599999995</v>
      </c>
      <c r="CI5" s="245">
        <v>843.47483699999998</v>
      </c>
      <c r="CJ5" s="245">
        <v>851.59531200000004</v>
      </c>
      <c r="CK5" s="245">
        <v>876.07375158000002</v>
      </c>
      <c r="CL5" s="245">
        <v>861.57383300000004</v>
      </c>
      <c r="CM5" s="245">
        <v>865.94849699999997</v>
      </c>
      <c r="CN5" s="245">
        <v>814.68210599999998</v>
      </c>
      <c r="CO5" s="245">
        <v>803.24875299999997</v>
      </c>
      <c r="CP5" s="245">
        <v>881.59291698000004</v>
      </c>
      <c r="CQ5" s="245">
        <v>816.24157100000002</v>
      </c>
      <c r="CR5" s="245">
        <v>814.35116800000003</v>
      </c>
      <c r="CS5" s="245">
        <v>816.26682987000004</v>
      </c>
      <c r="CT5" s="245">
        <v>801.15293299999996</v>
      </c>
      <c r="CU5" s="245">
        <v>825.956503</v>
      </c>
      <c r="CV5" s="245">
        <v>921.60665974999995</v>
      </c>
      <c r="CW5" s="245">
        <v>807.20326399999999</v>
      </c>
      <c r="CX5" s="245">
        <v>832.17499133000001</v>
      </c>
      <c r="CY5" s="245">
        <v>833.78795700000001</v>
      </c>
      <c r="CZ5" s="245">
        <v>847.01898600000004</v>
      </c>
      <c r="DA5" s="245">
        <v>881.60503200000005</v>
      </c>
      <c r="DB5" s="245">
        <v>884.231178</v>
      </c>
      <c r="DC5" s="245">
        <v>869.68228799999997</v>
      </c>
      <c r="DD5" s="245">
        <v>856.84473400000002</v>
      </c>
      <c r="DE5" s="245">
        <v>846.77313100000003</v>
      </c>
      <c r="DF5" s="245">
        <v>851.45485900000006</v>
      </c>
      <c r="DG5" s="245">
        <v>843.36220849999995</v>
      </c>
      <c r="DH5" s="245">
        <v>859.24967358000004</v>
      </c>
      <c r="DI5" s="245">
        <v>882.11912600000005</v>
      </c>
      <c r="DJ5" s="245">
        <v>880.02492700000005</v>
      </c>
      <c r="DK5" s="245">
        <v>825.86558766999997</v>
      </c>
      <c r="DL5" s="245">
        <v>877.10819700000002</v>
      </c>
      <c r="DM5" s="245">
        <v>866.21377500000006</v>
      </c>
      <c r="DN5" s="245">
        <v>827.15313700000002</v>
      </c>
      <c r="DO5" s="245">
        <v>758.11211800000001</v>
      </c>
      <c r="DP5" s="245">
        <v>864.03333199999997</v>
      </c>
      <c r="DQ5" s="245">
        <v>830.01032699999996</v>
      </c>
      <c r="DR5" s="245">
        <v>831.805024</v>
      </c>
      <c r="DS5" s="245">
        <v>818.29078300000003</v>
      </c>
      <c r="DT5" s="245">
        <v>873.82114300000001</v>
      </c>
      <c r="DU5" s="245">
        <v>876.35138700000005</v>
      </c>
      <c r="DV5" s="245">
        <v>788.18229699999995</v>
      </c>
      <c r="DW5" s="245">
        <v>758.23828700000001</v>
      </c>
      <c r="DX5" s="245">
        <v>741.24013675000003</v>
      </c>
      <c r="DY5" s="245">
        <v>806.36564489</v>
      </c>
      <c r="DZ5" s="245">
        <v>843.53402200000005</v>
      </c>
      <c r="EA5" s="245">
        <v>845.08149200000003</v>
      </c>
      <c r="EB5" s="245">
        <v>813.08141799999999</v>
      </c>
      <c r="EC5" s="245">
        <v>818.02148299999999</v>
      </c>
      <c r="ED5" s="245">
        <v>794.46120299999995</v>
      </c>
      <c r="EE5" s="245">
        <v>815.59291299999995</v>
      </c>
      <c r="EF5" s="245">
        <v>911.23596480000003</v>
      </c>
      <c r="EG5" s="245">
        <v>890.33624099999997</v>
      </c>
      <c r="EH5" s="245">
        <v>890.33624099999997</v>
      </c>
      <c r="EI5" s="245">
        <v>817.04073900000003</v>
      </c>
      <c r="EJ5" s="245">
        <v>868.07551899999999</v>
      </c>
      <c r="EK5" s="245">
        <v>870.70985399999995</v>
      </c>
      <c r="EL5" s="245">
        <v>869.68228799999997</v>
      </c>
      <c r="EM5" s="245">
        <v>821.18148299999996</v>
      </c>
      <c r="EN5" s="245">
        <v>843.75833899999998</v>
      </c>
      <c r="EO5" s="245">
        <v>882.63550099999998</v>
      </c>
      <c r="EP5" s="245">
        <v>836.81918499999995</v>
      </c>
      <c r="EQ5" s="245">
        <v>836.73827400000005</v>
      </c>
      <c r="ER5" s="245">
        <v>853.45061615999998</v>
      </c>
      <c r="ES5" s="245">
        <v>804.42829300000005</v>
      </c>
      <c r="ET5" s="245">
        <v>797.98874899999998</v>
      </c>
      <c r="EU5" s="245">
        <v>813.39238799999998</v>
      </c>
      <c r="EV5" s="245">
        <v>831.18239800000003</v>
      </c>
      <c r="EW5" s="245">
        <v>786.543769</v>
      </c>
      <c r="EX5" s="245">
        <v>777.89259400000003</v>
      </c>
      <c r="EY5" s="245">
        <v>806.61260800000002</v>
      </c>
      <c r="EZ5" s="245">
        <v>813.13750400000004</v>
      </c>
      <c r="FA5" s="245">
        <v>815.863293</v>
      </c>
      <c r="FB5" s="245">
        <v>838.47040757000002</v>
      </c>
      <c r="FC5" s="245">
        <v>794.82267999999999</v>
      </c>
      <c r="FD5" s="245">
        <v>878.92014700000004</v>
      </c>
      <c r="FE5" s="245">
        <v>843.87078699999995</v>
      </c>
      <c r="FF5" s="245">
        <v>854.44659591000004</v>
      </c>
      <c r="FG5" s="245">
        <v>911.83211200000005</v>
      </c>
      <c r="FH5" s="245">
        <v>785.18322899999998</v>
      </c>
      <c r="FI5" s="245">
        <v>790.20898</v>
      </c>
      <c r="FJ5" s="245">
        <v>815.88796500000001</v>
      </c>
      <c r="FK5" s="245">
        <v>843.55404999999996</v>
      </c>
      <c r="FL5" s="245">
        <v>827.22459599000001</v>
      </c>
      <c r="FM5" s="245">
        <v>825.33437800000002</v>
      </c>
      <c r="FN5" s="245">
        <v>827.12699499999997</v>
      </c>
      <c r="FO5" s="245">
        <v>865.46424000000002</v>
      </c>
      <c r="FP5" s="245">
        <v>865.46424000000002</v>
      </c>
      <c r="FQ5" s="245">
        <v>821.86199899999997</v>
      </c>
      <c r="FR5" s="245">
        <v>821.86199899999997</v>
      </c>
      <c r="FS5" s="245">
        <v>821.86199899999997</v>
      </c>
      <c r="FT5" s="245">
        <v>879.08730700000001</v>
      </c>
      <c r="FU5" s="245">
        <v>877.39306599999998</v>
      </c>
      <c r="FV5" s="245">
        <v>835.499278</v>
      </c>
      <c r="FW5" s="245">
        <v>833.55953299999999</v>
      </c>
      <c r="FX5" s="245">
        <v>827.46304673999998</v>
      </c>
      <c r="FY5" s="245">
        <v>833.08584699999994</v>
      </c>
      <c r="FZ5" s="245">
        <v>815.44634199999996</v>
      </c>
      <c r="GA5" s="245">
        <v>863.26342299999999</v>
      </c>
      <c r="GB5" s="245">
        <v>863.26342299999999</v>
      </c>
      <c r="GC5" s="245">
        <v>881.78908799999999</v>
      </c>
      <c r="GD5" s="245">
        <v>799.91020232999995</v>
      </c>
      <c r="GE5" s="245">
        <v>868.07551899999999</v>
      </c>
      <c r="GF5" s="245">
        <v>863.73675100000003</v>
      </c>
      <c r="GG5" s="245">
        <v>921.25702578000005</v>
      </c>
      <c r="GH5" s="245">
        <v>781.58449199999995</v>
      </c>
      <c r="GI5" s="245">
        <v>921.25702578000005</v>
      </c>
      <c r="GJ5" s="245">
        <v>865.46424000000002</v>
      </c>
      <c r="GK5" s="245">
        <v>836.02984600000002</v>
      </c>
      <c r="GL5" s="245">
        <v>853.66820700000005</v>
      </c>
      <c r="GM5" s="245">
        <v>771.26635299999998</v>
      </c>
      <c r="GN5" s="245">
        <v>841.88672899999995</v>
      </c>
      <c r="GO5" s="245">
        <v>745.36732305999999</v>
      </c>
      <c r="GP5" s="245">
        <v>743.45770819999996</v>
      </c>
      <c r="GQ5" s="245">
        <v>803.82962099999997</v>
      </c>
      <c r="GR5" s="245">
        <v>870.96158200000002</v>
      </c>
      <c r="GS5" s="245">
        <v>869.60357999999997</v>
      </c>
      <c r="GT5" s="245">
        <v>867.90797399999997</v>
      </c>
      <c r="GU5" s="245">
        <v>841.88672899999995</v>
      </c>
      <c r="GV5" s="245">
        <v>841.88672899999995</v>
      </c>
      <c r="GW5" s="245">
        <v>841.88672899999995</v>
      </c>
      <c r="GX5" s="245">
        <v>875.18573600000002</v>
      </c>
      <c r="GY5" s="245">
        <v>876.98224200000004</v>
      </c>
      <c r="GZ5" s="245">
        <v>876.98224200000004</v>
      </c>
      <c r="HA5" s="245">
        <v>876.98224200000004</v>
      </c>
      <c r="HB5" s="245">
        <v>801.41711899999996</v>
      </c>
      <c r="HC5" s="245">
        <v>892.61192300000005</v>
      </c>
      <c r="HD5" s="245">
        <v>889.66870100000006</v>
      </c>
      <c r="HE5" s="245">
        <v>843.17834600000003</v>
      </c>
      <c r="HF5" s="245">
        <v>879.99418600000001</v>
      </c>
      <c r="HG5" s="245">
        <v>856.80117399999995</v>
      </c>
      <c r="HH5" s="245">
        <v>761.91044717</v>
      </c>
      <c r="HI5" s="245">
        <v>879.08796900000004</v>
      </c>
      <c r="HJ5" s="245">
        <v>841.38584600000002</v>
      </c>
      <c r="HK5" s="245">
        <v>842.75155299999994</v>
      </c>
      <c r="HL5" s="245">
        <v>800.91780200000005</v>
      </c>
      <c r="HM5" s="245">
        <v>819.36374799999999</v>
      </c>
      <c r="HN5" s="245">
        <v>741.75583728000004</v>
      </c>
      <c r="HO5" s="245">
        <v>753.69957299999999</v>
      </c>
      <c r="HP5" s="245">
        <v>757.91490699999997</v>
      </c>
      <c r="HQ5" s="245">
        <v>859.64793286999998</v>
      </c>
      <c r="HR5" s="245">
        <v>841.587085</v>
      </c>
      <c r="HS5" s="245">
        <v>882.16995899999995</v>
      </c>
    </row>
    <row r="6" spans="1:227" x14ac:dyDescent="0.35">
      <c r="A6" s="241"/>
      <c r="B6" s="244">
        <v>45674.0625</v>
      </c>
      <c r="C6" s="245">
        <v>665.90865899999994</v>
      </c>
      <c r="D6" s="245">
        <v>668.54566</v>
      </c>
      <c r="E6" s="245">
        <v>667.77561100000003</v>
      </c>
      <c r="F6" s="245">
        <v>667.40065900000002</v>
      </c>
      <c r="G6" s="245">
        <v>694.36657300000002</v>
      </c>
      <c r="H6" s="245">
        <v>733.05827299999999</v>
      </c>
      <c r="I6" s="245">
        <v>730.36308899999995</v>
      </c>
      <c r="J6" s="245">
        <v>734.63648599999999</v>
      </c>
      <c r="K6" s="245">
        <v>693.20150599999999</v>
      </c>
      <c r="L6" s="245">
        <v>677.59065899999996</v>
      </c>
      <c r="M6" s="245">
        <v>734.84606699999995</v>
      </c>
      <c r="N6" s="245">
        <v>728.144048</v>
      </c>
      <c r="O6" s="245">
        <v>713.81350599999996</v>
      </c>
      <c r="P6" s="245">
        <v>678.50704089999999</v>
      </c>
      <c r="Q6" s="245">
        <v>735.39473799999996</v>
      </c>
      <c r="R6" s="245">
        <v>693.12775499999998</v>
      </c>
      <c r="S6" s="245">
        <v>704.874145</v>
      </c>
      <c r="T6" s="245">
        <v>639.50205249999999</v>
      </c>
      <c r="U6" s="245">
        <v>644.73658399999999</v>
      </c>
      <c r="V6" s="245">
        <v>697.58266000000003</v>
      </c>
      <c r="W6" s="245">
        <v>699.71864800000003</v>
      </c>
      <c r="X6" s="245">
        <v>671.58074599999998</v>
      </c>
      <c r="Y6" s="245">
        <v>686.84944499999995</v>
      </c>
      <c r="Z6" s="245">
        <v>744.21655699999997</v>
      </c>
      <c r="AA6" s="245">
        <v>666.98556599999995</v>
      </c>
      <c r="AB6" s="245">
        <v>696.97612400000003</v>
      </c>
      <c r="AC6" s="245">
        <v>700.32136500000001</v>
      </c>
      <c r="AD6" s="245">
        <v>698.04112699999996</v>
      </c>
      <c r="AE6" s="245">
        <v>650.62403099999995</v>
      </c>
      <c r="AF6" s="245">
        <v>690.63623849999999</v>
      </c>
      <c r="AG6" s="245">
        <v>694.69580274999998</v>
      </c>
      <c r="AH6" s="245">
        <v>696.11148500000002</v>
      </c>
      <c r="AI6" s="245">
        <v>696.44170899999995</v>
      </c>
      <c r="AJ6" s="245">
        <v>648.55846799999995</v>
      </c>
      <c r="AK6" s="245">
        <v>699.13442199999997</v>
      </c>
      <c r="AL6" s="245">
        <v>665.79960100000005</v>
      </c>
      <c r="AM6" s="245">
        <v>669.25160000000005</v>
      </c>
      <c r="AN6" s="245">
        <v>730.69271100000003</v>
      </c>
      <c r="AO6" s="245">
        <v>658.10732700000005</v>
      </c>
      <c r="AP6" s="245">
        <v>609.69911100000002</v>
      </c>
      <c r="AQ6" s="245">
        <v>612.451099</v>
      </c>
      <c r="AR6" s="245">
        <v>741.06544799999995</v>
      </c>
      <c r="AS6" s="245">
        <v>703.05250699999999</v>
      </c>
      <c r="AT6" s="245">
        <v>689.20876399999997</v>
      </c>
      <c r="AU6" s="245">
        <v>710.45517099999995</v>
      </c>
      <c r="AV6" s="245">
        <v>702.01196900000002</v>
      </c>
      <c r="AW6" s="245">
        <v>655.74735199999998</v>
      </c>
      <c r="AX6" s="245">
        <v>658.92685300000005</v>
      </c>
      <c r="AY6" s="245">
        <v>716.81173100000001</v>
      </c>
      <c r="AZ6" s="245">
        <v>696.76201400000002</v>
      </c>
      <c r="BA6" s="245">
        <v>694.06053599999996</v>
      </c>
      <c r="BB6" s="245">
        <v>694.06053599999996</v>
      </c>
      <c r="BC6" s="245">
        <v>694.06053599999996</v>
      </c>
      <c r="BD6" s="245">
        <v>689.27209400000004</v>
      </c>
      <c r="BE6" s="245">
        <v>694.06053599999996</v>
      </c>
      <c r="BF6" s="245">
        <v>729.68228099999999</v>
      </c>
      <c r="BG6" s="245">
        <v>725.74472100000003</v>
      </c>
      <c r="BH6" s="245">
        <v>725.74472100000003</v>
      </c>
      <c r="BI6" s="245">
        <v>725.74472100000003</v>
      </c>
      <c r="BJ6" s="245">
        <v>673.50745099999995</v>
      </c>
      <c r="BK6" s="245">
        <v>677.22422400000005</v>
      </c>
      <c r="BL6" s="245">
        <v>706.56372799999997</v>
      </c>
      <c r="BM6" s="245">
        <v>705.56291899999997</v>
      </c>
      <c r="BN6" s="245">
        <v>700.40547600000002</v>
      </c>
      <c r="BO6" s="245">
        <v>685.57200799999998</v>
      </c>
      <c r="BP6" s="245">
        <v>721.48870599999998</v>
      </c>
      <c r="BQ6" s="245">
        <v>649.40902800000003</v>
      </c>
      <c r="BR6" s="245">
        <v>650.24676565000004</v>
      </c>
      <c r="BS6" s="245">
        <v>696.01782700000001</v>
      </c>
      <c r="BT6" s="245">
        <v>661.66607882999995</v>
      </c>
      <c r="BU6" s="245">
        <v>716.52530400000001</v>
      </c>
      <c r="BV6" s="245">
        <v>728.14642600000002</v>
      </c>
      <c r="BW6" s="245">
        <v>702.573396</v>
      </c>
      <c r="BX6" s="245">
        <v>702.573396</v>
      </c>
      <c r="BY6" s="245">
        <v>687.89729599999998</v>
      </c>
      <c r="BZ6" s="245">
        <v>697.75626199999999</v>
      </c>
      <c r="CA6" s="245">
        <v>699.73924899999997</v>
      </c>
      <c r="CB6" s="245">
        <v>698.62398499999995</v>
      </c>
      <c r="CC6" s="245">
        <v>696.25735099999997</v>
      </c>
      <c r="CD6" s="245">
        <v>694.00650199999995</v>
      </c>
      <c r="CE6" s="245">
        <v>701.88528699999995</v>
      </c>
      <c r="CF6" s="245">
        <v>716.52530400000001</v>
      </c>
      <c r="CG6" s="245">
        <v>696.86671966999995</v>
      </c>
      <c r="CH6" s="245">
        <v>696.78180199999997</v>
      </c>
      <c r="CI6" s="245">
        <v>704.68028900000002</v>
      </c>
      <c r="CJ6" s="245">
        <v>706.97508300000004</v>
      </c>
      <c r="CK6" s="245">
        <v>727.73397296999997</v>
      </c>
      <c r="CL6" s="245">
        <v>715.019184</v>
      </c>
      <c r="CM6" s="245">
        <v>718.66101700000002</v>
      </c>
      <c r="CN6" s="245">
        <v>678.07608200000004</v>
      </c>
      <c r="CO6" s="245">
        <v>667.68614400000001</v>
      </c>
      <c r="CP6" s="245">
        <v>733.20278240000005</v>
      </c>
      <c r="CQ6" s="245">
        <v>679.27595699999995</v>
      </c>
      <c r="CR6" s="245">
        <v>676.84002399999997</v>
      </c>
      <c r="CS6" s="245">
        <v>682.29076900999996</v>
      </c>
      <c r="CT6" s="245">
        <v>666.84705699999995</v>
      </c>
      <c r="CU6" s="245">
        <v>687.84023100000002</v>
      </c>
      <c r="CV6" s="245">
        <v>770.94583885999998</v>
      </c>
      <c r="CW6" s="245">
        <v>672.54410399999995</v>
      </c>
      <c r="CX6" s="245">
        <v>693.48283666999998</v>
      </c>
      <c r="CY6" s="245">
        <v>694.64905299999998</v>
      </c>
      <c r="CZ6" s="245">
        <v>700.24617000000001</v>
      </c>
      <c r="DA6" s="245">
        <v>738.06562799999995</v>
      </c>
      <c r="DB6" s="245">
        <v>740.24281199999996</v>
      </c>
      <c r="DC6" s="245">
        <v>728.14642600000002</v>
      </c>
      <c r="DD6" s="245">
        <v>720.33302332999995</v>
      </c>
      <c r="DE6" s="245">
        <v>698.64858400000003</v>
      </c>
      <c r="DF6" s="245">
        <v>702.573396</v>
      </c>
      <c r="DG6" s="245">
        <v>701.94007450000004</v>
      </c>
      <c r="DH6" s="245">
        <v>710.57055575000004</v>
      </c>
      <c r="DI6" s="245">
        <v>738.30167900000004</v>
      </c>
      <c r="DJ6" s="245">
        <v>736.61186699999996</v>
      </c>
      <c r="DK6" s="245">
        <v>687.41385600000001</v>
      </c>
      <c r="DL6" s="245">
        <v>728.608521</v>
      </c>
      <c r="DM6" s="245">
        <v>719.51717900000006</v>
      </c>
      <c r="DN6" s="245">
        <v>687.38947800000005</v>
      </c>
      <c r="DO6" s="245">
        <v>632.15130399999998</v>
      </c>
      <c r="DP6" s="245">
        <v>717.743424</v>
      </c>
      <c r="DQ6" s="245">
        <v>691.08648000000005</v>
      </c>
      <c r="DR6" s="245">
        <v>692.55967099999998</v>
      </c>
      <c r="DS6" s="245">
        <v>680.93250999999998</v>
      </c>
      <c r="DT6" s="245">
        <v>731.67366200000004</v>
      </c>
      <c r="DU6" s="245">
        <v>733.81788100000006</v>
      </c>
      <c r="DV6" s="245">
        <v>661.03384000000005</v>
      </c>
      <c r="DW6" s="245">
        <v>632.72485500000005</v>
      </c>
      <c r="DX6" s="245">
        <v>618.77317449999998</v>
      </c>
      <c r="DY6" s="245">
        <v>671.59221146000004</v>
      </c>
      <c r="DZ6" s="245">
        <v>704.86141799999996</v>
      </c>
      <c r="EA6" s="245">
        <v>706.10696600000006</v>
      </c>
      <c r="EB6" s="245">
        <v>677.86863600000004</v>
      </c>
      <c r="EC6" s="245">
        <v>681.74527799999998</v>
      </c>
      <c r="ED6" s="245">
        <v>665.13384900000005</v>
      </c>
      <c r="EE6" s="245">
        <v>678.813759</v>
      </c>
      <c r="EF6" s="245">
        <v>762.27050645999998</v>
      </c>
      <c r="EG6" s="245">
        <v>745.11169800000005</v>
      </c>
      <c r="EH6" s="245">
        <v>745.11169800000005</v>
      </c>
      <c r="EI6" s="245">
        <v>679.01408100000003</v>
      </c>
      <c r="EJ6" s="245">
        <v>726.83692199999996</v>
      </c>
      <c r="EK6" s="245">
        <v>728.98285699999997</v>
      </c>
      <c r="EL6" s="245">
        <v>728.14642600000002</v>
      </c>
      <c r="EM6" s="245">
        <v>683.53229999999996</v>
      </c>
      <c r="EN6" s="245">
        <v>703.04186900000002</v>
      </c>
      <c r="EO6" s="245">
        <v>733.98679300000003</v>
      </c>
      <c r="EP6" s="245">
        <v>696.832853</v>
      </c>
      <c r="EQ6" s="245">
        <v>696.76408200000003</v>
      </c>
      <c r="ER6" s="245">
        <v>710.30182038999999</v>
      </c>
      <c r="ES6" s="245">
        <v>670.45862199999999</v>
      </c>
      <c r="ET6" s="245">
        <v>665.36851999999999</v>
      </c>
      <c r="EU6" s="245">
        <v>677.81151799999998</v>
      </c>
      <c r="EV6" s="245">
        <v>694.75820499999998</v>
      </c>
      <c r="EW6" s="245">
        <v>655.64549099999999</v>
      </c>
      <c r="EX6" s="245">
        <v>648.342309</v>
      </c>
      <c r="EY6" s="245">
        <v>671.694031</v>
      </c>
      <c r="EZ6" s="245">
        <v>676.87498300000004</v>
      </c>
      <c r="FA6" s="245">
        <v>679.03972999999996</v>
      </c>
      <c r="FB6" s="245">
        <v>696.96351373000005</v>
      </c>
      <c r="FC6" s="245">
        <v>661.58346300000005</v>
      </c>
      <c r="FD6" s="245">
        <v>729.95829800000001</v>
      </c>
      <c r="FE6" s="245">
        <v>702.42099399999995</v>
      </c>
      <c r="FF6" s="245">
        <v>709.77694373999998</v>
      </c>
      <c r="FG6" s="245">
        <v>754.83641399999999</v>
      </c>
      <c r="FH6" s="245">
        <v>654.27306299999998</v>
      </c>
      <c r="FI6" s="245">
        <v>658.36656700000003</v>
      </c>
      <c r="FJ6" s="245">
        <v>679.84287800000004</v>
      </c>
      <c r="FK6" s="245">
        <v>704.74325499999998</v>
      </c>
      <c r="FL6" s="245">
        <v>687.97846788000004</v>
      </c>
      <c r="FM6" s="245">
        <v>686.46508400000005</v>
      </c>
      <c r="FN6" s="245">
        <v>687.89729599999998</v>
      </c>
      <c r="FO6" s="245">
        <v>724.17436799999996</v>
      </c>
      <c r="FP6" s="245">
        <v>724.17436799999996</v>
      </c>
      <c r="FQ6" s="245">
        <v>686.68605500000001</v>
      </c>
      <c r="FR6" s="245">
        <v>686.68605500000001</v>
      </c>
      <c r="FS6" s="245">
        <v>686.68605500000001</v>
      </c>
      <c r="FT6" s="245">
        <v>735.847396</v>
      </c>
      <c r="FU6" s="245">
        <v>734.45257100000003</v>
      </c>
      <c r="FV6" s="245">
        <v>694.20564400000001</v>
      </c>
      <c r="FW6" s="245">
        <v>691.31626600000004</v>
      </c>
      <c r="FX6" s="245">
        <v>688.73338924999996</v>
      </c>
      <c r="FY6" s="245">
        <v>696.85951799999998</v>
      </c>
      <c r="FZ6" s="245">
        <v>677.96603500000003</v>
      </c>
      <c r="GA6" s="245">
        <v>716.52530400000001</v>
      </c>
      <c r="GB6" s="245">
        <v>716.52530400000001</v>
      </c>
      <c r="GC6" s="245">
        <v>737.84770300000002</v>
      </c>
      <c r="GD6" s="245">
        <v>666.76079432999995</v>
      </c>
      <c r="GE6" s="245">
        <v>726.83692199999996</v>
      </c>
      <c r="GF6" s="245">
        <v>723.881575</v>
      </c>
      <c r="GG6" s="245">
        <v>770.65336175000004</v>
      </c>
      <c r="GH6" s="245">
        <v>655.04319899999996</v>
      </c>
      <c r="GI6" s="245">
        <v>770.65336175000004</v>
      </c>
      <c r="GJ6" s="245">
        <v>724.17436799999996</v>
      </c>
      <c r="GK6" s="245">
        <v>695.80530799999997</v>
      </c>
      <c r="GL6" s="245">
        <v>713.17719999999997</v>
      </c>
      <c r="GM6" s="245">
        <v>642.86576700000001</v>
      </c>
      <c r="GN6" s="245">
        <v>700.73621400000002</v>
      </c>
      <c r="GO6" s="245">
        <v>620.38401279000004</v>
      </c>
      <c r="GP6" s="245">
        <v>618.79460245999996</v>
      </c>
      <c r="GQ6" s="245">
        <v>673.08279000000005</v>
      </c>
      <c r="GR6" s="245">
        <v>728.59754199999998</v>
      </c>
      <c r="GS6" s="245">
        <v>727.59885499999996</v>
      </c>
      <c r="GT6" s="245">
        <v>726.22386800000004</v>
      </c>
      <c r="GU6" s="245">
        <v>700.73621400000002</v>
      </c>
      <c r="GV6" s="245">
        <v>700.73621400000002</v>
      </c>
      <c r="GW6" s="245">
        <v>700.73621400000002</v>
      </c>
      <c r="GX6" s="245">
        <v>727.01657999999998</v>
      </c>
      <c r="GY6" s="245">
        <v>728.52924800000005</v>
      </c>
      <c r="GZ6" s="245">
        <v>728.52924800000005</v>
      </c>
      <c r="HA6" s="245">
        <v>728.52924800000005</v>
      </c>
      <c r="HB6" s="245">
        <v>667.05275800000004</v>
      </c>
      <c r="HC6" s="245">
        <v>746.95007299999997</v>
      </c>
      <c r="HD6" s="245">
        <v>744.62032599999998</v>
      </c>
      <c r="HE6" s="245">
        <v>700.22588599999995</v>
      </c>
      <c r="HF6" s="245">
        <v>736.63492199999996</v>
      </c>
      <c r="HG6" s="245">
        <v>711.84016899999995</v>
      </c>
      <c r="HH6" s="245">
        <v>638.55445158999999</v>
      </c>
      <c r="HI6" s="245">
        <v>730.14159199999995</v>
      </c>
      <c r="HJ6" s="245">
        <v>700.28459099999998</v>
      </c>
      <c r="HK6" s="245">
        <v>701.42023700000004</v>
      </c>
      <c r="HL6" s="245">
        <v>667.05490399999996</v>
      </c>
      <c r="HM6" s="245">
        <v>683.06247900000005</v>
      </c>
      <c r="HN6" s="245">
        <v>617.37810151999997</v>
      </c>
      <c r="HO6" s="245">
        <v>628.15670050000006</v>
      </c>
      <c r="HP6" s="245">
        <v>631.69288500000005</v>
      </c>
      <c r="HQ6" s="245">
        <v>713.48948954000002</v>
      </c>
      <c r="HR6" s="245">
        <v>700.514096</v>
      </c>
      <c r="HS6" s="245">
        <v>733.46573000000001</v>
      </c>
    </row>
    <row r="7" spans="1:227" x14ac:dyDescent="0.35">
      <c r="A7" s="241"/>
      <c r="B7" s="244">
        <v>45674.083333333299</v>
      </c>
      <c r="C7" s="245">
        <v>98.628399999999999</v>
      </c>
      <c r="D7" s="245">
        <v>99.010313999999994</v>
      </c>
      <c r="E7" s="245">
        <v>98.894853999999995</v>
      </c>
      <c r="F7" s="245">
        <v>98.843235000000007</v>
      </c>
      <c r="G7" s="245">
        <v>102.856416</v>
      </c>
      <c r="H7" s="245">
        <v>108.56981399999999</v>
      </c>
      <c r="I7" s="245">
        <v>108.14285599999999</v>
      </c>
      <c r="J7" s="245">
        <v>108.814375</v>
      </c>
      <c r="K7" s="245">
        <v>102.96048999999999</v>
      </c>
      <c r="L7" s="245">
        <v>100.353041</v>
      </c>
      <c r="M7" s="245">
        <v>108.793207</v>
      </c>
      <c r="N7" s="245">
        <v>107.799898</v>
      </c>
      <c r="O7" s="245">
        <v>105.584469</v>
      </c>
      <c r="P7" s="245">
        <v>100.53489969</v>
      </c>
      <c r="Q7" s="245">
        <v>108.991679</v>
      </c>
      <c r="R7" s="245">
        <v>102.384064</v>
      </c>
      <c r="S7" s="245">
        <v>104.266941</v>
      </c>
      <c r="T7" s="245">
        <v>94.573551499999994</v>
      </c>
      <c r="U7" s="245">
        <v>95.358895000000004</v>
      </c>
      <c r="V7" s="245">
        <v>103.193431</v>
      </c>
      <c r="W7" s="245">
        <v>103.608875</v>
      </c>
      <c r="X7" s="245">
        <v>99.393699999999995</v>
      </c>
      <c r="Y7" s="245">
        <v>101.68325400000001</v>
      </c>
      <c r="Z7" s="245">
        <v>110.239052</v>
      </c>
      <c r="AA7" s="245">
        <v>98.938894000000005</v>
      </c>
      <c r="AB7" s="245">
        <v>103.99656899999999</v>
      </c>
      <c r="AC7" s="245">
        <v>103.698345</v>
      </c>
      <c r="AD7" s="245">
        <v>103.368911</v>
      </c>
      <c r="AE7" s="245">
        <v>96.328863999999996</v>
      </c>
      <c r="AF7" s="245">
        <v>102.13829575</v>
      </c>
      <c r="AG7" s="245">
        <v>102.74426118</v>
      </c>
      <c r="AH7" s="245">
        <v>102.950721</v>
      </c>
      <c r="AI7" s="245">
        <v>103.002025</v>
      </c>
      <c r="AJ7" s="245">
        <v>95.996244000000004</v>
      </c>
      <c r="AK7" s="245">
        <v>103.42362900000001</v>
      </c>
      <c r="AL7" s="245">
        <v>98.697346670000002</v>
      </c>
      <c r="AM7" s="245">
        <v>99.219162999999995</v>
      </c>
      <c r="AN7" s="245">
        <v>108.315938</v>
      </c>
      <c r="AO7" s="245">
        <v>97.391593999999998</v>
      </c>
      <c r="AP7" s="245">
        <v>90.234380000000002</v>
      </c>
      <c r="AQ7" s="245">
        <v>90.644158000000004</v>
      </c>
      <c r="AR7" s="245">
        <v>109.847928</v>
      </c>
      <c r="AS7" s="245">
        <v>104.263154</v>
      </c>
      <c r="AT7" s="245">
        <v>102.28339</v>
      </c>
      <c r="AU7" s="245">
        <v>105.327631</v>
      </c>
      <c r="AV7" s="245">
        <v>103.933651</v>
      </c>
      <c r="AW7" s="245">
        <v>96.984430000000003</v>
      </c>
      <c r="AX7" s="245">
        <v>97.461513999999994</v>
      </c>
      <c r="AY7" s="245">
        <v>106.025693</v>
      </c>
      <c r="AZ7" s="245">
        <v>103.224104</v>
      </c>
      <c r="BA7" s="245">
        <v>102.83192099999999</v>
      </c>
      <c r="BB7" s="245">
        <v>102.83192099999999</v>
      </c>
      <c r="BC7" s="245">
        <v>102.83192099999999</v>
      </c>
      <c r="BD7" s="245">
        <v>102.136082</v>
      </c>
      <c r="BE7" s="245">
        <v>102.83192099999999</v>
      </c>
      <c r="BF7" s="245">
        <v>108.10266799999999</v>
      </c>
      <c r="BG7" s="245">
        <v>107.557025</v>
      </c>
      <c r="BH7" s="245">
        <v>107.557025</v>
      </c>
      <c r="BI7" s="245">
        <v>107.557025</v>
      </c>
      <c r="BJ7" s="245">
        <v>99.592467999999997</v>
      </c>
      <c r="BK7" s="245">
        <v>100.21308399999999</v>
      </c>
      <c r="BL7" s="245">
        <v>104.571924</v>
      </c>
      <c r="BM7" s="245">
        <v>104.431721</v>
      </c>
      <c r="BN7" s="245">
        <v>104.913237</v>
      </c>
      <c r="BO7" s="245">
        <v>102.437383</v>
      </c>
      <c r="BP7" s="245">
        <v>106.679152</v>
      </c>
      <c r="BQ7" s="245">
        <v>96.124219999999994</v>
      </c>
      <c r="BR7" s="245">
        <v>96.248220239999995</v>
      </c>
      <c r="BS7" s="245">
        <v>103.033916</v>
      </c>
      <c r="BT7" s="245">
        <v>97.894976499999999</v>
      </c>
      <c r="BU7" s="245">
        <v>105.97781000000001</v>
      </c>
      <c r="BV7" s="245">
        <v>107.936751</v>
      </c>
      <c r="BW7" s="245">
        <v>105.528323</v>
      </c>
      <c r="BX7" s="245">
        <v>105.528323</v>
      </c>
      <c r="BY7" s="245">
        <v>101.83789400000001</v>
      </c>
      <c r="BZ7" s="245">
        <v>103.243748</v>
      </c>
      <c r="CA7" s="245">
        <v>104.59896500000001</v>
      </c>
      <c r="CB7" s="245">
        <v>103.18924800000001</v>
      </c>
      <c r="CC7" s="245">
        <v>102.852467</v>
      </c>
      <c r="CD7" s="245">
        <v>102.67071799999999</v>
      </c>
      <c r="CE7" s="245">
        <v>104.39789</v>
      </c>
      <c r="CF7" s="245">
        <v>105.97781000000001</v>
      </c>
      <c r="CG7" s="245">
        <v>103.23980367</v>
      </c>
      <c r="CH7" s="245">
        <v>103.227071</v>
      </c>
      <c r="CI7" s="245">
        <v>104.634944</v>
      </c>
      <c r="CJ7" s="245">
        <v>104.399091</v>
      </c>
      <c r="CK7" s="245">
        <v>107.97100518000001</v>
      </c>
      <c r="CL7" s="245">
        <v>105.72599099999999</v>
      </c>
      <c r="CM7" s="245">
        <v>106.231162</v>
      </c>
      <c r="CN7" s="245">
        <v>100.334447</v>
      </c>
      <c r="CO7" s="245">
        <v>98.784300999999999</v>
      </c>
      <c r="CP7" s="245">
        <v>108.47335717</v>
      </c>
      <c r="CQ7" s="245">
        <v>100.48428</v>
      </c>
      <c r="CR7" s="245">
        <v>100.757672</v>
      </c>
      <c r="CS7" s="245">
        <v>100.71600281000001</v>
      </c>
      <c r="CT7" s="245">
        <v>98.712035999999998</v>
      </c>
      <c r="CU7" s="245">
        <v>101.864148</v>
      </c>
      <c r="CV7" s="245">
        <v>114.19839779</v>
      </c>
      <c r="CW7" s="245">
        <v>99.707031000000001</v>
      </c>
      <c r="CX7" s="245">
        <v>102.7546485</v>
      </c>
      <c r="CY7" s="245">
        <v>102.959507</v>
      </c>
      <c r="CZ7" s="245">
        <v>105.02183100000001</v>
      </c>
      <c r="DA7" s="245">
        <v>109.378494</v>
      </c>
      <c r="DB7" s="245">
        <v>109.699375</v>
      </c>
      <c r="DC7" s="245">
        <v>107.936751</v>
      </c>
      <c r="DD7" s="245">
        <v>106.788454</v>
      </c>
      <c r="DE7" s="245">
        <v>104.948213</v>
      </c>
      <c r="DF7" s="245">
        <v>105.528323</v>
      </c>
      <c r="DG7" s="245">
        <v>103.942415</v>
      </c>
      <c r="DH7" s="245">
        <v>105.13981943</v>
      </c>
      <c r="DI7" s="245">
        <v>109.344872</v>
      </c>
      <c r="DJ7" s="245">
        <v>109.09564399999999</v>
      </c>
      <c r="DK7" s="245">
        <v>101.85261967</v>
      </c>
      <c r="DL7" s="245">
        <v>108.09740499999999</v>
      </c>
      <c r="DM7" s="245">
        <v>106.525642</v>
      </c>
      <c r="DN7" s="245">
        <v>101.68813</v>
      </c>
      <c r="DO7" s="245">
        <v>93.562973</v>
      </c>
      <c r="DP7" s="245">
        <v>106.255003</v>
      </c>
      <c r="DQ7" s="245">
        <v>102.391808</v>
      </c>
      <c r="DR7" s="245">
        <v>102.60981700000001</v>
      </c>
      <c r="DS7" s="245">
        <v>100.744077</v>
      </c>
      <c r="DT7" s="245">
        <v>108.451605</v>
      </c>
      <c r="DU7" s="245">
        <v>108.769132</v>
      </c>
      <c r="DV7" s="245">
        <v>97.526542000000006</v>
      </c>
      <c r="DW7" s="245">
        <v>93.527698999999998</v>
      </c>
      <c r="DX7" s="245">
        <v>91.404473499999995</v>
      </c>
      <c r="DY7" s="245">
        <v>99.461781310000006</v>
      </c>
      <c r="DZ7" s="245">
        <v>104.80162199999999</v>
      </c>
      <c r="EA7" s="245">
        <v>105.00390299999999</v>
      </c>
      <c r="EB7" s="245">
        <v>100.240145</v>
      </c>
      <c r="EC7" s="245">
        <v>100.863198</v>
      </c>
      <c r="ED7" s="245">
        <v>98.278121999999996</v>
      </c>
      <c r="EE7" s="245">
        <v>100.450971</v>
      </c>
      <c r="EF7" s="245">
        <v>112.91334116</v>
      </c>
      <c r="EG7" s="245">
        <v>110.46441900000001</v>
      </c>
      <c r="EH7" s="245">
        <v>110.46441900000001</v>
      </c>
      <c r="EI7" s="245">
        <v>101.07078</v>
      </c>
      <c r="EJ7" s="245">
        <v>107.74895100000001</v>
      </c>
      <c r="EK7" s="245">
        <v>108.057712</v>
      </c>
      <c r="EL7" s="245">
        <v>107.936751</v>
      </c>
      <c r="EM7" s="245">
        <v>101.180933</v>
      </c>
      <c r="EN7" s="245">
        <v>104.78098900000001</v>
      </c>
      <c r="EO7" s="245">
        <v>109.341274</v>
      </c>
      <c r="EP7" s="245">
        <v>103.23468200000001</v>
      </c>
      <c r="EQ7" s="245">
        <v>103.224413</v>
      </c>
      <c r="ER7" s="245">
        <v>105.15857834000001</v>
      </c>
      <c r="ES7" s="245">
        <v>99.277432000000005</v>
      </c>
      <c r="ET7" s="245">
        <v>98.489202000000006</v>
      </c>
      <c r="EU7" s="245">
        <v>100.388521</v>
      </c>
      <c r="EV7" s="245">
        <v>102.556377</v>
      </c>
      <c r="EW7" s="245">
        <v>97.081969000000001</v>
      </c>
      <c r="EX7" s="245">
        <v>95.987792999999996</v>
      </c>
      <c r="EY7" s="245">
        <v>99.402345999999994</v>
      </c>
      <c r="EZ7" s="245">
        <v>100.169389</v>
      </c>
      <c r="FA7" s="245">
        <v>100.489879</v>
      </c>
      <c r="FB7" s="245">
        <v>103.11589381</v>
      </c>
      <c r="FC7" s="245">
        <v>97.977776000000006</v>
      </c>
      <c r="FD7" s="245">
        <v>108.163055</v>
      </c>
      <c r="FE7" s="245">
        <v>104.02475099999999</v>
      </c>
      <c r="FF7" s="245">
        <v>105.02646482</v>
      </c>
      <c r="FG7" s="245">
        <v>112.260447</v>
      </c>
      <c r="FH7" s="245">
        <v>96.873777000000004</v>
      </c>
      <c r="FI7" s="245">
        <v>97.489394000000004</v>
      </c>
      <c r="FJ7" s="245">
        <v>100.70014399999999</v>
      </c>
      <c r="FK7" s="245">
        <v>104.641098</v>
      </c>
      <c r="FL7" s="245">
        <v>101.84991087</v>
      </c>
      <c r="FM7" s="245">
        <v>101.628608</v>
      </c>
      <c r="FN7" s="245">
        <v>101.83789400000001</v>
      </c>
      <c r="FO7" s="245">
        <v>107.37526200000001</v>
      </c>
      <c r="FP7" s="245">
        <v>107.37526200000001</v>
      </c>
      <c r="FQ7" s="245">
        <v>101.351804</v>
      </c>
      <c r="FR7" s="245">
        <v>101.351804</v>
      </c>
      <c r="FS7" s="245">
        <v>101.351804</v>
      </c>
      <c r="FT7" s="245">
        <v>108.99614800000001</v>
      </c>
      <c r="FU7" s="245">
        <v>108.788377</v>
      </c>
      <c r="FV7" s="245">
        <v>103.815896</v>
      </c>
      <c r="FW7" s="245">
        <v>103.566183</v>
      </c>
      <c r="FX7" s="245">
        <v>101.91811417</v>
      </c>
      <c r="FY7" s="245">
        <v>102.95115300000001</v>
      </c>
      <c r="FZ7" s="245">
        <v>100.292365</v>
      </c>
      <c r="GA7" s="245">
        <v>105.97781000000001</v>
      </c>
      <c r="GB7" s="245">
        <v>105.97781000000001</v>
      </c>
      <c r="GC7" s="245">
        <v>109.35762</v>
      </c>
      <c r="GD7" s="245">
        <v>98.905330000000006</v>
      </c>
      <c r="GE7" s="245">
        <v>107.74895100000001</v>
      </c>
      <c r="GF7" s="245">
        <v>107.31612800000001</v>
      </c>
      <c r="GG7" s="245">
        <v>114.15507384</v>
      </c>
      <c r="GH7" s="245">
        <v>96.829526999999999</v>
      </c>
      <c r="GI7" s="245">
        <v>114.15507384</v>
      </c>
      <c r="GJ7" s="245">
        <v>107.37526200000001</v>
      </c>
      <c r="GK7" s="245">
        <v>103.052532</v>
      </c>
      <c r="GL7" s="245">
        <v>106.261419</v>
      </c>
      <c r="GM7" s="245">
        <v>95.174594999999997</v>
      </c>
      <c r="GN7" s="245">
        <v>103.753855</v>
      </c>
      <c r="GO7" s="245">
        <v>91.797791579999995</v>
      </c>
      <c r="GP7" s="245">
        <v>91.562607639999996</v>
      </c>
      <c r="GQ7" s="245">
        <v>99.418062000000006</v>
      </c>
      <c r="GR7" s="245">
        <v>107.94207299999999</v>
      </c>
      <c r="GS7" s="245">
        <v>107.863572</v>
      </c>
      <c r="GT7" s="245">
        <v>107.663149</v>
      </c>
      <c r="GU7" s="245">
        <v>103.753855</v>
      </c>
      <c r="GV7" s="245">
        <v>103.753855</v>
      </c>
      <c r="GW7" s="245">
        <v>103.753855</v>
      </c>
      <c r="GX7" s="245">
        <v>107.870914</v>
      </c>
      <c r="GY7" s="245">
        <v>108.09742</v>
      </c>
      <c r="GZ7" s="245">
        <v>108.09742</v>
      </c>
      <c r="HA7" s="245">
        <v>108.09742</v>
      </c>
      <c r="HB7" s="245">
        <v>98.789005000000003</v>
      </c>
      <c r="HC7" s="245">
        <v>110.58117300000001</v>
      </c>
      <c r="HD7" s="245">
        <v>110.23056099999999</v>
      </c>
      <c r="HE7" s="245">
        <v>103.76683300000001</v>
      </c>
      <c r="HF7" s="245">
        <v>109.125405</v>
      </c>
      <c r="HG7" s="245">
        <v>105.345789</v>
      </c>
      <c r="HH7" s="245">
        <v>94.392134150000004</v>
      </c>
      <c r="HI7" s="245">
        <v>108.228639</v>
      </c>
      <c r="HJ7" s="245">
        <v>103.680288</v>
      </c>
      <c r="HK7" s="245">
        <v>103.846563</v>
      </c>
      <c r="HL7" s="245">
        <v>98.789812999999995</v>
      </c>
      <c r="HM7" s="245">
        <v>101.165305</v>
      </c>
      <c r="HN7" s="245">
        <v>91.353008979999998</v>
      </c>
      <c r="HO7" s="245">
        <v>92.998234499999995</v>
      </c>
      <c r="HP7" s="245">
        <v>93.521485999999996</v>
      </c>
      <c r="HQ7" s="245">
        <v>105.52606269</v>
      </c>
      <c r="HR7" s="245">
        <v>103.722345</v>
      </c>
      <c r="HS7" s="245">
        <v>109.191969</v>
      </c>
    </row>
    <row r="8" spans="1:227" x14ac:dyDescent="0.35">
      <c r="A8" s="241"/>
      <c r="B8" s="244">
        <v>45674.104166666701</v>
      </c>
      <c r="C8" s="245">
        <v>98.628399999999999</v>
      </c>
      <c r="D8" s="245">
        <v>99.028803999999994</v>
      </c>
      <c r="E8" s="245">
        <v>98.909713999999994</v>
      </c>
      <c r="F8" s="245">
        <v>98.859669999999994</v>
      </c>
      <c r="G8" s="245">
        <v>103.215581</v>
      </c>
      <c r="H8" s="245">
        <v>109.098613</v>
      </c>
      <c r="I8" s="245">
        <v>108.643022</v>
      </c>
      <c r="J8" s="245">
        <v>109.354651</v>
      </c>
      <c r="K8" s="245">
        <v>103.278818</v>
      </c>
      <c r="L8" s="245">
        <v>100.457702</v>
      </c>
      <c r="M8" s="245">
        <v>109.18456500000001</v>
      </c>
      <c r="N8" s="245">
        <v>108.17632399999999</v>
      </c>
      <c r="O8" s="245">
        <v>106.04792999999999</v>
      </c>
      <c r="P8" s="245">
        <v>101.09705606</v>
      </c>
      <c r="Q8" s="245">
        <v>109.536462</v>
      </c>
      <c r="R8" s="245">
        <v>102.62657900000001</v>
      </c>
      <c r="S8" s="245">
        <v>104.71645599999999</v>
      </c>
      <c r="T8" s="245">
        <v>94.623697500000006</v>
      </c>
      <c r="U8" s="245">
        <v>95.434995999999998</v>
      </c>
      <c r="V8" s="245">
        <v>103.633336</v>
      </c>
      <c r="W8" s="245">
        <v>104.036805</v>
      </c>
      <c r="X8" s="245">
        <v>99.732872999999998</v>
      </c>
      <c r="Y8" s="245">
        <v>102.05448199999999</v>
      </c>
      <c r="Z8" s="245">
        <v>110.82143499999999</v>
      </c>
      <c r="AA8" s="245">
        <v>99.169140999999996</v>
      </c>
      <c r="AB8" s="245">
        <v>104.283952</v>
      </c>
      <c r="AC8" s="245">
        <v>104.112911</v>
      </c>
      <c r="AD8" s="245">
        <v>103.797792</v>
      </c>
      <c r="AE8" s="245">
        <v>96.508598000000006</v>
      </c>
      <c r="AF8" s="245">
        <v>102.51015225</v>
      </c>
      <c r="AG8" s="245">
        <v>103.14201238</v>
      </c>
      <c r="AH8" s="245">
        <v>103.34094399999999</v>
      </c>
      <c r="AI8" s="245">
        <v>103.404115</v>
      </c>
      <c r="AJ8" s="245">
        <v>96.284938999999994</v>
      </c>
      <c r="AK8" s="245">
        <v>103.86467500000001</v>
      </c>
      <c r="AL8" s="245">
        <v>98.935776000000004</v>
      </c>
      <c r="AM8" s="245">
        <v>99.473690000000005</v>
      </c>
      <c r="AN8" s="245">
        <v>108.804079</v>
      </c>
      <c r="AO8" s="245">
        <v>97.949847000000005</v>
      </c>
      <c r="AP8" s="245">
        <v>90.205873999999994</v>
      </c>
      <c r="AQ8" s="245">
        <v>90.627874000000006</v>
      </c>
      <c r="AR8" s="245">
        <v>110.327127</v>
      </c>
      <c r="AS8" s="245">
        <v>104.692001</v>
      </c>
      <c r="AT8" s="245">
        <v>102.61038600000001</v>
      </c>
      <c r="AU8" s="245">
        <v>105.84142</v>
      </c>
      <c r="AV8" s="245">
        <v>104.342708</v>
      </c>
      <c r="AW8" s="245">
        <v>97.162189499999997</v>
      </c>
      <c r="AX8" s="245">
        <v>97.656311000000002</v>
      </c>
      <c r="AY8" s="245">
        <v>106.543657</v>
      </c>
      <c r="AZ8" s="245">
        <v>103.628699</v>
      </c>
      <c r="BA8" s="245">
        <v>103.21730700000001</v>
      </c>
      <c r="BB8" s="245">
        <v>103.21730700000001</v>
      </c>
      <c r="BC8" s="245">
        <v>103.21730700000001</v>
      </c>
      <c r="BD8" s="245">
        <v>102.486566</v>
      </c>
      <c r="BE8" s="245">
        <v>103.21730700000001</v>
      </c>
      <c r="BF8" s="245">
        <v>108.734565</v>
      </c>
      <c r="BG8" s="245">
        <v>108.113073</v>
      </c>
      <c r="BH8" s="245">
        <v>108.113073</v>
      </c>
      <c r="BI8" s="245">
        <v>108.113073</v>
      </c>
      <c r="BJ8" s="245">
        <v>99.870799000000005</v>
      </c>
      <c r="BK8" s="245">
        <v>100.514409</v>
      </c>
      <c r="BL8" s="245">
        <v>105.311987</v>
      </c>
      <c r="BM8" s="245">
        <v>105.070532</v>
      </c>
      <c r="BN8" s="245">
        <v>105.18427</v>
      </c>
      <c r="BO8" s="245">
        <v>102.674966</v>
      </c>
      <c r="BP8" s="245">
        <v>107.01262</v>
      </c>
      <c r="BQ8" s="245">
        <v>96.408726000000001</v>
      </c>
      <c r="BR8" s="245">
        <v>96.533093260000001</v>
      </c>
      <c r="BS8" s="245">
        <v>103.400434</v>
      </c>
      <c r="BT8" s="245">
        <v>98.225947000000005</v>
      </c>
      <c r="BU8" s="245">
        <v>106.493279</v>
      </c>
      <c r="BV8" s="245">
        <v>108.43238100000001</v>
      </c>
      <c r="BW8" s="245">
        <v>105.76965800000001</v>
      </c>
      <c r="BX8" s="245">
        <v>105.76965800000001</v>
      </c>
      <c r="BY8" s="245">
        <v>101.894024</v>
      </c>
      <c r="BZ8" s="245">
        <v>103.525261</v>
      </c>
      <c r="CA8" s="245">
        <v>104.88310799999999</v>
      </c>
      <c r="CB8" s="245">
        <v>103.433762</v>
      </c>
      <c r="CC8" s="245">
        <v>103.093114</v>
      </c>
      <c r="CD8" s="245">
        <v>102.925366</v>
      </c>
      <c r="CE8" s="245">
        <v>104.86110100000001</v>
      </c>
      <c r="CF8" s="245">
        <v>106.493279</v>
      </c>
      <c r="CG8" s="245">
        <v>103.64456133</v>
      </c>
      <c r="CH8" s="245">
        <v>103.63169600000001</v>
      </c>
      <c r="CI8" s="245">
        <v>105.099373</v>
      </c>
      <c r="CJ8" s="245">
        <v>104.790038</v>
      </c>
      <c r="CK8" s="245">
        <v>108.56100616000001</v>
      </c>
      <c r="CL8" s="245">
        <v>106.22835000000001</v>
      </c>
      <c r="CM8" s="245">
        <v>106.735484</v>
      </c>
      <c r="CN8" s="245">
        <v>100.63161700000001</v>
      </c>
      <c r="CO8" s="245">
        <v>99.138337000000007</v>
      </c>
      <c r="CP8" s="245">
        <v>108.80094453</v>
      </c>
      <c r="CQ8" s="245">
        <v>100.829161</v>
      </c>
      <c r="CR8" s="245">
        <v>100.986305</v>
      </c>
      <c r="CS8" s="245">
        <v>101.35823044999999</v>
      </c>
      <c r="CT8" s="245">
        <v>98.766251999999994</v>
      </c>
      <c r="CU8" s="245">
        <v>102.211614</v>
      </c>
      <c r="CV8" s="245">
        <v>114.80169766</v>
      </c>
      <c r="CW8" s="245">
        <v>99.968087999999995</v>
      </c>
      <c r="CX8" s="245">
        <v>103.377658</v>
      </c>
      <c r="CY8" s="245">
        <v>103.554225</v>
      </c>
      <c r="CZ8" s="245">
        <v>105.215164</v>
      </c>
      <c r="DA8" s="245">
        <v>109.954859</v>
      </c>
      <c r="DB8" s="245">
        <v>110.299609</v>
      </c>
      <c r="DC8" s="245">
        <v>108.43238100000001</v>
      </c>
      <c r="DD8" s="245">
        <v>107.25665733</v>
      </c>
      <c r="DE8" s="245">
        <v>105.199225</v>
      </c>
      <c r="DF8" s="245">
        <v>105.76965800000001</v>
      </c>
      <c r="DG8" s="245">
        <v>104.357519</v>
      </c>
      <c r="DH8" s="245">
        <v>105.42650242000001</v>
      </c>
      <c r="DI8" s="245">
        <v>109.782515</v>
      </c>
      <c r="DJ8" s="245">
        <v>109.526454</v>
      </c>
      <c r="DK8" s="245">
        <v>102.20159467000001</v>
      </c>
      <c r="DL8" s="245">
        <v>108.692711</v>
      </c>
      <c r="DM8" s="245">
        <v>107.106217</v>
      </c>
      <c r="DN8" s="245">
        <v>102.100993</v>
      </c>
      <c r="DO8" s="245">
        <v>93.782045999999994</v>
      </c>
      <c r="DP8" s="245">
        <v>106.836735</v>
      </c>
      <c r="DQ8" s="245">
        <v>102.766738</v>
      </c>
      <c r="DR8" s="245">
        <v>102.989926</v>
      </c>
      <c r="DS8" s="245">
        <v>101.040154</v>
      </c>
      <c r="DT8" s="245">
        <v>108.963469</v>
      </c>
      <c r="DU8" s="245">
        <v>109.28881199999999</v>
      </c>
      <c r="DV8" s="245">
        <v>97.648484999999994</v>
      </c>
      <c r="DW8" s="245">
        <v>95.002246</v>
      </c>
      <c r="DX8" s="245">
        <v>93.370213500000006</v>
      </c>
      <c r="DY8" s="245">
        <v>99.653212629999999</v>
      </c>
      <c r="DZ8" s="245">
        <v>105.246616</v>
      </c>
      <c r="EA8" s="245">
        <v>105.455331</v>
      </c>
      <c r="EB8" s="245">
        <v>100.55927</v>
      </c>
      <c r="EC8" s="245">
        <v>101.204831</v>
      </c>
      <c r="ED8" s="245">
        <v>98.369322999999994</v>
      </c>
      <c r="EE8" s="245">
        <v>100.756181</v>
      </c>
      <c r="EF8" s="245">
        <v>113.50985219</v>
      </c>
      <c r="EG8" s="245">
        <v>110.954784</v>
      </c>
      <c r="EH8" s="245">
        <v>110.954784</v>
      </c>
      <c r="EI8" s="245">
        <v>101.29089</v>
      </c>
      <c r="EJ8" s="245">
        <v>108.23869999999999</v>
      </c>
      <c r="EK8" s="245">
        <v>108.56098799999999</v>
      </c>
      <c r="EL8" s="245">
        <v>108.43238100000001</v>
      </c>
      <c r="EM8" s="245">
        <v>101.470597</v>
      </c>
      <c r="EN8" s="245">
        <v>105.113173</v>
      </c>
      <c r="EO8" s="245">
        <v>109.968503</v>
      </c>
      <c r="EP8" s="245">
        <v>103.63973900000001</v>
      </c>
      <c r="EQ8" s="245">
        <v>103.62902099999999</v>
      </c>
      <c r="ER8" s="245">
        <v>105.57015901</v>
      </c>
      <c r="ES8" s="245">
        <v>99.592298</v>
      </c>
      <c r="ET8" s="245">
        <v>98.873238000000001</v>
      </c>
      <c r="EU8" s="245">
        <v>100.708479</v>
      </c>
      <c r="EV8" s="245">
        <v>103.21034</v>
      </c>
      <c r="EW8" s="245">
        <v>97.185730000000007</v>
      </c>
      <c r="EX8" s="245">
        <v>96.130685999999997</v>
      </c>
      <c r="EY8" s="245">
        <v>99.611712999999995</v>
      </c>
      <c r="EZ8" s="245">
        <v>100.45332999999999</v>
      </c>
      <c r="FA8" s="245">
        <v>100.80489300000001</v>
      </c>
      <c r="FB8" s="245">
        <v>103.48545394</v>
      </c>
      <c r="FC8" s="245">
        <v>97.987493000000001</v>
      </c>
      <c r="FD8" s="245">
        <v>108.76642699999999</v>
      </c>
      <c r="FE8" s="245">
        <v>104.454763</v>
      </c>
      <c r="FF8" s="245">
        <v>105.79779105</v>
      </c>
      <c r="FG8" s="245">
        <v>113.099119</v>
      </c>
      <c r="FH8" s="245">
        <v>97.066361499999999</v>
      </c>
      <c r="FI8" s="245">
        <v>97.700470999999993</v>
      </c>
      <c r="FJ8" s="245">
        <v>101.013773</v>
      </c>
      <c r="FK8" s="245">
        <v>105.102711</v>
      </c>
      <c r="FL8" s="245">
        <v>101.90604749000001</v>
      </c>
      <c r="FM8" s="245">
        <v>101.681929</v>
      </c>
      <c r="FN8" s="245">
        <v>101.894024</v>
      </c>
      <c r="FO8" s="245">
        <v>107.844549</v>
      </c>
      <c r="FP8" s="245">
        <v>107.844549</v>
      </c>
      <c r="FQ8" s="245">
        <v>101.51568</v>
      </c>
      <c r="FR8" s="245">
        <v>101.51568</v>
      </c>
      <c r="FS8" s="245">
        <v>101.51568</v>
      </c>
      <c r="FT8" s="245">
        <v>109.439272</v>
      </c>
      <c r="FU8" s="245">
        <v>109.227841</v>
      </c>
      <c r="FV8" s="245">
        <v>103.8873</v>
      </c>
      <c r="FW8" s="245">
        <v>103.60144200000001</v>
      </c>
      <c r="FX8" s="245">
        <v>102.2471025</v>
      </c>
      <c r="FY8" s="245">
        <v>103.188802</v>
      </c>
      <c r="FZ8" s="245">
        <v>100.677215</v>
      </c>
      <c r="GA8" s="245">
        <v>106.493279</v>
      </c>
      <c r="GB8" s="245">
        <v>106.493279</v>
      </c>
      <c r="GC8" s="245">
        <v>109.82795400000001</v>
      </c>
      <c r="GD8" s="245">
        <v>99.134446999999994</v>
      </c>
      <c r="GE8" s="245">
        <v>108.23869999999999</v>
      </c>
      <c r="GF8" s="245">
        <v>107.791326</v>
      </c>
      <c r="GG8" s="245">
        <v>114.75814484</v>
      </c>
      <c r="GH8" s="245">
        <v>96.900660999999999</v>
      </c>
      <c r="GI8" s="245">
        <v>114.75814484</v>
      </c>
      <c r="GJ8" s="245">
        <v>107.844549</v>
      </c>
      <c r="GK8" s="245">
        <v>103.416785</v>
      </c>
      <c r="GL8" s="245">
        <v>106.713717</v>
      </c>
      <c r="GM8" s="245">
        <v>95.312094000000002</v>
      </c>
      <c r="GN8" s="245">
        <v>104.157573</v>
      </c>
      <c r="GO8" s="245">
        <v>92.069677760000005</v>
      </c>
      <c r="GP8" s="245">
        <v>91.833797250000003</v>
      </c>
      <c r="GQ8" s="245">
        <v>99.630082999999999</v>
      </c>
      <c r="GR8" s="245">
        <v>108.597318</v>
      </c>
      <c r="GS8" s="245">
        <v>108.353506</v>
      </c>
      <c r="GT8" s="245">
        <v>108.135626</v>
      </c>
      <c r="GU8" s="245">
        <v>104.157573</v>
      </c>
      <c r="GV8" s="245">
        <v>104.157573</v>
      </c>
      <c r="GW8" s="245">
        <v>104.157573</v>
      </c>
      <c r="GX8" s="245">
        <v>108.462818</v>
      </c>
      <c r="GY8" s="245">
        <v>108.694388</v>
      </c>
      <c r="GZ8" s="245">
        <v>108.694388</v>
      </c>
      <c r="HA8" s="245">
        <v>108.694388</v>
      </c>
      <c r="HB8" s="245">
        <v>98.824353000000002</v>
      </c>
      <c r="HC8" s="245">
        <v>110.987376</v>
      </c>
      <c r="HD8" s="245">
        <v>110.626319</v>
      </c>
      <c r="HE8" s="245">
        <v>103.98979300000001</v>
      </c>
      <c r="HF8" s="245">
        <v>109.68555000000001</v>
      </c>
      <c r="HG8" s="245">
        <v>105.916141</v>
      </c>
      <c r="HH8" s="245">
        <v>94.461477560000006</v>
      </c>
      <c r="HI8" s="245">
        <v>108.832723</v>
      </c>
      <c r="HJ8" s="245">
        <v>104.082892</v>
      </c>
      <c r="HK8" s="245">
        <v>104.253501</v>
      </c>
      <c r="HL8" s="245">
        <v>98.979951</v>
      </c>
      <c r="HM8" s="245">
        <v>101.499545</v>
      </c>
      <c r="HN8" s="245">
        <v>91.623577800000007</v>
      </c>
      <c r="HO8" s="245">
        <v>93.084686500000004</v>
      </c>
      <c r="HP8" s="245">
        <v>93.619416000000001</v>
      </c>
      <c r="HQ8" s="245">
        <v>106.04341056</v>
      </c>
      <c r="HR8" s="245">
        <v>104.134215</v>
      </c>
      <c r="HS8" s="245">
        <v>109.815473</v>
      </c>
    </row>
    <row r="9" spans="1:227" x14ac:dyDescent="0.35">
      <c r="A9" s="241"/>
      <c r="B9" s="244">
        <v>45674.125</v>
      </c>
      <c r="C9" s="245">
        <v>98.628399999999999</v>
      </c>
      <c r="D9" s="245">
        <v>99.010071999999994</v>
      </c>
      <c r="E9" s="245">
        <v>98.892266000000006</v>
      </c>
      <c r="F9" s="245">
        <v>98.842262000000005</v>
      </c>
      <c r="G9" s="245">
        <v>102.90473</v>
      </c>
      <c r="H9" s="245">
        <v>108.93472</v>
      </c>
      <c r="I9" s="245">
        <v>108.480971</v>
      </c>
      <c r="J9" s="245">
        <v>109.191503</v>
      </c>
      <c r="K9" s="245">
        <v>102.782594</v>
      </c>
      <c r="L9" s="245">
        <v>100.386865</v>
      </c>
      <c r="M9" s="245">
        <v>108.813243</v>
      </c>
      <c r="N9" s="245">
        <v>107.814781</v>
      </c>
      <c r="O9" s="245">
        <v>105.888256</v>
      </c>
      <c r="P9" s="245">
        <v>100.98941897</v>
      </c>
      <c r="Q9" s="245">
        <v>109.32985600000001</v>
      </c>
      <c r="R9" s="245">
        <v>102.64246799999999</v>
      </c>
      <c r="S9" s="245">
        <v>104.547014</v>
      </c>
      <c r="T9" s="245">
        <v>94.428997499999994</v>
      </c>
      <c r="U9" s="245">
        <v>95.242260999999999</v>
      </c>
      <c r="V9" s="245">
        <v>103.45397199999999</v>
      </c>
      <c r="W9" s="245">
        <v>103.795922</v>
      </c>
      <c r="X9" s="245">
        <v>99.464359999999999</v>
      </c>
      <c r="Y9" s="245">
        <v>101.813113</v>
      </c>
      <c r="Z9" s="245">
        <v>110.522147</v>
      </c>
      <c r="AA9" s="245">
        <v>98.738705999999993</v>
      </c>
      <c r="AB9" s="245">
        <v>103.438954</v>
      </c>
      <c r="AC9" s="245">
        <v>103.848011</v>
      </c>
      <c r="AD9" s="245">
        <v>103.553077</v>
      </c>
      <c r="AE9" s="245">
        <v>96.260850000000005</v>
      </c>
      <c r="AF9" s="245">
        <v>102.41320325</v>
      </c>
      <c r="AG9" s="245">
        <v>103.03692284</v>
      </c>
      <c r="AH9" s="245">
        <v>103.25807399999999</v>
      </c>
      <c r="AI9" s="245">
        <v>103.308419</v>
      </c>
      <c r="AJ9" s="245">
        <v>96.196535999999995</v>
      </c>
      <c r="AK9" s="245">
        <v>103.693608</v>
      </c>
      <c r="AL9" s="245">
        <v>98.548288999999997</v>
      </c>
      <c r="AM9" s="245">
        <v>99.091999999999999</v>
      </c>
      <c r="AN9" s="245">
        <v>108.59451199999999</v>
      </c>
      <c r="AO9" s="245">
        <v>98.211393000000001</v>
      </c>
      <c r="AP9" s="245">
        <v>89.918437999999995</v>
      </c>
      <c r="AQ9" s="245">
        <v>90.344817000000006</v>
      </c>
      <c r="AR9" s="245">
        <v>110.15289199999999</v>
      </c>
      <c r="AS9" s="245">
        <v>104.36932</v>
      </c>
      <c r="AT9" s="245">
        <v>102.237557</v>
      </c>
      <c r="AU9" s="245">
        <v>105.57031600000001</v>
      </c>
      <c r="AV9" s="245">
        <v>104.099496</v>
      </c>
      <c r="AW9" s="245">
        <v>97.008155500000001</v>
      </c>
      <c r="AX9" s="245">
        <v>97.495469</v>
      </c>
      <c r="AY9" s="245">
        <v>106.489468</v>
      </c>
      <c r="AZ9" s="245">
        <v>103.339724</v>
      </c>
      <c r="BA9" s="245">
        <v>102.907961</v>
      </c>
      <c r="BB9" s="245">
        <v>102.907961</v>
      </c>
      <c r="BC9" s="245">
        <v>102.907961</v>
      </c>
      <c r="BD9" s="245">
        <v>102.140697</v>
      </c>
      <c r="BE9" s="245">
        <v>102.907961</v>
      </c>
      <c r="BF9" s="245">
        <v>108.51706900000001</v>
      </c>
      <c r="BG9" s="245">
        <v>107.87791900000001</v>
      </c>
      <c r="BH9" s="245">
        <v>107.87791900000001</v>
      </c>
      <c r="BI9" s="245">
        <v>107.87791900000001</v>
      </c>
      <c r="BJ9" s="245">
        <v>99.590074000000001</v>
      </c>
      <c r="BK9" s="245">
        <v>100.229186</v>
      </c>
      <c r="BL9" s="245">
        <v>104.824883</v>
      </c>
      <c r="BM9" s="245">
        <v>104.684264</v>
      </c>
      <c r="BN9" s="245">
        <v>104.03298100000001</v>
      </c>
      <c r="BO9" s="245">
        <v>101.70478</v>
      </c>
      <c r="BP9" s="245">
        <v>106.80239400000001</v>
      </c>
      <c r="BQ9" s="245">
        <v>96.317750000000004</v>
      </c>
      <c r="BR9" s="245">
        <v>96.441999899999999</v>
      </c>
      <c r="BS9" s="245">
        <v>103.104529</v>
      </c>
      <c r="BT9" s="245">
        <v>97.863511169999995</v>
      </c>
      <c r="BU9" s="245">
        <v>106.44990300000001</v>
      </c>
      <c r="BV9" s="245">
        <v>108.221307</v>
      </c>
      <c r="BW9" s="245">
        <v>104.40100700000001</v>
      </c>
      <c r="BX9" s="245">
        <v>104.40100700000001</v>
      </c>
      <c r="BY9" s="245">
        <v>101.85318599999999</v>
      </c>
      <c r="BZ9" s="245">
        <v>103.484236</v>
      </c>
      <c r="CA9" s="245">
        <v>103.90585900000001</v>
      </c>
      <c r="CB9" s="245">
        <v>103.452422</v>
      </c>
      <c r="CC9" s="245">
        <v>103.101185</v>
      </c>
      <c r="CD9" s="245">
        <v>102.983818</v>
      </c>
      <c r="CE9" s="245">
        <v>104.749115</v>
      </c>
      <c r="CF9" s="245">
        <v>106.44990300000001</v>
      </c>
      <c r="CG9" s="245">
        <v>103.35636100000001</v>
      </c>
      <c r="CH9" s="245">
        <v>103.342868</v>
      </c>
      <c r="CI9" s="245">
        <v>104.88358700000001</v>
      </c>
      <c r="CJ9" s="245">
        <v>104.83368400000001</v>
      </c>
      <c r="CK9" s="245">
        <v>108.43585689</v>
      </c>
      <c r="CL9" s="245">
        <v>106.241843</v>
      </c>
      <c r="CM9" s="245">
        <v>106.810483</v>
      </c>
      <c r="CN9" s="245">
        <v>100.430756</v>
      </c>
      <c r="CO9" s="245">
        <v>98.799255000000002</v>
      </c>
      <c r="CP9" s="245">
        <v>108.56160138</v>
      </c>
      <c r="CQ9" s="245">
        <v>100.56874500000001</v>
      </c>
      <c r="CR9" s="245">
        <v>100.309444</v>
      </c>
      <c r="CS9" s="245">
        <v>101.41487735</v>
      </c>
      <c r="CT9" s="245">
        <v>98.633615000000006</v>
      </c>
      <c r="CU9" s="245">
        <v>101.92715200000001</v>
      </c>
      <c r="CV9" s="245">
        <v>114.49166043</v>
      </c>
      <c r="CW9" s="245">
        <v>99.573155999999997</v>
      </c>
      <c r="CX9" s="245">
        <v>103.202344</v>
      </c>
      <c r="CY9" s="245">
        <v>103.346501</v>
      </c>
      <c r="CZ9" s="245">
        <v>103.968808</v>
      </c>
      <c r="DA9" s="245">
        <v>109.760351</v>
      </c>
      <c r="DB9" s="245">
        <v>110.099254</v>
      </c>
      <c r="DC9" s="245">
        <v>108.221307</v>
      </c>
      <c r="DD9" s="245">
        <v>107.05656132999999</v>
      </c>
      <c r="DE9" s="245">
        <v>103.793201</v>
      </c>
      <c r="DF9" s="245">
        <v>104.40100700000001</v>
      </c>
      <c r="DG9" s="245">
        <v>104.094764</v>
      </c>
      <c r="DH9" s="245">
        <v>105.38472399</v>
      </c>
      <c r="DI9" s="245">
        <v>109.49048000000001</v>
      </c>
      <c r="DJ9" s="245">
        <v>109.22811</v>
      </c>
      <c r="DK9" s="245">
        <v>101.85592667</v>
      </c>
      <c r="DL9" s="245">
        <v>108.56802</v>
      </c>
      <c r="DM9" s="245">
        <v>106.94257</v>
      </c>
      <c r="DN9" s="245">
        <v>101.87782199999999</v>
      </c>
      <c r="DO9" s="245">
        <v>93.667866000000004</v>
      </c>
      <c r="DP9" s="245">
        <v>106.65213199999999</v>
      </c>
      <c r="DQ9" s="245">
        <v>102.44537</v>
      </c>
      <c r="DR9" s="245">
        <v>102.674514</v>
      </c>
      <c r="DS9" s="245">
        <v>100.844211</v>
      </c>
      <c r="DT9" s="245">
        <v>108.758008</v>
      </c>
      <c r="DU9" s="245">
        <v>109.084981</v>
      </c>
      <c r="DV9" s="245">
        <v>97.708586999999994</v>
      </c>
      <c r="DW9" s="245">
        <v>96.836232999999993</v>
      </c>
      <c r="DX9" s="245">
        <v>96.040122999999994</v>
      </c>
      <c r="DY9" s="245">
        <v>99.493141179999995</v>
      </c>
      <c r="DZ9" s="245">
        <v>105.03226100000001</v>
      </c>
      <c r="EA9" s="245">
        <v>105.230109</v>
      </c>
      <c r="EB9" s="245">
        <v>100.353116</v>
      </c>
      <c r="EC9" s="245">
        <v>100.983403</v>
      </c>
      <c r="ED9" s="245">
        <v>97.891380999999996</v>
      </c>
      <c r="EE9" s="245">
        <v>100.54959700000001</v>
      </c>
      <c r="EF9" s="245">
        <v>113.20330376</v>
      </c>
      <c r="EG9" s="245">
        <v>110.796069</v>
      </c>
      <c r="EH9" s="245">
        <v>110.796069</v>
      </c>
      <c r="EI9" s="245">
        <v>100.64090400000001</v>
      </c>
      <c r="EJ9" s="245">
        <v>108.025937</v>
      </c>
      <c r="EK9" s="245">
        <v>108.350104</v>
      </c>
      <c r="EL9" s="245">
        <v>108.221307</v>
      </c>
      <c r="EM9" s="245">
        <v>101.22078399999999</v>
      </c>
      <c r="EN9" s="245">
        <v>104.573239</v>
      </c>
      <c r="EO9" s="245">
        <v>109.883155</v>
      </c>
      <c r="EP9" s="245">
        <v>103.351236</v>
      </c>
      <c r="EQ9" s="245">
        <v>103.340059</v>
      </c>
      <c r="ER9" s="245">
        <v>105.31916649999999</v>
      </c>
      <c r="ES9" s="245">
        <v>99.403542000000002</v>
      </c>
      <c r="ET9" s="245">
        <v>98.820114000000004</v>
      </c>
      <c r="EU9" s="245">
        <v>100.459962</v>
      </c>
      <c r="EV9" s="245">
        <v>103.268022</v>
      </c>
      <c r="EW9" s="245">
        <v>96.951662999999996</v>
      </c>
      <c r="EX9" s="245">
        <v>95.905794</v>
      </c>
      <c r="EY9" s="245">
        <v>99.430464999999998</v>
      </c>
      <c r="EZ9" s="245">
        <v>100.246082</v>
      </c>
      <c r="FA9" s="245">
        <v>100.586853</v>
      </c>
      <c r="FB9" s="245">
        <v>103.13150353</v>
      </c>
      <c r="FC9" s="245">
        <v>97.896084999999999</v>
      </c>
      <c r="FD9" s="245">
        <v>108.647138</v>
      </c>
      <c r="FE9" s="245">
        <v>104.182777</v>
      </c>
      <c r="FF9" s="245">
        <v>105.31287623999999</v>
      </c>
      <c r="FG9" s="245">
        <v>113.054349</v>
      </c>
      <c r="FH9" s="245">
        <v>96.714040999999995</v>
      </c>
      <c r="FI9" s="245">
        <v>97.348735000000005</v>
      </c>
      <c r="FJ9" s="245">
        <v>100.754113</v>
      </c>
      <c r="FK9" s="245">
        <v>104.885811</v>
      </c>
      <c r="FL9" s="245">
        <v>101.86520468000001</v>
      </c>
      <c r="FM9" s="245">
        <v>101.642681</v>
      </c>
      <c r="FN9" s="245">
        <v>101.85318599999999</v>
      </c>
      <c r="FO9" s="245">
        <v>107.62702899999999</v>
      </c>
      <c r="FP9" s="245">
        <v>107.62702899999999</v>
      </c>
      <c r="FQ9" s="245">
        <v>101.098342</v>
      </c>
      <c r="FR9" s="245">
        <v>101.098342</v>
      </c>
      <c r="FS9" s="245">
        <v>101.098342</v>
      </c>
      <c r="FT9" s="245">
        <v>109.14766299999999</v>
      </c>
      <c r="FU9" s="245">
        <v>108.938046</v>
      </c>
      <c r="FV9" s="245">
        <v>102.80014300000001</v>
      </c>
      <c r="FW9" s="245">
        <v>102.46471</v>
      </c>
      <c r="FX9" s="245">
        <v>102.0155958</v>
      </c>
      <c r="FY9" s="245">
        <v>103.18773</v>
      </c>
      <c r="FZ9" s="245">
        <v>100.417857</v>
      </c>
      <c r="GA9" s="245">
        <v>106.44990300000001</v>
      </c>
      <c r="GB9" s="245">
        <v>106.44990300000001</v>
      </c>
      <c r="GC9" s="245">
        <v>109.641373</v>
      </c>
      <c r="GD9" s="245">
        <v>98.703594330000001</v>
      </c>
      <c r="GE9" s="245">
        <v>108.025937</v>
      </c>
      <c r="GF9" s="245">
        <v>107.57980999999999</v>
      </c>
      <c r="GG9" s="245">
        <v>114.44822523000001</v>
      </c>
      <c r="GH9" s="245">
        <v>96.391437999999994</v>
      </c>
      <c r="GI9" s="245">
        <v>114.44822523000001</v>
      </c>
      <c r="GJ9" s="245">
        <v>107.62702899999999</v>
      </c>
      <c r="GK9" s="245">
        <v>103.123688</v>
      </c>
      <c r="GL9" s="245">
        <v>106.504583</v>
      </c>
      <c r="GM9" s="245">
        <v>95.068541999999994</v>
      </c>
      <c r="GN9" s="245">
        <v>103.909854</v>
      </c>
      <c r="GO9" s="245">
        <v>91.885906419999998</v>
      </c>
      <c r="GP9" s="245">
        <v>91.65049673</v>
      </c>
      <c r="GQ9" s="245">
        <v>99.575117000000006</v>
      </c>
      <c r="GR9" s="245">
        <v>108.37553</v>
      </c>
      <c r="GS9" s="245">
        <v>108.131912</v>
      </c>
      <c r="GT9" s="245">
        <v>107.91128500000001</v>
      </c>
      <c r="GU9" s="245">
        <v>103.909854</v>
      </c>
      <c r="GV9" s="245">
        <v>103.909854</v>
      </c>
      <c r="GW9" s="245">
        <v>103.909854</v>
      </c>
      <c r="GX9" s="245">
        <v>108.32892200000001</v>
      </c>
      <c r="GY9" s="245">
        <v>108.569282</v>
      </c>
      <c r="GZ9" s="245">
        <v>108.569282</v>
      </c>
      <c r="HA9" s="245">
        <v>108.569282</v>
      </c>
      <c r="HB9" s="245">
        <v>98.761150999999998</v>
      </c>
      <c r="HC9" s="245">
        <v>110.576667</v>
      </c>
      <c r="HD9" s="245">
        <v>110.217697</v>
      </c>
      <c r="HE9" s="245">
        <v>103.916151</v>
      </c>
      <c r="HF9" s="245">
        <v>109.524686</v>
      </c>
      <c r="HG9" s="245">
        <v>105.673265</v>
      </c>
      <c r="HH9" s="245">
        <v>93.965072719999995</v>
      </c>
      <c r="HI9" s="245">
        <v>108.71335500000001</v>
      </c>
      <c r="HJ9" s="245">
        <v>103.828963</v>
      </c>
      <c r="HK9" s="245">
        <v>104.004265</v>
      </c>
      <c r="HL9" s="245">
        <v>98.820960999999997</v>
      </c>
      <c r="HM9" s="245">
        <v>101.208536</v>
      </c>
      <c r="HN9" s="245">
        <v>91.440696880000004</v>
      </c>
      <c r="HO9" s="245">
        <v>92.778805500000004</v>
      </c>
      <c r="HP9" s="245">
        <v>93.328711999999996</v>
      </c>
      <c r="HQ9" s="245">
        <v>105.99263745</v>
      </c>
      <c r="HR9" s="245">
        <v>103.872837</v>
      </c>
      <c r="HS9" s="245">
        <v>109.725413</v>
      </c>
    </row>
    <row r="10" spans="1:227" x14ac:dyDescent="0.35">
      <c r="A10" s="241"/>
      <c r="B10" s="244">
        <v>45674.145833333299</v>
      </c>
      <c r="C10" s="245">
        <v>98.628399999999999</v>
      </c>
      <c r="D10" s="245">
        <v>99.046771000000007</v>
      </c>
      <c r="E10" s="245">
        <v>98.932410000000004</v>
      </c>
      <c r="F10" s="245">
        <v>98.878585000000001</v>
      </c>
      <c r="G10" s="245">
        <v>103.693078</v>
      </c>
      <c r="H10" s="245">
        <v>110.46373</v>
      </c>
      <c r="I10" s="245">
        <v>109.954802</v>
      </c>
      <c r="J10" s="245">
        <v>110.74384499999999</v>
      </c>
      <c r="K10" s="245">
        <v>103.620237</v>
      </c>
      <c r="L10" s="245">
        <v>100.541145</v>
      </c>
      <c r="M10" s="245">
        <v>110.226247</v>
      </c>
      <c r="N10" s="245">
        <v>109.20695600000001</v>
      </c>
      <c r="O10" s="245">
        <v>106.42729</v>
      </c>
      <c r="P10" s="245">
        <v>101.57202478000001</v>
      </c>
      <c r="Q10" s="245">
        <v>110.875022</v>
      </c>
      <c r="R10" s="245">
        <v>103.37879599999999</v>
      </c>
      <c r="S10" s="245">
        <v>105.086049</v>
      </c>
      <c r="T10" s="245">
        <v>94.588396000000003</v>
      </c>
      <c r="U10" s="245">
        <v>95.416762000000006</v>
      </c>
      <c r="V10" s="245">
        <v>104.002544</v>
      </c>
      <c r="W10" s="245">
        <v>104.419386</v>
      </c>
      <c r="X10" s="245">
        <v>100.18181199999999</v>
      </c>
      <c r="Y10" s="245">
        <v>102.496882</v>
      </c>
      <c r="Z10" s="245">
        <v>111.95407299999999</v>
      </c>
      <c r="AA10" s="245">
        <v>99.493984999999995</v>
      </c>
      <c r="AB10" s="245">
        <v>104.240004</v>
      </c>
      <c r="AC10" s="245">
        <v>104.55617599999999</v>
      </c>
      <c r="AD10" s="245">
        <v>104.166364</v>
      </c>
      <c r="AE10" s="245">
        <v>96.697316000000001</v>
      </c>
      <c r="AF10" s="245">
        <v>102.95137975</v>
      </c>
      <c r="AG10" s="245">
        <v>103.59010805</v>
      </c>
      <c r="AH10" s="245">
        <v>103.804816</v>
      </c>
      <c r="AI10" s="245">
        <v>103.859782</v>
      </c>
      <c r="AJ10" s="245">
        <v>96.667535000000001</v>
      </c>
      <c r="AK10" s="245">
        <v>104.24499</v>
      </c>
      <c r="AL10" s="245">
        <v>99.317318999999998</v>
      </c>
      <c r="AM10" s="245">
        <v>99.870411000000004</v>
      </c>
      <c r="AN10" s="245">
        <v>110.063971</v>
      </c>
      <c r="AO10" s="245">
        <v>98.778452999999999</v>
      </c>
      <c r="AP10" s="245">
        <v>90.225848499999998</v>
      </c>
      <c r="AQ10" s="245">
        <v>90.659356000000002</v>
      </c>
      <c r="AR10" s="245">
        <v>111.57082699999999</v>
      </c>
      <c r="AS10" s="245">
        <v>105.872821</v>
      </c>
      <c r="AT10" s="245">
        <v>103.779275</v>
      </c>
      <c r="AU10" s="245">
        <v>107.037211</v>
      </c>
      <c r="AV10" s="245">
        <v>104.746379</v>
      </c>
      <c r="AW10" s="245">
        <v>96.926666999999995</v>
      </c>
      <c r="AX10" s="245">
        <v>97.469973999999993</v>
      </c>
      <c r="AY10" s="245">
        <v>107.151522</v>
      </c>
      <c r="AZ10" s="245">
        <v>104.11730799999999</v>
      </c>
      <c r="BA10" s="245">
        <v>103.71387799999999</v>
      </c>
      <c r="BB10" s="245">
        <v>103.71387799999999</v>
      </c>
      <c r="BC10" s="245">
        <v>103.71387799999999</v>
      </c>
      <c r="BD10" s="245">
        <v>103.000775</v>
      </c>
      <c r="BE10" s="245">
        <v>103.71387799999999</v>
      </c>
      <c r="BF10" s="245">
        <v>109.983904</v>
      </c>
      <c r="BG10" s="245">
        <v>109.35064</v>
      </c>
      <c r="BH10" s="245">
        <v>109.35064</v>
      </c>
      <c r="BI10" s="245">
        <v>109.35064</v>
      </c>
      <c r="BJ10" s="245">
        <v>100.37860000000001</v>
      </c>
      <c r="BK10" s="245">
        <v>101.005672</v>
      </c>
      <c r="BL10" s="245">
        <v>105.72277699999999</v>
      </c>
      <c r="BM10" s="245">
        <v>105.49464500000001</v>
      </c>
      <c r="BN10" s="245">
        <v>104.81151300000001</v>
      </c>
      <c r="BO10" s="245">
        <v>102.458147</v>
      </c>
      <c r="BP10" s="245">
        <v>107.905171</v>
      </c>
      <c r="BQ10" s="245">
        <v>96.768148999999994</v>
      </c>
      <c r="BR10" s="245">
        <v>96.892979909999994</v>
      </c>
      <c r="BS10" s="245">
        <v>104.071761</v>
      </c>
      <c r="BT10" s="245">
        <v>98.377813000000003</v>
      </c>
      <c r="BU10" s="245">
        <v>107.119158</v>
      </c>
      <c r="BV10" s="245">
        <v>109.796879</v>
      </c>
      <c r="BW10" s="245">
        <v>105.16425</v>
      </c>
      <c r="BX10" s="245">
        <v>105.16425</v>
      </c>
      <c r="BY10" s="245">
        <v>101.89211400000001</v>
      </c>
      <c r="BZ10" s="245">
        <v>103.979321</v>
      </c>
      <c r="CA10" s="245">
        <v>104.695588</v>
      </c>
      <c r="CB10" s="245">
        <v>104.202457</v>
      </c>
      <c r="CC10" s="245">
        <v>103.860102</v>
      </c>
      <c r="CD10" s="245">
        <v>103.47729099999999</v>
      </c>
      <c r="CE10" s="245">
        <v>105.883813</v>
      </c>
      <c r="CF10" s="245">
        <v>107.119158</v>
      </c>
      <c r="CG10" s="245">
        <v>104.13333566999999</v>
      </c>
      <c r="CH10" s="245">
        <v>104.12033700000001</v>
      </c>
      <c r="CI10" s="245">
        <v>106.02766800000001</v>
      </c>
      <c r="CJ10" s="245">
        <v>105.493932</v>
      </c>
      <c r="CK10" s="245">
        <v>109.05842305</v>
      </c>
      <c r="CL10" s="245">
        <v>106.948994</v>
      </c>
      <c r="CM10" s="245">
        <v>107.48862200000001</v>
      </c>
      <c r="CN10" s="245">
        <v>100.73932000000001</v>
      </c>
      <c r="CO10" s="245">
        <v>99.315634000000003</v>
      </c>
      <c r="CP10" s="245">
        <v>108.99885352</v>
      </c>
      <c r="CQ10" s="245">
        <v>101.243054</v>
      </c>
      <c r="CR10" s="245">
        <v>101.060957</v>
      </c>
      <c r="CS10" s="245">
        <v>102.19002023</v>
      </c>
      <c r="CT10" s="245">
        <v>98.890451999999996</v>
      </c>
      <c r="CU10" s="245">
        <v>102.611437</v>
      </c>
      <c r="CV10" s="245">
        <v>115.97501549</v>
      </c>
      <c r="CW10" s="245">
        <v>100.301304</v>
      </c>
      <c r="CX10" s="245">
        <v>103.0187215</v>
      </c>
      <c r="CY10" s="245">
        <v>103.3896</v>
      </c>
      <c r="CZ10" s="245">
        <v>104.861459</v>
      </c>
      <c r="DA10" s="245">
        <v>111.333831</v>
      </c>
      <c r="DB10" s="245">
        <v>111.672583</v>
      </c>
      <c r="DC10" s="245">
        <v>109.796879</v>
      </c>
      <c r="DD10" s="245">
        <v>109.32153099999999</v>
      </c>
      <c r="DE10" s="245">
        <v>104.549105</v>
      </c>
      <c r="DF10" s="245">
        <v>105.16425</v>
      </c>
      <c r="DG10" s="245">
        <v>104.807632</v>
      </c>
      <c r="DH10" s="245">
        <v>105.88890123</v>
      </c>
      <c r="DI10" s="245">
        <v>110.93081599999999</v>
      </c>
      <c r="DJ10" s="245">
        <v>110.66843799999999</v>
      </c>
      <c r="DK10" s="245">
        <v>102.740567</v>
      </c>
      <c r="DL10" s="245">
        <v>109.193513</v>
      </c>
      <c r="DM10" s="245">
        <v>107.62384299999999</v>
      </c>
      <c r="DN10" s="245">
        <v>102.37171600000001</v>
      </c>
      <c r="DO10" s="245">
        <v>94.084636000000003</v>
      </c>
      <c r="DP10" s="245">
        <v>107.34489000000001</v>
      </c>
      <c r="DQ10" s="245">
        <v>103.252259</v>
      </c>
      <c r="DR10" s="245">
        <v>103.48092</v>
      </c>
      <c r="DS10" s="245">
        <v>101.164811</v>
      </c>
      <c r="DT10" s="245">
        <v>110.332116</v>
      </c>
      <c r="DU10" s="245">
        <v>110.660664</v>
      </c>
      <c r="DV10" s="245">
        <v>98.295556000000005</v>
      </c>
      <c r="DW10" s="245">
        <v>97.281564000000003</v>
      </c>
      <c r="DX10" s="245">
        <v>96.420167000000006</v>
      </c>
      <c r="DY10" s="245">
        <v>99.828772720000003</v>
      </c>
      <c r="DZ10" s="245">
        <v>106.168252</v>
      </c>
      <c r="EA10" s="245">
        <v>106.369134</v>
      </c>
      <c r="EB10" s="245">
        <v>101.215599</v>
      </c>
      <c r="EC10" s="245">
        <v>101.76857</v>
      </c>
      <c r="ED10" s="245">
        <v>99.040649000000002</v>
      </c>
      <c r="EE10" s="245">
        <v>100.88426800000001</v>
      </c>
      <c r="EF10" s="245">
        <v>114.66996686</v>
      </c>
      <c r="EG10" s="245">
        <v>112.17638599999999</v>
      </c>
      <c r="EH10" s="245">
        <v>112.17638599999999</v>
      </c>
      <c r="EI10" s="245">
        <v>101.394121</v>
      </c>
      <c r="EJ10" s="245">
        <v>109.609765</v>
      </c>
      <c r="EK10" s="245">
        <v>109.921632</v>
      </c>
      <c r="EL10" s="245">
        <v>109.796879</v>
      </c>
      <c r="EM10" s="245">
        <v>101.911387</v>
      </c>
      <c r="EN10" s="245">
        <v>105.708748</v>
      </c>
      <c r="EO10" s="245">
        <v>110.509366</v>
      </c>
      <c r="EP10" s="245">
        <v>104.128469</v>
      </c>
      <c r="EQ10" s="245">
        <v>104.117634</v>
      </c>
      <c r="ER10" s="245">
        <v>105.98264344</v>
      </c>
      <c r="ES10" s="245">
        <v>100.011562</v>
      </c>
      <c r="ET10" s="245">
        <v>99.416312000000005</v>
      </c>
      <c r="EU10" s="245">
        <v>101.124909</v>
      </c>
      <c r="EV10" s="245">
        <v>104.057329</v>
      </c>
      <c r="EW10" s="245">
        <v>97.351850999999996</v>
      </c>
      <c r="EX10" s="245">
        <v>96.312196</v>
      </c>
      <c r="EY10" s="245">
        <v>99.681748999999996</v>
      </c>
      <c r="EZ10" s="245">
        <v>100.57769500000001</v>
      </c>
      <c r="FA10" s="245">
        <v>100.95190100000001</v>
      </c>
      <c r="FB10" s="245">
        <v>103.67052524</v>
      </c>
      <c r="FC10" s="245">
        <v>98.044793999999996</v>
      </c>
      <c r="FD10" s="245">
        <v>109.27920899999999</v>
      </c>
      <c r="FE10" s="245">
        <v>104.932106</v>
      </c>
      <c r="FF10" s="245">
        <v>106.18959464</v>
      </c>
      <c r="FG10" s="245">
        <v>113.699668</v>
      </c>
      <c r="FH10" s="245">
        <v>97.822467000000003</v>
      </c>
      <c r="FI10" s="245">
        <v>98.427750000000003</v>
      </c>
      <c r="FJ10" s="245">
        <v>101.421741</v>
      </c>
      <c r="FK10" s="245">
        <v>106.029027</v>
      </c>
      <c r="FL10" s="245">
        <v>101.90413727000001</v>
      </c>
      <c r="FM10" s="245">
        <v>101.681439</v>
      </c>
      <c r="FN10" s="245">
        <v>101.89211400000001</v>
      </c>
      <c r="FO10" s="245">
        <v>109.098591</v>
      </c>
      <c r="FP10" s="245">
        <v>109.098591</v>
      </c>
      <c r="FQ10" s="245">
        <v>102.20079800000001</v>
      </c>
      <c r="FR10" s="245">
        <v>102.20079800000001</v>
      </c>
      <c r="FS10" s="245">
        <v>102.20079800000001</v>
      </c>
      <c r="FT10" s="245">
        <v>110.61232099999999</v>
      </c>
      <c r="FU10" s="245">
        <v>110.398787</v>
      </c>
      <c r="FV10" s="245">
        <v>103.985568</v>
      </c>
      <c r="FW10" s="245">
        <v>103.69096399999999</v>
      </c>
      <c r="FX10" s="245">
        <v>102.38826727</v>
      </c>
      <c r="FY10" s="245">
        <v>103.96368099999999</v>
      </c>
      <c r="FZ10" s="245">
        <v>100.851778</v>
      </c>
      <c r="GA10" s="245">
        <v>107.119158</v>
      </c>
      <c r="GB10" s="245">
        <v>107.119158</v>
      </c>
      <c r="GC10" s="245">
        <v>111.089321</v>
      </c>
      <c r="GD10" s="245">
        <v>99.458303330000007</v>
      </c>
      <c r="GE10" s="245">
        <v>109.609765</v>
      </c>
      <c r="GF10" s="245">
        <v>109.32153099999999</v>
      </c>
      <c r="GG10" s="245">
        <v>115.93101754</v>
      </c>
      <c r="GH10" s="245">
        <v>97.549871999999993</v>
      </c>
      <c r="GI10" s="245">
        <v>115.93101754</v>
      </c>
      <c r="GJ10" s="245">
        <v>109.098591</v>
      </c>
      <c r="GK10" s="245">
        <v>103.87029</v>
      </c>
      <c r="GL10" s="245">
        <v>107.667075</v>
      </c>
      <c r="GM10" s="245">
        <v>95.494799</v>
      </c>
      <c r="GN10" s="245">
        <v>104.563418</v>
      </c>
      <c r="GO10" s="245">
        <v>92.168217179999999</v>
      </c>
      <c r="GP10" s="245">
        <v>91.932084209999999</v>
      </c>
      <c r="GQ10" s="245">
        <v>100.260085</v>
      </c>
      <c r="GR10" s="245">
        <v>109.838252</v>
      </c>
      <c r="GS10" s="245">
        <v>109.610221</v>
      </c>
      <c r="GT10" s="245">
        <v>109.386668</v>
      </c>
      <c r="GU10" s="245">
        <v>104.563418</v>
      </c>
      <c r="GV10" s="245">
        <v>104.563418</v>
      </c>
      <c r="GW10" s="245">
        <v>104.563418</v>
      </c>
      <c r="GX10" s="245">
        <v>108.956976</v>
      </c>
      <c r="GY10" s="245">
        <v>109.19624</v>
      </c>
      <c r="GZ10" s="245">
        <v>109.19624</v>
      </c>
      <c r="HA10" s="245">
        <v>109.19624</v>
      </c>
      <c r="HB10" s="245">
        <v>98.881088000000005</v>
      </c>
      <c r="HC10" s="245">
        <v>112.02189199999999</v>
      </c>
      <c r="HD10" s="245">
        <v>111.657022</v>
      </c>
      <c r="HE10" s="245">
        <v>104.143787</v>
      </c>
      <c r="HF10" s="245">
        <v>111.11559099999999</v>
      </c>
      <c r="HG10" s="245">
        <v>106.397122</v>
      </c>
      <c r="HH10" s="245">
        <v>95.094346619999996</v>
      </c>
      <c r="HI10" s="245">
        <v>109.338762</v>
      </c>
      <c r="HJ10" s="245">
        <v>104.48418599999999</v>
      </c>
      <c r="HK10" s="245">
        <v>104.660685</v>
      </c>
      <c r="HL10" s="245">
        <v>99.154325</v>
      </c>
      <c r="HM10" s="245">
        <v>101.97711700000001</v>
      </c>
      <c r="HN10" s="245">
        <v>91.721639769999996</v>
      </c>
      <c r="HO10" s="245">
        <v>93.194785499999995</v>
      </c>
      <c r="HP10" s="245">
        <v>93.747439</v>
      </c>
      <c r="HQ10" s="245">
        <v>106.6507036</v>
      </c>
      <c r="HR10" s="245">
        <v>104.56953</v>
      </c>
      <c r="HS10" s="245">
        <v>110.35159400000001</v>
      </c>
    </row>
    <row r="11" spans="1:227" x14ac:dyDescent="0.35">
      <c r="A11" s="241"/>
      <c r="B11" s="244">
        <v>45674.166666666701</v>
      </c>
      <c r="C11" s="245">
        <v>98.628399999999999</v>
      </c>
      <c r="D11" s="245">
        <v>99.031729999999996</v>
      </c>
      <c r="E11" s="245">
        <v>98.917905000000005</v>
      </c>
      <c r="F11" s="245">
        <v>98.867288000000002</v>
      </c>
      <c r="G11" s="245">
        <v>103.39328500000001</v>
      </c>
      <c r="H11" s="245">
        <v>110.674492</v>
      </c>
      <c r="I11" s="245">
        <v>110.190487</v>
      </c>
      <c r="J11" s="245">
        <v>110.94187599999999</v>
      </c>
      <c r="K11" s="245">
        <v>103.533619</v>
      </c>
      <c r="L11" s="245">
        <v>100.501344</v>
      </c>
      <c r="M11" s="245">
        <v>110.389899</v>
      </c>
      <c r="N11" s="245">
        <v>109.383149</v>
      </c>
      <c r="O11" s="245">
        <v>106.338629</v>
      </c>
      <c r="P11" s="245">
        <v>101.49411327</v>
      </c>
      <c r="Q11" s="245">
        <v>111.12870700000001</v>
      </c>
      <c r="R11" s="245">
        <v>103.40883100000001</v>
      </c>
      <c r="S11" s="245">
        <v>104.992615</v>
      </c>
      <c r="T11" s="245">
        <v>94.793997500000003</v>
      </c>
      <c r="U11" s="245">
        <v>95.618060999999997</v>
      </c>
      <c r="V11" s="245">
        <v>103.916419</v>
      </c>
      <c r="W11" s="245">
        <v>104.260783</v>
      </c>
      <c r="X11" s="245">
        <v>100.11815900000001</v>
      </c>
      <c r="Y11" s="245">
        <v>102.367824</v>
      </c>
      <c r="Z11" s="245">
        <v>112.10570300000001</v>
      </c>
      <c r="AA11" s="245">
        <v>99.627330999999998</v>
      </c>
      <c r="AB11" s="245">
        <v>104.695954</v>
      </c>
      <c r="AC11" s="245">
        <v>104.425482</v>
      </c>
      <c r="AD11" s="245">
        <v>104.015511</v>
      </c>
      <c r="AE11" s="245">
        <v>96.652019999999993</v>
      </c>
      <c r="AF11" s="245">
        <v>102.83859375</v>
      </c>
      <c r="AG11" s="245">
        <v>103.48157381999999</v>
      </c>
      <c r="AH11" s="245">
        <v>103.69157300000001</v>
      </c>
      <c r="AI11" s="245">
        <v>103.753787</v>
      </c>
      <c r="AJ11" s="245">
        <v>96.542843000000005</v>
      </c>
      <c r="AK11" s="245">
        <v>104.160355</v>
      </c>
      <c r="AL11" s="245">
        <v>99.378809669999995</v>
      </c>
      <c r="AM11" s="245">
        <v>99.931978999999998</v>
      </c>
      <c r="AN11" s="245">
        <v>110.211372</v>
      </c>
      <c r="AO11" s="245">
        <v>98.635880999999998</v>
      </c>
      <c r="AP11" s="245">
        <v>90.203204499999998</v>
      </c>
      <c r="AQ11" s="245">
        <v>90.635526999999996</v>
      </c>
      <c r="AR11" s="245">
        <v>111.66360299999999</v>
      </c>
      <c r="AS11" s="245">
        <v>105.990027</v>
      </c>
      <c r="AT11" s="245">
        <v>103.87548200000001</v>
      </c>
      <c r="AU11" s="245">
        <v>107.16843799999999</v>
      </c>
      <c r="AV11" s="245">
        <v>104.582005</v>
      </c>
      <c r="AW11" s="245">
        <v>97.468129000000005</v>
      </c>
      <c r="AX11" s="245">
        <v>97.955887000000004</v>
      </c>
      <c r="AY11" s="245">
        <v>107.048957</v>
      </c>
      <c r="AZ11" s="245">
        <v>103.953067</v>
      </c>
      <c r="BA11" s="245">
        <v>103.48319600000001</v>
      </c>
      <c r="BB11" s="245">
        <v>103.48319600000001</v>
      </c>
      <c r="BC11" s="245">
        <v>103.48319600000001</v>
      </c>
      <c r="BD11" s="245">
        <v>102.646602</v>
      </c>
      <c r="BE11" s="245">
        <v>103.48319600000001</v>
      </c>
      <c r="BF11" s="245">
        <v>110.123718</v>
      </c>
      <c r="BG11" s="245">
        <v>109.490658</v>
      </c>
      <c r="BH11" s="245">
        <v>109.490658</v>
      </c>
      <c r="BI11" s="245">
        <v>109.490658</v>
      </c>
      <c r="BJ11" s="245">
        <v>100.237172</v>
      </c>
      <c r="BK11" s="245">
        <v>100.893772</v>
      </c>
      <c r="BL11" s="245">
        <v>105.651436</v>
      </c>
      <c r="BM11" s="245">
        <v>105.418561</v>
      </c>
      <c r="BN11" s="245">
        <v>105.76572899999999</v>
      </c>
      <c r="BO11" s="245">
        <v>103.236948</v>
      </c>
      <c r="BP11" s="245">
        <v>107.985499</v>
      </c>
      <c r="BQ11" s="245">
        <v>96.642138000000003</v>
      </c>
      <c r="BR11" s="245">
        <v>96.766806360000004</v>
      </c>
      <c r="BS11" s="245">
        <v>104.127904</v>
      </c>
      <c r="BT11" s="245">
        <v>98.334228330000002</v>
      </c>
      <c r="BU11" s="245">
        <v>107.013884</v>
      </c>
      <c r="BV11" s="245">
        <v>109.967907</v>
      </c>
      <c r="BW11" s="245">
        <v>106.418336</v>
      </c>
      <c r="BX11" s="245">
        <v>106.418336</v>
      </c>
      <c r="BY11" s="245">
        <v>101.816422</v>
      </c>
      <c r="BZ11" s="245">
        <v>103.877684</v>
      </c>
      <c r="CA11" s="245">
        <v>105.405778</v>
      </c>
      <c r="CB11" s="245">
        <v>104.238263</v>
      </c>
      <c r="CC11" s="245">
        <v>103.89407300000001</v>
      </c>
      <c r="CD11" s="245">
        <v>103.303647</v>
      </c>
      <c r="CE11" s="245">
        <v>106.04817300000001</v>
      </c>
      <c r="CF11" s="245">
        <v>107.013884</v>
      </c>
      <c r="CG11" s="245">
        <v>103.96911033000001</v>
      </c>
      <c r="CH11" s="245">
        <v>103.95609899999999</v>
      </c>
      <c r="CI11" s="245">
        <v>106.13750899999999</v>
      </c>
      <c r="CJ11" s="245">
        <v>105.297358</v>
      </c>
      <c r="CK11" s="245">
        <v>108.9664844</v>
      </c>
      <c r="CL11" s="245">
        <v>106.82948</v>
      </c>
      <c r="CM11" s="245">
        <v>107.354736</v>
      </c>
      <c r="CN11" s="245">
        <v>100.893866</v>
      </c>
      <c r="CO11" s="245">
        <v>99.268508999999995</v>
      </c>
      <c r="CP11" s="245">
        <v>108.94734601</v>
      </c>
      <c r="CQ11" s="245">
        <v>101.090912</v>
      </c>
      <c r="CR11" s="245">
        <v>101.50295199999999</v>
      </c>
      <c r="CS11" s="245">
        <v>101.69641975</v>
      </c>
      <c r="CT11" s="245">
        <v>98.834559999999996</v>
      </c>
      <c r="CU11" s="245">
        <v>102.53541199999999</v>
      </c>
      <c r="CV11" s="245">
        <v>116.13209143</v>
      </c>
      <c r="CW11" s="245">
        <v>100.374623</v>
      </c>
      <c r="CX11" s="245">
        <v>102.934667</v>
      </c>
      <c r="CY11" s="245">
        <v>103.263713</v>
      </c>
      <c r="CZ11" s="245">
        <v>105.946521</v>
      </c>
      <c r="DA11" s="245">
        <v>111.501957</v>
      </c>
      <c r="DB11" s="245">
        <v>111.841555</v>
      </c>
      <c r="DC11" s="245">
        <v>109.967907</v>
      </c>
      <c r="DD11" s="245">
        <v>109.477296</v>
      </c>
      <c r="DE11" s="245">
        <v>105.82927599999999</v>
      </c>
      <c r="DF11" s="245">
        <v>106.418336</v>
      </c>
      <c r="DG11" s="245">
        <v>104.62944899999999</v>
      </c>
      <c r="DH11" s="245">
        <v>105.78539766999999</v>
      </c>
      <c r="DI11" s="245">
        <v>111.10760999999999</v>
      </c>
      <c r="DJ11" s="245">
        <v>110.84617799999999</v>
      </c>
      <c r="DK11" s="245">
        <v>102.330879</v>
      </c>
      <c r="DL11" s="245">
        <v>109.103596</v>
      </c>
      <c r="DM11" s="245">
        <v>107.54463199999999</v>
      </c>
      <c r="DN11" s="245">
        <v>102.308346</v>
      </c>
      <c r="DO11" s="245">
        <v>93.954977999999997</v>
      </c>
      <c r="DP11" s="245">
        <v>107.264978</v>
      </c>
      <c r="DQ11" s="245">
        <v>103.018022</v>
      </c>
      <c r="DR11" s="245">
        <v>103.248446</v>
      </c>
      <c r="DS11" s="245">
        <v>101.276037</v>
      </c>
      <c r="DT11" s="245">
        <v>110.512816</v>
      </c>
      <c r="DU11" s="245">
        <v>110.843228</v>
      </c>
      <c r="DV11" s="245">
        <v>98.325773999999996</v>
      </c>
      <c r="DW11" s="245">
        <v>97.056763000000004</v>
      </c>
      <c r="DX11" s="245">
        <v>96.153079500000004</v>
      </c>
      <c r="DY11" s="245">
        <v>99.796936630000005</v>
      </c>
      <c r="DZ11" s="245">
        <v>106.33706100000001</v>
      </c>
      <c r="EA11" s="245">
        <v>106.542919</v>
      </c>
      <c r="EB11" s="245">
        <v>101.038157</v>
      </c>
      <c r="EC11" s="245">
        <v>101.612058</v>
      </c>
      <c r="ED11" s="245">
        <v>99.245951000000005</v>
      </c>
      <c r="EE11" s="245">
        <v>101.013525</v>
      </c>
      <c r="EF11" s="245">
        <v>114.82527525</v>
      </c>
      <c r="EG11" s="245">
        <v>112.220032</v>
      </c>
      <c r="EH11" s="245">
        <v>112.220032</v>
      </c>
      <c r="EI11" s="245">
        <v>101.824398</v>
      </c>
      <c r="EJ11" s="245">
        <v>109.775306</v>
      </c>
      <c r="EK11" s="245">
        <v>110.101204</v>
      </c>
      <c r="EL11" s="245">
        <v>109.967907</v>
      </c>
      <c r="EM11" s="245">
        <v>101.70801</v>
      </c>
      <c r="EN11" s="245">
        <v>106.11328899999999</v>
      </c>
      <c r="EO11" s="245">
        <v>110.41398700000001</v>
      </c>
      <c r="EP11" s="245">
        <v>103.964218</v>
      </c>
      <c r="EQ11" s="245">
        <v>103.95339199999999</v>
      </c>
      <c r="ER11" s="245">
        <v>105.82329097</v>
      </c>
      <c r="ES11" s="245">
        <v>99.922028999999995</v>
      </c>
      <c r="ET11" s="245">
        <v>99.285231999999993</v>
      </c>
      <c r="EU11" s="245">
        <v>101.043555</v>
      </c>
      <c r="EV11" s="245">
        <v>103.554709</v>
      </c>
      <c r="EW11" s="245">
        <v>97.323740999999998</v>
      </c>
      <c r="EX11" s="245">
        <v>96.272931</v>
      </c>
      <c r="EY11" s="245">
        <v>99.861069000000001</v>
      </c>
      <c r="EZ11" s="245">
        <v>100.704069</v>
      </c>
      <c r="FA11" s="245">
        <v>101.05623900000001</v>
      </c>
      <c r="FB11" s="245">
        <v>103.62133385</v>
      </c>
      <c r="FC11" s="245">
        <v>98.008818000000005</v>
      </c>
      <c r="FD11" s="245">
        <v>109.196017</v>
      </c>
      <c r="FE11" s="245">
        <v>104.77734599999999</v>
      </c>
      <c r="FF11" s="245">
        <v>106.12304449</v>
      </c>
      <c r="FG11" s="245">
        <v>113.54121499999999</v>
      </c>
      <c r="FH11" s="245">
        <v>97.076316500000004</v>
      </c>
      <c r="FI11" s="245">
        <v>97.728009999999998</v>
      </c>
      <c r="FJ11" s="245">
        <v>101.335353</v>
      </c>
      <c r="FK11" s="245">
        <v>106.13768</v>
      </c>
      <c r="FL11" s="245">
        <v>101.82843634</v>
      </c>
      <c r="FM11" s="245">
        <v>101.61021</v>
      </c>
      <c r="FN11" s="245">
        <v>101.816422</v>
      </c>
      <c r="FO11" s="245">
        <v>109.249011</v>
      </c>
      <c r="FP11" s="245">
        <v>109.249011</v>
      </c>
      <c r="FQ11" s="245">
        <v>102.39469800000001</v>
      </c>
      <c r="FR11" s="245">
        <v>102.39469800000001</v>
      </c>
      <c r="FS11" s="245">
        <v>102.39469800000001</v>
      </c>
      <c r="FT11" s="245">
        <v>110.787087</v>
      </c>
      <c r="FU11" s="245">
        <v>110.573763</v>
      </c>
      <c r="FV11" s="245">
        <v>104.80328299999999</v>
      </c>
      <c r="FW11" s="245">
        <v>104.406277</v>
      </c>
      <c r="FX11" s="245">
        <v>102.50316603</v>
      </c>
      <c r="FY11" s="245">
        <v>103.99892</v>
      </c>
      <c r="FZ11" s="245">
        <v>100.80663800000001</v>
      </c>
      <c r="GA11" s="245">
        <v>107.013884</v>
      </c>
      <c r="GB11" s="245">
        <v>107.013884</v>
      </c>
      <c r="GC11" s="245">
        <v>111.22127</v>
      </c>
      <c r="GD11" s="245">
        <v>99.591735</v>
      </c>
      <c r="GE11" s="245">
        <v>109.775306</v>
      </c>
      <c r="GF11" s="245">
        <v>109.477296</v>
      </c>
      <c r="GG11" s="245">
        <v>116.08803389000001</v>
      </c>
      <c r="GH11" s="245">
        <v>97.763889000000006</v>
      </c>
      <c r="GI11" s="245">
        <v>116.08803389000001</v>
      </c>
      <c r="GJ11" s="245">
        <v>109.249011</v>
      </c>
      <c r="GK11" s="245">
        <v>103.603737</v>
      </c>
      <c r="GL11" s="245">
        <v>107.839744</v>
      </c>
      <c r="GM11" s="245">
        <v>95.448637000000005</v>
      </c>
      <c r="GN11" s="245">
        <v>104.386656</v>
      </c>
      <c r="GO11" s="245">
        <v>92.309614089999997</v>
      </c>
      <c r="GP11" s="245">
        <v>92.073118870000002</v>
      </c>
      <c r="GQ11" s="245">
        <v>100.31503499999999</v>
      </c>
      <c r="GR11" s="245">
        <v>109.980835</v>
      </c>
      <c r="GS11" s="245">
        <v>109.760919</v>
      </c>
      <c r="GT11" s="245">
        <v>109.537178</v>
      </c>
      <c r="GU11" s="245">
        <v>104.386656</v>
      </c>
      <c r="GV11" s="245">
        <v>104.386656</v>
      </c>
      <c r="GW11" s="245">
        <v>104.386656</v>
      </c>
      <c r="GX11" s="245">
        <v>108.86596400000001</v>
      </c>
      <c r="GY11" s="245">
        <v>109.106567</v>
      </c>
      <c r="GZ11" s="245">
        <v>109.106567</v>
      </c>
      <c r="HA11" s="245">
        <v>109.106567</v>
      </c>
      <c r="HB11" s="245">
        <v>98.848215999999994</v>
      </c>
      <c r="HC11" s="245">
        <v>112.16142600000001</v>
      </c>
      <c r="HD11" s="245">
        <v>111.794777</v>
      </c>
      <c r="HE11" s="245">
        <v>104.11666700000001</v>
      </c>
      <c r="HF11" s="245">
        <v>111.293345</v>
      </c>
      <c r="HG11" s="245">
        <v>106.316828</v>
      </c>
      <c r="HH11" s="245">
        <v>95.302976389999998</v>
      </c>
      <c r="HI11" s="245">
        <v>109.256089</v>
      </c>
      <c r="HJ11" s="245">
        <v>104.327797</v>
      </c>
      <c r="HK11" s="245">
        <v>104.50376199999999</v>
      </c>
      <c r="HL11" s="245">
        <v>99.122703999999999</v>
      </c>
      <c r="HM11" s="245">
        <v>101.898382</v>
      </c>
      <c r="HN11" s="245">
        <v>91.862351590000003</v>
      </c>
      <c r="HO11" s="245">
        <v>93.146867499999999</v>
      </c>
      <c r="HP11" s="245">
        <v>93.700046999999998</v>
      </c>
      <c r="HQ11" s="245">
        <v>106.5462812</v>
      </c>
      <c r="HR11" s="245">
        <v>104.43848800000001</v>
      </c>
      <c r="HS11" s="245">
        <v>110.25741499999999</v>
      </c>
    </row>
    <row r="12" spans="1:227" x14ac:dyDescent="0.35">
      <c r="A12" s="241"/>
      <c r="B12" s="244">
        <v>45674.1875</v>
      </c>
      <c r="C12" s="245">
        <v>98.628399999999999</v>
      </c>
      <c r="D12" s="245">
        <v>99.024384999999995</v>
      </c>
      <c r="E12" s="245">
        <v>98.910713999999999</v>
      </c>
      <c r="F12" s="245">
        <v>98.859804999999994</v>
      </c>
      <c r="G12" s="245">
        <v>103.301957</v>
      </c>
      <c r="H12" s="245">
        <v>110.478407</v>
      </c>
      <c r="I12" s="245">
        <v>109.982527</v>
      </c>
      <c r="J12" s="245">
        <v>110.757797</v>
      </c>
      <c r="K12" s="245">
        <v>103.456339</v>
      </c>
      <c r="L12" s="245">
        <v>100.49627</v>
      </c>
      <c r="M12" s="245">
        <v>110.307518</v>
      </c>
      <c r="N12" s="245">
        <v>109.29939899999999</v>
      </c>
      <c r="O12" s="245">
        <v>106.262438</v>
      </c>
      <c r="P12" s="245">
        <v>101.4678442</v>
      </c>
      <c r="Q12" s="245">
        <v>110.963711</v>
      </c>
      <c r="R12" s="245">
        <v>103.37571199999999</v>
      </c>
      <c r="S12" s="245">
        <v>104.914112</v>
      </c>
      <c r="T12" s="245">
        <v>94.645020000000002</v>
      </c>
      <c r="U12" s="245">
        <v>95.477988999999994</v>
      </c>
      <c r="V12" s="245">
        <v>103.826904</v>
      </c>
      <c r="W12" s="245">
        <v>104.059515</v>
      </c>
      <c r="X12" s="245">
        <v>99.946680000000001</v>
      </c>
      <c r="Y12" s="245">
        <v>102.195081</v>
      </c>
      <c r="Z12" s="245">
        <v>112.007215</v>
      </c>
      <c r="AA12" s="245">
        <v>99.476408000000006</v>
      </c>
      <c r="AB12" s="245">
        <v>104.663996</v>
      </c>
      <c r="AC12" s="245">
        <v>104.268396</v>
      </c>
      <c r="AD12" s="245">
        <v>103.801607</v>
      </c>
      <c r="AE12" s="245">
        <v>96.523296999999999</v>
      </c>
      <c r="AF12" s="245">
        <v>102.7461875</v>
      </c>
      <c r="AG12" s="245">
        <v>103.39631349</v>
      </c>
      <c r="AH12" s="245">
        <v>103.616618</v>
      </c>
      <c r="AI12" s="245">
        <v>103.674571</v>
      </c>
      <c r="AJ12" s="245">
        <v>96.382805000000005</v>
      </c>
      <c r="AK12" s="245">
        <v>104.065298</v>
      </c>
      <c r="AL12" s="245">
        <v>99.205551</v>
      </c>
      <c r="AM12" s="245">
        <v>99.764269999999996</v>
      </c>
      <c r="AN12" s="245">
        <v>110.086462</v>
      </c>
      <c r="AO12" s="245">
        <v>98.475544999999997</v>
      </c>
      <c r="AP12" s="245">
        <v>90.075547999999998</v>
      </c>
      <c r="AQ12" s="245">
        <v>90.508262000000002</v>
      </c>
      <c r="AR12" s="245">
        <v>111.567127</v>
      </c>
      <c r="AS12" s="245">
        <v>105.899725</v>
      </c>
      <c r="AT12" s="245">
        <v>103.79620799999999</v>
      </c>
      <c r="AU12" s="245">
        <v>107.056089</v>
      </c>
      <c r="AV12" s="245">
        <v>104.409508</v>
      </c>
      <c r="AW12" s="245">
        <v>97.360175999999996</v>
      </c>
      <c r="AX12" s="245">
        <v>97.848095999999998</v>
      </c>
      <c r="AY12" s="245">
        <v>106.98574000000001</v>
      </c>
      <c r="AZ12" s="245">
        <v>103.806505</v>
      </c>
      <c r="BA12" s="245">
        <v>103.358654</v>
      </c>
      <c r="BB12" s="245">
        <v>103.358654</v>
      </c>
      <c r="BC12" s="245">
        <v>103.358654</v>
      </c>
      <c r="BD12" s="245">
        <v>102.56294699999999</v>
      </c>
      <c r="BE12" s="245">
        <v>103.358654</v>
      </c>
      <c r="BF12" s="245">
        <v>110.020556</v>
      </c>
      <c r="BG12" s="245">
        <v>109.381648</v>
      </c>
      <c r="BH12" s="245">
        <v>109.381648</v>
      </c>
      <c r="BI12" s="245">
        <v>109.381648</v>
      </c>
      <c r="BJ12" s="245">
        <v>100.074664</v>
      </c>
      <c r="BK12" s="245">
        <v>100.731905</v>
      </c>
      <c r="BL12" s="245">
        <v>105.543622</v>
      </c>
      <c r="BM12" s="245">
        <v>105.306229</v>
      </c>
      <c r="BN12" s="245">
        <v>105.783142</v>
      </c>
      <c r="BO12" s="245">
        <v>103.19201200000001</v>
      </c>
      <c r="BP12" s="245">
        <v>107.946699</v>
      </c>
      <c r="BQ12" s="245">
        <v>96.482522000000003</v>
      </c>
      <c r="BR12" s="245">
        <v>96.606984449999999</v>
      </c>
      <c r="BS12" s="245">
        <v>104.03827699999999</v>
      </c>
      <c r="BT12" s="245">
        <v>98.261250169999997</v>
      </c>
      <c r="BU12" s="245">
        <v>106.949352</v>
      </c>
      <c r="BV12" s="245">
        <v>109.816175</v>
      </c>
      <c r="BW12" s="245">
        <v>106.424357</v>
      </c>
      <c r="BX12" s="245">
        <v>106.424357</v>
      </c>
      <c r="BY12" s="245">
        <v>101.811103</v>
      </c>
      <c r="BZ12" s="245">
        <v>103.781903</v>
      </c>
      <c r="CA12" s="245">
        <v>105.393649</v>
      </c>
      <c r="CB12" s="245">
        <v>104.188631</v>
      </c>
      <c r="CC12" s="245">
        <v>103.856275</v>
      </c>
      <c r="CD12" s="245">
        <v>103.26048400000001</v>
      </c>
      <c r="CE12" s="245">
        <v>105.83090300000001</v>
      </c>
      <c r="CF12" s="245">
        <v>106.949352</v>
      </c>
      <c r="CG12" s="245">
        <v>103.82238567</v>
      </c>
      <c r="CH12" s="245">
        <v>103.809506</v>
      </c>
      <c r="CI12" s="245">
        <v>105.99188700000001</v>
      </c>
      <c r="CJ12" s="245">
        <v>105.340968</v>
      </c>
      <c r="CK12" s="245">
        <v>108.97869858999999</v>
      </c>
      <c r="CL12" s="245">
        <v>106.75802</v>
      </c>
      <c r="CM12" s="245">
        <v>107.303201</v>
      </c>
      <c r="CN12" s="245">
        <v>100.787012</v>
      </c>
      <c r="CO12" s="245">
        <v>99.195145999999994</v>
      </c>
      <c r="CP12" s="245">
        <v>108.86168447999999</v>
      </c>
      <c r="CQ12" s="245">
        <v>101.05578800000001</v>
      </c>
      <c r="CR12" s="245">
        <v>101.398804</v>
      </c>
      <c r="CS12" s="245">
        <v>101.14566464000001</v>
      </c>
      <c r="CT12" s="245">
        <v>98.798935999999998</v>
      </c>
      <c r="CU12" s="245">
        <v>102.382087</v>
      </c>
      <c r="CV12" s="245">
        <v>116.03006612999999</v>
      </c>
      <c r="CW12" s="245">
        <v>100.227327</v>
      </c>
      <c r="CX12" s="245">
        <v>102.2097255</v>
      </c>
      <c r="CY12" s="245">
        <v>102.691778</v>
      </c>
      <c r="CZ12" s="245">
        <v>106.046969</v>
      </c>
      <c r="DA12" s="245">
        <v>111.345618</v>
      </c>
      <c r="DB12" s="245">
        <v>111.685924</v>
      </c>
      <c r="DC12" s="245">
        <v>109.816175</v>
      </c>
      <c r="DD12" s="245">
        <v>109.332717</v>
      </c>
      <c r="DE12" s="245">
        <v>105.872</v>
      </c>
      <c r="DF12" s="245">
        <v>106.424357</v>
      </c>
      <c r="DG12" s="245">
        <v>104.478447</v>
      </c>
      <c r="DH12" s="245">
        <v>105.68785765</v>
      </c>
      <c r="DI12" s="245">
        <v>111.027694</v>
      </c>
      <c r="DJ12" s="245">
        <v>110.76515499999999</v>
      </c>
      <c r="DK12" s="245">
        <v>102.25303733</v>
      </c>
      <c r="DL12" s="245">
        <v>109.107243</v>
      </c>
      <c r="DM12" s="245">
        <v>107.46993999999999</v>
      </c>
      <c r="DN12" s="245">
        <v>102.222531</v>
      </c>
      <c r="DO12" s="245">
        <v>93.805019999999999</v>
      </c>
      <c r="DP12" s="245">
        <v>107.18227</v>
      </c>
      <c r="DQ12" s="245">
        <v>102.897704</v>
      </c>
      <c r="DR12" s="245">
        <v>103.126034</v>
      </c>
      <c r="DS12" s="245">
        <v>101.168789</v>
      </c>
      <c r="DT12" s="245">
        <v>110.382133</v>
      </c>
      <c r="DU12" s="245">
        <v>110.729264</v>
      </c>
      <c r="DV12" s="245">
        <v>98.275087999999997</v>
      </c>
      <c r="DW12" s="245">
        <v>96.942983999999996</v>
      </c>
      <c r="DX12" s="245">
        <v>96.063945000000004</v>
      </c>
      <c r="DY12" s="245">
        <v>99.693137359999994</v>
      </c>
      <c r="DZ12" s="245">
        <v>106.19732399999999</v>
      </c>
      <c r="EA12" s="245">
        <v>106.41444199999999</v>
      </c>
      <c r="EB12" s="245">
        <v>100.914559</v>
      </c>
      <c r="EC12" s="245">
        <v>101.46720500000001</v>
      </c>
      <c r="ED12" s="245">
        <v>99.163989999999998</v>
      </c>
      <c r="EE12" s="245">
        <v>100.908098</v>
      </c>
      <c r="EF12" s="245">
        <v>114.72439803</v>
      </c>
      <c r="EG12" s="245">
        <v>112.11285100000001</v>
      </c>
      <c r="EH12" s="245">
        <v>112.11285100000001</v>
      </c>
      <c r="EI12" s="245">
        <v>101.720705</v>
      </c>
      <c r="EJ12" s="245">
        <v>109.626015</v>
      </c>
      <c r="EK12" s="245">
        <v>109.947429</v>
      </c>
      <c r="EL12" s="245">
        <v>109.816175</v>
      </c>
      <c r="EM12" s="245">
        <v>101.677488</v>
      </c>
      <c r="EN12" s="245">
        <v>106.113422</v>
      </c>
      <c r="EO12" s="245">
        <v>110.458446</v>
      </c>
      <c r="EP12" s="245">
        <v>103.81758499999999</v>
      </c>
      <c r="EQ12" s="245">
        <v>103.806828</v>
      </c>
      <c r="ER12" s="245">
        <v>105.65303582</v>
      </c>
      <c r="ES12" s="245">
        <v>99.776685999999998</v>
      </c>
      <c r="ET12" s="245">
        <v>99.115289000000004</v>
      </c>
      <c r="EU12" s="245">
        <v>100.90275699999999</v>
      </c>
      <c r="EV12" s="245">
        <v>102.99388999999999</v>
      </c>
      <c r="EW12" s="245">
        <v>97.220491999999993</v>
      </c>
      <c r="EX12" s="245">
        <v>96.150602000000006</v>
      </c>
      <c r="EY12" s="245">
        <v>99.766035000000002</v>
      </c>
      <c r="EZ12" s="245">
        <v>100.60274</v>
      </c>
      <c r="FA12" s="245">
        <v>100.95228899999999</v>
      </c>
      <c r="FB12" s="245">
        <v>103.54475395999999</v>
      </c>
      <c r="FC12" s="245">
        <v>97.984921999999997</v>
      </c>
      <c r="FD12" s="245">
        <v>109.16579900000001</v>
      </c>
      <c r="FE12" s="245">
        <v>104.62702400000001</v>
      </c>
      <c r="FF12" s="245">
        <v>106.00218128</v>
      </c>
      <c r="FG12" s="245">
        <v>113.461507</v>
      </c>
      <c r="FH12" s="245">
        <v>97.016084500000005</v>
      </c>
      <c r="FI12" s="245">
        <v>97.665012000000004</v>
      </c>
      <c r="FJ12" s="245">
        <v>101.212856</v>
      </c>
      <c r="FK12" s="245">
        <v>105.99188700000001</v>
      </c>
      <c r="FL12" s="245">
        <v>101.82311670999999</v>
      </c>
      <c r="FM12" s="245">
        <v>101.604744</v>
      </c>
      <c r="FN12" s="245">
        <v>101.811103</v>
      </c>
      <c r="FO12" s="245">
        <v>109.10579</v>
      </c>
      <c r="FP12" s="245">
        <v>109.10579</v>
      </c>
      <c r="FQ12" s="245">
        <v>102.345071</v>
      </c>
      <c r="FR12" s="245">
        <v>102.345071</v>
      </c>
      <c r="FS12" s="245">
        <v>102.345071</v>
      </c>
      <c r="FT12" s="245">
        <v>110.699089</v>
      </c>
      <c r="FU12" s="245">
        <v>110.481015</v>
      </c>
      <c r="FV12" s="245">
        <v>105.20613899999999</v>
      </c>
      <c r="FW12" s="245">
        <v>104.839067</v>
      </c>
      <c r="FX12" s="245">
        <v>102.40229945</v>
      </c>
      <c r="FY12" s="245">
        <v>103.964313</v>
      </c>
      <c r="FZ12" s="245">
        <v>100.72563100000001</v>
      </c>
      <c r="GA12" s="245">
        <v>106.949352</v>
      </c>
      <c r="GB12" s="245">
        <v>106.949352</v>
      </c>
      <c r="GC12" s="245">
        <v>111.133326</v>
      </c>
      <c r="GD12" s="245">
        <v>99.440677669999999</v>
      </c>
      <c r="GE12" s="245">
        <v>109.626015</v>
      </c>
      <c r="GF12" s="245">
        <v>109.332717</v>
      </c>
      <c r="GG12" s="245">
        <v>115.9860473</v>
      </c>
      <c r="GH12" s="245">
        <v>97.664125999999996</v>
      </c>
      <c r="GI12" s="245">
        <v>115.9860473</v>
      </c>
      <c r="GJ12" s="245">
        <v>109.10579</v>
      </c>
      <c r="GK12" s="245">
        <v>103.503681</v>
      </c>
      <c r="GL12" s="245">
        <v>107.687662</v>
      </c>
      <c r="GM12" s="245">
        <v>95.319851</v>
      </c>
      <c r="GN12" s="245">
        <v>104.217125</v>
      </c>
      <c r="GO12" s="245">
        <v>92.211851449999997</v>
      </c>
      <c r="GP12" s="245">
        <v>91.975606690000006</v>
      </c>
      <c r="GQ12" s="245">
        <v>100.255174</v>
      </c>
      <c r="GR12" s="245">
        <v>109.86590200000001</v>
      </c>
      <c r="GS12" s="245">
        <v>109.62672999999999</v>
      </c>
      <c r="GT12" s="245">
        <v>109.399817</v>
      </c>
      <c r="GU12" s="245">
        <v>104.217125</v>
      </c>
      <c r="GV12" s="245">
        <v>104.217125</v>
      </c>
      <c r="GW12" s="245">
        <v>104.217125</v>
      </c>
      <c r="GX12" s="245">
        <v>108.867257</v>
      </c>
      <c r="GY12" s="245">
        <v>109.107921</v>
      </c>
      <c r="GZ12" s="245">
        <v>109.107921</v>
      </c>
      <c r="HA12" s="245">
        <v>109.107921</v>
      </c>
      <c r="HB12" s="245">
        <v>98.832353999999995</v>
      </c>
      <c r="HC12" s="245">
        <v>112.06524</v>
      </c>
      <c r="HD12" s="245">
        <v>111.70239100000001</v>
      </c>
      <c r="HE12" s="245">
        <v>104.12045999999999</v>
      </c>
      <c r="HF12" s="245">
        <v>111.118026</v>
      </c>
      <c r="HG12" s="245">
        <v>106.2029</v>
      </c>
      <c r="HH12" s="245">
        <v>95.205724619999998</v>
      </c>
      <c r="HI12" s="245">
        <v>109.23918399999999</v>
      </c>
      <c r="HJ12" s="245">
        <v>104.15884800000001</v>
      </c>
      <c r="HK12" s="245">
        <v>104.33507</v>
      </c>
      <c r="HL12" s="245">
        <v>99.019605999999996</v>
      </c>
      <c r="HM12" s="245">
        <v>101.73909999999999</v>
      </c>
      <c r="HN12" s="245">
        <v>91.765062619999995</v>
      </c>
      <c r="HO12" s="245">
        <v>93.030262500000006</v>
      </c>
      <c r="HP12" s="245">
        <v>93.580582000000007</v>
      </c>
      <c r="HQ12" s="245">
        <v>106.48700071</v>
      </c>
      <c r="HR12" s="245">
        <v>104.280659</v>
      </c>
      <c r="HS12" s="245">
        <v>110.29665</v>
      </c>
    </row>
    <row r="13" spans="1:227" x14ac:dyDescent="0.35">
      <c r="A13" s="241"/>
      <c r="B13" s="244">
        <v>45674.208333333299</v>
      </c>
      <c r="C13" s="245">
        <v>98.628399999999999</v>
      </c>
      <c r="D13" s="245">
        <v>98.985928999999999</v>
      </c>
      <c r="E13" s="245">
        <v>98.876748000000006</v>
      </c>
      <c r="F13" s="245">
        <v>98.826894999999993</v>
      </c>
      <c r="G13" s="245">
        <v>103.239265</v>
      </c>
      <c r="H13" s="245">
        <v>109.570662</v>
      </c>
      <c r="I13" s="245">
        <v>109.141319</v>
      </c>
      <c r="J13" s="245">
        <v>109.824541</v>
      </c>
      <c r="K13" s="245">
        <v>103.41977</v>
      </c>
      <c r="L13" s="245">
        <v>100.327471</v>
      </c>
      <c r="M13" s="245">
        <v>109.30126</v>
      </c>
      <c r="N13" s="245">
        <v>108.37533500000001</v>
      </c>
      <c r="O13" s="245">
        <v>105.626937</v>
      </c>
      <c r="P13" s="245">
        <v>100.5551273</v>
      </c>
      <c r="Q13" s="245">
        <v>109.981308</v>
      </c>
      <c r="R13" s="245">
        <v>102.857592</v>
      </c>
      <c r="S13" s="245">
        <v>104.27163899999999</v>
      </c>
      <c r="T13" s="245">
        <v>94.335751000000002</v>
      </c>
      <c r="U13" s="245">
        <v>95.119012999999995</v>
      </c>
      <c r="V13" s="245">
        <v>103.158109</v>
      </c>
      <c r="W13" s="245">
        <v>103.783896</v>
      </c>
      <c r="X13" s="245">
        <v>99.713643000000005</v>
      </c>
      <c r="Y13" s="245">
        <v>101.961478</v>
      </c>
      <c r="Z13" s="245">
        <v>110.583095</v>
      </c>
      <c r="AA13" s="245">
        <v>99.392910999999998</v>
      </c>
      <c r="AB13" s="245">
        <v>104.508021</v>
      </c>
      <c r="AC13" s="245">
        <v>103.915268</v>
      </c>
      <c r="AD13" s="245">
        <v>103.539669</v>
      </c>
      <c r="AE13" s="245">
        <v>96.459266999999997</v>
      </c>
      <c r="AF13" s="245">
        <v>102.19930600000001</v>
      </c>
      <c r="AG13" s="245">
        <v>102.80934433</v>
      </c>
      <c r="AH13" s="245">
        <v>103.02356899999999</v>
      </c>
      <c r="AI13" s="245">
        <v>103.07138399999999</v>
      </c>
      <c r="AJ13" s="245">
        <v>96.078181999999998</v>
      </c>
      <c r="AK13" s="245">
        <v>103.385306</v>
      </c>
      <c r="AL13" s="245">
        <v>99.165935000000005</v>
      </c>
      <c r="AM13" s="245">
        <v>99.683653000000007</v>
      </c>
      <c r="AN13" s="245">
        <v>109.10017999999999</v>
      </c>
      <c r="AO13" s="245">
        <v>97.434045999999995</v>
      </c>
      <c r="AP13" s="245">
        <v>90.3419265</v>
      </c>
      <c r="AQ13" s="245">
        <v>90.749187000000006</v>
      </c>
      <c r="AR13" s="245">
        <v>110.528351</v>
      </c>
      <c r="AS13" s="245">
        <v>104.85876</v>
      </c>
      <c r="AT13" s="245">
        <v>102.876217</v>
      </c>
      <c r="AU13" s="245">
        <v>105.959339</v>
      </c>
      <c r="AV13" s="245">
        <v>104.114576</v>
      </c>
      <c r="AW13" s="245">
        <v>96.074570499999993</v>
      </c>
      <c r="AX13" s="245">
        <v>96.641126</v>
      </c>
      <c r="AY13" s="245">
        <v>106.253528</v>
      </c>
      <c r="AZ13" s="245">
        <v>103.55963300000001</v>
      </c>
      <c r="BA13" s="245">
        <v>103.211451</v>
      </c>
      <c r="BB13" s="245">
        <v>103.211451</v>
      </c>
      <c r="BC13" s="245">
        <v>103.211451</v>
      </c>
      <c r="BD13" s="245">
        <v>102.59820499999999</v>
      </c>
      <c r="BE13" s="245">
        <v>103.211451</v>
      </c>
      <c r="BF13" s="245">
        <v>108.581329</v>
      </c>
      <c r="BG13" s="245">
        <v>108.141892</v>
      </c>
      <c r="BH13" s="245">
        <v>108.141892</v>
      </c>
      <c r="BI13" s="245">
        <v>108.141892</v>
      </c>
      <c r="BJ13" s="245">
        <v>99.965351999999996</v>
      </c>
      <c r="BK13" s="245">
        <v>100.582504</v>
      </c>
      <c r="BL13" s="245">
        <v>104.82772199999999</v>
      </c>
      <c r="BM13" s="245">
        <v>104.657158</v>
      </c>
      <c r="BN13" s="245">
        <v>105.458304</v>
      </c>
      <c r="BO13" s="245">
        <v>102.932451</v>
      </c>
      <c r="BP13" s="245">
        <v>107.098613</v>
      </c>
      <c r="BQ13" s="245">
        <v>96.181510000000003</v>
      </c>
      <c r="BR13" s="245">
        <v>96.305584150000001</v>
      </c>
      <c r="BS13" s="245">
        <v>103.517635</v>
      </c>
      <c r="BT13" s="245">
        <v>97.830875169999999</v>
      </c>
      <c r="BU13" s="245">
        <v>106.223984</v>
      </c>
      <c r="BV13" s="245">
        <v>108.917416</v>
      </c>
      <c r="BW13" s="245">
        <v>106.0506</v>
      </c>
      <c r="BX13" s="245">
        <v>106.0506</v>
      </c>
      <c r="BY13" s="245">
        <v>101.67747</v>
      </c>
      <c r="BZ13" s="245">
        <v>103.235658</v>
      </c>
      <c r="CA13" s="245">
        <v>105.138412</v>
      </c>
      <c r="CB13" s="245">
        <v>103.665589</v>
      </c>
      <c r="CC13" s="245">
        <v>103.322114</v>
      </c>
      <c r="CD13" s="245">
        <v>102.764391</v>
      </c>
      <c r="CE13" s="245">
        <v>105.19971700000001</v>
      </c>
      <c r="CF13" s="245">
        <v>106.223984</v>
      </c>
      <c r="CG13" s="245">
        <v>103.574781</v>
      </c>
      <c r="CH13" s="245">
        <v>103.562495</v>
      </c>
      <c r="CI13" s="245">
        <v>105.418171</v>
      </c>
      <c r="CJ13" s="245">
        <v>104.706219</v>
      </c>
      <c r="CK13" s="245">
        <v>107.87505708</v>
      </c>
      <c r="CL13" s="245">
        <v>106.068653</v>
      </c>
      <c r="CM13" s="245">
        <v>106.57286999999999</v>
      </c>
      <c r="CN13" s="245">
        <v>100.04671399999999</v>
      </c>
      <c r="CO13" s="245">
        <v>98.713729000000001</v>
      </c>
      <c r="CP13" s="245">
        <v>108.25265012</v>
      </c>
      <c r="CQ13" s="245">
        <v>100.778858</v>
      </c>
      <c r="CR13" s="245">
        <v>101.22283299999999</v>
      </c>
      <c r="CS13" s="245">
        <v>100.52290429</v>
      </c>
      <c r="CT13" s="245">
        <v>98.655715999999998</v>
      </c>
      <c r="CU13" s="245">
        <v>101.893557</v>
      </c>
      <c r="CV13" s="245">
        <v>114.55479744</v>
      </c>
      <c r="CW13" s="245">
        <v>100.04303400000001</v>
      </c>
      <c r="CX13" s="245">
        <v>102.150048</v>
      </c>
      <c r="CY13" s="245">
        <v>102.606312</v>
      </c>
      <c r="CZ13" s="245">
        <v>105.723365</v>
      </c>
      <c r="DA13" s="245">
        <v>110.334537</v>
      </c>
      <c r="DB13" s="245">
        <v>110.656175</v>
      </c>
      <c r="DC13" s="245">
        <v>108.917416</v>
      </c>
      <c r="DD13" s="245">
        <v>108.46189699999999</v>
      </c>
      <c r="DE13" s="245">
        <v>105.486786</v>
      </c>
      <c r="DF13" s="245">
        <v>106.0506</v>
      </c>
      <c r="DG13" s="245">
        <v>104.1943605</v>
      </c>
      <c r="DH13" s="245">
        <v>105.13158086</v>
      </c>
      <c r="DI13" s="245">
        <v>110.04530200000001</v>
      </c>
      <c r="DJ13" s="245">
        <v>109.788691</v>
      </c>
      <c r="DK13" s="245">
        <v>102.35037800000001</v>
      </c>
      <c r="DL13" s="245">
        <v>107.998632</v>
      </c>
      <c r="DM13" s="245">
        <v>106.675482</v>
      </c>
      <c r="DN13" s="245">
        <v>101.535584</v>
      </c>
      <c r="DO13" s="245">
        <v>93.655518999999998</v>
      </c>
      <c r="DP13" s="245">
        <v>106.41184199999999</v>
      </c>
      <c r="DQ13" s="245">
        <v>102.77439800000001</v>
      </c>
      <c r="DR13" s="245">
        <v>102.990891</v>
      </c>
      <c r="DS13" s="245">
        <v>100.46623099999999</v>
      </c>
      <c r="DT13" s="245">
        <v>109.469262</v>
      </c>
      <c r="DU13" s="245">
        <v>109.80729100000001</v>
      </c>
      <c r="DV13" s="245">
        <v>97.962626</v>
      </c>
      <c r="DW13" s="245">
        <v>93.069716</v>
      </c>
      <c r="DX13" s="245">
        <v>90.675165250000006</v>
      </c>
      <c r="DY13" s="245">
        <v>99.406423309999994</v>
      </c>
      <c r="DZ13" s="245">
        <v>105.585802</v>
      </c>
      <c r="EA13" s="245">
        <v>105.78913799999999</v>
      </c>
      <c r="EB13" s="245">
        <v>100.757518</v>
      </c>
      <c r="EC13" s="245">
        <v>101.277119</v>
      </c>
      <c r="ED13" s="245">
        <v>98.874815999999996</v>
      </c>
      <c r="EE13" s="245">
        <v>100.216517</v>
      </c>
      <c r="EF13" s="245">
        <v>113.2657303</v>
      </c>
      <c r="EG13" s="245">
        <v>111.041723</v>
      </c>
      <c r="EH13" s="245">
        <v>111.041723</v>
      </c>
      <c r="EI13" s="245">
        <v>101.542687</v>
      </c>
      <c r="EJ13" s="245">
        <v>108.74187499999999</v>
      </c>
      <c r="EK13" s="245">
        <v>109.03789399999999</v>
      </c>
      <c r="EL13" s="245">
        <v>108.917416</v>
      </c>
      <c r="EM13" s="245">
        <v>101.661466</v>
      </c>
      <c r="EN13" s="245">
        <v>105.62719</v>
      </c>
      <c r="EO13" s="245">
        <v>109.31473099999999</v>
      </c>
      <c r="EP13" s="245">
        <v>103.570217</v>
      </c>
      <c r="EQ13" s="245">
        <v>103.55994099999999</v>
      </c>
      <c r="ER13" s="245">
        <v>105.34123197</v>
      </c>
      <c r="ES13" s="245">
        <v>99.488736000000003</v>
      </c>
      <c r="ET13" s="245">
        <v>98.630840000000006</v>
      </c>
      <c r="EU13" s="245">
        <v>100.671725</v>
      </c>
      <c r="EV13" s="245">
        <v>102.35975000000001</v>
      </c>
      <c r="EW13" s="245">
        <v>97.095123999999998</v>
      </c>
      <c r="EX13" s="245">
        <v>96.059830000000005</v>
      </c>
      <c r="EY13" s="245">
        <v>99.151392000000001</v>
      </c>
      <c r="EZ13" s="245">
        <v>99.963217</v>
      </c>
      <c r="FA13" s="245">
        <v>100.30233699999999</v>
      </c>
      <c r="FB13" s="245">
        <v>103.04222729999999</v>
      </c>
      <c r="FC13" s="245">
        <v>97.932312999999994</v>
      </c>
      <c r="FD13" s="245">
        <v>108.187757</v>
      </c>
      <c r="FE13" s="245">
        <v>104.29952299999999</v>
      </c>
      <c r="FF13" s="245">
        <v>105.23237286</v>
      </c>
      <c r="FG13" s="245">
        <v>112.313478</v>
      </c>
      <c r="FH13" s="245">
        <v>97.354026000000005</v>
      </c>
      <c r="FI13" s="245">
        <v>97.967558999999994</v>
      </c>
      <c r="FJ13" s="245">
        <v>100.997574</v>
      </c>
      <c r="FK13" s="245">
        <v>105.418171</v>
      </c>
      <c r="FL13" s="245">
        <v>101.68946794</v>
      </c>
      <c r="FM13" s="245">
        <v>101.47819200000001</v>
      </c>
      <c r="FN13" s="245">
        <v>101.67747</v>
      </c>
      <c r="FO13" s="245">
        <v>108.261673</v>
      </c>
      <c r="FP13" s="245">
        <v>108.261673</v>
      </c>
      <c r="FQ13" s="245">
        <v>101.93205399999999</v>
      </c>
      <c r="FR13" s="245">
        <v>101.93205399999999</v>
      </c>
      <c r="FS13" s="245">
        <v>101.93205399999999</v>
      </c>
      <c r="FT13" s="245">
        <v>109.723162</v>
      </c>
      <c r="FU13" s="245">
        <v>109.514754</v>
      </c>
      <c r="FV13" s="245">
        <v>105.031373</v>
      </c>
      <c r="FW13" s="245">
        <v>104.772784</v>
      </c>
      <c r="FX13" s="245">
        <v>101.73320141000001</v>
      </c>
      <c r="FY13" s="245">
        <v>103.41588400000001</v>
      </c>
      <c r="FZ13" s="245">
        <v>100.002689</v>
      </c>
      <c r="GA13" s="245">
        <v>106.223984</v>
      </c>
      <c r="GB13" s="245">
        <v>106.223984</v>
      </c>
      <c r="GC13" s="245">
        <v>110.12027</v>
      </c>
      <c r="GD13" s="245">
        <v>99.359515329999994</v>
      </c>
      <c r="GE13" s="245">
        <v>108.74187499999999</v>
      </c>
      <c r="GF13" s="245">
        <v>108.46189699999999</v>
      </c>
      <c r="GG13" s="245">
        <v>114.51133828</v>
      </c>
      <c r="GH13" s="245">
        <v>97.430052000000003</v>
      </c>
      <c r="GI13" s="245">
        <v>114.51133828</v>
      </c>
      <c r="GJ13" s="245">
        <v>108.261673</v>
      </c>
      <c r="GK13" s="245">
        <v>103.397221</v>
      </c>
      <c r="GL13" s="245">
        <v>107.006618</v>
      </c>
      <c r="GM13" s="245">
        <v>95.292462</v>
      </c>
      <c r="GN13" s="245">
        <v>103.95447</v>
      </c>
      <c r="GO13" s="245">
        <v>91.534539480000007</v>
      </c>
      <c r="GP13" s="245">
        <v>91.300029980000005</v>
      </c>
      <c r="GQ13" s="245">
        <v>99.853013000000004</v>
      </c>
      <c r="GR13" s="245">
        <v>108.370167</v>
      </c>
      <c r="GS13" s="245">
        <v>108.656166</v>
      </c>
      <c r="GT13" s="245">
        <v>108.48603900000001</v>
      </c>
      <c r="GU13" s="245">
        <v>103.95447</v>
      </c>
      <c r="GV13" s="245">
        <v>103.95447</v>
      </c>
      <c r="GW13" s="245">
        <v>103.95447</v>
      </c>
      <c r="GX13" s="245">
        <v>107.78440399999999</v>
      </c>
      <c r="GY13" s="245">
        <v>108.011234</v>
      </c>
      <c r="GZ13" s="245">
        <v>108.011234</v>
      </c>
      <c r="HA13" s="245">
        <v>108.011234</v>
      </c>
      <c r="HB13" s="245">
        <v>98.754102000000003</v>
      </c>
      <c r="HC13" s="245">
        <v>110.921238</v>
      </c>
      <c r="HD13" s="245">
        <v>110.59044400000001</v>
      </c>
      <c r="HE13" s="245">
        <v>103.756249</v>
      </c>
      <c r="HF13" s="245">
        <v>110.139408</v>
      </c>
      <c r="HG13" s="245">
        <v>105.523961</v>
      </c>
      <c r="HH13" s="245">
        <v>94.977542729999996</v>
      </c>
      <c r="HI13" s="245">
        <v>108.214658</v>
      </c>
      <c r="HJ13" s="245">
        <v>103.862308</v>
      </c>
      <c r="HK13" s="245">
        <v>104.029538</v>
      </c>
      <c r="HL13" s="245">
        <v>98.734829000000005</v>
      </c>
      <c r="HM13" s="245">
        <v>101.52860200000001</v>
      </c>
      <c r="HN13" s="245">
        <v>91.091032400000003</v>
      </c>
      <c r="HO13" s="245">
        <v>93.131862999999996</v>
      </c>
      <c r="HP13" s="245">
        <v>93.650874999999999</v>
      </c>
      <c r="HQ13" s="245">
        <v>105.75131047000001</v>
      </c>
      <c r="HR13" s="245">
        <v>103.927255</v>
      </c>
      <c r="HS13" s="245">
        <v>109.15825</v>
      </c>
    </row>
    <row r="14" spans="1:227" x14ac:dyDescent="0.35">
      <c r="A14" s="241"/>
      <c r="B14" s="244">
        <v>45674.229166666701</v>
      </c>
      <c r="C14" s="245">
        <v>98.628399999999999</v>
      </c>
      <c r="D14" s="245">
        <v>99.018694999999994</v>
      </c>
      <c r="E14" s="245">
        <v>98.907574999999994</v>
      </c>
      <c r="F14" s="245">
        <v>98.856080000000006</v>
      </c>
      <c r="G14" s="245">
        <v>103.31090399999999</v>
      </c>
      <c r="H14" s="245">
        <v>109.514067</v>
      </c>
      <c r="I14" s="245">
        <v>108.98720299999999</v>
      </c>
      <c r="J14" s="245">
        <v>109.80121200000001</v>
      </c>
      <c r="K14" s="245">
        <v>103.466831</v>
      </c>
      <c r="L14" s="245">
        <v>100.509255</v>
      </c>
      <c r="M14" s="245">
        <v>109.273482</v>
      </c>
      <c r="N14" s="245">
        <v>108.34078599999999</v>
      </c>
      <c r="O14" s="245">
        <v>106.46686200000001</v>
      </c>
      <c r="P14" s="245">
        <v>101.33681815</v>
      </c>
      <c r="Q14" s="245">
        <v>110.02861300000001</v>
      </c>
      <c r="R14" s="245">
        <v>102.942853</v>
      </c>
      <c r="S14" s="245">
        <v>105.075175</v>
      </c>
      <c r="T14" s="245">
        <v>94.628121500000006</v>
      </c>
      <c r="U14" s="245">
        <v>95.412683999999999</v>
      </c>
      <c r="V14" s="245">
        <v>103.942624</v>
      </c>
      <c r="W14" s="245">
        <v>103.88865300000001</v>
      </c>
      <c r="X14" s="245">
        <v>99.710524000000007</v>
      </c>
      <c r="Y14" s="245">
        <v>102.017278</v>
      </c>
      <c r="Z14" s="245">
        <v>110.469262</v>
      </c>
      <c r="AA14" s="245">
        <v>99.383386999999999</v>
      </c>
      <c r="AB14" s="245">
        <v>104.55358699999999</v>
      </c>
      <c r="AC14" s="245">
        <v>104.080505</v>
      </c>
      <c r="AD14" s="245">
        <v>103.634713</v>
      </c>
      <c r="AE14" s="245">
        <v>96.519892999999996</v>
      </c>
      <c r="AF14" s="245">
        <v>102.99169825</v>
      </c>
      <c r="AG14" s="245">
        <v>103.60080209</v>
      </c>
      <c r="AH14" s="245">
        <v>103.829233</v>
      </c>
      <c r="AI14" s="245">
        <v>103.85714900000001</v>
      </c>
      <c r="AJ14" s="245">
        <v>96.043509999999998</v>
      </c>
      <c r="AK14" s="245">
        <v>104.171617</v>
      </c>
      <c r="AL14" s="245">
        <v>99.150634670000002</v>
      </c>
      <c r="AM14" s="245">
        <v>99.678787</v>
      </c>
      <c r="AN14" s="245">
        <v>109.12907800000001</v>
      </c>
      <c r="AO14" s="245">
        <v>97.434860999999998</v>
      </c>
      <c r="AP14" s="245">
        <v>90.373536999999999</v>
      </c>
      <c r="AQ14" s="245">
        <v>90.783789999999996</v>
      </c>
      <c r="AR14" s="245">
        <v>110.50996499999999</v>
      </c>
      <c r="AS14" s="245">
        <v>104.77650300000001</v>
      </c>
      <c r="AT14" s="245">
        <v>102.739245</v>
      </c>
      <c r="AU14" s="245">
        <v>105.941143</v>
      </c>
      <c r="AV14" s="245">
        <v>104.253373</v>
      </c>
      <c r="AW14" s="245">
        <v>96.338603000000006</v>
      </c>
      <c r="AX14" s="245">
        <v>96.907210000000006</v>
      </c>
      <c r="AY14" s="245">
        <v>106.96219000000001</v>
      </c>
      <c r="AZ14" s="245">
        <v>103.667903</v>
      </c>
      <c r="BA14" s="245">
        <v>103.296108</v>
      </c>
      <c r="BB14" s="245">
        <v>103.29604500000001</v>
      </c>
      <c r="BC14" s="245">
        <v>103.296086</v>
      </c>
      <c r="BD14" s="245">
        <v>102.639324</v>
      </c>
      <c r="BE14" s="245">
        <v>103.296104</v>
      </c>
      <c r="BF14" s="245">
        <v>108.53961200000001</v>
      </c>
      <c r="BG14" s="245">
        <v>108.120608</v>
      </c>
      <c r="BH14" s="245">
        <v>108.118785</v>
      </c>
      <c r="BI14" s="245">
        <v>108.11964500000001</v>
      </c>
      <c r="BJ14" s="245">
        <v>100.01000500000001</v>
      </c>
      <c r="BK14" s="245">
        <v>100.633005</v>
      </c>
      <c r="BL14" s="245">
        <v>105.371064</v>
      </c>
      <c r="BM14" s="245">
        <v>105.149585</v>
      </c>
      <c r="BN14" s="245">
        <v>105.52471799999999</v>
      </c>
      <c r="BO14" s="245">
        <v>102.97184300000001</v>
      </c>
      <c r="BP14" s="245">
        <v>107.14384699999999</v>
      </c>
      <c r="BQ14" s="245">
        <v>96.127041000000006</v>
      </c>
      <c r="BR14" s="245">
        <v>96.251044879999995</v>
      </c>
      <c r="BS14" s="245">
        <v>103.574005</v>
      </c>
      <c r="BT14" s="245">
        <v>98.586659170000004</v>
      </c>
      <c r="BU14" s="245">
        <v>106.927464</v>
      </c>
      <c r="BV14" s="245">
        <v>108.960172</v>
      </c>
      <c r="BW14" s="245">
        <v>106.12688900000001</v>
      </c>
      <c r="BX14" s="245">
        <v>106.12695600000001</v>
      </c>
      <c r="BY14" s="245">
        <v>101.770792</v>
      </c>
      <c r="BZ14" s="245">
        <v>104.348562</v>
      </c>
      <c r="CA14" s="245">
        <v>105.170762</v>
      </c>
      <c r="CB14" s="245">
        <v>103.768917</v>
      </c>
      <c r="CC14" s="245">
        <v>103.40747500000001</v>
      </c>
      <c r="CD14" s="245">
        <v>103.838461</v>
      </c>
      <c r="CE14" s="245">
        <v>105.195629</v>
      </c>
      <c r="CF14" s="245">
        <v>106.927464</v>
      </c>
      <c r="CG14" s="245">
        <v>103.68291499999999</v>
      </c>
      <c r="CH14" s="245">
        <v>103.670739</v>
      </c>
      <c r="CI14" s="245">
        <v>105.465464</v>
      </c>
      <c r="CJ14" s="245">
        <v>105.43532</v>
      </c>
      <c r="CK14" s="245">
        <v>108.85774861</v>
      </c>
      <c r="CL14" s="245">
        <v>106.74556800000001</v>
      </c>
      <c r="CM14" s="245">
        <v>107.27125599999999</v>
      </c>
      <c r="CN14" s="245">
        <v>100.32519600000001</v>
      </c>
      <c r="CO14" s="245">
        <v>99.467290000000006</v>
      </c>
      <c r="CP14" s="245">
        <v>109.13295015999999</v>
      </c>
      <c r="CQ14" s="245">
        <v>100.900492</v>
      </c>
      <c r="CR14" s="245">
        <v>101.23695499999999</v>
      </c>
      <c r="CS14" s="245">
        <v>100.26658105999999</v>
      </c>
      <c r="CT14" s="245">
        <v>98.766029000000003</v>
      </c>
      <c r="CU14" s="245">
        <v>102.020892</v>
      </c>
      <c r="CV14" s="245">
        <v>114.43687601000001</v>
      </c>
      <c r="CW14" s="245">
        <v>100.088425</v>
      </c>
      <c r="CX14" s="245">
        <v>102.04807649999999</v>
      </c>
      <c r="CY14" s="245">
        <v>102.539265</v>
      </c>
      <c r="CZ14" s="245">
        <v>105.91084499999999</v>
      </c>
      <c r="DA14" s="245">
        <v>110.41842200000001</v>
      </c>
      <c r="DB14" s="245">
        <v>110.759377</v>
      </c>
      <c r="DC14" s="245">
        <v>108.960172</v>
      </c>
      <c r="DD14" s="245">
        <v>108.502695</v>
      </c>
      <c r="DE14" s="245">
        <v>105.563789</v>
      </c>
      <c r="DF14" s="245">
        <v>106.12695600000001</v>
      </c>
      <c r="DG14" s="245">
        <v>104.334563</v>
      </c>
      <c r="DH14" s="245">
        <v>106.26492334</v>
      </c>
      <c r="DI14" s="245">
        <v>110.06877900000001</v>
      </c>
      <c r="DJ14" s="245">
        <v>109.80304</v>
      </c>
      <c r="DK14" s="245">
        <v>102.37421533</v>
      </c>
      <c r="DL14" s="245">
        <v>108.98964700000001</v>
      </c>
      <c r="DM14" s="245">
        <v>107.34383099999999</v>
      </c>
      <c r="DN14" s="245">
        <v>102.38505000000001</v>
      </c>
      <c r="DO14" s="245">
        <v>93.604851999999994</v>
      </c>
      <c r="DP14" s="245">
        <v>107.05368900000001</v>
      </c>
      <c r="DQ14" s="245">
        <v>102.863822</v>
      </c>
      <c r="DR14" s="245">
        <v>103.077946</v>
      </c>
      <c r="DS14" s="245">
        <v>100.728167</v>
      </c>
      <c r="DT14" s="245">
        <v>109.487278</v>
      </c>
      <c r="DU14" s="245">
        <v>109.814661</v>
      </c>
      <c r="DV14" s="245">
        <v>98.040046000000004</v>
      </c>
      <c r="DW14" s="245">
        <v>93.057219000000003</v>
      </c>
      <c r="DX14" s="245">
        <v>90.654635249999998</v>
      </c>
      <c r="DY14" s="245">
        <v>99.596931389999995</v>
      </c>
      <c r="DZ14" s="245">
        <v>105.61806799999999</v>
      </c>
      <c r="EA14" s="245">
        <v>105.817837</v>
      </c>
      <c r="EB14" s="245">
        <v>100.747235</v>
      </c>
      <c r="EC14" s="245">
        <v>101.295379</v>
      </c>
      <c r="ED14" s="245">
        <v>98.661136999999997</v>
      </c>
      <c r="EE14" s="245">
        <v>100.51007799999999</v>
      </c>
      <c r="EF14" s="245">
        <v>113.14913583000001</v>
      </c>
      <c r="EG14" s="245">
        <v>110.98347800000001</v>
      </c>
      <c r="EH14" s="245">
        <v>110.983688</v>
      </c>
      <c r="EI14" s="245">
        <v>101.593442</v>
      </c>
      <c r="EJ14" s="245">
        <v>108.783766</v>
      </c>
      <c r="EK14" s="245">
        <v>109.083022</v>
      </c>
      <c r="EL14" s="245">
        <v>108.96056299999999</v>
      </c>
      <c r="EM14" s="245">
        <v>101.624032</v>
      </c>
      <c r="EN14" s="245">
        <v>105.719328</v>
      </c>
      <c r="EO14" s="245">
        <v>110.336681</v>
      </c>
      <c r="EP14" s="245">
        <v>103.67834000000001</v>
      </c>
      <c r="EQ14" s="245">
        <v>103.668207</v>
      </c>
      <c r="ER14" s="245">
        <v>105.49138601999999</v>
      </c>
      <c r="ES14" s="245">
        <v>99.531582999999998</v>
      </c>
      <c r="ET14" s="245">
        <v>98.640074999999996</v>
      </c>
      <c r="EU14" s="245">
        <v>100.719133</v>
      </c>
      <c r="EV14" s="245">
        <v>102.098743</v>
      </c>
      <c r="EW14" s="245">
        <v>97.134786000000005</v>
      </c>
      <c r="EX14" s="245">
        <v>96.13297</v>
      </c>
      <c r="EY14" s="245">
        <v>99.452499000000003</v>
      </c>
      <c r="EZ14" s="245">
        <v>100.26907</v>
      </c>
      <c r="FA14" s="245">
        <v>100.610292</v>
      </c>
      <c r="FB14" s="245">
        <v>103.8288312</v>
      </c>
      <c r="FC14" s="245">
        <v>98.040375999999995</v>
      </c>
      <c r="FD14" s="245">
        <v>109.02569200000001</v>
      </c>
      <c r="FE14" s="245">
        <v>104.457403</v>
      </c>
      <c r="FF14" s="245">
        <v>105.74181369999999</v>
      </c>
      <c r="FG14" s="245">
        <v>112.90915200000001</v>
      </c>
      <c r="FH14" s="245">
        <v>97.381004000000004</v>
      </c>
      <c r="FI14" s="245">
        <v>97.996184999999997</v>
      </c>
      <c r="FJ14" s="245">
        <v>101.049656</v>
      </c>
      <c r="FK14" s="245">
        <v>105.46547200000001</v>
      </c>
      <c r="FL14" s="245">
        <v>101.78286496</v>
      </c>
      <c r="FM14" s="245">
        <v>101.56707</v>
      </c>
      <c r="FN14" s="245">
        <v>101.77085599999999</v>
      </c>
      <c r="FO14" s="245">
        <v>108.302682</v>
      </c>
      <c r="FP14" s="245">
        <v>108.302699</v>
      </c>
      <c r="FQ14" s="245">
        <v>101.51490200000001</v>
      </c>
      <c r="FR14" s="245">
        <v>101.51490200000001</v>
      </c>
      <c r="FS14" s="245">
        <v>101.51490200000001</v>
      </c>
      <c r="FT14" s="245">
        <v>109.738029</v>
      </c>
      <c r="FU14" s="245">
        <v>109.526205</v>
      </c>
      <c r="FV14" s="245">
        <v>105.390393</v>
      </c>
      <c r="FW14" s="245">
        <v>105.25121900000001</v>
      </c>
      <c r="FX14" s="245">
        <v>102.03698753</v>
      </c>
      <c r="FY14" s="245">
        <v>103.49267999999999</v>
      </c>
      <c r="FZ14" s="245">
        <v>100.946585</v>
      </c>
      <c r="GA14" s="245">
        <v>106.92746699999999</v>
      </c>
      <c r="GB14" s="245">
        <v>106.92746699999999</v>
      </c>
      <c r="GC14" s="245">
        <v>110.13427799999999</v>
      </c>
      <c r="GD14" s="245">
        <v>99.349519999999998</v>
      </c>
      <c r="GE14" s="245">
        <v>108.779766</v>
      </c>
      <c r="GF14" s="245">
        <v>108.50282900000001</v>
      </c>
      <c r="GG14" s="245">
        <v>114.39346159</v>
      </c>
      <c r="GH14" s="245">
        <v>97.283524999999997</v>
      </c>
      <c r="GI14" s="245">
        <v>114.39346159</v>
      </c>
      <c r="GJ14" s="245">
        <v>108.302753</v>
      </c>
      <c r="GK14" s="245">
        <v>103.487774</v>
      </c>
      <c r="GL14" s="245">
        <v>107.06180999999999</v>
      </c>
      <c r="GM14" s="245">
        <v>95.347553000000005</v>
      </c>
      <c r="GN14" s="245">
        <v>104.078149</v>
      </c>
      <c r="GO14" s="245">
        <v>91.789327670000006</v>
      </c>
      <c r="GP14" s="245">
        <v>91.554165409999996</v>
      </c>
      <c r="GQ14" s="245">
        <v>99.924361000000005</v>
      </c>
      <c r="GR14" s="245">
        <v>108.31213700000001</v>
      </c>
      <c r="GS14" s="245">
        <v>108.68959</v>
      </c>
      <c r="GT14" s="245">
        <v>108.525592</v>
      </c>
      <c r="GU14" s="245">
        <v>104.078149</v>
      </c>
      <c r="GV14" s="245">
        <v>104.07813</v>
      </c>
      <c r="GW14" s="245">
        <v>104.078149</v>
      </c>
      <c r="GX14" s="245">
        <v>108.767715</v>
      </c>
      <c r="GY14" s="245">
        <v>108.994238</v>
      </c>
      <c r="GZ14" s="245">
        <v>108.994238</v>
      </c>
      <c r="HA14" s="245">
        <v>108.994238</v>
      </c>
      <c r="HB14" s="245">
        <v>98.871381999999997</v>
      </c>
      <c r="HC14" s="245">
        <v>110.906047</v>
      </c>
      <c r="HD14" s="245">
        <v>110.576489</v>
      </c>
      <c r="HE14" s="245">
        <v>104.068827</v>
      </c>
      <c r="HF14" s="245">
        <v>110.181968</v>
      </c>
      <c r="HG14" s="245">
        <v>106.075306</v>
      </c>
      <c r="HH14" s="245">
        <v>94.834704110000004</v>
      </c>
      <c r="HI14" s="245">
        <v>109.10990200000001</v>
      </c>
      <c r="HJ14" s="245">
        <v>104.009146</v>
      </c>
      <c r="HK14" s="245">
        <v>104.176023</v>
      </c>
      <c r="HL14" s="245">
        <v>98.924049999999994</v>
      </c>
      <c r="HM14" s="245">
        <v>101.587819</v>
      </c>
      <c r="HN14" s="245">
        <v>91.344586079999999</v>
      </c>
      <c r="HO14" s="245">
        <v>93.188649499999997</v>
      </c>
      <c r="HP14" s="245">
        <v>93.707480000000004</v>
      </c>
      <c r="HQ14" s="245">
        <v>106.46022324</v>
      </c>
      <c r="HR14" s="245">
        <v>104.09206500000001</v>
      </c>
      <c r="HS14" s="245">
        <v>110.17634</v>
      </c>
    </row>
    <row r="15" spans="1:227" x14ac:dyDescent="0.35">
      <c r="A15" s="241"/>
      <c r="B15" s="244">
        <v>45674.25</v>
      </c>
      <c r="C15" s="245">
        <v>98.628399999999999</v>
      </c>
      <c r="D15" s="245">
        <v>99.019723999999997</v>
      </c>
      <c r="E15" s="245">
        <v>98.909974000000005</v>
      </c>
      <c r="F15" s="245">
        <v>98.857431000000005</v>
      </c>
      <c r="G15" s="245">
        <v>103.415131</v>
      </c>
      <c r="H15" s="245">
        <v>109.304287</v>
      </c>
      <c r="I15" s="245">
        <v>108.874686</v>
      </c>
      <c r="J15" s="245">
        <v>109.540075</v>
      </c>
      <c r="K15" s="245">
        <v>103.556093</v>
      </c>
      <c r="L15" s="245">
        <v>100.425539</v>
      </c>
      <c r="M15" s="245">
        <v>108.946631</v>
      </c>
      <c r="N15" s="245">
        <v>108.01405200000001</v>
      </c>
      <c r="O15" s="245">
        <v>106.349062</v>
      </c>
      <c r="P15" s="245">
        <v>101.41823723</v>
      </c>
      <c r="Q15" s="245">
        <v>109.736457</v>
      </c>
      <c r="R15" s="245">
        <v>102.773122</v>
      </c>
      <c r="S15" s="245">
        <v>105.005179</v>
      </c>
      <c r="T15" s="245">
        <v>94.609456499999993</v>
      </c>
      <c r="U15" s="245">
        <v>95.386117999999996</v>
      </c>
      <c r="V15" s="245">
        <v>103.91620899999999</v>
      </c>
      <c r="W15" s="245">
        <v>103.948064</v>
      </c>
      <c r="X15" s="245">
        <v>99.682607000000004</v>
      </c>
      <c r="Y15" s="245">
        <v>102.08942399999999</v>
      </c>
      <c r="Z15" s="245">
        <v>110.102012</v>
      </c>
      <c r="AA15" s="245">
        <v>99.411035999999996</v>
      </c>
      <c r="AB15" s="245">
        <v>104.573193</v>
      </c>
      <c r="AC15" s="245">
        <v>104.09757399999999</v>
      </c>
      <c r="AD15" s="245">
        <v>103.69857</v>
      </c>
      <c r="AE15" s="245">
        <v>96.583178000000004</v>
      </c>
      <c r="AF15" s="245">
        <v>103.0307725</v>
      </c>
      <c r="AG15" s="245">
        <v>103.6339701</v>
      </c>
      <c r="AH15" s="245">
        <v>103.86409399999999</v>
      </c>
      <c r="AI15" s="245">
        <v>103.889275</v>
      </c>
      <c r="AJ15" s="245">
        <v>95.989103999999998</v>
      </c>
      <c r="AK15" s="245">
        <v>104.148132</v>
      </c>
      <c r="AL15" s="245">
        <v>99.190209670000002</v>
      </c>
      <c r="AM15" s="245">
        <v>99.708577000000005</v>
      </c>
      <c r="AN15" s="245">
        <v>108.731341</v>
      </c>
      <c r="AO15" s="245">
        <v>97.448132000000001</v>
      </c>
      <c r="AP15" s="245">
        <v>90.488974999999996</v>
      </c>
      <c r="AQ15" s="245">
        <v>90.895330000000001</v>
      </c>
      <c r="AR15" s="245">
        <v>109.537283</v>
      </c>
      <c r="AS15" s="245">
        <v>104.50371800000001</v>
      </c>
      <c r="AT15" s="245">
        <v>102.507002</v>
      </c>
      <c r="AU15" s="245">
        <v>105.54463199999999</v>
      </c>
      <c r="AV15" s="245">
        <v>104.289008</v>
      </c>
      <c r="AW15" s="245">
        <v>96.359223499999999</v>
      </c>
      <c r="AX15" s="245">
        <v>96.920473999999999</v>
      </c>
      <c r="AY15" s="245">
        <v>107.06210799999999</v>
      </c>
      <c r="AZ15" s="245">
        <v>103.703157</v>
      </c>
      <c r="BA15" s="245">
        <v>103.35657</v>
      </c>
      <c r="BB15" s="245">
        <v>103.35657</v>
      </c>
      <c r="BC15" s="245">
        <v>103.35657</v>
      </c>
      <c r="BD15" s="245">
        <v>102.74682900000001</v>
      </c>
      <c r="BE15" s="245">
        <v>103.35657</v>
      </c>
      <c r="BF15" s="245">
        <v>108.212372</v>
      </c>
      <c r="BG15" s="245">
        <v>107.80510200000001</v>
      </c>
      <c r="BH15" s="245">
        <v>107.80510200000001</v>
      </c>
      <c r="BI15" s="245">
        <v>107.80510200000001</v>
      </c>
      <c r="BJ15" s="245">
        <v>100.137502</v>
      </c>
      <c r="BK15" s="245">
        <v>100.724104</v>
      </c>
      <c r="BL15" s="245">
        <v>105.158188</v>
      </c>
      <c r="BM15" s="245">
        <v>105.02593400000001</v>
      </c>
      <c r="BN15" s="245">
        <v>105.367671</v>
      </c>
      <c r="BO15" s="245">
        <v>102.939971</v>
      </c>
      <c r="BP15" s="245">
        <v>106.871253</v>
      </c>
      <c r="BQ15" s="245">
        <v>96.050282999999993</v>
      </c>
      <c r="BR15" s="245">
        <v>96.174187869999997</v>
      </c>
      <c r="BS15" s="245">
        <v>103.43168</v>
      </c>
      <c r="BT15" s="245">
        <v>98.503694999999993</v>
      </c>
      <c r="BU15" s="245">
        <v>107.03430400000001</v>
      </c>
      <c r="BV15" s="245">
        <v>108.607861</v>
      </c>
      <c r="BW15" s="245">
        <v>106.060204</v>
      </c>
      <c r="BX15" s="245">
        <v>106.060204</v>
      </c>
      <c r="BY15" s="245">
        <v>101.764116</v>
      </c>
      <c r="BZ15" s="245">
        <v>104.415171</v>
      </c>
      <c r="CA15" s="245">
        <v>105.088257</v>
      </c>
      <c r="CB15" s="245">
        <v>103.57916</v>
      </c>
      <c r="CC15" s="245">
        <v>103.22041299999999</v>
      </c>
      <c r="CD15" s="245">
        <v>103.893299</v>
      </c>
      <c r="CE15" s="245">
        <v>104.910004</v>
      </c>
      <c r="CF15" s="245">
        <v>107.03430400000001</v>
      </c>
      <c r="CG15" s="245">
        <v>103.71850033</v>
      </c>
      <c r="CH15" s="245">
        <v>103.706057</v>
      </c>
      <c r="CI15" s="245">
        <v>105.277102</v>
      </c>
      <c r="CJ15" s="245">
        <v>105.85481299999999</v>
      </c>
      <c r="CK15" s="245">
        <v>108.9525867</v>
      </c>
      <c r="CL15" s="245">
        <v>106.888071</v>
      </c>
      <c r="CM15" s="245">
        <v>107.465295</v>
      </c>
      <c r="CN15" s="245">
        <v>100.294586</v>
      </c>
      <c r="CO15" s="245">
        <v>99.381702000000004</v>
      </c>
      <c r="CP15" s="245">
        <v>109.0734034</v>
      </c>
      <c r="CQ15" s="245">
        <v>100.79979299999999</v>
      </c>
      <c r="CR15" s="245">
        <v>101.234059</v>
      </c>
      <c r="CS15" s="245">
        <v>100.12024406</v>
      </c>
      <c r="CT15" s="245">
        <v>98.882193999999998</v>
      </c>
      <c r="CU15" s="245">
        <v>102.055233</v>
      </c>
      <c r="CV15" s="245">
        <v>114.05643585999999</v>
      </c>
      <c r="CW15" s="245">
        <v>100.122601</v>
      </c>
      <c r="CX15" s="245">
        <v>102.30439699999999</v>
      </c>
      <c r="CY15" s="245">
        <v>102.721085</v>
      </c>
      <c r="CZ15" s="245">
        <v>105.728658</v>
      </c>
      <c r="DA15" s="245">
        <v>110.03311100000001</v>
      </c>
      <c r="DB15" s="245">
        <v>110.370662</v>
      </c>
      <c r="DC15" s="245">
        <v>108.607861</v>
      </c>
      <c r="DD15" s="245">
        <v>108.17571700000001</v>
      </c>
      <c r="DE15" s="245">
        <v>105.488775</v>
      </c>
      <c r="DF15" s="245">
        <v>106.060204</v>
      </c>
      <c r="DG15" s="245">
        <v>104.4013205</v>
      </c>
      <c r="DH15" s="245">
        <v>106.33275562</v>
      </c>
      <c r="DI15" s="245">
        <v>109.6827</v>
      </c>
      <c r="DJ15" s="245">
        <v>109.425856</v>
      </c>
      <c r="DK15" s="245">
        <v>102.494738</v>
      </c>
      <c r="DL15" s="245">
        <v>109.087277</v>
      </c>
      <c r="DM15" s="245">
        <v>107.38232600000001</v>
      </c>
      <c r="DN15" s="245">
        <v>102.322754</v>
      </c>
      <c r="DO15" s="245">
        <v>93.529458000000005</v>
      </c>
      <c r="DP15" s="245">
        <v>107.079018</v>
      </c>
      <c r="DQ15" s="245">
        <v>102.914856</v>
      </c>
      <c r="DR15" s="245">
        <v>103.13365899999999</v>
      </c>
      <c r="DS15" s="245">
        <v>100.67407</v>
      </c>
      <c r="DT15" s="245">
        <v>109.091875</v>
      </c>
      <c r="DU15" s="245">
        <v>109.379036</v>
      </c>
      <c r="DV15" s="245">
        <v>97.967669999999998</v>
      </c>
      <c r="DW15" s="245">
        <v>93.172573</v>
      </c>
      <c r="DX15" s="245">
        <v>90.826643250000004</v>
      </c>
      <c r="DY15" s="245">
        <v>99.661106959999998</v>
      </c>
      <c r="DZ15" s="245">
        <v>105.395</v>
      </c>
      <c r="EA15" s="245">
        <v>105.591526</v>
      </c>
      <c r="EB15" s="245">
        <v>100.93722</v>
      </c>
      <c r="EC15" s="245">
        <v>101.434438</v>
      </c>
      <c r="ED15" s="245">
        <v>98.268685000000005</v>
      </c>
      <c r="EE15" s="245">
        <v>100.472189</v>
      </c>
      <c r="EF15" s="245">
        <v>112.77297670999999</v>
      </c>
      <c r="EG15" s="245">
        <v>110.00575600000001</v>
      </c>
      <c r="EH15" s="245">
        <v>110.00575600000001</v>
      </c>
      <c r="EI15" s="245">
        <v>101.580173</v>
      </c>
      <c r="EJ15" s="245">
        <v>108.431544</v>
      </c>
      <c r="EK15" s="245">
        <v>108.73566</v>
      </c>
      <c r="EL15" s="245">
        <v>108.607861</v>
      </c>
      <c r="EM15" s="245">
        <v>101.716992</v>
      </c>
      <c r="EN15" s="245">
        <v>105.40097900000001</v>
      </c>
      <c r="EO15" s="245">
        <v>110.491979</v>
      </c>
      <c r="EP15" s="245">
        <v>103.713855</v>
      </c>
      <c r="EQ15" s="245">
        <v>103.703469</v>
      </c>
      <c r="ER15" s="245">
        <v>105.51395346</v>
      </c>
      <c r="ES15" s="245">
        <v>99.560676999999998</v>
      </c>
      <c r="ET15" s="245">
        <v>98.625826000000004</v>
      </c>
      <c r="EU15" s="245">
        <v>100.763012</v>
      </c>
      <c r="EV15" s="245">
        <v>101.949732</v>
      </c>
      <c r="EW15" s="245">
        <v>97.202691000000002</v>
      </c>
      <c r="EX15" s="245">
        <v>96.194507000000002</v>
      </c>
      <c r="EY15" s="245">
        <v>99.385186000000004</v>
      </c>
      <c r="EZ15" s="245">
        <v>100.2196</v>
      </c>
      <c r="FA15" s="245">
        <v>100.568121</v>
      </c>
      <c r="FB15" s="245">
        <v>103.73949025</v>
      </c>
      <c r="FC15" s="245">
        <v>98.072760000000002</v>
      </c>
      <c r="FD15" s="245">
        <v>109.110455</v>
      </c>
      <c r="FE15" s="245">
        <v>104.508662</v>
      </c>
      <c r="FF15" s="245">
        <v>105.55498933</v>
      </c>
      <c r="FG15" s="245">
        <v>113.34528299999999</v>
      </c>
      <c r="FH15" s="245">
        <v>97.493767000000005</v>
      </c>
      <c r="FI15" s="245">
        <v>98.108337000000006</v>
      </c>
      <c r="FJ15" s="245">
        <v>101.094858</v>
      </c>
      <c r="FK15" s="245">
        <v>105.277326</v>
      </c>
      <c r="FL15" s="245">
        <v>101.77612417</v>
      </c>
      <c r="FM15" s="245">
        <v>101.560951</v>
      </c>
      <c r="FN15" s="245">
        <v>101.764116</v>
      </c>
      <c r="FO15" s="245">
        <v>107.997266</v>
      </c>
      <c r="FP15" s="245">
        <v>107.997266</v>
      </c>
      <c r="FQ15" s="245">
        <v>100.948331</v>
      </c>
      <c r="FR15" s="245">
        <v>100.948331</v>
      </c>
      <c r="FS15" s="245">
        <v>100.948331</v>
      </c>
      <c r="FT15" s="245">
        <v>109.373857</v>
      </c>
      <c r="FU15" s="245">
        <v>109.165576</v>
      </c>
      <c r="FV15" s="245">
        <v>104.94721800000001</v>
      </c>
      <c r="FW15" s="245">
        <v>104.648833</v>
      </c>
      <c r="FX15" s="245">
        <v>101.98036539</v>
      </c>
      <c r="FY15" s="245">
        <v>103.29688400000001</v>
      </c>
      <c r="FZ15" s="245">
        <v>100.862685</v>
      </c>
      <c r="GA15" s="245">
        <v>107.03430400000001</v>
      </c>
      <c r="GB15" s="245">
        <v>107.03430400000001</v>
      </c>
      <c r="GC15" s="245">
        <v>109.457689</v>
      </c>
      <c r="GD15" s="245">
        <v>99.377668330000006</v>
      </c>
      <c r="GE15" s="245">
        <v>108.30178600000001</v>
      </c>
      <c r="GF15" s="245">
        <v>108.17571700000001</v>
      </c>
      <c r="GG15" s="245">
        <v>114.01316577</v>
      </c>
      <c r="GH15" s="245">
        <v>96.946809000000002</v>
      </c>
      <c r="GI15" s="245">
        <v>114.01316577</v>
      </c>
      <c r="GJ15" s="245">
        <v>107.997266</v>
      </c>
      <c r="GK15" s="245">
        <v>103.594037</v>
      </c>
      <c r="GL15" s="245">
        <v>106.82015</v>
      </c>
      <c r="GM15" s="245">
        <v>95.412518000000006</v>
      </c>
      <c r="GN15" s="245">
        <v>104.13575400000001</v>
      </c>
      <c r="GO15" s="245">
        <v>91.761322030000002</v>
      </c>
      <c r="GP15" s="245">
        <v>91.526231519999996</v>
      </c>
      <c r="GQ15" s="245">
        <v>99.824820000000003</v>
      </c>
      <c r="GR15" s="245">
        <v>107.978853</v>
      </c>
      <c r="GS15" s="245">
        <v>108.363006</v>
      </c>
      <c r="GT15" s="245">
        <v>108.211072</v>
      </c>
      <c r="GU15" s="245">
        <v>104.13575400000001</v>
      </c>
      <c r="GV15" s="245">
        <v>104.13575400000001</v>
      </c>
      <c r="GW15" s="245">
        <v>104.13575400000001</v>
      </c>
      <c r="GX15" s="245">
        <v>108.867244</v>
      </c>
      <c r="GY15" s="245">
        <v>109.094499</v>
      </c>
      <c r="GZ15" s="245">
        <v>109.094499</v>
      </c>
      <c r="HA15" s="245">
        <v>109.094499</v>
      </c>
      <c r="HB15" s="245">
        <v>98.862204000000006</v>
      </c>
      <c r="HC15" s="245">
        <v>110.597503</v>
      </c>
      <c r="HD15" s="245">
        <v>110.268214</v>
      </c>
      <c r="HE15" s="245">
        <v>103.813975</v>
      </c>
      <c r="HF15" s="245">
        <v>109.85920299999999</v>
      </c>
      <c r="HG15" s="245">
        <v>106.07052</v>
      </c>
      <c r="HH15" s="245">
        <v>94.506463920000002</v>
      </c>
      <c r="HI15" s="245">
        <v>109.199906</v>
      </c>
      <c r="HJ15" s="245">
        <v>104.035237</v>
      </c>
      <c r="HK15" s="245">
        <v>104.202296</v>
      </c>
      <c r="HL15" s="245">
        <v>98.987791999999999</v>
      </c>
      <c r="HM15" s="245">
        <v>101.632507</v>
      </c>
      <c r="HN15" s="245">
        <v>91.316716130000003</v>
      </c>
      <c r="HO15" s="245">
        <v>93.254137999999998</v>
      </c>
      <c r="HP15" s="245">
        <v>93.772957000000005</v>
      </c>
      <c r="HQ15" s="245">
        <v>106.56448277</v>
      </c>
      <c r="HR15" s="245">
        <v>104.10650099999999</v>
      </c>
      <c r="HS15" s="245">
        <v>110.32494800000001</v>
      </c>
    </row>
    <row r="16" spans="1:227" x14ac:dyDescent="0.35">
      <c r="A16" s="241"/>
      <c r="B16" s="244">
        <v>45674.270833333299</v>
      </c>
      <c r="C16" s="245">
        <v>679.42784400000005</v>
      </c>
      <c r="D16" s="245">
        <v>682.36213499999997</v>
      </c>
      <c r="E16" s="245">
        <v>681.53248900000006</v>
      </c>
      <c r="F16" s="245">
        <v>681.13759000000005</v>
      </c>
      <c r="G16" s="245">
        <v>709.65695900000003</v>
      </c>
      <c r="H16" s="245">
        <v>748.268688</v>
      </c>
      <c r="I16" s="245">
        <v>745.19159400000001</v>
      </c>
      <c r="J16" s="245">
        <v>749.90193199999999</v>
      </c>
      <c r="K16" s="245">
        <v>709.88951299999997</v>
      </c>
      <c r="L16" s="245">
        <v>692.904359</v>
      </c>
      <c r="M16" s="245">
        <v>747.52758700000004</v>
      </c>
      <c r="N16" s="245">
        <v>740.89424399999996</v>
      </c>
      <c r="O16" s="245">
        <v>736.78040399999998</v>
      </c>
      <c r="P16" s="245">
        <v>702.40025849000006</v>
      </c>
      <c r="Q16" s="245">
        <v>751.39801299999999</v>
      </c>
      <c r="R16" s="245">
        <v>705.155573</v>
      </c>
      <c r="S16" s="245">
        <v>726.40105700000004</v>
      </c>
      <c r="T16" s="245">
        <v>655.35963049999998</v>
      </c>
      <c r="U16" s="245">
        <v>660.97976500000004</v>
      </c>
      <c r="V16" s="245">
        <v>717.99294899999995</v>
      </c>
      <c r="W16" s="245">
        <v>715.61895200000004</v>
      </c>
      <c r="X16" s="245">
        <v>686.41406900000004</v>
      </c>
      <c r="Y16" s="245">
        <v>702.44912099999999</v>
      </c>
      <c r="Z16" s="245">
        <v>757.15949499999999</v>
      </c>
      <c r="AA16" s="245">
        <v>681.69715299999996</v>
      </c>
      <c r="AB16" s="245">
        <v>717.35760900000002</v>
      </c>
      <c r="AC16" s="245">
        <v>716.76878899999997</v>
      </c>
      <c r="AD16" s="245">
        <v>713.90316800000005</v>
      </c>
      <c r="AE16" s="245">
        <v>662.732484</v>
      </c>
      <c r="AF16" s="245">
        <v>711.54073225000002</v>
      </c>
      <c r="AG16" s="245">
        <v>715.98134588000005</v>
      </c>
      <c r="AH16" s="245">
        <v>717.77637100000004</v>
      </c>
      <c r="AI16" s="245">
        <v>717.81797400000005</v>
      </c>
      <c r="AJ16" s="245">
        <v>660.81486700000005</v>
      </c>
      <c r="AK16" s="245">
        <v>719.62647000000004</v>
      </c>
      <c r="AL16" s="245">
        <v>680.13233032999995</v>
      </c>
      <c r="AM16" s="245">
        <v>683.85741499999995</v>
      </c>
      <c r="AN16" s="245">
        <v>744.78370399999994</v>
      </c>
      <c r="AO16" s="245">
        <v>675.81339000000003</v>
      </c>
      <c r="AP16" s="245">
        <v>619.25603699999999</v>
      </c>
      <c r="AQ16" s="245">
        <v>622.19944199999998</v>
      </c>
      <c r="AR16" s="245">
        <v>739.56288800000004</v>
      </c>
      <c r="AS16" s="245">
        <v>716.71798000000001</v>
      </c>
      <c r="AT16" s="245">
        <v>702.03114300000004</v>
      </c>
      <c r="AU16" s="245">
        <v>724.55411100000003</v>
      </c>
      <c r="AV16" s="245">
        <v>717.86360200000001</v>
      </c>
      <c r="AW16" s="245">
        <v>684.46790450000003</v>
      </c>
      <c r="AX16" s="245">
        <v>686.563446</v>
      </c>
      <c r="AY16" s="245">
        <v>740.536249</v>
      </c>
      <c r="AZ16" s="245">
        <v>712.75151200000005</v>
      </c>
      <c r="BA16" s="245">
        <v>709.66811499999994</v>
      </c>
      <c r="BB16" s="245">
        <v>709.66811499999994</v>
      </c>
      <c r="BC16" s="245">
        <v>709.66811499999994</v>
      </c>
      <c r="BD16" s="245">
        <v>704.22410200000002</v>
      </c>
      <c r="BE16" s="245">
        <v>709.66811499999994</v>
      </c>
      <c r="BF16" s="245">
        <v>744.09627999999998</v>
      </c>
      <c r="BG16" s="245">
        <v>740.9</v>
      </c>
      <c r="BH16" s="245">
        <v>740.9</v>
      </c>
      <c r="BI16" s="245">
        <v>740.9</v>
      </c>
      <c r="BJ16" s="245">
        <v>688.32700299999999</v>
      </c>
      <c r="BK16" s="245">
        <v>692.331277</v>
      </c>
      <c r="BL16" s="245">
        <v>726.00440000000003</v>
      </c>
      <c r="BM16" s="245">
        <v>724.99989500000004</v>
      </c>
      <c r="BN16" s="245">
        <v>723.10801300000003</v>
      </c>
      <c r="BO16" s="245">
        <v>706.18926099999999</v>
      </c>
      <c r="BP16" s="245">
        <v>733.521705</v>
      </c>
      <c r="BQ16" s="245">
        <v>661.18398300000001</v>
      </c>
      <c r="BR16" s="245">
        <v>662.03691033999996</v>
      </c>
      <c r="BS16" s="245">
        <v>709.12883799999997</v>
      </c>
      <c r="BT16" s="245">
        <v>678.02101666999999</v>
      </c>
      <c r="BU16" s="245">
        <v>740.21954300000004</v>
      </c>
      <c r="BV16" s="245">
        <v>743.58396700000003</v>
      </c>
      <c r="BW16" s="245">
        <v>728.03846699999997</v>
      </c>
      <c r="BX16" s="245">
        <v>728.03846699999997</v>
      </c>
      <c r="BY16" s="245">
        <v>703.06469000000004</v>
      </c>
      <c r="BZ16" s="245">
        <v>723.36000899999999</v>
      </c>
      <c r="CA16" s="245">
        <v>721.12884799999995</v>
      </c>
      <c r="CB16" s="245">
        <v>711.41190900000004</v>
      </c>
      <c r="CC16" s="245">
        <v>708.45315000000005</v>
      </c>
      <c r="CD16" s="245">
        <v>719.54810199999997</v>
      </c>
      <c r="CE16" s="245">
        <v>719.72329999999999</v>
      </c>
      <c r="CF16" s="245">
        <v>740.21954300000004</v>
      </c>
      <c r="CG16" s="245">
        <v>712.86368666999999</v>
      </c>
      <c r="CH16" s="245">
        <v>712.77271099999996</v>
      </c>
      <c r="CI16" s="245">
        <v>722.48904500000003</v>
      </c>
      <c r="CJ16" s="245">
        <v>730.69134899999995</v>
      </c>
      <c r="CK16" s="245">
        <v>754.43603346999998</v>
      </c>
      <c r="CL16" s="245">
        <v>738.55355999999995</v>
      </c>
      <c r="CM16" s="245">
        <v>741.59583399999997</v>
      </c>
      <c r="CN16" s="245">
        <v>699.22809199999995</v>
      </c>
      <c r="CO16" s="245">
        <v>684.465059</v>
      </c>
      <c r="CP16" s="245">
        <v>751.94325399000002</v>
      </c>
      <c r="CQ16" s="245">
        <v>692.21495700000003</v>
      </c>
      <c r="CR16" s="245">
        <v>694.41262700000004</v>
      </c>
      <c r="CS16" s="245">
        <v>690.89581185999998</v>
      </c>
      <c r="CT16" s="245">
        <v>680.38500399999998</v>
      </c>
      <c r="CU16" s="245">
        <v>703.27689799999996</v>
      </c>
      <c r="CV16" s="245">
        <v>784.35363542000005</v>
      </c>
      <c r="CW16" s="245">
        <v>687.79864499999996</v>
      </c>
      <c r="CX16" s="245">
        <v>708.05687699999999</v>
      </c>
      <c r="CY16" s="245">
        <v>709.858116</v>
      </c>
      <c r="CZ16" s="245">
        <v>725.74337100000002</v>
      </c>
      <c r="DA16" s="245">
        <v>753.35083799999995</v>
      </c>
      <c r="DB16" s="245">
        <v>755.85291199999995</v>
      </c>
      <c r="DC16" s="245">
        <v>743.58396700000003</v>
      </c>
      <c r="DD16" s="245">
        <v>741.24872600000003</v>
      </c>
      <c r="DE16" s="245">
        <v>723.79503199999999</v>
      </c>
      <c r="DF16" s="245">
        <v>728.03846699999997</v>
      </c>
      <c r="DG16" s="245">
        <v>718.33267550000005</v>
      </c>
      <c r="DH16" s="245">
        <v>736.64451556999995</v>
      </c>
      <c r="DI16" s="245">
        <v>752.85267699999997</v>
      </c>
      <c r="DJ16" s="245">
        <v>750.84141299999999</v>
      </c>
      <c r="DK16" s="245">
        <v>702.11673367000003</v>
      </c>
      <c r="DL16" s="245">
        <v>755.430521</v>
      </c>
      <c r="DM16" s="245">
        <v>742.609058</v>
      </c>
      <c r="DN16" s="245">
        <v>706.52293099999997</v>
      </c>
      <c r="DO16" s="245">
        <v>643.09404199999994</v>
      </c>
      <c r="DP16" s="245">
        <v>740.33190999999999</v>
      </c>
      <c r="DQ16" s="245">
        <v>705.773819</v>
      </c>
      <c r="DR16" s="245">
        <v>707.70311700000002</v>
      </c>
      <c r="DS16" s="245">
        <v>702.00540899999999</v>
      </c>
      <c r="DT16" s="245">
        <v>746.61623499999996</v>
      </c>
      <c r="DU16" s="245">
        <v>748.42902500000002</v>
      </c>
      <c r="DV16" s="245">
        <v>669.91956600000003</v>
      </c>
      <c r="DW16" s="245">
        <v>666.06059400000004</v>
      </c>
      <c r="DX16" s="245">
        <v>660.42008525000006</v>
      </c>
      <c r="DY16" s="245">
        <v>686.42172129999994</v>
      </c>
      <c r="DZ16" s="245">
        <v>723.37850500000002</v>
      </c>
      <c r="EA16" s="245">
        <v>724.68983700000001</v>
      </c>
      <c r="EB16" s="245">
        <v>694.05213700000002</v>
      </c>
      <c r="EC16" s="245">
        <v>697.67575699999998</v>
      </c>
      <c r="ED16" s="245">
        <v>673.52427299999999</v>
      </c>
      <c r="EE16" s="245">
        <v>699.03020300000003</v>
      </c>
      <c r="EF16" s="245">
        <v>775.52742719000003</v>
      </c>
      <c r="EG16" s="245">
        <v>743.22234900000001</v>
      </c>
      <c r="EH16" s="245">
        <v>743.22234900000001</v>
      </c>
      <c r="EI16" s="245">
        <v>697.06741299999999</v>
      </c>
      <c r="EJ16" s="245">
        <v>742.33343400000001</v>
      </c>
      <c r="EK16" s="245">
        <v>744.43743300000006</v>
      </c>
      <c r="EL16" s="245">
        <v>743.58396700000003</v>
      </c>
      <c r="EM16" s="245">
        <v>697.99842100000001</v>
      </c>
      <c r="EN16" s="245">
        <v>723.384682</v>
      </c>
      <c r="EO16" s="245">
        <v>765.80686000000003</v>
      </c>
      <c r="EP16" s="245">
        <v>712.82984699999997</v>
      </c>
      <c r="EQ16" s="245">
        <v>712.75379799999996</v>
      </c>
      <c r="ER16" s="245">
        <v>726.21322755999995</v>
      </c>
      <c r="ES16" s="245">
        <v>684.97278200000005</v>
      </c>
      <c r="ET16" s="245">
        <v>680.100641</v>
      </c>
      <c r="EU16" s="245">
        <v>692.796065</v>
      </c>
      <c r="EV16" s="245">
        <v>703.520487</v>
      </c>
      <c r="EW16" s="245">
        <v>667.34388300000001</v>
      </c>
      <c r="EX16" s="245">
        <v>660.58594500000004</v>
      </c>
      <c r="EY16" s="245">
        <v>689.92037100000005</v>
      </c>
      <c r="EZ16" s="245">
        <v>695.97169899999994</v>
      </c>
      <c r="FA16" s="245">
        <v>698.49927000000002</v>
      </c>
      <c r="FB16" s="245">
        <v>714.47816737000005</v>
      </c>
      <c r="FC16" s="245">
        <v>675.08262300000001</v>
      </c>
      <c r="FD16" s="245">
        <v>755.58657200000005</v>
      </c>
      <c r="FE16" s="245">
        <v>719.16001600000004</v>
      </c>
      <c r="FF16" s="245">
        <v>728.57992432000003</v>
      </c>
      <c r="FG16" s="245">
        <v>788.036022</v>
      </c>
      <c r="FH16" s="245">
        <v>666.278773</v>
      </c>
      <c r="FI16" s="245">
        <v>670.71773299999995</v>
      </c>
      <c r="FJ16" s="245">
        <v>694.87889600000005</v>
      </c>
      <c r="FK16" s="245">
        <v>722.49136099999998</v>
      </c>
      <c r="FL16" s="245">
        <v>703.14765163000004</v>
      </c>
      <c r="FM16" s="245">
        <v>701.53252199999997</v>
      </c>
      <c r="FN16" s="245">
        <v>703.06469000000004</v>
      </c>
      <c r="FO16" s="245">
        <v>740.55434500000001</v>
      </c>
      <c r="FP16" s="245">
        <v>740.55434500000001</v>
      </c>
      <c r="FQ16" s="245">
        <v>696.08427500000005</v>
      </c>
      <c r="FR16" s="245">
        <v>696.08427500000005</v>
      </c>
      <c r="FS16" s="245">
        <v>696.08427500000005</v>
      </c>
      <c r="FT16" s="245">
        <v>750.18623300000002</v>
      </c>
      <c r="FU16" s="245">
        <v>748.699163</v>
      </c>
      <c r="FV16" s="245">
        <v>719.74685999999997</v>
      </c>
      <c r="FW16" s="245">
        <v>717.59271100000001</v>
      </c>
      <c r="FX16" s="245">
        <v>708.35516809000001</v>
      </c>
      <c r="FY16" s="245">
        <v>708.86392999999998</v>
      </c>
      <c r="FZ16" s="245">
        <v>695.96362199999999</v>
      </c>
      <c r="GA16" s="245">
        <v>740.21954300000004</v>
      </c>
      <c r="GB16" s="245">
        <v>740.21954300000004</v>
      </c>
      <c r="GC16" s="245">
        <v>745.07224199999996</v>
      </c>
      <c r="GD16" s="245">
        <v>681.45265232999998</v>
      </c>
      <c r="GE16" s="245">
        <v>738.07913499999995</v>
      </c>
      <c r="GF16" s="245">
        <v>741.24872600000003</v>
      </c>
      <c r="GG16" s="245">
        <v>784.05607173999999</v>
      </c>
      <c r="GH16" s="245">
        <v>662.39744399999995</v>
      </c>
      <c r="GI16" s="245">
        <v>784.05607173999999</v>
      </c>
      <c r="GJ16" s="245">
        <v>740.55434500000001</v>
      </c>
      <c r="GK16" s="245">
        <v>711.36572200000001</v>
      </c>
      <c r="GL16" s="245">
        <v>732.67632100000003</v>
      </c>
      <c r="GM16" s="245">
        <v>654.44362799999999</v>
      </c>
      <c r="GN16" s="245">
        <v>716.57401800000002</v>
      </c>
      <c r="GO16" s="245">
        <v>639.73636748000001</v>
      </c>
      <c r="GP16" s="245">
        <v>638.09737683000003</v>
      </c>
      <c r="GQ16" s="245">
        <v>683.28766599999994</v>
      </c>
      <c r="GR16" s="245">
        <v>742.28931599999999</v>
      </c>
      <c r="GS16" s="245">
        <v>743.37317900000005</v>
      </c>
      <c r="GT16" s="245">
        <v>742.29070200000001</v>
      </c>
      <c r="GU16" s="245">
        <v>716.57401800000002</v>
      </c>
      <c r="GV16" s="245">
        <v>716.57401800000002</v>
      </c>
      <c r="GW16" s="245">
        <v>716.57401800000002</v>
      </c>
      <c r="GX16" s="245">
        <v>753.88818900000001</v>
      </c>
      <c r="GY16" s="245">
        <v>755.51228400000002</v>
      </c>
      <c r="GZ16" s="245">
        <v>755.51228400000002</v>
      </c>
      <c r="HA16" s="245">
        <v>755.51228400000002</v>
      </c>
      <c r="HB16" s="245">
        <v>681.10996499999999</v>
      </c>
      <c r="HC16" s="245">
        <v>759.50260500000002</v>
      </c>
      <c r="HD16" s="245">
        <v>757.03679</v>
      </c>
      <c r="HE16" s="245">
        <v>718.45070699999997</v>
      </c>
      <c r="HF16" s="245">
        <v>752.20943</v>
      </c>
      <c r="HG16" s="245">
        <v>732.70942000000002</v>
      </c>
      <c r="HH16" s="245">
        <v>645.72357553999996</v>
      </c>
      <c r="HI16" s="245">
        <v>756.25250700000004</v>
      </c>
      <c r="HJ16" s="245">
        <v>715.63997199999994</v>
      </c>
      <c r="HK16" s="245">
        <v>717.14079600000002</v>
      </c>
      <c r="HL16" s="245">
        <v>681.78422499999999</v>
      </c>
      <c r="HM16" s="245">
        <v>698.44233699999995</v>
      </c>
      <c r="HN16" s="245">
        <v>636.63668933999998</v>
      </c>
      <c r="HO16" s="245">
        <v>638.81692299999997</v>
      </c>
      <c r="HP16" s="245">
        <v>642.56951600000002</v>
      </c>
      <c r="HQ16" s="245">
        <v>737.31061328999999</v>
      </c>
      <c r="HR16" s="245">
        <v>716.89496599999995</v>
      </c>
      <c r="HS16" s="245">
        <v>764.574614</v>
      </c>
    </row>
    <row r="17" spans="1:227" x14ac:dyDescent="0.35">
      <c r="A17" s="241"/>
      <c r="B17" s="244">
        <v>45674.291666666701</v>
      </c>
      <c r="C17" s="245">
        <v>667.95445199999995</v>
      </c>
      <c r="D17" s="245">
        <v>670.93670099999997</v>
      </c>
      <c r="E17" s="245">
        <v>670.05651499999999</v>
      </c>
      <c r="F17" s="245">
        <v>669.641842</v>
      </c>
      <c r="G17" s="245">
        <v>692.97466599999996</v>
      </c>
      <c r="H17" s="245">
        <v>721.85981800000002</v>
      </c>
      <c r="I17" s="245">
        <v>718.78795000000002</v>
      </c>
      <c r="J17" s="245">
        <v>723.49429899999996</v>
      </c>
      <c r="K17" s="245">
        <v>692.45558200000005</v>
      </c>
      <c r="L17" s="245">
        <v>681.07247800000005</v>
      </c>
      <c r="M17" s="245">
        <v>724.27288299999998</v>
      </c>
      <c r="N17" s="245">
        <v>717.658953</v>
      </c>
      <c r="O17" s="245">
        <v>723.20674299999996</v>
      </c>
      <c r="P17" s="245">
        <v>688.62337735000006</v>
      </c>
      <c r="Q17" s="245">
        <v>725.87320799999998</v>
      </c>
      <c r="R17" s="245">
        <v>687.86346100000003</v>
      </c>
      <c r="S17" s="245">
        <v>712.68458699999996</v>
      </c>
      <c r="T17" s="245">
        <v>642.73472649999997</v>
      </c>
      <c r="U17" s="245">
        <v>648.33759299999997</v>
      </c>
      <c r="V17" s="245">
        <v>704.10096699999997</v>
      </c>
      <c r="W17" s="245">
        <v>699.79422499999998</v>
      </c>
      <c r="X17" s="245">
        <v>671.52775599999995</v>
      </c>
      <c r="Y17" s="245">
        <v>686.93993499999999</v>
      </c>
      <c r="Z17" s="245">
        <v>734.38934800000004</v>
      </c>
      <c r="AA17" s="245">
        <v>665.51465800000005</v>
      </c>
      <c r="AB17" s="245">
        <v>699.45339200000001</v>
      </c>
      <c r="AC17" s="245">
        <v>700.82247700000005</v>
      </c>
      <c r="AD17" s="245">
        <v>698.115724</v>
      </c>
      <c r="AE17" s="245">
        <v>650.42000800000005</v>
      </c>
      <c r="AF17" s="245">
        <v>697.67842025000004</v>
      </c>
      <c r="AG17" s="245">
        <v>702.04772702000002</v>
      </c>
      <c r="AH17" s="245">
        <v>703.826279</v>
      </c>
      <c r="AI17" s="245">
        <v>703.90031499999998</v>
      </c>
      <c r="AJ17" s="245">
        <v>648.37267799999995</v>
      </c>
      <c r="AK17" s="245">
        <v>705.67291599999999</v>
      </c>
      <c r="AL17" s="245">
        <v>663.95941000000005</v>
      </c>
      <c r="AM17" s="245">
        <v>667.62588700000003</v>
      </c>
      <c r="AN17" s="245">
        <v>720.65293999999994</v>
      </c>
      <c r="AO17" s="245">
        <v>661.31336199999998</v>
      </c>
      <c r="AP17" s="245">
        <v>607.53224250000005</v>
      </c>
      <c r="AQ17" s="245">
        <v>610.42372599999999</v>
      </c>
      <c r="AR17" s="245">
        <v>705.10817899999995</v>
      </c>
      <c r="AS17" s="245">
        <v>696.60788400000001</v>
      </c>
      <c r="AT17" s="245">
        <v>682.74592600000005</v>
      </c>
      <c r="AU17" s="245">
        <v>705.46498099999997</v>
      </c>
      <c r="AV17" s="245">
        <v>701.95087999999998</v>
      </c>
      <c r="AW17" s="245">
        <v>674.12301600000001</v>
      </c>
      <c r="AX17" s="245">
        <v>675.80405599999995</v>
      </c>
      <c r="AY17" s="245">
        <v>726.30609600000003</v>
      </c>
      <c r="AZ17" s="245">
        <v>695.96372399999996</v>
      </c>
      <c r="BA17" s="245">
        <v>692.67614500000002</v>
      </c>
      <c r="BB17" s="245">
        <v>692.67614500000002</v>
      </c>
      <c r="BC17" s="245">
        <v>692.67614500000002</v>
      </c>
      <c r="BD17" s="245">
        <v>686.94120199999998</v>
      </c>
      <c r="BE17" s="245">
        <v>692.67614500000002</v>
      </c>
      <c r="BF17" s="245">
        <v>722.71850600000005</v>
      </c>
      <c r="BG17" s="245">
        <v>719.66406900000004</v>
      </c>
      <c r="BH17" s="245">
        <v>719.66406900000004</v>
      </c>
      <c r="BI17" s="245">
        <v>719.66406900000004</v>
      </c>
      <c r="BJ17" s="245">
        <v>678.10649899999999</v>
      </c>
      <c r="BK17" s="245">
        <v>680.74803199999997</v>
      </c>
      <c r="BL17" s="245">
        <v>712.65121699999997</v>
      </c>
      <c r="BM17" s="245">
        <v>710.99699799999996</v>
      </c>
      <c r="BN17" s="245">
        <v>704.98988699999995</v>
      </c>
      <c r="BO17" s="245">
        <v>688.96657500000003</v>
      </c>
      <c r="BP17" s="245">
        <v>713.26397499999996</v>
      </c>
      <c r="BQ17" s="245">
        <v>649.04971999999998</v>
      </c>
      <c r="BR17" s="245">
        <v>649.88699413999996</v>
      </c>
      <c r="BS17" s="245">
        <v>690.39982399999997</v>
      </c>
      <c r="BT17" s="245">
        <v>665.09398533000001</v>
      </c>
      <c r="BU17" s="245">
        <v>726.04438500000003</v>
      </c>
      <c r="BV17" s="245">
        <v>718.90947000000006</v>
      </c>
      <c r="BW17" s="245">
        <v>710.03244400000005</v>
      </c>
      <c r="BX17" s="245">
        <v>710.03244400000005</v>
      </c>
      <c r="BY17" s="245">
        <v>692.81515300000001</v>
      </c>
      <c r="BZ17" s="245">
        <v>709.13181899999995</v>
      </c>
      <c r="CA17" s="245">
        <v>702.89893400000005</v>
      </c>
      <c r="CB17" s="245">
        <v>694.34092599999997</v>
      </c>
      <c r="CC17" s="245">
        <v>691.17123000000004</v>
      </c>
      <c r="CD17" s="245">
        <v>705.23511499999995</v>
      </c>
      <c r="CE17" s="245">
        <v>702.24212699999998</v>
      </c>
      <c r="CF17" s="245">
        <v>726.04438500000003</v>
      </c>
      <c r="CG17" s="245">
        <v>696.06436599999995</v>
      </c>
      <c r="CH17" s="245">
        <v>695.98274300000003</v>
      </c>
      <c r="CI17" s="245">
        <v>703.450782</v>
      </c>
      <c r="CJ17" s="245">
        <v>718.632341</v>
      </c>
      <c r="CK17" s="245">
        <v>739.81224134000001</v>
      </c>
      <c r="CL17" s="245">
        <v>724.66771200000005</v>
      </c>
      <c r="CM17" s="245">
        <v>728.94028700000001</v>
      </c>
      <c r="CN17" s="245">
        <v>685.97371199999998</v>
      </c>
      <c r="CO17" s="245">
        <v>671.33872799999995</v>
      </c>
      <c r="CP17" s="245">
        <v>736.92407615000002</v>
      </c>
      <c r="CQ17" s="245">
        <v>676.75161300000002</v>
      </c>
      <c r="CR17" s="245">
        <v>677.71823600000005</v>
      </c>
      <c r="CS17" s="245">
        <v>675.73875730999998</v>
      </c>
      <c r="CT17" s="245">
        <v>668.80377999999996</v>
      </c>
      <c r="CU17" s="245">
        <v>689.44495800000004</v>
      </c>
      <c r="CV17" s="245">
        <v>760.76567581999996</v>
      </c>
      <c r="CW17" s="245">
        <v>672.55818799999997</v>
      </c>
      <c r="CX17" s="245">
        <v>694.59081600000002</v>
      </c>
      <c r="CY17" s="245">
        <v>695.67785900000001</v>
      </c>
      <c r="CZ17" s="245">
        <v>706.79109500000004</v>
      </c>
      <c r="DA17" s="245">
        <v>727.71962199999996</v>
      </c>
      <c r="DB17" s="245">
        <v>730.29207799999995</v>
      </c>
      <c r="DC17" s="245">
        <v>718.90947000000006</v>
      </c>
      <c r="DD17" s="245">
        <v>717.625629</v>
      </c>
      <c r="DE17" s="245">
        <v>705.78244400000005</v>
      </c>
      <c r="DF17" s="245">
        <v>710.03244400000005</v>
      </c>
      <c r="DG17" s="245">
        <v>702.2428195</v>
      </c>
      <c r="DH17" s="245">
        <v>722.15502486000003</v>
      </c>
      <c r="DI17" s="245">
        <v>729.029315</v>
      </c>
      <c r="DJ17" s="245">
        <v>727.00547400000005</v>
      </c>
      <c r="DK17" s="245">
        <v>684.73684500000002</v>
      </c>
      <c r="DL17" s="245">
        <v>740.71614999999997</v>
      </c>
      <c r="DM17" s="245">
        <v>727.99428599999999</v>
      </c>
      <c r="DN17" s="245">
        <v>692.93389100000002</v>
      </c>
      <c r="DO17" s="245">
        <v>631.56215999999995</v>
      </c>
      <c r="DP17" s="245">
        <v>725.75573799999995</v>
      </c>
      <c r="DQ17" s="245">
        <v>687.14984300000003</v>
      </c>
      <c r="DR17" s="245">
        <v>689.88860499999998</v>
      </c>
      <c r="DS17" s="245">
        <v>687.70924200000002</v>
      </c>
      <c r="DT17" s="245">
        <v>721.66446699999995</v>
      </c>
      <c r="DU17" s="245">
        <v>723.41754900000001</v>
      </c>
      <c r="DV17" s="245">
        <v>653.56206199999997</v>
      </c>
      <c r="DW17" s="245">
        <v>649.80155300000001</v>
      </c>
      <c r="DX17" s="245">
        <v>643.25764500000002</v>
      </c>
      <c r="DY17" s="245">
        <v>673.59968705000006</v>
      </c>
      <c r="DZ17" s="245">
        <v>704.78717900000004</v>
      </c>
      <c r="EA17" s="245">
        <v>705.95572700000002</v>
      </c>
      <c r="EB17" s="245">
        <v>678.33794499999999</v>
      </c>
      <c r="EC17" s="245">
        <v>682.05040899999995</v>
      </c>
      <c r="ED17" s="245">
        <v>653.77854600000001</v>
      </c>
      <c r="EE17" s="245">
        <v>685.83411100000001</v>
      </c>
      <c r="EF17" s="245">
        <v>752.20489918999999</v>
      </c>
      <c r="EG17" s="245">
        <v>708.63002400000005</v>
      </c>
      <c r="EH17" s="245">
        <v>708.63002400000005</v>
      </c>
      <c r="EI17" s="245">
        <v>680.39516800000001</v>
      </c>
      <c r="EJ17" s="245">
        <v>717.740588</v>
      </c>
      <c r="EK17" s="245">
        <v>719.64968299999998</v>
      </c>
      <c r="EL17" s="245">
        <v>718.90947000000006</v>
      </c>
      <c r="EM17" s="245">
        <v>682.14084800000001</v>
      </c>
      <c r="EN17" s="245">
        <v>704.90545999999995</v>
      </c>
      <c r="EO17" s="245">
        <v>750.79305999999997</v>
      </c>
      <c r="EP17" s="245">
        <v>696.033682</v>
      </c>
      <c r="EQ17" s="245">
        <v>695.96576600000003</v>
      </c>
      <c r="ER17" s="245">
        <v>710.14076971999998</v>
      </c>
      <c r="ES17" s="245">
        <v>670.54451300000005</v>
      </c>
      <c r="ET17" s="245">
        <v>665.83620099999996</v>
      </c>
      <c r="EU17" s="245">
        <v>677.71427800000004</v>
      </c>
      <c r="EV17" s="245">
        <v>688.08646899999997</v>
      </c>
      <c r="EW17" s="245">
        <v>654.40229799999997</v>
      </c>
      <c r="EX17" s="245">
        <v>648.12817600000005</v>
      </c>
      <c r="EY17" s="245">
        <v>677.17844100000002</v>
      </c>
      <c r="EZ17" s="245">
        <v>682.93043599999999</v>
      </c>
      <c r="FA17" s="245">
        <v>685.33320400000002</v>
      </c>
      <c r="FB17" s="245">
        <v>700.77625988</v>
      </c>
      <c r="FC17" s="245">
        <v>663.55788299999995</v>
      </c>
      <c r="FD17" s="245">
        <v>740.76579800000002</v>
      </c>
      <c r="FE17" s="245">
        <v>702.91978800000004</v>
      </c>
      <c r="FF17" s="245">
        <v>715.21170584000004</v>
      </c>
      <c r="FG17" s="245">
        <v>772.92640500000005</v>
      </c>
      <c r="FH17" s="245">
        <v>649.74170600000002</v>
      </c>
      <c r="FI17" s="245">
        <v>654.09376399999996</v>
      </c>
      <c r="FJ17" s="245">
        <v>679.58982300000002</v>
      </c>
      <c r="FK17" s="245">
        <v>703.450782</v>
      </c>
      <c r="FL17" s="245">
        <v>692.89690518999998</v>
      </c>
      <c r="FM17" s="245">
        <v>691.19700999999998</v>
      </c>
      <c r="FN17" s="245">
        <v>692.81515300000001</v>
      </c>
      <c r="FO17" s="245">
        <v>717.69714999999997</v>
      </c>
      <c r="FP17" s="245">
        <v>717.69714999999997</v>
      </c>
      <c r="FQ17" s="245">
        <v>677.36494000000005</v>
      </c>
      <c r="FR17" s="245">
        <v>677.36494000000005</v>
      </c>
      <c r="FS17" s="245">
        <v>677.36494000000005</v>
      </c>
      <c r="FT17" s="245">
        <v>726.13690199999996</v>
      </c>
      <c r="FU17" s="245">
        <v>724.735455</v>
      </c>
      <c r="FV17" s="245">
        <v>701.42684599999995</v>
      </c>
      <c r="FW17" s="245">
        <v>700.19231200000002</v>
      </c>
      <c r="FX17" s="245">
        <v>695.07586196</v>
      </c>
      <c r="FY17" s="245">
        <v>691.48744399999998</v>
      </c>
      <c r="FZ17" s="245">
        <v>682.68086800000003</v>
      </c>
      <c r="GA17" s="245">
        <v>726.04438500000003</v>
      </c>
      <c r="GB17" s="245">
        <v>726.04438500000003</v>
      </c>
      <c r="GC17" s="245">
        <v>716.44484599999998</v>
      </c>
      <c r="GD17" s="245">
        <v>665.27728166999998</v>
      </c>
      <c r="GE17" s="245">
        <v>709.342173</v>
      </c>
      <c r="GF17" s="245">
        <v>717.625629</v>
      </c>
      <c r="GG17" s="245">
        <v>760.47706081000001</v>
      </c>
      <c r="GH17" s="245">
        <v>641.68650700000001</v>
      </c>
      <c r="GI17" s="245">
        <v>760.47706081000001</v>
      </c>
      <c r="GJ17" s="245">
        <v>717.69714999999997</v>
      </c>
      <c r="GK17" s="245">
        <v>695.07891700000005</v>
      </c>
      <c r="GL17" s="245">
        <v>713.56283499999995</v>
      </c>
      <c r="GM17" s="245">
        <v>643.17202399999996</v>
      </c>
      <c r="GN17" s="245">
        <v>700.62147000000004</v>
      </c>
      <c r="GO17" s="245">
        <v>627.60969664000004</v>
      </c>
      <c r="GP17" s="245">
        <v>626.00177425000004</v>
      </c>
      <c r="GQ17" s="245">
        <v>666.23256000000003</v>
      </c>
      <c r="GR17" s="245">
        <v>720.82274099999995</v>
      </c>
      <c r="GS17" s="245">
        <v>720.45574499999998</v>
      </c>
      <c r="GT17" s="245">
        <v>719.46672999999998</v>
      </c>
      <c r="GU17" s="245">
        <v>700.62147000000004</v>
      </c>
      <c r="GV17" s="245">
        <v>700.62147000000004</v>
      </c>
      <c r="GW17" s="245">
        <v>700.62147000000004</v>
      </c>
      <c r="GX17" s="245">
        <v>739.15030400000001</v>
      </c>
      <c r="GY17" s="245">
        <v>740.76045099999999</v>
      </c>
      <c r="GZ17" s="245">
        <v>740.76045099999999</v>
      </c>
      <c r="HA17" s="245">
        <v>740.76045099999999</v>
      </c>
      <c r="HB17" s="245">
        <v>669.44818899999996</v>
      </c>
      <c r="HC17" s="245">
        <v>736.03157699999997</v>
      </c>
      <c r="HD17" s="245">
        <v>733.542238</v>
      </c>
      <c r="HE17" s="245">
        <v>706.13090299999999</v>
      </c>
      <c r="HF17" s="245">
        <v>725.73239599999999</v>
      </c>
      <c r="HG17" s="245">
        <v>718.11493099999996</v>
      </c>
      <c r="HH17" s="245">
        <v>625.53397425000003</v>
      </c>
      <c r="HI17" s="245">
        <v>741.46844399999998</v>
      </c>
      <c r="HJ17" s="245">
        <v>699.78413599999999</v>
      </c>
      <c r="HK17" s="245">
        <v>701.25204199999996</v>
      </c>
      <c r="HL17" s="245">
        <v>669.04881699999999</v>
      </c>
      <c r="HM17" s="245">
        <v>683.88051199999995</v>
      </c>
      <c r="HN17" s="245">
        <v>624.56877516999998</v>
      </c>
      <c r="HO17" s="245">
        <v>627.9756615</v>
      </c>
      <c r="HP17" s="245">
        <v>631.62844199999995</v>
      </c>
      <c r="HQ17" s="245">
        <v>723.14025652999999</v>
      </c>
      <c r="HR17" s="245">
        <v>700.97603000000004</v>
      </c>
      <c r="HS17" s="245">
        <v>749.59283300000004</v>
      </c>
    </row>
    <row r="18" spans="1:227" x14ac:dyDescent="0.35">
      <c r="A18" s="241"/>
      <c r="B18" s="244">
        <v>45674.3125</v>
      </c>
      <c r="C18" s="245">
        <v>677.874686</v>
      </c>
      <c r="D18" s="245">
        <v>681.95995400000004</v>
      </c>
      <c r="E18" s="245">
        <v>680.91979000000003</v>
      </c>
      <c r="F18" s="245">
        <v>680.483251</v>
      </c>
      <c r="G18" s="245">
        <v>710.63839499999995</v>
      </c>
      <c r="H18" s="245">
        <v>740.81489699999997</v>
      </c>
      <c r="I18" s="245">
        <v>737.63654399999996</v>
      </c>
      <c r="J18" s="245">
        <v>742.41507999999999</v>
      </c>
      <c r="K18" s="245">
        <v>710.10678299999995</v>
      </c>
      <c r="L18" s="245">
        <v>695.05632400000002</v>
      </c>
      <c r="M18" s="245">
        <v>743.64375700000005</v>
      </c>
      <c r="N18" s="245">
        <v>736.933716</v>
      </c>
      <c r="O18" s="245">
        <v>743.77475100000004</v>
      </c>
      <c r="P18" s="245">
        <v>708.02331284000002</v>
      </c>
      <c r="Q18" s="245">
        <v>744.77310599999998</v>
      </c>
      <c r="R18" s="245">
        <v>706.854287</v>
      </c>
      <c r="S18" s="245">
        <v>732.52545999999995</v>
      </c>
      <c r="T18" s="245">
        <v>660.09444499999995</v>
      </c>
      <c r="U18" s="245">
        <v>665.71535600000004</v>
      </c>
      <c r="V18" s="245">
        <v>723.14289699999995</v>
      </c>
      <c r="W18" s="245">
        <v>717.76087500000006</v>
      </c>
      <c r="X18" s="245">
        <v>688.71903399999997</v>
      </c>
      <c r="Y18" s="245">
        <v>704.631576</v>
      </c>
      <c r="Z18" s="245">
        <v>753.63270999999997</v>
      </c>
      <c r="AA18" s="245">
        <v>683.16042500000003</v>
      </c>
      <c r="AB18" s="245">
        <v>718.16233</v>
      </c>
      <c r="AC18" s="245">
        <v>719.40023499999995</v>
      </c>
      <c r="AD18" s="245">
        <v>715.950693</v>
      </c>
      <c r="AE18" s="245">
        <v>666.74348299999997</v>
      </c>
      <c r="AF18" s="245">
        <v>717.25311825000006</v>
      </c>
      <c r="AG18" s="245">
        <v>721.61952040000006</v>
      </c>
      <c r="AH18" s="245">
        <v>723.47057500000005</v>
      </c>
      <c r="AI18" s="245">
        <v>723.47637899999995</v>
      </c>
      <c r="AJ18" s="245">
        <v>664.55310999999995</v>
      </c>
      <c r="AK18" s="245">
        <v>724.77041399999996</v>
      </c>
      <c r="AL18" s="245">
        <v>681.38132532999998</v>
      </c>
      <c r="AM18" s="245">
        <v>685.15772800000002</v>
      </c>
      <c r="AN18" s="245">
        <v>738.714248</v>
      </c>
      <c r="AO18" s="245">
        <v>678.73132099999998</v>
      </c>
      <c r="AP18" s="245">
        <v>622.93078100000002</v>
      </c>
      <c r="AQ18" s="245">
        <v>625.88776600000006</v>
      </c>
      <c r="AR18" s="245">
        <v>717.37986000000001</v>
      </c>
      <c r="AS18" s="245">
        <v>714.43247299999996</v>
      </c>
      <c r="AT18" s="245">
        <v>700.14825900000005</v>
      </c>
      <c r="AU18" s="245">
        <v>721.82985599999995</v>
      </c>
      <c r="AV18" s="245">
        <v>720.38917800000002</v>
      </c>
      <c r="AW18" s="245">
        <v>690.26893700000005</v>
      </c>
      <c r="AX18" s="245">
        <v>692.15438700000004</v>
      </c>
      <c r="AY18" s="245">
        <v>746.65959599999996</v>
      </c>
      <c r="AZ18" s="245">
        <v>713.98033099999998</v>
      </c>
      <c r="BA18" s="245">
        <v>710.35481200000004</v>
      </c>
      <c r="BB18" s="245">
        <v>710.35481200000004</v>
      </c>
      <c r="BC18" s="245">
        <v>710.35481200000004</v>
      </c>
      <c r="BD18" s="245">
        <v>704.00632700000006</v>
      </c>
      <c r="BE18" s="245">
        <v>710.35481200000004</v>
      </c>
      <c r="BF18" s="245">
        <v>741.80064900000002</v>
      </c>
      <c r="BG18" s="245">
        <v>738.22150699999997</v>
      </c>
      <c r="BH18" s="245">
        <v>738.22150699999997</v>
      </c>
      <c r="BI18" s="245">
        <v>738.22150699999997</v>
      </c>
      <c r="BJ18" s="245">
        <v>695.464699</v>
      </c>
      <c r="BK18" s="245">
        <v>698.27902400000005</v>
      </c>
      <c r="BL18" s="245">
        <v>730.10847799999999</v>
      </c>
      <c r="BM18" s="245">
        <v>728.96930999999995</v>
      </c>
      <c r="BN18" s="245">
        <v>724.31017599999996</v>
      </c>
      <c r="BO18" s="245">
        <v>707.684032</v>
      </c>
      <c r="BP18" s="245">
        <v>732.61859300000003</v>
      </c>
      <c r="BQ18" s="245">
        <v>665.07692499999996</v>
      </c>
      <c r="BR18" s="245">
        <v>665.93487422999999</v>
      </c>
      <c r="BS18" s="245">
        <v>708.77434700000003</v>
      </c>
      <c r="BT18" s="245">
        <v>682.37313583000002</v>
      </c>
      <c r="BU18" s="245">
        <v>746.35075800000004</v>
      </c>
      <c r="BV18" s="245">
        <v>737.356357</v>
      </c>
      <c r="BW18" s="245">
        <v>729.63199499999996</v>
      </c>
      <c r="BX18" s="245">
        <v>729.63199499999996</v>
      </c>
      <c r="BY18" s="245">
        <v>706.92695800000001</v>
      </c>
      <c r="BZ18" s="245">
        <v>729.77739399999996</v>
      </c>
      <c r="CA18" s="245">
        <v>722.02642600000001</v>
      </c>
      <c r="CB18" s="245">
        <v>713.78485899999998</v>
      </c>
      <c r="CC18" s="245">
        <v>710.35146499999996</v>
      </c>
      <c r="CD18" s="245">
        <v>725.645714</v>
      </c>
      <c r="CE18" s="245">
        <v>721.37783999999999</v>
      </c>
      <c r="CF18" s="245">
        <v>746.35075800000004</v>
      </c>
      <c r="CG18" s="245">
        <v>714.08828200000005</v>
      </c>
      <c r="CH18" s="245">
        <v>714.00073199999997</v>
      </c>
      <c r="CI18" s="245">
        <v>722.09354199999996</v>
      </c>
      <c r="CJ18" s="245">
        <v>740.034988</v>
      </c>
      <c r="CK18" s="245">
        <v>760.54411415000004</v>
      </c>
      <c r="CL18" s="245">
        <v>744.72582199999999</v>
      </c>
      <c r="CM18" s="245">
        <v>749.62586299999998</v>
      </c>
      <c r="CN18" s="245">
        <v>703.55596800000001</v>
      </c>
      <c r="CO18" s="245">
        <v>688.76701400000002</v>
      </c>
      <c r="CP18" s="245">
        <v>756.31341409000004</v>
      </c>
      <c r="CQ18" s="245">
        <v>695.03450799999996</v>
      </c>
      <c r="CR18" s="245">
        <v>695.94009800000003</v>
      </c>
      <c r="CS18" s="245">
        <v>693.42160526999999</v>
      </c>
      <c r="CT18" s="245">
        <v>684.01278300000001</v>
      </c>
      <c r="CU18" s="245">
        <v>708.45690999999999</v>
      </c>
      <c r="CV18" s="245">
        <v>780.70018241000002</v>
      </c>
      <c r="CW18" s="245">
        <v>690.75567699999999</v>
      </c>
      <c r="CX18" s="245">
        <v>709.00298150000003</v>
      </c>
      <c r="CY18" s="245">
        <v>710.728972</v>
      </c>
      <c r="CZ18" s="245">
        <v>726.33049600000004</v>
      </c>
      <c r="DA18" s="245">
        <v>746.44297900000004</v>
      </c>
      <c r="DB18" s="245">
        <v>749.07136400000002</v>
      </c>
      <c r="DC18" s="245">
        <v>737.356357</v>
      </c>
      <c r="DD18" s="245">
        <v>736.11123699999996</v>
      </c>
      <c r="DE18" s="245">
        <v>725.24101599999995</v>
      </c>
      <c r="DF18" s="245">
        <v>729.63199499999996</v>
      </c>
      <c r="DG18" s="245">
        <v>720.81953750000002</v>
      </c>
      <c r="DH18" s="245">
        <v>743.17975583999998</v>
      </c>
      <c r="DI18" s="245">
        <v>748.623468</v>
      </c>
      <c r="DJ18" s="245">
        <v>746.35183199999994</v>
      </c>
      <c r="DK18" s="245">
        <v>701.48840832999997</v>
      </c>
      <c r="DL18" s="245">
        <v>761.54577700000004</v>
      </c>
      <c r="DM18" s="245">
        <v>747.86214299999995</v>
      </c>
      <c r="DN18" s="245">
        <v>711.25883199999998</v>
      </c>
      <c r="DO18" s="245">
        <v>647.07201099999997</v>
      </c>
      <c r="DP18" s="245">
        <v>745.40840700000001</v>
      </c>
      <c r="DQ18" s="245">
        <v>704.66529400000002</v>
      </c>
      <c r="DR18" s="245">
        <v>707.48494100000005</v>
      </c>
      <c r="DS18" s="245">
        <v>705.79215299999998</v>
      </c>
      <c r="DT18" s="245">
        <v>740.10301000000004</v>
      </c>
      <c r="DU18" s="245">
        <v>741.809393</v>
      </c>
      <c r="DV18" s="245">
        <v>671.10919899999999</v>
      </c>
      <c r="DW18" s="245">
        <v>668.63786200000004</v>
      </c>
      <c r="DX18" s="245">
        <v>662.82835699999998</v>
      </c>
      <c r="DY18" s="245">
        <v>689.78649184000005</v>
      </c>
      <c r="DZ18" s="245">
        <v>723.79478200000005</v>
      </c>
      <c r="EA18" s="245">
        <v>725.04870500000004</v>
      </c>
      <c r="EB18" s="245">
        <v>695.84090900000001</v>
      </c>
      <c r="EC18" s="245">
        <v>699.63473799999997</v>
      </c>
      <c r="ED18" s="245">
        <v>673.66293199999996</v>
      </c>
      <c r="EE18" s="245">
        <v>703.32966599999997</v>
      </c>
      <c r="EF18" s="245">
        <v>771.91508591000002</v>
      </c>
      <c r="EG18" s="245">
        <v>720.99794999999995</v>
      </c>
      <c r="EH18" s="245">
        <v>720.99794999999995</v>
      </c>
      <c r="EI18" s="245">
        <v>698.80311400000005</v>
      </c>
      <c r="EJ18" s="245">
        <v>736.12126499999999</v>
      </c>
      <c r="EK18" s="245">
        <v>738.17872199999999</v>
      </c>
      <c r="EL18" s="245">
        <v>737.356357</v>
      </c>
      <c r="EM18" s="245">
        <v>700.94705999999996</v>
      </c>
      <c r="EN18" s="245">
        <v>723.94069200000001</v>
      </c>
      <c r="EO18" s="245">
        <v>772.21797900000001</v>
      </c>
      <c r="EP18" s="245">
        <v>714.05541900000003</v>
      </c>
      <c r="EQ18" s="245">
        <v>713.98252300000001</v>
      </c>
      <c r="ER18" s="245">
        <v>728.89651778999996</v>
      </c>
      <c r="ES18" s="245">
        <v>687.82963500000005</v>
      </c>
      <c r="ET18" s="245">
        <v>683.041023</v>
      </c>
      <c r="EU18" s="245">
        <v>695.26772000000005</v>
      </c>
      <c r="EV18" s="245">
        <v>706.09243400000003</v>
      </c>
      <c r="EW18" s="245">
        <v>671.014231</v>
      </c>
      <c r="EX18" s="245">
        <v>664.45088199999998</v>
      </c>
      <c r="EY18" s="245">
        <v>694.66163900000004</v>
      </c>
      <c r="EZ18" s="245">
        <v>700.39648399999999</v>
      </c>
      <c r="FA18" s="245">
        <v>702.79238199999998</v>
      </c>
      <c r="FB18" s="245">
        <v>718.96875880000005</v>
      </c>
      <c r="FC18" s="245">
        <v>676.88051700000005</v>
      </c>
      <c r="FD18" s="245">
        <v>761.56908399999998</v>
      </c>
      <c r="FE18" s="245">
        <v>721.60949700000003</v>
      </c>
      <c r="FF18" s="245">
        <v>732.62442424000005</v>
      </c>
      <c r="FG18" s="245">
        <v>793.01795800000002</v>
      </c>
      <c r="FH18" s="245">
        <v>666.16198699999995</v>
      </c>
      <c r="FI18" s="245">
        <v>670.58877800000005</v>
      </c>
      <c r="FJ18" s="245">
        <v>697.22769100000005</v>
      </c>
      <c r="FK18" s="245">
        <v>722.09354199999996</v>
      </c>
      <c r="FL18" s="245">
        <v>707.01037538000003</v>
      </c>
      <c r="FM18" s="245">
        <v>705.08203200000003</v>
      </c>
      <c r="FN18" s="245">
        <v>706.92695800000001</v>
      </c>
      <c r="FO18" s="245">
        <v>736.27756699999998</v>
      </c>
      <c r="FP18" s="245">
        <v>736.27756699999998</v>
      </c>
      <c r="FQ18" s="245">
        <v>700.18476299999998</v>
      </c>
      <c r="FR18" s="245">
        <v>700.18476299999998</v>
      </c>
      <c r="FS18" s="245">
        <v>700.18476299999998</v>
      </c>
      <c r="FT18" s="245">
        <v>745.34985600000005</v>
      </c>
      <c r="FU18" s="245">
        <v>743.89761199999998</v>
      </c>
      <c r="FV18" s="245">
        <v>719.92245800000001</v>
      </c>
      <c r="FW18" s="245">
        <v>718.722264</v>
      </c>
      <c r="FX18" s="245">
        <v>712.88148525999998</v>
      </c>
      <c r="FY18" s="245">
        <v>710.64602300000001</v>
      </c>
      <c r="FZ18" s="245">
        <v>700.40503200000001</v>
      </c>
      <c r="GA18" s="245">
        <v>746.35075800000004</v>
      </c>
      <c r="GB18" s="245">
        <v>746.35075800000004</v>
      </c>
      <c r="GC18" s="245">
        <v>732.20044499999995</v>
      </c>
      <c r="GD18" s="245">
        <v>682.91673500000002</v>
      </c>
      <c r="GE18" s="245">
        <v>726.66588000000002</v>
      </c>
      <c r="GF18" s="245">
        <v>736.11123699999996</v>
      </c>
      <c r="GG18" s="245">
        <v>780.40400476000002</v>
      </c>
      <c r="GH18" s="245">
        <v>660.10698600000001</v>
      </c>
      <c r="GI18" s="245">
        <v>780.40400476000002</v>
      </c>
      <c r="GJ18" s="245">
        <v>736.27756699999998</v>
      </c>
      <c r="GK18" s="245">
        <v>712.99269200000003</v>
      </c>
      <c r="GL18" s="245">
        <v>733.01144799999997</v>
      </c>
      <c r="GM18" s="245">
        <v>659.48159599999997</v>
      </c>
      <c r="GN18" s="245">
        <v>718.89893199999995</v>
      </c>
      <c r="GO18" s="245">
        <v>643.69601912999997</v>
      </c>
      <c r="GP18" s="245">
        <v>642.04688394000004</v>
      </c>
      <c r="GQ18" s="245">
        <v>683.93785300000002</v>
      </c>
      <c r="GR18" s="245">
        <v>739.80149200000005</v>
      </c>
      <c r="GS18" s="245">
        <v>739.06956000000002</v>
      </c>
      <c r="GT18" s="245">
        <v>738.09391800000003</v>
      </c>
      <c r="GU18" s="245">
        <v>718.89893199999995</v>
      </c>
      <c r="GV18" s="245">
        <v>718.89893199999995</v>
      </c>
      <c r="GW18" s="245">
        <v>718.89893199999995</v>
      </c>
      <c r="GX18" s="245">
        <v>759.99001399999997</v>
      </c>
      <c r="GY18" s="245">
        <v>761.62918400000001</v>
      </c>
      <c r="GZ18" s="245">
        <v>761.62918400000001</v>
      </c>
      <c r="HA18" s="245">
        <v>761.62918400000001</v>
      </c>
      <c r="HB18" s="245">
        <v>682.07278799999995</v>
      </c>
      <c r="HC18" s="245">
        <v>755.296336</v>
      </c>
      <c r="HD18" s="245">
        <v>752.73096399999997</v>
      </c>
      <c r="HE18" s="245">
        <v>723.04933400000004</v>
      </c>
      <c r="HF18" s="245">
        <v>744.66655100000003</v>
      </c>
      <c r="HG18" s="245">
        <v>737.13097800000003</v>
      </c>
      <c r="HH18" s="245">
        <v>643.49077294999995</v>
      </c>
      <c r="HI18" s="245">
        <v>762.36371799999995</v>
      </c>
      <c r="HJ18" s="245">
        <v>718.22319300000004</v>
      </c>
      <c r="HK18" s="245">
        <v>719.74165900000003</v>
      </c>
      <c r="HL18" s="245">
        <v>685.12626299999999</v>
      </c>
      <c r="HM18" s="245">
        <v>701.61615300000005</v>
      </c>
      <c r="HN18" s="245">
        <v>640.57715552000002</v>
      </c>
      <c r="HO18" s="245">
        <v>643.81949650000001</v>
      </c>
      <c r="HP18" s="245">
        <v>647.57959900000003</v>
      </c>
      <c r="HQ18" s="245">
        <v>743.52514693000001</v>
      </c>
      <c r="HR18" s="245">
        <v>719.57030299999997</v>
      </c>
      <c r="HS18" s="245">
        <v>770.95382700000005</v>
      </c>
    </row>
    <row r="19" spans="1:227" x14ac:dyDescent="0.35">
      <c r="A19" s="241"/>
      <c r="B19" s="244">
        <v>45674.333333333299</v>
      </c>
      <c r="C19" s="245">
        <v>686.44815200000005</v>
      </c>
      <c r="D19" s="245">
        <v>691.49496599999998</v>
      </c>
      <c r="E19" s="245">
        <v>690.28158699999994</v>
      </c>
      <c r="F19" s="245">
        <v>689.78096900000003</v>
      </c>
      <c r="G19" s="245">
        <v>721.73521900000003</v>
      </c>
      <c r="H19" s="245">
        <v>753.321012</v>
      </c>
      <c r="I19" s="245">
        <v>750.16599799999995</v>
      </c>
      <c r="J19" s="245">
        <v>754.97378300000003</v>
      </c>
      <c r="K19" s="245">
        <v>718.69410400000004</v>
      </c>
      <c r="L19" s="245">
        <v>707.61938699999996</v>
      </c>
      <c r="M19" s="245">
        <v>757.76810899999998</v>
      </c>
      <c r="N19" s="245">
        <v>751.00321399999996</v>
      </c>
      <c r="O19" s="245">
        <v>761.23394299999995</v>
      </c>
      <c r="P19" s="245">
        <v>724.50365988999999</v>
      </c>
      <c r="Q19" s="245">
        <v>756.86442</v>
      </c>
      <c r="R19" s="245">
        <v>720.25536899999997</v>
      </c>
      <c r="S19" s="245">
        <v>748.72709399999997</v>
      </c>
      <c r="T19" s="245">
        <v>672.82898350000005</v>
      </c>
      <c r="U19" s="245">
        <v>678.54559900000004</v>
      </c>
      <c r="V19" s="245">
        <v>738.55490299999997</v>
      </c>
      <c r="W19" s="245">
        <v>729.13279</v>
      </c>
      <c r="X19" s="245">
        <v>697.44334400000002</v>
      </c>
      <c r="Y19" s="245">
        <v>715.02618500000005</v>
      </c>
      <c r="Z19" s="245">
        <v>767.81562899999994</v>
      </c>
      <c r="AA19" s="245">
        <v>692.23119099999997</v>
      </c>
      <c r="AB19" s="245">
        <v>723.07963600000005</v>
      </c>
      <c r="AC19" s="245">
        <v>731.14309600000001</v>
      </c>
      <c r="AD19" s="245">
        <v>727.16485</v>
      </c>
      <c r="AE19" s="245">
        <v>677.37748599999998</v>
      </c>
      <c r="AF19" s="245">
        <v>732.8597145</v>
      </c>
      <c r="AG19" s="245">
        <v>737.32894141999998</v>
      </c>
      <c r="AH19" s="245">
        <v>739.271883</v>
      </c>
      <c r="AI19" s="245">
        <v>739.24329699999998</v>
      </c>
      <c r="AJ19" s="245">
        <v>674.65201999999999</v>
      </c>
      <c r="AK19" s="245">
        <v>740.24436100000003</v>
      </c>
      <c r="AL19" s="245">
        <v>691.02777566999998</v>
      </c>
      <c r="AM19" s="245">
        <v>694.84666200000004</v>
      </c>
      <c r="AN19" s="245">
        <v>750.70807100000002</v>
      </c>
      <c r="AO19" s="245">
        <v>689.34943399999997</v>
      </c>
      <c r="AP19" s="245">
        <v>633.39873299999999</v>
      </c>
      <c r="AQ19" s="245">
        <v>636.39264400000002</v>
      </c>
      <c r="AR19" s="245">
        <v>723.91739600000005</v>
      </c>
      <c r="AS19" s="245">
        <v>727.96827199999996</v>
      </c>
      <c r="AT19" s="245">
        <v>713.49990000000003</v>
      </c>
      <c r="AU19" s="245">
        <v>735.70362999999998</v>
      </c>
      <c r="AV19" s="245">
        <v>732.28812000000005</v>
      </c>
      <c r="AW19" s="245">
        <v>704.48309949999998</v>
      </c>
      <c r="AX19" s="245">
        <v>706.28170899999998</v>
      </c>
      <c r="AY19" s="245">
        <v>763.44388100000003</v>
      </c>
      <c r="AZ19" s="245">
        <v>724.93552899999997</v>
      </c>
      <c r="BA19" s="245">
        <v>721.08096599999999</v>
      </c>
      <c r="BB19" s="245">
        <v>721.05406800000003</v>
      </c>
      <c r="BC19" s="245">
        <v>720.68600332999995</v>
      </c>
      <c r="BD19" s="245">
        <v>714.40442399999995</v>
      </c>
      <c r="BE19" s="245">
        <v>721.05406800000003</v>
      </c>
      <c r="BF19" s="245">
        <v>755.85307899999998</v>
      </c>
      <c r="BG19" s="245">
        <v>752.09246099999996</v>
      </c>
      <c r="BH19" s="245">
        <v>752.09246099999996</v>
      </c>
      <c r="BI19" s="245">
        <v>752.09246099999996</v>
      </c>
      <c r="BJ19" s="245">
        <v>706.83171000000004</v>
      </c>
      <c r="BK19" s="245">
        <v>709.390805</v>
      </c>
      <c r="BL19" s="245">
        <v>744.65579200000002</v>
      </c>
      <c r="BM19" s="245">
        <v>743.29491499999995</v>
      </c>
      <c r="BN19" s="245">
        <v>725.85595499999999</v>
      </c>
      <c r="BO19" s="245">
        <v>711.24451199999999</v>
      </c>
      <c r="BP19" s="245">
        <v>746.72197100000005</v>
      </c>
      <c r="BQ19" s="245">
        <v>675.07189500000004</v>
      </c>
      <c r="BR19" s="245">
        <v>675.94273773999998</v>
      </c>
      <c r="BS19" s="245">
        <v>720.40809899999999</v>
      </c>
      <c r="BT19" s="245">
        <v>696.13781983000001</v>
      </c>
      <c r="BU19" s="245">
        <v>763.06039799999996</v>
      </c>
      <c r="BV19" s="245">
        <v>749.85209299999997</v>
      </c>
      <c r="BW19" s="245">
        <v>727.50221199999999</v>
      </c>
      <c r="BX19" s="245">
        <v>727.90034900000001</v>
      </c>
      <c r="BY19" s="245">
        <v>720.438717</v>
      </c>
      <c r="BZ19" s="245">
        <v>746.11272599999995</v>
      </c>
      <c r="CA19" s="245">
        <v>725.21537999999998</v>
      </c>
      <c r="CB19" s="245">
        <v>727.89774899999998</v>
      </c>
      <c r="CC19" s="245">
        <v>724.13692000000003</v>
      </c>
      <c r="CD19" s="245">
        <v>741.77732500000002</v>
      </c>
      <c r="CE19" s="245">
        <v>730.86352099999999</v>
      </c>
      <c r="CF19" s="245">
        <v>763.06039799999996</v>
      </c>
      <c r="CG19" s="245">
        <v>725.03465400000005</v>
      </c>
      <c r="CH19" s="245">
        <v>724.95426199999997</v>
      </c>
      <c r="CI19" s="245">
        <v>732.70158200000003</v>
      </c>
      <c r="CJ19" s="245">
        <v>757.60011899999995</v>
      </c>
      <c r="CK19" s="245">
        <v>778.60161918999995</v>
      </c>
      <c r="CL19" s="245">
        <v>761.04212800000005</v>
      </c>
      <c r="CM19" s="245">
        <v>766.49489200000005</v>
      </c>
      <c r="CN19" s="245">
        <v>717.161565</v>
      </c>
      <c r="CO19" s="245">
        <v>702.64141199999995</v>
      </c>
      <c r="CP19" s="245">
        <v>771.56674026999997</v>
      </c>
      <c r="CQ19" s="245">
        <v>706.21029799999997</v>
      </c>
      <c r="CR19" s="245">
        <v>702.42819499999996</v>
      </c>
      <c r="CS19" s="245">
        <v>706.06671043999995</v>
      </c>
      <c r="CT19" s="245">
        <v>695.31858399999999</v>
      </c>
      <c r="CU19" s="245">
        <v>716.11088700000005</v>
      </c>
      <c r="CV19" s="245">
        <v>795.39249513000004</v>
      </c>
      <c r="CW19" s="245">
        <v>699.54287199999999</v>
      </c>
      <c r="CX19" s="245">
        <v>717.56032966999999</v>
      </c>
      <c r="CY19" s="245">
        <v>720.21336699999995</v>
      </c>
      <c r="CZ19" s="245">
        <v>726.59106299999996</v>
      </c>
      <c r="DA19" s="245">
        <v>759.26780599999995</v>
      </c>
      <c r="DB19" s="245">
        <v>761.97392500000001</v>
      </c>
      <c r="DC19" s="245">
        <v>749.85209299999997</v>
      </c>
      <c r="DD19" s="245">
        <v>748.49872400000004</v>
      </c>
      <c r="DE19" s="245">
        <v>724.449026</v>
      </c>
      <c r="DF19" s="245">
        <v>727.90034900000001</v>
      </c>
      <c r="DG19" s="245">
        <v>732.70282899999995</v>
      </c>
      <c r="DH19" s="245">
        <v>759.81508621</v>
      </c>
      <c r="DI19" s="245">
        <v>762.59263599999997</v>
      </c>
      <c r="DJ19" s="245">
        <v>760.21083699999997</v>
      </c>
      <c r="DK19" s="245">
        <v>711.87730833000001</v>
      </c>
      <c r="DL19" s="245">
        <v>779.57816400000002</v>
      </c>
      <c r="DM19" s="245">
        <v>764.09835199999998</v>
      </c>
      <c r="DN19" s="245">
        <v>726.11071300000003</v>
      </c>
      <c r="DO19" s="245">
        <v>656.759411</v>
      </c>
      <c r="DP19" s="245">
        <v>761.38335400000005</v>
      </c>
      <c r="DQ19" s="245">
        <v>715.31101899999999</v>
      </c>
      <c r="DR19" s="245">
        <v>718.17051600000002</v>
      </c>
      <c r="DS19" s="245">
        <v>719.77198699999997</v>
      </c>
      <c r="DT19" s="245">
        <v>752.662688</v>
      </c>
      <c r="DU19" s="245">
        <v>754.43171600000005</v>
      </c>
      <c r="DV19" s="245">
        <v>683.87647400000003</v>
      </c>
      <c r="DW19" s="245">
        <v>679.72926299999995</v>
      </c>
      <c r="DX19" s="245">
        <v>674.15666299999998</v>
      </c>
      <c r="DY19" s="245">
        <v>701.77084567999998</v>
      </c>
      <c r="DZ19" s="245">
        <v>733.44498199999998</v>
      </c>
      <c r="EA19" s="245">
        <v>734.64876900000002</v>
      </c>
      <c r="EB19" s="245">
        <v>704.63663499999996</v>
      </c>
      <c r="EC19" s="245">
        <v>709.12198799999999</v>
      </c>
      <c r="ED19" s="245">
        <v>689.16441999999995</v>
      </c>
      <c r="EE19" s="245">
        <v>716.92540499999996</v>
      </c>
      <c r="EF19" s="245">
        <v>786.44206833999999</v>
      </c>
      <c r="EG19" s="245">
        <v>727.16387499999996</v>
      </c>
      <c r="EH19" s="245">
        <v>727.16387499999996</v>
      </c>
      <c r="EI19" s="245">
        <v>705.42206999999996</v>
      </c>
      <c r="EJ19" s="245">
        <v>748.63477</v>
      </c>
      <c r="EK19" s="245">
        <v>750.624909</v>
      </c>
      <c r="EL19" s="245">
        <v>749.85209299999997</v>
      </c>
      <c r="EM19" s="245">
        <v>712.47544400000004</v>
      </c>
      <c r="EN19" s="245">
        <v>731.253332</v>
      </c>
      <c r="EO19" s="245">
        <v>791.02651900000001</v>
      </c>
      <c r="EP19" s="245">
        <v>725.00470199999995</v>
      </c>
      <c r="EQ19" s="245">
        <v>724.93754799999999</v>
      </c>
      <c r="ER19" s="245">
        <v>741.02295142000003</v>
      </c>
      <c r="ES19" s="245">
        <v>698.43647399999998</v>
      </c>
      <c r="ET19" s="245">
        <v>693.622613</v>
      </c>
      <c r="EU19" s="245">
        <v>705.74682900000005</v>
      </c>
      <c r="EV19" s="245">
        <v>718.96860200000003</v>
      </c>
      <c r="EW19" s="245">
        <v>682.05384200000003</v>
      </c>
      <c r="EX19" s="245">
        <v>675.44014200000004</v>
      </c>
      <c r="EY19" s="245">
        <v>707.98483699999997</v>
      </c>
      <c r="EZ19" s="245">
        <v>713.85375999999997</v>
      </c>
      <c r="FA19" s="245">
        <v>716.30561899999998</v>
      </c>
      <c r="FB19" s="245">
        <v>733.45153527000002</v>
      </c>
      <c r="FC19" s="245">
        <v>687.58598400000005</v>
      </c>
      <c r="FD19" s="245">
        <v>779.20923700000003</v>
      </c>
      <c r="FE19" s="245">
        <v>733.43192899999997</v>
      </c>
      <c r="FF19" s="245">
        <v>747.46228412999994</v>
      </c>
      <c r="FG19" s="245">
        <v>812.67009800000005</v>
      </c>
      <c r="FH19" s="245">
        <v>675.94073349999996</v>
      </c>
      <c r="FI19" s="245">
        <v>680.43992300000002</v>
      </c>
      <c r="FJ19" s="245">
        <v>707.78324599999996</v>
      </c>
      <c r="FK19" s="245">
        <v>732.70158200000003</v>
      </c>
      <c r="FL19" s="245">
        <v>720.52372877000005</v>
      </c>
      <c r="FM19" s="245">
        <v>718.30267800000001</v>
      </c>
      <c r="FN19" s="245">
        <v>720.438717</v>
      </c>
      <c r="FO19" s="245">
        <v>748.482665</v>
      </c>
      <c r="FP19" s="245">
        <v>748.482665</v>
      </c>
      <c r="FQ19" s="245">
        <v>718.968525</v>
      </c>
      <c r="FR19" s="245">
        <v>718.968525</v>
      </c>
      <c r="FS19" s="245">
        <v>718.968525</v>
      </c>
      <c r="FT19" s="245">
        <v>758.99278700000002</v>
      </c>
      <c r="FU19" s="245">
        <v>757.51644899999997</v>
      </c>
      <c r="FV19" s="245">
        <v>723.12527399999999</v>
      </c>
      <c r="FW19" s="245">
        <v>722.20551799999998</v>
      </c>
      <c r="FX19" s="245">
        <v>726.67642092999995</v>
      </c>
      <c r="FY19" s="245">
        <v>724.48905600000001</v>
      </c>
      <c r="FZ19" s="245">
        <v>714.78536499999996</v>
      </c>
      <c r="GA19" s="245">
        <v>763.06039799999996</v>
      </c>
      <c r="GB19" s="245">
        <v>763.06039799999996</v>
      </c>
      <c r="GC19" s="245">
        <v>742.04004999999995</v>
      </c>
      <c r="GD19" s="245">
        <v>691.98353799999995</v>
      </c>
      <c r="GE19" s="245">
        <v>740.28654700000004</v>
      </c>
      <c r="GF19" s="245">
        <v>748.49872400000004</v>
      </c>
      <c r="GG19" s="245">
        <v>795.09074358999999</v>
      </c>
      <c r="GH19" s="245">
        <v>674.35051799999997</v>
      </c>
      <c r="GI19" s="245">
        <v>795.09074358999999</v>
      </c>
      <c r="GJ19" s="245">
        <v>748.482665</v>
      </c>
      <c r="GK19" s="245">
        <v>724.37180000000001</v>
      </c>
      <c r="GL19" s="245">
        <v>742.54880700000001</v>
      </c>
      <c r="GM19" s="245">
        <v>670.22589000000005</v>
      </c>
      <c r="GN19" s="245">
        <v>730.67699700000003</v>
      </c>
      <c r="GO19" s="245">
        <v>656.14402472999996</v>
      </c>
      <c r="GP19" s="245">
        <v>654.46299801999999</v>
      </c>
      <c r="GQ19" s="245">
        <v>696.34609799999998</v>
      </c>
      <c r="GR19" s="245">
        <v>753.593794</v>
      </c>
      <c r="GS19" s="245">
        <v>751.56709799999999</v>
      </c>
      <c r="GT19" s="245">
        <v>750.53779999999995</v>
      </c>
      <c r="GU19" s="245">
        <v>730.67699700000003</v>
      </c>
      <c r="GV19" s="245">
        <v>730.67699700000003</v>
      </c>
      <c r="GW19" s="245">
        <v>730.67699700000003</v>
      </c>
      <c r="GX19" s="245">
        <v>778.03091600000005</v>
      </c>
      <c r="GY19" s="245">
        <v>779.66671399999996</v>
      </c>
      <c r="GZ19" s="245">
        <v>779.66671399999996</v>
      </c>
      <c r="HA19" s="245">
        <v>779.66671399999996</v>
      </c>
      <c r="HB19" s="245">
        <v>692.65715999999998</v>
      </c>
      <c r="HC19" s="245">
        <v>769.43160499999999</v>
      </c>
      <c r="HD19" s="245">
        <v>766.80449899999996</v>
      </c>
      <c r="HE19" s="245">
        <v>739.51152500000001</v>
      </c>
      <c r="HF19" s="245">
        <v>757.26291300000003</v>
      </c>
      <c r="HG19" s="245">
        <v>752.22155999999995</v>
      </c>
      <c r="HH19" s="245">
        <v>657.37576676000003</v>
      </c>
      <c r="HI19" s="245">
        <v>780.18526099999997</v>
      </c>
      <c r="HJ19" s="245">
        <v>730.13071600000001</v>
      </c>
      <c r="HK19" s="245">
        <v>731.66905399999996</v>
      </c>
      <c r="HL19" s="245">
        <v>697.02964999999995</v>
      </c>
      <c r="HM19" s="245">
        <v>712.42604800000004</v>
      </c>
      <c r="HN19" s="245">
        <v>652.96484751000003</v>
      </c>
      <c r="HO19" s="245">
        <v>654.39804849999996</v>
      </c>
      <c r="HP19" s="245">
        <v>658.19670499999995</v>
      </c>
      <c r="HQ19" s="245">
        <v>760.42513337000003</v>
      </c>
      <c r="HR19" s="245">
        <v>731.390806</v>
      </c>
      <c r="HS19" s="245">
        <v>789.66886099999999</v>
      </c>
    </row>
    <row r="20" spans="1:227" x14ac:dyDescent="0.35">
      <c r="A20" s="241"/>
      <c r="B20" s="244">
        <v>45674.354166666701</v>
      </c>
      <c r="C20" s="245">
        <v>886.80247099999997</v>
      </c>
      <c r="D20" s="245">
        <v>893.54072099999996</v>
      </c>
      <c r="E20" s="245">
        <v>891.93753500000003</v>
      </c>
      <c r="F20" s="245">
        <v>891.19666199999995</v>
      </c>
      <c r="G20" s="245">
        <v>929.65556300000003</v>
      </c>
      <c r="H20" s="245">
        <v>963.54377599999998</v>
      </c>
      <c r="I20" s="245">
        <v>959.08122300000002</v>
      </c>
      <c r="J20" s="245">
        <v>965.88025200000004</v>
      </c>
      <c r="K20" s="245">
        <v>928.35250599999995</v>
      </c>
      <c r="L20" s="245">
        <v>915.40780800000005</v>
      </c>
      <c r="M20" s="245">
        <v>969.66607399999998</v>
      </c>
      <c r="N20" s="245">
        <v>961.003287</v>
      </c>
      <c r="O20" s="245">
        <v>986.32124799999997</v>
      </c>
      <c r="P20" s="245">
        <v>939.47932383</v>
      </c>
      <c r="Q20" s="245">
        <v>968.18522900000005</v>
      </c>
      <c r="R20" s="245">
        <v>923.89928899999995</v>
      </c>
      <c r="S20" s="245">
        <v>968.95728199999996</v>
      </c>
      <c r="T20" s="245">
        <v>863.90328750000003</v>
      </c>
      <c r="U20" s="245">
        <v>871.35400500000003</v>
      </c>
      <c r="V20" s="245">
        <v>954.60702800000001</v>
      </c>
      <c r="W20" s="245">
        <v>938.48752000000002</v>
      </c>
      <c r="X20" s="245">
        <v>896.99657200000001</v>
      </c>
      <c r="Y20" s="245">
        <v>919.89675399999999</v>
      </c>
      <c r="Z20" s="245">
        <v>979.34452399999998</v>
      </c>
      <c r="AA20" s="245">
        <v>890.67851399999995</v>
      </c>
      <c r="AB20" s="245">
        <v>938.968345</v>
      </c>
      <c r="AC20" s="245">
        <v>942.46742200000006</v>
      </c>
      <c r="AD20" s="245">
        <v>935.79419900000005</v>
      </c>
      <c r="AE20" s="245">
        <v>871.60450000000003</v>
      </c>
      <c r="AF20" s="245">
        <v>947.38175975000001</v>
      </c>
      <c r="AG20" s="245">
        <v>961.80438632000005</v>
      </c>
      <c r="AH20" s="245">
        <v>955.85110999999995</v>
      </c>
      <c r="AI20" s="245">
        <v>955.69386599999996</v>
      </c>
      <c r="AJ20" s="245">
        <v>867.86284000000001</v>
      </c>
      <c r="AK20" s="245">
        <v>956.80060400000002</v>
      </c>
      <c r="AL20" s="245">
        <v>888.18850932999999</v>
      </c>
      <c r="AM20" s="245">
        <v>893.17984200000001</v>
      </c>
      <c r="AN20" s="245">
        <v>957.62768800000003</v>
      </c>
      <c r="AO20" s="245">
        <v>885.94583999999998</v>
      </c>
      <c r="AP20" s="245">
        <v>814.84887049999998</v>
      </c>
      <c r="AQ20" s="245">
        <v>818.735457</v>
      </c>
      <c r="AR20" s="245">
        <v>916.26495699999998</v>
      </c>
      <c r="AS20" s="245">
        <v>927.95697900000005</v>
      </c>
      <c r="AT20" s="245">
        <v>909.46839799999998</v>
      </c>
      <c r="AU20" s="245">
        <v>938.34392800000001</v>
      </c>
      <c r="AV20" s="245">
        <v>943.20306300000004</v>
      </c>
      <c r="AW20" s="245">
        <v>897.83741650000002</v>
      </c>
      <c r="AX20" s="245">
        <v>901.09898499999997</v>
      </c>
      <c r="AY20" s="245">
        <v>986.95783100000006</v>
      </c>
      <c r="AZ20" s="245">
        <v>932.65948500000002</v>
      </c>
      <c r="BA20" s="245">
        <v>928.00731499999995</v>
      </c>
      <c r="BB20" s="245">
        <v>927.92767000000003</v>
      </c>
      <c r="BC20" s="245">
        <v>926.83725232999996</v>
      </c>
      <c r="BD20" s="245">
        <v>920.08740299999999</v>
      </c>
      <c r="BE20" s="245">
        <v>927.92767000000003</v>
      </c>
      <c r="BF20" s="245">
        <v>961.79949999999997</v>
      </c>
      <c r="BG20" s="245">
        <v>958.71323600000005</v>
      </c>
      <c r="BH20" s="245">
        <v>958.71323600000005</v>
      </c>
      <c r="BI20" s="245">
        <v>958.71323600000005</v>
      </c>
      <c r="BJ20" s="245">
        <v>902.69034099999999</v>
      </c>
      <c r="BK20" s="245">
        <v>907.47125500000004</v>
      </c>
      <c r="BL20" s="245">
        <v>962.99534900000003</v>
      </c>
      <c r="BM20" s="245">
        <v>960.31474900000001</v>
      </c>
      <c r="BN20" s="245">
        <v>947.33313399999997</v>
      </c>
      <c r="BO20" s="245">
        <v>924.31556899999998</v>
      </c>
      <c r="BP20" s="245">
        <v>956.91895499999998</v>
      </c>
      <c r="BQ20" s="245">
        <v>868.60811799999999</v>
      </c>
      <c r="BR20" s="245">
        <v>869.42026658999998</v>
      </c>
      <c r="BS20" s="245">
        <v>923.56460800000002</v>
      </c>
      <c r="BT20" s="245">
        <v>899.13965032999999</v>
      </c>
      <c r="BU20" s="245">
        <v>986.42938600000002</v>
      </c>
      <c r="BV20" s="245">
        <v>959.06048799999996</v>
      </c>
      <c r="BW20" s="245">
        <v>952.798001</v>
      </c>
      <c r="BX20" s="245">
        <v>953.29612399999996</v>
      </c>
      <c r="BY20" s="245">
        <v>933.02974900000004</v>
      </c>
      <c r="BZ20" s="245">
        <v>966.49382400000002</v>
      </c>
      <c r="CA20" s="245">
        <v>944.17925600000001</v>
      </c>
      <c r="CB20" s="245">
        <v>934.34886300000005</v>
      </c>
      <c r="CC20" s="245">
        <v>929.21383200000002</v>
      </c>
      <c r="CD20" s="245">
        <v>960.21988099999999</v>
      </c>
      <c r="CE20" s="245">
        <v>935.35365100000001</v>
      </c>
      <c r="CF20" s="245">
        <v>986.42938600000002</v>
      </c>
      <c r="CG20" s="245">
        <v>932.79195300000003</v>
      </c>
      <c r="CH20" s="245">
        <v>932.68451900000002</v>
      </c>
      <c r="CI20" s="245">
        <v>939.27577299999996</v>
      </c>
      <c r="CJ20" s="245">
        <v>980.51871900000003</v>
      </c>
      <c r="CK20" s="245">
        <v>1003.85127937</v>
      </c>
      <c r="CL20" s="245">
        <v>983.64817100000005</v>
      </c>
      <c r="CM20" s="245">
        <v>990.81501600000001</v>
      </c>
      <c r="CN20" s="245">
        <v>920.78962100000001</v>
      </c>
      <c r="CO20" s="245">
        <v>907.55421699999999</v>
      </c>
      <c r="CP20" s="245">
        <v>999.37634912999999</v>
      </c>
      <c r="CQ20" s="245">
        <v>909.339564</v>
      </c>
      <c r="CR20" s="245">
        <v>908.29357800000002</v>
      </c>
      <c r="CS20" s="245">
        <v>893.08711761999996</v>
      </c>
      <c r="CT20" s="245">
        <v>897.28818699999999</v>
      </c>
      <c r="CU20" s="245">
        <v>922.18339600000002</v>
      </c>
      <c r="CV20" s="245">
        <v>1005.35591456</v>
      </c>
      <c r="CW20" s="245">
        <v>900.49051199999997</v>
      </c>
      <c r="CX20" s="245">
        <v>922.30329467000001</v>
      </c>
      <c r="CY20" s="245">
        <v>925.891029</v>
      </c>
      <c r="CZ20" s="245">
        <v>949.43981900000006</v>
      </c>
      <c r="DA20" s="245">
        <v>971.51426500000002</v>
      </c>
      <c r="DB20" s="245">
        <v>975.11256600000002</v>
      </c>
      <c r="DC20" s="245">
        <v>959.06048799999996</v>
      </c>
      <c r="DD20" s="245">
        <v>957.40705500000001</v>
      </c>
      <c r="DE20" s="245">
        <v>948.26012400000002</v>
      </c>
      <c r="DF20" s="245">
        <v>953.29612399999996</v>
      </c>
      <c r="DG20" s="245">
        <v>943.67618049999999</v>
      </c>
      <c r="DH20" s="245">
        <v>997.28438424000001</v>
      </c>
      <c r="DI20" s="245">
        <v>976.53002700000002</v>
      </c>
      <c r="DJ20" s="245">
        <v>973.14582399999995</v>
      </c>
      <c r="DK20" s="245">
        <v>916.83399333</v>
      </c>
      <c r="DL20" s="245">
        <v>1005.206815</v>
      </c>
      <c r="DM20" s="245">
        <v>986.93323799999996</v>
      </c>
      <c r="DN20" s="245">
        <v>938.25812099999996</v>
      </c>
      <c r="DO20" s="245">
        <v>844.93717700000002</v>
      </c>
      <c r="DP20" s="245">
        <v>983.49020900000005</v>
      </c>
      <c r="DQ20" s="245">
        <v>920.63135399999999</v>
      </c>
      <c r="DR20" s="245">
        <v>924.28675999999996</v>
      </c>
      <c r="DS20" s="245">
        <v>924.80785300000002</v>
      </c>
      <c r="DT20" s="245">
        <v>962.97282399999995</v>
      </c>
      <c r="DU20" s="245">
        <v>965.45834400000001</v>
      </c>
      <c r="DV20" s="245">
        <v>874.00284899999997</v>
      </c>
      <c r="DW20" s="245">
        <v>871.67656099999999</v>
      </c>
      <c r="DX20" s="245">
        <v>863.51063399999998</v>
      </c>
      <c r="DY20" s="245">
        <v>909.18243117999998</v>
      </c>
      <c r="DZ20" s="245">
        <v>940.21098900000004</v>
      </c>
      <c r="EA20" s="245">
        <v>941.59498699999995</v>
      </c>
      <c r="EB20" s="245">
        <v>906.10724300000004</v>
      </c>
      <c r="EC20" s="245">
        <v>912.06093699999997</v>
      </c>
      <c r="ED20" s="245">
        <v>881.11993199999995</v>
      </c>
      <c r="EE20" s="245">
        <v>921.91529600000001</v>
      </c>
      <c r="EF20" s="245">
        <v>1000.67366839</v>
      </c>
      <c r="EG20" s="245">
        <v>920.59969699999999</v>
      </c>
      <c r="EH20" s="245">
        <v>920.59969699999999</v>
      </c>
      <c r="EI20" s="245">
        <v>912.32038499999999</v>
      </c>
      <c r="EJ20" s="245">
        <v>957.44297200000005</v>
      </c>
      <c r="EK20" s="245">
        <v>960.07379100000003</v>
      </c>
      <c r="EL20" s="245">
        <v>959.06048799999996</v>
      </c>
      <c r="EM20" s="245">
        <v>916.99784999999997</v>
      </c>
      <c r="EN20" s="245">
        <v>942.62777500000004</v>
      </c>
      <c r="EO20" s="245">
        <v>1015.794595</v>
      </c>
      <c r="EP20" s="245">
        <v>932.75162</v>
      </c>
      <c r="EQ20" s="245">
        <v>932.66217400000005</v>
      </c>
      <c r="ER20" s="245">
        <v>959.39972184999999</v>
      </c>
      <c r="ES20" s="245">
        <v>898.33853999999997</v>
      </c>
      <c r="ET20" s="245">
        <v>891.81180700000004</v>
      </c>
      <c r="EU20" s="245">
        <v>907.706501</v>
      </c>
      <c r="EV20" s="245">
        <v>924.02915800000005</v>
      </c>
      <c r="EW20" s="245">
        <v>877.62205500000005</v>
      </c>
      <c r="EX20" s="245">
        <v>869.41484200000002</v>
      </c>
      <c r="EY20" s="245">
        <v>909.71258699999998</v>
      </c>
      <c r="EZ20" s="245">
        <v>918.20137199999999</v>
      </c>
      <c r="FA20" s="245">
        <v>921.74604199999999</v>
      </c>
      <c r="FB20" s="245">
        <v>966.53253534999999</v>
      </c>
      <c r="FC20" s="245">
        <v>888.168995</v>
      </c>
      <c r="FD20" s="245">
        <v>1006.14964</v>
      </c>
      <c r="FE20" s="245">
        <v>944.33237799999995</v>
      </c>
      <c r="FF20" s="245">
        <v>976.90393371000005</v>
      </c>
      <c r="FG20" s="245">
        <v>1049.63706</v>
      </c>
      <c r="FH20" s="245">
        <v>870.04859750000003</v>
      </c>
      <c r="FI20" s="245">
        <v>875.90291000000002</v>
      </c>
      <c r="FJ20" s="245">
        <v>910.44132200000001</v>
      </c>
      <c r="FK20" s="245">
        <v>939.27577299999996</v>
      </c>
      <c r="FL20" s="245">
        <v>933.14264560000004</v>
      </c>
      <c r="FM20" s="245">
        <v>930.11747200000002</v>
      </c>
      <c r="FN20" s="245">
        <v>933.02974900000004</v>
      </c>
      <c r="FO20" s="245">
        <v>957.69028400000002</v>
      </c>
      <c r="FP20" s="245">
        <v>957.69028400000002</v>
      </c>
      <c r="FQ20" s="245">
        <v>923.159718</v>
      </c>
      <c r="FR20" s="245">
        <v>923.159718</v>
      </c>
      <c r="FS20" s="245">
        <v>923.159718</v>
      </c>
      <c r="FT20" s="245">
        <v>971.37805400000002</v>
      </c>
      <c r="FU20" s="245">
        <v>969.40573900000004</v>
      </c>
      <c r="FV20" s="245">
        <v>940.88476600000001</v>
      </c>
      <c r="FW20" s="245">
        <v>939.37905499999999</v>
      </c>
      <c r="FX20" s="245">
        <v>939.92408436999995</v>
      </c>
      <c r="FY20" s="245">
        <v>929.70698600000003</v>
      </c>
      <c r="FZ20" s="245">
        <v>923.379279</v>
      </c>
      <c r="GA20" s="245">
        <v>986.42938600000002</v>
      </c>
      <c r="GB20" s="245">
        <v>986.42938600000002</v>
      </c>
      <c r="GC20" s="245">
        <v>940.21107700000005</v>
      </c>
      <c r="GD20" s="245">
        <v>890.35639666999998</v>
      </c>
      <c r="GE20" s="245">
        <v>944.76044000000002</v>
      </c>
      <c r="GF20" s="245">
        <v>957.40705500000001</v>
      </c>
      <c r="GG20" s="245">
        <v>1004.94458986</v>
      </c>
      <c r="GH20" s="245">
        <v>861.40291300000001</v>
      </c>
      <c r="GI20" s="245">
        <v>1004.94458986</v>
      </c>
      <c r="GJ20" s="245">
        <v>957.69028400000002</v>
      </c>
      <c r="GK20" s="245">
        <v>933.03837899999996</v>
      </c>
      <c r="GL20" s="245">
        <v>949.72711300000003</v>
      </c>
      <c r="GM20" s="245">
        <v>862.47947899999997</v>
      </c>
      <c r="GN20" s="245">
        <v>941.03636700000004</v>
      </c>
      <c r="GO20" s="245">
        <v>845.12373389000004</v>
      </c>
      <c r="GP20" s="245">
        <v>842.92857144000004</v>
      </c>
      <c r="GQ20" s="245">
        <v>890.98711500000002</v>
      </c>
      <c r="GR20" s="245">
        <v>957.88693499999999</v>
      </c>
      <c r="GS20" s="245">
        <v>960.30776300000002</v>
      </c>
      <c r="GT20" s="245">
        <v>959.69409599999994</v>
      </c>
      <c r="GU20" s="245">
        <v>941.03636700000004</v>
      </c>
      <c r="GV20" s="245">
        <v>941.03636700000004</v>
      </c>
      <c r="GW20" s="245">
        <v>941.03636700000004</v>
      </c>
      <c r="GX20" s="245">
        <v>1003.210815</v>
      </c>
      <c r="GY20" s="245">
        <v>1005.2645670000001</v>
      </c>
      <c r="GZ20" s="245">
        <v>1005.2645670000001</v>
      </c>
      <c r="HA20" s="245">
        <v>1005.2645670000001</v>
      </c>
      <c r="HB20" s="245">
        <v>895.13187800000003</v>
      </c>
      <c r="HC20" s="245">
        <v>984.67310199999997</v>
      </c>
      <c r="HD20" s="245">
        <v>981.18285300000002</v>
      </c>
      <c r="HE20" s="245">
        <v>958.90936199999999</v>
      </c>
      <c r="HF20" s="245">
        <v>969.08212800000001</v>
      </c>
      <c r="HG20" s="245">
        <v>971.83999200000005</v>
      </c>
      <c r="HH20" s="245">
        <v>845.43939422000005</v>
      </c>
      <c r="HI20" s="245">
        <v>1007.041057</v>
      </c>
      <c r="HJ20" s="245">
        <v>940.81723299999999</v>
      </c>
      <c r="HK20" s="245">
        <v>942.76045699999997</v>
      </c>
      <c r="HL20" s="245">
        <v>898.72575700000004</v>
      </c>
      <c r="HM20" s="245">
        <v>914.37329499999998</v>
      </c>
      <c r="HN20" s="245">
        <v>835.70958081000003</v>
      </c>
      <c r="HO20" s="245">
        <v>842.22641299999998</v>
      </c>
      <c r="HP20" s="245">
        <v>847.08650499999999</v>
      </c>
      <c r="HQ20" s="245">
        <v>997.62335079000002</v>
      </c>
      <c r="HR20" s="245">
        <v>942.71779600000002</v>
      </c>
      <c r="HS20" s="245">
        <v>1014.739359</v>
      </c>
    </row>
    <row r="21" spans="1:227" x14ac:dyDescent="0.35">
      <c r="A21" s="241"/>
      <c r="B21" s="244">
        <v>45674.375</v>
      </c>
      <c r="C21" s="245">
        <v>883.47647300000006</v>
      </c>
      <c r="D21" s="245">
        <v>890.32439699999998</v>
      </c>
      <c r="E21" s="245">
        <v>888.64252699999997</v>
      </c>
      <c r="F21" s="245">
        <v>887.84562500000004</v>
      </c>
      <c r="G21" s="245">
        <v>931.20975899999996</v>
      </c>
      <c r="H21" s="245">
        <v>963.09249599999998</v>
      </c>
      <c r="I21" s="245">
        <v>958.57286299999998</v>
      </c>
      <c r="J21" s="245">
        <v>965.60375199999999</v>
      </c>
      <c r="K21" s="245">
        <v>928.14195299999994</v>
      </c>
      <c r="L21" s="245">
        <v>910.77486499999998</v>
      </c>
      <c r="M21" s="245">
        <v>971.92007999999998</v>
      </c>
      <c r="N21" s="245">
        <v>963.35958200000005</v>
      </c>
      <c r="O21" s="245">
        <v>974.741714</v>
      </c>
      <c r="P21" s="245">
        <v>926.10729179999998</v>
      </c>
      <c r="Q21" s="245">
        <v>969.10064499999999</v>
      </c>
      <c r="R21" s="245">
        <v>930.20872299999996</v>
      </c>
      <c r="S21" s="245">
        <v>957.04208200000005</v>
      </c>
      <c r="T21" s="245">
        <v>861.70096950000004</v>
      </c>
      <c r="U21" s="245">
        <v>869.18207700000005</v>
      </c>
      <c r="V21" s="245">
        <v>941.77720599999998</v>
      </c>
      <c r="W21" s="245">
        <v>939.36124800000005</v>
      </c>
      <c r="X21" s="245">
        <v>897.961004</v>
      </c>
      <c r="Y21" s="245">
        <v>920.36112700000001</v>
      </c>
      <c r="Z21" s="245">
        <v>981.80486900000005</v>
      </c>
      <c r="AA21" s="245">
        <v>890.08455600000002</v>
      </c>
      <c r="AB21" s="245">
        <v>935.43958599999996</v>
      </c>
      <c r="AC21" s="245">
        <v>942.54951900000003</v>
      </c>
      <c r="AD21" s="245">
        <v>936.63743599999998</v>
      </c>
      <c r="AE21" s="245">
        <v>869.80231000000003</v>
      </c>
      <c r="AF21" s="245">
        <v>930.50228249999998</v>
      </c>
      <c r="AG21" s="245">
        <v>944.50889256999994</v>
      </c>
      <c r="AH21" s="245">
        <v>938.68652999999995</v>
      </c>
      <c r="AI21" s="245">
        <v>938.41252499999996</v>
      </c>
      <c r="AJ21" s="245">
        <v>866.383871</v>
      </c>
      <c r="AK21" s="245">
        <v>943.94200699999999</v>
      </c>
      <c r="AL21" s="245">
        <v>887.77669933000004</v>
      </c>
      <c r="AM21" s="245">
        <v>892.76749299999994</v>
      </c>
      <c r="AN21" s="245">
        <v>958.22357499999998</v>
      </c>
      <c r="AO21" s="245">
        <v>885.05835999999999</v>
      </c>
      <c r="AP21" s="245">
        <v>812.10432200000002</v>
      </c>
      <c r="AQ21" s="245">
        <v>816.00814600000001</v>
      </c>
      <c r="AR21" s="245">
        <v>915.18516</v>
      </c>
      <c r="AS21" s="245">
        <v>929.65428199999997</v>
      </c>
      <c r="AT21" s="245">
        <v>910.64679000000001</v>
      </c>
      <c r="AU21" s="245">
        <v>939.90635299999997</v>
      </c>
      <c r="AV21" s="245">
        <v>944.32711200000006</v>
      </c>
      <c r="AW21" s="245">
        <v>897.00392450000004</v>
      </c>
      <c r="AX21" s="245">
        <v>900.10468600000002</v>
      </c>
      <c r="AY21" s="245">
        <v>960.08917899999994</v>
      </c>
      <c r="AZ21" s="245">
        <v>932.97506599999997</v>
      </c>
      <c r="BA21" s="245">
        <v>928.77507900000001</v>
      </c>
      <c r="BB21" s="245">
        <v>928.69501600000001</v>
      </c>
      <c r="BC21" s="245">
        <v>927.598882</v>
      </c>
      <c r="BD21" s="245">
        <v>921.68260799999996</v>
      </c>
      <c r="BE21" s="245">
        <v>928.69501600000001</v>
      </c>
      <c r="BF21" s="245">
        <v>964.03962000000001</v>
      </c>
      <c r="BG21" s="245">
        <v>960.87510999999995</v>
      </c>
      <c r="BH21" s="245">
        <v>960.87510999999995</v>
      </c>
      <c r="BI21" s="245">
        <v>960.87510999999995</v>
      </c>
      <c r="BJ21" s="245">
        <v>901.68890699999997</v>
      </c>
      <c r="BK21" s="245">
        <v>906.49105699999996</v>
      </c>
      <c r="BL21" s="245">
        <v>954.51106100000004</v>
      </c>
      <c r="BM21" s="245">
        <v>952.12867100000005</v>
      </c>
      <c r="BN21" s="245">
        <v>941.28834199999994</v>
      </c>
      <c r="BO21" s="245">
        <v>919.99230399999999</v>
      </c>
      <c r="BP21" s="245">
        <v>960.93017399999997</v>
      </c>
      <c r="BQ21" s="245">
        <v>866.988606</v>
      </c>
      <c r="BR21" s="245">
        <v>867.79924034999999</v>
      </c>
      <c r="BS21" s="245">
        <v>925.88576399999999</v>
      </c>
      <c r="BT21" s="245">
        <v>890.40206417000002</v>
      </c>
      <c r="BU21" s="245">
        <v>957.53780800000004</v>
      </c>
      <c r="BV21" s="245">
        <v>960.13286600000004</v>
      </c>
      <c r="BW21" s="245">
        <v>944.62267099999997</v>
      </c>
      <c r="BX21" s="245">
        <v>945.15612099999998</v>
      </c>
      <c r="BY21" s="245">
        <v>932.03739099999996</v>
      </c>
      <c r="BZ21" s="245">
        <v>950.63898400000005</v>
      </c>
      <c r="CA21" s="245">
        <v>939.22067500000003</v>
      </c>
      <c r="CB21" s="245">
        <v>940.77793499999996</v>
      </c>
      <c r="CC21" s="245">
        <v>935.54462000000001</v>
      </c>
      <c r="CD21" s="245">
        <v>943.96712100000002</v>
      </c>
      <c r="CE21" s="245">
        <v>933.07800499999996</v>
      </c>
      <c r="CF21" s="245">
        <v>957.53780800000004</v>
      </c>
      <c r="CG21" s="245">
        <v>933.10372632999997</v>
      </c>
      <c r="CH21" s="245">
        <v>932.99938099999997</v>
      </c>
      <c r="CI21" s="245">
        <v>938.76917000000003</v>
      </c>
      <c r="CJ21" s="245">
        <v>958.59803299999999</v>
      </c>
      <c r="CK21" s="245">
        <v>989.20963337000001</v>
      </c>
      <c r="CL21" s="245">
        <v>961.295658</v>
      </c>
      <c r="CM21" s="245">
        <v>968.28717700000004</v>
      </c>
      <c r="CN21" s="245">
        <v>918.83054700000002</v>
      </c>
      <c r="CO21" s="245">
        <v>898.80890999999997</v>
      </c>
      <c r="CP21" s="245">
        <v>989.60630885</v>
      </c>
      <c r="CQ21" s="245">
        <v>910.06034399999999</v>
      </c>
      <c r="CR21" s="245">
        <v>905.89390200000003</v>
      </c>
      <c r="CS21" s="245">
        <v>893.44377481000004</v>
      </c>
      <c r="CT21" s="245">
        <v>895.00645299999996</v>
      </c>
      <c r="CU21" s="245">
        <v>922.20890899999995</v>
      </c>
      <c r="CV21" s="245">
        <v>1007.8816063199999</v>
      </c>
      <c r="CW21" s="245">
        <v>900.18747099999996</v>
      </c>
      <c r="CX21" s="245">
        <v>926.00729333000004</v>
      </c>
      <c r="CY21" s="245">
        <v>928.869956</v>
      </c>
      <c r="CZ21" s="245">
        <v>942.666336</v>
      </c>
      <c r="DA21" s="245">
        <v>972.41610500000002</v>
      </c>
      <c r="DB21" s="245">
        <v>976.06617100000005</v>
      </c>
      <c r="DC21" s="245">
        <v>960.13286600000004</v>
      </c>
      <c r="DD21" s="245">
        <v>958.44246399999997</v>
      </c>
      <c r="DE21" s="245">
        <v>941.07597099999998</v>
      </c>
      <c r="DF21" s="245">
        <v>945.15612099999998</v>
      </c>
      <c r="DG21" s="245">
        <v>944.27888700000005</v>
      </c>
      <c r="DH21" s="245">
        <v>980.92444075000003</v>
      </c>
      <c r="DI21" s="245">
        <v>979.16964900000005</v>
      </c>
      <c r="DJ21" s="245">
        <v>975.59394599999996</v>
      </c>
      <c r="DK21" s="245">
        <v>918.78807600000005</v>
      </c>
      <c r="DL21" s="245">
        <v>990.55189499999994</v>
      </c>
      <c r="DM21" s="245">
        <v>971.85107100000005</v>
      </c>
      <c r="DN21" s="245">
        <v>927.08466199999998</v>
      </c>
      <c r="DO21" s="245">
        <v>843.34525299999996</v>
      </c>
      <c r="DP21" s="245">
        <v>969.34842700000002</v>
      </c>
      <c r="DQ21" s="245">
        <v>921.36880499999995</v>
      </c>
      <c r="DR21" s="245">
        <v>925.03925400000003</v>
      </c>
      <c r="DS21" s="245">
        <v>923.75263800000005</v>
      </c>
      <c r="DT21" s="245">
        <v>964.29103099999998</v>
      </c>
      <c r="DU21" s="245">
        <v>967.03824799999995</v>
      </c>
      <c r="DV21" s="245">
        <v>880.46729100000005</v>
      </c>
      <c r="DW21" s="245">
        <v>870.75766999999996</v>
      </c>
      <c r="DX21" s="245">
        <v>862.58399150000002</v>
      </c>
      <c r="DY21" s="245">
        <v>903.66018279000002</v>
      </c>
      <c r="DZ21" s="245">
        <v>938.75984300000005</v>
      </c>
      <c r="EA21" s="245">
        <v>940.12157200000001</v>
      </c>
      <c r="EB21" s="245">
        <v>906.59740899999997</v>
      </c>
      <c r="EC21" s="245">
        <v>912.53995199999997</v>
      </c>
      <c r="ED21" s="245">
        <v>884.95491100000004</v>
      </c>
      <c r="EE21" s="245">
        <v>919.32656299999996</v>
      </c>
      <c r="EF21" s="245">
        <v>1003.1875972399999</v>
      </c>
      <c r="EG21" s="245">
        <v>919.75029300000006</v>
      </c>
      <c r="EH21" s="245">
        <v>919.75029300000006</v>
      </c>
      <c r="EI21" s="245">
        <v>909.92038300000002</v>
      </c>
      <c r="EJ21" s="245">
        <v>958.62832800000001</v>
      </c>
      <c r="EK21" s="245">
        <v>961.03157799999997</v>
      </c>
      <c r="EL21" s="245">
        <v>960.13286600000004</v>
      </c>
      <c r="EM21" s="245">
        <v>916.203979</v>
      </c>
      <c r="EN21" s="245">
        <v>939.48833200000001</v>
      </c>
      <c r="EO21" s="245">
        <v>999.86372200000005</v>
      </c>
      <c r="EP21" s="245">
        <v>933.06480699999997</v>
      </c>
      <c r="EQ21" s="245">
        <v>932.97768499999995</v>
      </c>
      <c r="ER21" s="245">
        <v>960.36693706000005</v>
      </c>
      <c r="ES21" s="245">
        <v>897.45646299999999</v>
      </c>
      <c r="ET21" s="245">
        <v>890.89204500000005</v>
      </c>
      <c r="EU21" s="245">
        <v>907.24544300000002</v>
      </c>
      <c r="EV21" s="245">
        <v>924.39817200000005</v>
      </c>
      <c r="EW21" s="245">
        <v>875.84971800000005</v>
      </c>
      <c r="EX21" s="245">
        <v>866.90803100000005</v>
      </c>
      <c r="EY21" s="245">
        <v>907.69395299999996</v>
      </c>
      <c r="EZ21" s="245">
        <v>915.37066800000002</v>
      </c>
      <c r="FA21" s="245">
        <v>918.57750399999998</v>
      </c>
      <c r="FB21" s="245">
        <v>957.21890583000004</v>
      </c>
      <c r="FC21" s="245">
        <v>884.88286200000005</v>
      </c>
      <c r="FD21" s="245">
        <v>991.71529699999996</v>
      </c>
      <c r="FE21" s="245">
        <v>944.21557299999995</v>
      </c>
      <c r="FF21" s="245">
        <v>968.89076327999999</v>
      </c>
      <c r="FG21" s="245">
        <v>1033.9148049999999</v>
      </c>
      <c r="FH21" s="245">
        <v>871.77456099999995</v>
      </c>
      <c r="FI21" s="245">
        <v>877.61345400000005</v>
      </c>
      <c r="FJ21" s="245">
        <v>909.94087999999999</v>
      </c>
      <c r="FK21" s="245">
        <v>938.76917000000003</v>
      </c>
      <c r="FL21" s="245">
        <v>932.15016751999997</v>
      </c>
      <c r="FM21" s="245">
        <v>928.96307100000001</v>
      </c>
      <c r="FN21" s="245">
        <v>932.03739099999996</v>
      </c>
      <c r="FO21" s="245">
        <v>958.49329599999999</v>
      </c>
      <c r="FP21" s="245">
        <v>958.49329599999999</v>
      </c>
      <c r="FQ21" s="245">
        <v>927.65263700000003</v>
      </c>
      <c r="FR21" s="245">
        <v>927.65263700000003</v>
      </c>
      <c r="FS21" s="245">
        <v>927.65263700000003</v>
      </c>
      <c r="FT21" s="245">
        <v>973.56912399999999</v>
      </c>
      <c r="FU21" s="245">
        <v>971.55612799999994</v>
      </c>
      <c r="FV21" s="245">
        <v>934.25566300000003</v>
      </c>
      <c r="FW21" s="245">
        <v>933.14823100000001</v>
      </c>
      <c r="FX21" s="245">
        <v>936.90955374999999</v>
      </c>
      <c r="FY21" s="245">
        <v>936.00423999999998</v>
      </c>
      <c r="FZ21" s="245">
        <v>913.53648599999997</v>
      </c>
      <c r="GA21" s="245">
        <v>953.79253100000005</v>
      </c>
      <c r="GB21" s="245">
        <v>956.63432299999999</v>
      </c>
      <c r="GC21" s="245">
        <v>939.59986800000001</v>
      </c>
      <c r="GD21" s="245">
        <v>889.76280499999996</v>
      </c>
      <c r="GE21" s="245">
        <v>948.00657999999999</v>
      </c>
      <c r="GF21" s="245">
        <v>958.44246399999997</v>
      </c>
      <c r="GG21" s="245">
        <v>1007.46924828</v>
      </c>
      <c r="GH21" s="245">
        <v>864.76503500000001</v>
      </c>
      <c r="GI21" s="245">
        <v>1007.46924828</v>
      </c>
      <c r="GJ21" s="245">
        <v>958.49329599999999</v>
      </c>
      <c r="GK21" s="245">
        <v>934.52670899999998</v>
      </c>
      <c r="GL21" s="245">
        <v>948.19688299999996</v>
      </c>
      <c r="GM21" s="245">
        <v>860.60025299999995</v>
      </c>
      <c r="GN21" s="245">
        <v>942.21308499999998</v>
      </c>
      <c r="GO21" s="245">
        <v>843.32564679999996</v>
      </c>
      <c r="GP21" s="245">
        <v>841.13515477999999</v>
      </c>
      <c r="GQ21" s="245">
        <v>896.04245200000003</v>
      </c>
      <c r="GR21" s="245">
        <v>960.27461400000004</v>
      </c>
      <c r="GS21" s="245">
        <v>961.19890799999996</v>
      </c>
      <c r="GT21" s="245">
        <v>960.61781599999995</v>
      </c>
      <c r="GU21" s="245">
        <v>942.21308499999998</v>
      </c>
      <c r="GV21" s="245">
        <v>942.21308499999998</v>
      </c>
      <c r="GW21" s="245">
        <v>942.21308499999998</v>
      </c>
      <c r="GX21" s="245">
        <v>988.55260099999998</v>
      </c>
      <c r="GY21" s="245">
        <v>990.57111299999997</v>
      </c>
      <c r="GZ21" s="245">
        <v>990.57111299999997</v>
      </c>
      <c r="HA21" s="245">
        <v>990.57111299999997</v>
      </c>
      <c r="HB21" s="245">
        <v>891.06808000000001</v>
      </c>
      <c r="HC21" s="245">
        <v>986.52653799999996</v>
      </c>
      <c r="HD21" s="245">
        <v>983.11968100000001</v>
      </c>
      <c r="HE21" s="245">
        <v>953.50863900000002</v>
      </c>
      <c r="HF21" s="245">
        <v>968.85922500000004</v>
      </c>
      <c r="HG21" s="245">
        <v>960.78927599999997</v>
      </c>
      <c r="HH21" s="245">
        <v>848.73920937000003</v>
      </c>
      <c r="HI21" s="245">
        <v>992.64914599999997</v>
      </c>
      <c r="HJ21" s="245">
        <v>941.726045</v>
      </c>
      <c r="HK21" s="245">
        <v>943.68797300000006</v>
      </c>
      <c r="HL21" s="245">
        <v>893.267021</v>
      </c>
      <c r="HM21" s="245">
        <v>913.92524000000003</v>
      </c>
      <c r="HN21" s="245">
        <v>833.93152328999997</v>
      </c>
      <c r="HO21" s="245">
        <v>840.44291799999996</v>
      </c>
      <c r="HP21" s="245">
        <v>845.27343199999996</v>
      </c>
      <c r="HQ21" s="245">
        <v>970.62048044999995</v>
      </c>
      <c r="HR21" s="245">
        <v>942.92789100000005</v>
      </c>
      <c r="HS21" s="245">
        <v>999.00818500000003</v>
      </c>
    </row>
    <row r="22" spans="1:227" x14ac:dyDescent="0.35">
      <c r="A22" s="241"/>
      <c r="B22" s="244">
        <v>45674.395833333299</v>
      </c>
      <c r="C22" s="245">
        <v>888.41947600000003</v>
      </c>
      <c r="D22" s="245">
        <v>895.10677699999997</v>
      </c>
      <c r="E22" s="245">
        <v>893.44320500000003</v>
      </c>
      <c r="F22" s="245">
        <v>892.68940099999998</v>
      </c>
      <c r="G22" s="245">
        <v>933.29179299999998</v>
      </c>
      <c r="H22" s="245">
        <v>964.95352300000002</v>
      </c>
      <c r="I22" s="245">
        <v>960.62253699999997</v>
      </c>
      <c r="J22" s="245">
        <v>967.25565099999994</v>
      </c>
      <c r="K22" s="245">
        <v>931.36385600000006</v>
      </c>
      <c r="L22" s="245">
        <v>916.37261599999999</v>
      </c>
      <c r="M22" s="245">
        <v>974.08948799999996</v>
      </c>
      <c r="N22" s="245">
        <v>965.94627200000002</v>
      </c>
      <c r="O22" s="245">
        <v>980.09810400000003</v>
      </c>
      <c r="P22" s="245">
        <v>929.71975918999999</v>
      </c>
      <c r="Q22" s="245">
        <v>970.42932099999996</v>
      </c>
      <c r="R22" s="245">
        <v>932.59359900000004</v>
      </c>
      <c r="S22" s="245">
        <v>961.494956</v>
      </c>
      <c r="T22" s="245">
        <v>866.39776500000005</v>
      </c>
      <c r="U22" s="245">
        <v>873.66722400000003</v>
      </c>
      <c r="V22" s="245">
        <v>946.00728900000001</v>
      </c>
      <c r="W22" s="245">
        <v>940.99695299999996</v>
      </c>
      <c r="X22" s="245">
        <v>900.93409499999996</v>
      </c>
      <c r="Y22" s="245">
        <v>922.50416399999995</v>
      </c>
      <c r="Z22" s="245">
        <v>983.89120000000003</v>
      </c>
      <c r="AA22" s="245">
        <v>894.41889600000002</v>
      </c>
      <c r="AB22" s="245">
        <v>941.04949099999999</v>
      </c>
      <c r="AC22" s="245">
        <v>945.57291599999996</v>
      </c>
      <c r="AD22" s="245">
        <v>938.16864899999996</v>
      </c>
      <c r="AE22" s="245">
        <v>874.08601999999996</v>
      </c>
      <c r="AF22" s="245">
        <v>934.62871974999996</v>
      </c>
      <c r="AG22" s="245">
        <v>948.75986136999995</v>
      </c>
      <c r="AH22" s="245">
        <v>943.01794700000005</v>
      </c>
      <c r="AI22" s="245">
        <v>942.69285500000001</v>
      </c>
      <c r="AJ22" s="245">
        <v>868.94890199999998</v>
      </c>
      <c r="AK22" s="245">
        <v>948.13374799999997</v>
      </c>
      <c r="AL22" s="245">
        <v>891.82960733000004</v>
      </c>
      <c r="AM22" s="245">
        <v>896.659492</v>
      </c>
      <c r="AN22" s="245">
        <v>961.26158699999996</v>
      </c>
      <c r="AO22" s="245">
        <v>882.75439900000003</v>
      </c>
      <c r="AP22" s="245">
        <v>818.69280800000001</v>
      </c>
      <c r="AQ22" s="245">
        <v>822.44771600000001</v>
      </c>
      <c r="AR22" s="245">
        <v>926.82279600000004</v>
      </c>
      <c r="AS22" s="245">
        <v>933.82720200000006</v>
      </c>
      <c r="AT22" s="245">
        <v>915.37667299999998</v>
      </c>
      <c r="AU22" s="245">
        <v>940.44335599999999</v>
      </c>
      <c r="AV22" s="245">
        <v>946.65559299999995</v>
      </c>
      <c r="AW22" s="245">
        <v>900.17489399999999</v>
      </c>
      <c r="AX22" s="245">
        <v>903.30567199999996</v>
      </c>
      <c r="AY22" s="245">
        <v>964.116803</v>
      </c>
      <c r="AZ22" s="245">
        <v>935.29241000000002</v>
      </c>
      <c r="BA22" s="245">
        <v>930.96918400000004</v>
      </c>
      <c r="BB22" s="245">
        <v>930.891121</v>
      </c>
      <c r="BC22" s="245">
        <v>929.82235866999997</v>
      </c>
      <c r="BD22" s="245">
        <v>923.62580700000001</v>
      </c>
      <c r="BE22" s="245">
        <v>930.891121</v>
      </c>
      <c r="BF22" s="245">
        <v>967.70648600000004</v>
      </c>
      <c r="BG22" s="245">
        <v>964.06134599999996</v>
      </c>
      <c r="BH22" s="245">
        <v>964.06134599999996</v>
      </c>
      <c r="BI22" s="245">
        <v>964.06134599999996</v>
      </c>
      <c r="BJ22" s="245">
        <v>901.39307799999995</v>
      </c>
      <c r="BK22" s="245">
        <v>907.10707200000002</v>
      </c>
      <c r="BL22" s="245">
        <v>957.55209300000001</v>
      </c>
      <c r="BM22" s="245">
        <v>955.26027099999999</v>
      </c>
      <c r="BN22" s="245">
        <v>948.10741399999995</v>
      </c>
      <c r="BO22" s="245">
        <v>926.27170100000001</v>
      </c>
      <c r="BP22" s="245">
        <v>962.80067399999996</v>
      </c>
      <c r="BQ22" s="245">
        <v>869.70964700000002</v>
      </c>
      <c r="BR22" s="245">
        <v>870.52282551999997</v>
      </c>
      <c r="BS22" s="245">
        <v>928.06718799999999</v>
      </c>
      <c r="BT22" s="245">
        <v>895.77645167000003</v>
      </c>
      <c r="BU22" s="245">
        <v>961.54536499999995</v>
      </c>
      <c r="BV22" s="245">
        <v>960.97073899999998</v>
      </c>
      <c r="BW22" s="245">
        <v>951.79893500000003</v>
      </c>
      <c r="BX22" s="245">
        <v>952.28703299999995</v>
      </c>
      <c r="BY22" s="245">
        <v>935.80792099999996</v>
      </c>
      <c r="BZ22" s="245">
        <v>955.604874</v>
      </c>
      <c r="CA22" s="245">
        <v>945.36313700000005</v>
      </c>
      <c r="CB22" s="245">
        <v>943.40508599999998</v>
      </c>
      <c r="CC22" s="245">
        <v>938.02740800000004</v>
      </c>
      <c r="CD22" s="245">
        <v>948.74105099999997</v>
      </c>
      <c r="CE22" s="245">
        <v>937.081862</v>
      </c>
      <c r="CF22" s="245">
        <v>961.54536499999995</v>
      </c>
      <c r="CG22" s="245">
        <v>935.40991699999995</v>
      </c>
      <c r="CH22" s="245">
        <v>935.314617</v>
      </c>
      <c r="CI22" s="245">
        <v>941.16851999999994</v>
      </c>
      <c r="CJ22" s="245">
        <v>962.63493300000005</v>
      </c>
      <c r="CK22" s="245">
        <v>993.28822466999998</v>
      </c>
      <c r="CL22" s="245">
        <v>964.99509599999999</v>
      </c>
      <c r="CM22" s="245">
        <v>971.76365699999997</v>
      </c>
      <c r="CN22" s="245">
        <v>922.20745899999997</v>
      </c>
      <c r="CO22" s="245">
        <v>903.91932299999996</v>
      </c>
      <c r="CP22" s="245">
        <v>994.81228513999997</v>
      </c>
      <c r="CQ22" s="245">
        <v>914.989687</v>
      </c>
      <c r="CR22" s="245">
        <v>911.25205000000005</v>
      </c>
      <c r="CS22" s="245">
        <v>893.42043060000003</v>
      </c>
      <c r="CT22" s="245">
        <v>900.29906500000004</v>
      </c>
      <c r="CU22" s="245">
        <v>928.88939700000003</v>
      </c>
      <c r="CV22" s="245">
        <v>1010.02335027</v>
      </c>
      <c r="CW22" s="245">
        <v>905.47643100000005</v>
      </c>
      <c r="CX22" s="245">
        <v>920.99609667000004</v>
      </c>
      <c r="CY22" s="245">
        <v>925.48789699999998</v>
      </c>
      <c r="CZ22" s="245">
        <v>950.526749</v>
      </c>
      <c r="DA22" s="245">
        <v>972.94784600000003</v>
      </c>
      <c r="DB22" s="245">
        <v>976.29403500000001</v>
      </c>
      <c r="DC22" s="245">
        <v>960.97073899999998</v>
      </c>
      <c r="DD22" s="245">
        <v>959.55054600000005</v>
      </c>
      <c r="DE22" s="245">
        <v>948.72269900000003</v>
      </c>
      <c r="DF22" s="245">
        <v>952.28703299999995</v>
      </c>
      <c r="DG22" s="245">
        <v>946.73419449999994</v>
      </c>
      <c r="DH22" s="245">
        <v>986.04853407999997</v>
      </c>
      <c r="DI22" s="245">
        <v>980.97212500000001</v>
      </c>
      <c r="DJ22" s="245">
        <v>977.18760999999995</v>
      </c>
      <c r="DK22" s="245">
        <v>920.48547699999995</v>
      </c>
      <c r="DL22" s="245">
        <v>994.62052500000004</v>
      </c>
      <c r="DM22" s="245">
        <v>975.39751899999999</v>
      </c>
      <c r="DN22" s="245">
        <v>931.45439699999997</v>
      </c>
      <c r="DO22" s="245">
        <v>846.91242099999999</v>
      </c>
      <c r="DP22" s="245">
        <v>972.83788700000002</v>
      </c>
      <c r="DQ22" s="245">
        <v>923.82643399999995</v>
      </c>
      <c r="DR22" s="245">
        <v>927.36627499999997</v>
      </c>
      <c r="DS22" s="245">
        <v>927.45160499999997</v>
      </c>
      <c r="DT22" s="245">
        <v>964.78993700000001</v>
      </c>
      <c r="DU22" s="245">
        <v>967.24962100000005</v>
      </c>
      <c r="DV22" s="245">
        <v>884.05836999999997</v>
      </c>
      <c r="DW22" s="245">
        <v>851.31309999999996</v>
      </c>
      <c r="DX22" s="245">
        <v>834.0022735</v>
      </c>
      <c r="DY22" s="245">
        <v>907.49031484</v>
      </c>
      <c r="DZ22" s="245">
        <v>941.58351500000003</v>
      </c>
      <c r="EA22" s="245">
        <v>942.91347199999996</v>
      </c>
      <c r="EB22" s="245">
        <v>909.04141000000004</v>
      </c>
      <c r="EC22" s="245">
        <v>914.85418100000004</v>
      </c>
      <c r="ED22" s="245">
        <v>897.17688099999998</v>
      </c>
      <c r="EE22" s="245">
        <v>922.71711600000003</v>
      </c>
      <c r="EF22" s="245">
        <v>1005.31936644</v>
      </c>
      <c r="EG22" s="245">
        <v>931.78184999999996</v>
      </c>
      <c r="EH22" s="245">
        <v>931.78184999999996</v>
      </c>
      <c r="EI22" s="245">
        <v>915.49965699999996</v>
      </c>
      <c r="EJ22" s="245">
        <v>959.31809599999997</v>
      </c>
      <c r="EK22" s="245">
        <v>961.96784300000002</v>
      </c>
      <c r="EL22" s="245">
        <v>960.97073899999998</v>
      </c>
      <c r="EM22" s="245">
        <v>921.76347999999996</v>
      </c>
      <c r="EN22" s="245">
        <v>943.85958900000003</v>
      </c>
      <c r="EO22" s="245">
        <v>1003.508745</v>
      </c>
      <c r="EP22" s="245">
        <v>935.37470099999996</v>
      </c>
      <c r="EQ22" s="245">
        <v>935.29481099999998</v>
      </c>
      <c r="ER22" s="245">
        <v>962.99288543</v>
      </c>
      <c r="ES22" s="245">
        <v>899.80462599999998</v>
      </c>
      <c r="ET22" s="245">
        <v>891.98509899999999</v>
      </c>
      <c r="EU22" s="245">
        <v>909.66688299999998</v>
      </c>
      <c r="EV22" s="245">
        <v>924.37401899999998</v>
      </c>
      <c r="EW22" s="245">
        <v>880.64860599999997</v>
      </c>
      <c r="EX22" s="245">
        <v>871.40976599999999</v>
      </c>
      <c r="EY22" s="245">
        <v>911.08637399999998</v>
      </c>
      <c r="EZ22" s="245">
        <v>918.79185199999995</v>
      </c>
      <c r="FA22" s="245">
        <v>922.01023899999996</v>
      </c>
      <c r="FB22" s="245">
        <v>962.66142411999999</v>
      </c>
      <c r="FC22" s="245">
        <v>890.23780399999998</v>
      </c>
      <c r="FD22" s="245">
        <v>995.55504199999996</v>
      </c>
      <c r="FE22" s="245">
        <v>946.824478</v>
      </c>
      <c r="FF22" s="245">
        <v>971.49293164999995</v>
      </c>
      <c r="FG22" s="245">
        <v>1037.0307</v>
      </c>
      <c r="FH22" s="245">
        <v>875.20885399999997</v>
      </c>
      <c r="FI22" s="245">
        <v>880.87355400000001</v>
      </c>
      <c r="FJ22" s="245">
        <v>912.34002399999997</v>
      </c>
      <c r="FK22" s="245">
        <v>941.16851999999994</v>
      </c>
      <c r="FL22" s="245">
        <v>935.92115376000004</v>
      </c>
      <c r="FM22" s="245">
        <v>932.80850899999996</v>
      </c>
      <c r="FN22" s="245">
        <v>935.80792099999996</v>
      </c>
      <c r="FO22" s="245">
        <v>959.84466499999996</v>
      </c>
      <c r="FP22" s="245">
        <v>959.84466499999996</v>
      </c>
      <c r="FQ22" s="245">
        <v>944.92458699999997</v>
      </c>
      <c r="FR22" s="245">
        <v>944.92458699999997</v>
      </c>
      <c r="FS22" s="245">
        <v>944.92458699999997</v>
      </c>
      <c r="FT22" s="245">
        <v>974.85139500000002</v>
      </c>
      <c r="FU22" s="245">
        <v>973.00440100000003</v>
      </c>
      <c r="FV22" s="245">
        <v>941.68913499999996</v>
      </c>
      <c r="FW22" s="245">
        <v>940.85480500000006</v>
      </c>
      <c r="FX22" s="245">
        <v>940.40573428000005</v>
      </c>
      <c r="FY22" s="245">
        <v>938.47111500000005</v>
      </c>
      <c r="FZ22" s="245">
        <v>918.04094799999996</v>
      </c>
      <c r="GA22" s="245">
        <v>957.84420499999999</v>
      </c>
      <c r="GB22" s="245">
        <v>960.65253900000005</v>
      </c>
      <c r="GC22" s="245">
        <v>946.78507100000002</v>
      </c>
      <c r="GD22" s="245">
        <v>894.10854967</v>
      </c>
      <c r="GE22" s="245">
        <v>945.48631499999999</v>
      </c>
      <c r="GF22" s="245">
        <v>959.55054600000005</v>
      </c>
      <c r="GG22" s="245">
        <v>1009.61011597</v>
      </c>
      <c r="GH22" s="245">
        <v>874.01025700000002</v>
      </c>
      <c r="GI22" s="245">
        <v>1009.61011597</v>
      </c>
      <c r="GJ22" s="245">
        <v>959.84466499999996</v>
      </c>
      <c r="GK22" s="245">
        <v>936.66589999999997</v>
      </c>
      <c r="GL22" s="245">
        <v>950.55369800000005</v>
      </c>
      <c r="GM22" s="245">
        <v>865.05157799999995</v>
      </c>
      <c r="GN22" s="245">
        <v>944.40302099999997</v>
      </c>
      <c r="GO22" s="245">
        <v>846.42506105999996</v>
      </c>
      <c r="GP22" s="245">
        <v>844.22651846999997</v>
      </c>
      <c r="GQ22" s="245">
        <v>899.42108299999995</v>
      </c>
      <c r="GR22" s="245">
        <v>963.94017699999995</v>
      </c>
      <c r="GS22" s="245">
        <v>963.27064600000006</v>
      </c>
      <c r="GT22" s="245">
        <v>962.31564000000003</v>
      </c>
      <c r="GU22" s="245">
        <v>944.40302099999997</v>
      </c>
      <c r="GV22" s="245">
        <v>944.40302099999997</v>
      </c>
      <c r="GW22" s="245">
        <v>944.40302099999997</v>
      </c>
      <c r="GX22" s="245">
        <v>992.77216599999997</v>
      </c>
      <c r="GY22" s="245">
        <v>994.64564800000005</v>
      </c>
      <c r="GZ22" s="245">
        <v>994.64564800000005</v>
      </c>
      <c r="HA22" s="245">
        <v>994.64564800000005</v>
      </c>
      <c r="HB22" s="245">
        <v>896.16259400000001</v>
      </c>
      <c r="HC22" s="245">
        <v>987.56223899999998</v>
      </c>
      <c r="HD22" s="245">
        <v>984.25337100000002</v>
      </c>
      <c r="HE22" s="245">
        <v>959.60776699999997</v>
      </c>
      <c r="HF22" s="245">
        <v>970.39257299999997</v>
      </c>
      <c r="HG22" s="245">
        <v>964.18665399999998</v>
      </c>
      <c r="HH22" s="245">
        <v>857.81309892000002</v>
      </c>
      <c r="HI22" s="245">
        <v>996.61982699999999</v>
      </c>
      <c r="HJ22" s="245">
        <v>944.35833300000002</v>
      </c>
      <c r="HK22" s="245">
        <v>946.24522000000002</v>
      </c>
      <c r="HL22" s="245">
        <v>897.05310199999997</v>
      </c>
      <c r="HM22" s="245">
        <v>915.85065799999995</v>
      </c>
      <c r="HN22" s="245">
        <v>836.99641199999996</v>
      </c>
      <c r="HO22" s="245">
        <v>845.80341999999996</v>
      </c>
      <c r="HP22" s="245">
        <v>850.40617699999996</v>
      </c>
      <c r="HQ22" s="245">
        <v>974.74148500000001</v>
      </c>
      <c r="HR22" s="245">
        <v>945.91331700000001</v>
      </c>
      <c r="HS22" s="245">
        <v>1002.672069</v>
      </c>
    </row>
    <row r="23" spans="1:227" x14ac:dyDescent="0.35">
      <c r="A23" s="241"/>
      <c r="B23" s="244">
        <v>45674.416666666701</v>
      </c>
      <c r="C23" s="245">
        <v>883.28556500000002</v>
      </c>
      <c r="D23" s="245">
        <v>889.99487399999998</v>
      </c>
      <c r="E23" s="245">
        <v>888.26471000000004</v>
      </c>
      <c r="F23" s="245">
        <v>887.56162500000005</v>
      </c>
      <c r="G23" s="245">
        <v>932.54200000000003</v>
      </c>
      <c r="H23" s="245">
        <v>962.73742600000003</v>
      </c>
      <c r="I23" s="245">
        <v>958.72932500000002</v>
      </c>
      <c r="J23" s="245">
        <v>964.92120799999998</v>
      </c>
      <c r="K23" s="245">
        <v>929.51878499999998</v>
      </c>
      <c r="L23" s="245">
        <v>912.75750300000004</v>
      </c>
      <c r="M23" s="245">
        <v>968.88816899999995</v>
      </c>
      <c r="N23" s="245">
        <v>961.47118799999998</v>
      </c>
      <c r="O23" s="245">
        <v>979.90974000000006</v>
      </c>
      <c r="P23" s="245">
        <v>929.57705124999995</v>
      </c>
      <c r="Q23" s="245">
        <v>967.64192100000002</v>
      </c>
      <c r="R23" s="245">
        <v>927.60452299999997</v>
      </c>
      <c r="S23" s="245">
        <v>961.01102900000001</v>
      </c>
      <c r="T23" s="245">
        <v>865.26112149999994</v>
      </c>
      <c r="U23" s="245">
        <v>872.37152900000001</v>
      </c>
      <c r="V23" s="245">
        <v>944.64594099999999</v>
      </c>
      <c r="W23" s="245">
        <v>940.28975500000001</v>
      </c>
      <c r="X23" s="245">
        <v>898.69927399999995</v>
      </c>
      <c r="Y23" s="245">
        <v>921.08558300000004</v>
      </c>
      <c r="Z23" s="245">
        <v>977.66861300000005</v>
      </c>
      <c r="AA23" s="245">
        <v>891.21147800000006</v>
      </c>
      <c r="AB23" s="245">
        <v>937.29158600000005</v>
      </c>
      <c r="AC23" s="245">
        <v>944.05737899999997</v>
      </c>
      <c r="AD23" s="245">
        <v>937.43529799999999</v>
      </c>
      <c r="AE23" s="245">
        <v>870.36997799999995</v>
      </c>
      <c r="AF23" s="245">
        <v>933.82955325</v>
      </c>
      <c r="AG23" s="245">
        <v>947.85999244000004</v>
      </c>
      <c r="AH23" s="245">
        <v>942.15644499999996</v>
      </c>
      <c r="AI23" s="245">
        <v>941.80627400000003</v>
      </c>
      <c r="AJ23" s="245">
        <v>866.43705199999999</v>
      </c>
      <c r="AK23" s="245">
        <v>946.85724200000004</v>
      </c>
      <c r="AL23" s="245">
        <v>889.18479466999997</v>
      </c>
      <c r="AM23" s="245">
        <v>893.99489800000003</v>
      </c>
      <c r="AN23" s="245">
        <v>956.57609100000002</v>
      </c>
      <c r="AO23" s="245">
        <v>880.63849000000005</v>
      </c>
      <c r="AP23" s="245">
        <v>814.80589850000001</v>
      </c>
      <c r="AQ23" s="245">
        <v>818.55418599999996</v>
      </c>
      <c r="AR23" s="245">
        <v>920.274631</v>
      </c>
      <c r="AS23" s="245">
        <v>928.14460899999995</v>
      </c>
      <c r="AT23" s="245">
        <v>909.67959299999995</v>
      </c>
      <c r="AU23" s="245">
        <v>933.82066499999996</v>
      </c>
      <c r="AV23" s="245">
        <v>945.94674999999995</v>
      </c>
      <c r="AW23" s="245">
        <v>898.36391049999997</v>
      </c>
      <c r="AX23" s="245">
        <v>901.41948400000001</v>
      </c>
      <c r="AY23" s="245">
        <v>963.62122499999998</v>
      </c>
      <c r="AZ23" s="245">
        <v>934.04180399999996</v>
      </c>
      <c r="BA23" s="245">
        <v>929.86371199999996</v>
      </c>
      <c r="BB23" s="245">
        <v>929.78633400000001</v>
      </c>
      <c r="BC23" s="245">
        <v>928.72695299999998</v>
      </c>
      <c r="BD23" s="245">
        <v>922.77923699999997</v>
      </c>
      <c r="BE23" s="245">
        <v>929.78633400000001</v>
      </c>
      <c r="BF23" s="245">
        <v>961.52530100000001</v>
      </c>
      <c r="BG23" s="245">
        <v>958.52367300000003</v>
      </c>
      <c r="BH23" s="245">
        <v>958.52367300000003</v>
      </c>
      <c r="BI23" s="245">
        <v>958.52367300000003</v>
      </c>
      <c r="BJ23" s="245">
        <v>899.62921800000004</v>
      </c>
      <c r="BK23" s="245">
        <v>905.28400799999997</v>
      </c>
      <c r="BL23" s="245">
        <v>954.06483300000002</v>
      </c>
      <c r="BM23" s="245">
        <v>952.53249100000005</v>
      </c>
      <c r="BN23" s="245">
        <v>942.17377999999997</v>
      </c>
      <c r="BO23" s="245">
        <v>920.69671400000004</v>
      </c>
      <c r="BP23" s="245">
        <v>957.14496099999997</v>
      </c>
      <c r="BQ23" s="245">
        <v>867.23708199999999</v>
      </c>
      <c r="BR23" s="245">
        <v>868.04794866999998</v>
      </c>
      <c r="BS23" s="245">
        <v>923.98873300000002</v>
      </c>
      <c r="BT23" s="245">
        <v>893.76464516999999</v>
      </c>
      <c r="BU23" s="245">
        <v>961.01462400000003</v>
      </c>
      <c r="BV23" s="245">
        <v>958.09038599999997</v>
      </c>
      <c r="BW23" s="245">
        <v>944.73086699999999</v>
      </c>
      <c r="BX23" s="245">
        <v>945.20903999999996</v>
      </c>
      <c r="BY23" s="245">
        <v>931.02171899999996</v>
      </c>
      <c r="BZ23" s="245">
        <v>955.45427900000004</v>
      </c>
      <c r="CA23" s="245">
        <v>940.42280900000003</v>
      </c>
      <c r="CB23" s="245">
        <v>938.52878899999996</v>
      </c>
      <c r="CC23" s="245">
        <v>933.02885900000001</v>
      </c>
      <c r="CD23" s="245">
        <v>948.03803400000004</v>
      </c>
      <c r="CE23" s="245">
        <v>935.17165899999998</v>
      </c>
      <c r="CF23" s="245">
        <v>961.01462400000003</v>
      </c>
      <c r="CG23" s="245">
        <v>934.16360067000005</v>
      </c>
      <c r="CH23" s="245">
        <v>934.06482100000005</v>
      </c>
      <c r="CI23" s="245">
        <v>938.36582599999997</v>
      </c>
      <c r="CJ23" s="245">
        <v>963.94590400000004</v>
      </c>
      <c r="CK23" s="245">
        <v>992.85211518999995</v>
      </c>
      <c r="CL23" s="245">
        <v>964.13863100000003</v>
      </c>
      <c r="CM23" s="245">
        <v>971.28605400000004</v>
      </c>
      <c r="CN23" s="245">
        <v>919.87013999999999</v>
      </c>
      <c r="CO23" s="245">
        <v>901.80609800000002</v>
      </c>
      <c r="CP23" s="245">
        <v>992.70350657999995</v>
      </c>
      <c r="CQ23" s="245">
        <v>913.61458100000004</v>
      </c>
      <c r="CR23" s="245">
        <v>906.95540500000004</v>
      </c>
      <c r="CS23" s="245">
        <v>892.65327944000001</v>
      </c>
      <c r="CT23" s="245">
        <v>896.05186700000002</v>
      </c>
      <c r="CU23" s="245">
        <v>921.66761499999996</v>
      </c>
      <c r="CV23" s="245">
        <v>1003.6354913599999</v>
      </c>
      <c r="CW23" s="245">
        <v>901.25725699999998</v>
      </c>
      <c r="CX23" s="245">
        <v>923.04418233000001</v>
      </c>
      <c r="CY23" s="245">
        <v>926.82415400000002</v>
      </c>
      <c r="CZ23" s="245">
        <v>942.87160300000005</v>
      </c>
      <c r="DA23" s="245">
        <v>970.08001999999999</v>
      </c>
      <c r="DB23" s="245">
        <v>973.41311299999995</v>
      </c>
      <c r="DC23" s="245">
        <v>958.09038599999997</v>
      </c>
      <c r="DD23" s="245">
        <v>954.48949367</v>
      </c>
      <c r="DE23" s="245">
        <v>941.24364000000003</v>
      </c>
      <c r="DF23" s="245">
        <v>945.20903999999996</v>
      </c>
      <c r="DG23" s="245">
        <v>945.91283399999998</v>
      </c>
      <c r="DH23" s="245">
        <v>985.89314142000001</v>
      </c>
      <c r="DI23" s="245">
        <v>976.69356100000005</v>
      </c>
      <c r="DJ23" s="245">
        <v>972.90521699999999</v>
      </c>
      <c r="DK23" s="245">
        <v>919.74791067000001</v>
      </c>
      <c r="DL23" s="245">
        <v>994.28296699999999</v>
      </c>
      <c r="DM23" s="245">
        <v>974.37870699999996</v>
      </c>
      <c r="DN23" s="245">
        <v>929.48352999999997</v>
      </c>
      <c r="DO23" s="245">
        <v>844.47810800000002</v>
      </c>
      <c r="DP23" s="245">
        <v>971.62108000000001</v>
      </c>
      <c r="DQ23" s="245">
        <v>922.82496100000003</v>
      </c>
      <c r="DR23" s="245">
        <v>926.31320700000003</v>
      </c>
      <c r="DS23" s="245">
        <v>925.44606799999997</v>
      </c>
      <c r="DT23" s="245">
        <v>962.06556499999999</v>
      </c>
      <c r="DU23" s="245">
        <v>964.56186300000002</v>
      </c>
      <c r="DV23" s="245">
        <v>878.82441500000004</v>
      </c>
      <c r="DW23" s="245">
        <v>850.31747499999994</v>
      </c>
      <c r="DX23" s="245">
        <v>833.60986849999995</v>
      </c>
      <c r="DY23" s="245">
        <v>901.36451489000001</v>
      </c>
      <c r="DZ23" s="245">
        <v>938.64304300000003</v>
      </c>
      <c r="EA23" s="245">
        <v>940.01677199999995</v>
      </c>
      <c r="EB23" s="245">
        <v>908.00693100000001</v>
      </c>
      <c r="EC23" s="245">
        <v>913.65346199999999</v>
      </c>
      <c r="ED23" s="245">
        <v>898.66555100000005</v>
      </c>
      <c r="EE23" s="245">
        <v>920.12696500000004</v>
      </c>
      <c r="EF23" s="245">
        <v>998.96125772000005</v>
      </c>
      <c r="EG23" s="245">
        <v>925.44994699999995</v>
      </c>
      <c r="EH23" s="245">
        <v>925.44994699999995</v>
      </c>
      <c r="EI23" s="245">
        <v>911.39668800000004</v>
      </c>
      <c r="EJ23" s="245">
        <v>956.47702200000003</v>
      </c>
      <c r="EK23" s="245">
        <v>959.13756799999999</v>
      </c>
      <c r="EL23" s="245">
        <v>958.09038599999997</v>
      </c>
      <c r="EM23" s="245">
        <v>919.87740099999996</v>
      </c>
      <c r="EN23" s="245">
        <v>938.80927499999996</v>
      </c>
      <c r="EO23" s="245">
        <v>1003.357172</v>
      </c>
      <c r="EP23" s="245">
        <v>934.12681599999996</v>
      </c>
      <c r="EQ23" s="245">
        <v>934.04428499999995</v>
      </c>
      <c r="ER23" s="245">
        <v>962.17590968000002</v>
      </c>
      <c r="ES23" s="245">
        <v>897.07433000000003</v>
      </c>
      <c r="ET23" s="245">
        <v>889.64225999999996</v>
      </c>
      <c r="EU23" s="245">
        <v>907.055567</v>
      </c>
      <c r="EV23" s="245">
        <v>923.58028899999999</v>
      </c>
      <c r="EW23" s="245">
        <v>876.58325600000001</v>
      </c>
      <c r="EX23" s="245">
        <v>867.43104300000005</v>
      </c>
      <c r="EY23" s="245">
        <v>908.984961</v>
      </c>
      <c r="EZ23" s="245">
        <v>916.24605199999996</v>
      </c>
      <c r="FA23" s="245">
        <v>919.27950999999996</v>
      </c>
      <c r="FB23" s="245">
        <v>960.41086908</v>
      </c>
      <c r="FC23" s="245">
        <v>885.34858199999996</v>
      </c>
      <c r="FD23" s="245">
        <v>995.30350699999997</v>
      </c>
      <c r="FE23" s="245">
        <v>945.75113799999997</v>
      </c>
      <c r="FF23" s="245">
        <v>968.50643936999995</v>
      </c>
      <c r="FG23" s="245">
        <v>1035.2221099999999</v>
      </c>
      <c r="FH23" s="245">
        <v>874.68814599999996</v>
      </c>
      <c r="FI23" s="245">
        <v>880.31425999999999</v>
      </c>
      <c r="FJ23" s="245">
        <v>909.34470099999999</v>
      </c>
      <c r="FK23" s="245">
        <v>938.36582599999997</v>
      </c>
      <c r="FL23" s="245">
        <v>931.13437263000003</v>
      </c>
      <c r="FM23" s="245">
        <v>927.998605</v>
      </c>
      <c r="FN23" s="245">
        <v>931.02171899999996</v>
      </c>
      <c r="FO23" s="245">
        <v>956.220372</v>
      </c>
      <c r="FP23" s="245">
        <v>956.220372</v>
      </c>
      <c r="FQ23" s="245">
        <v>951.41150100000004</v>
      </c>
      <c r="FR23" s="245">
        <v>951.41150100000004</v>
      </c>
      <c r="FS23" s="245">
        <v>951.41150100000004</v>
      </c>
      <c r="FT23" s="245">
        <v>970.76284199999998</v>
      </c>
      <c r="FU23" s="245">
        <v>968.91663700000004</v>
      </c>
      <c r="FV23" s="245">
        <v>930.93245000000002</v>
      </c>
      <c r="FW23" s="245">
        <v>929.50974199999996</v>
      </c>
      <c r="FX23" s="245">
        <v>937.82994699999995</v>
      </c>
      <c r="FY23" s="245">
        <v>933.40848200000005</v>
      </c>
      <c r="FZ23" s="245">
        <v>915.63300300000003</v>
      </c>
      <c r="GA23" s="245">
        <v>957.34431199999995</v>
      </c>
      <c r="GB23" s="245">
        <v>960.129233</v>
      </c>
      <c r="GC23" s="245">
        <v>940.75831700000003</v>
      </c>
      <c r="GD23" s="245">
        <v>890.90364433000002</v>
      </c>
      <c r="GE23" s="245">
        <v>945.71970499999998</v>
      </c>
      <c r="GF23" s="245">
        <v>955.69787799999995</v>
      </c>
      <c r="GG23" s="245">
        <v>1003.22487054</v>
      </c>
      <c r="GH23" s="245">
        <v>872.46332900000004</v>
      </c>
      <c r="GI23" s="245">
        <v>1003.22487054</v>
      </c>
      <c r="GJ23" s="245">
        <v>956.220372</v>
      </c>
      <c r="GK23" s="245">
        <v>935.93283799999995</v>
      </c>
      <c r="GL23" s="245">
        <v>948.389365</v>
      </c>
      <c r="GM23" s="245">
        <v>861.46592599999997</v>
      </c>
      <c r="GN23" s="245">
        <v>943.684799</v>
      </c>
      <c r="GO23" s="245">
        <v>844.27981124999997</v>
      </c>
      <c r="GP23" s="245">
        <v>842.08684083000003</v>
      </c>
      <c r="GQ23" s="245">
        <v>894.45901400000002</v>
      </c>
      <c r="GR23" s="245">
        <v>957.33587899999998</v>
      </c>
      <c r="GS23" s="245">
        <v>958.949388</v>
      </c>
      <c r="GT23" s="245">
        <v>958.23887200000001</v>
      </c>
      <c r="GU23" s="245">
        <v>943.684799</v>
      </c>
      <c r="GV23" s="245">
        <v>943.684799</v>
      </c>
      <c r="GW23" s="245">
        <v>943.684799</v>
      </c>
      <c r="GX23" s="245">
        <v>992.48958400000004</v>
      </c>
      <c r="GY23" s="245">
        <v>994.35240599999997</v>
      </c>
      <c r="GZ23" s="245">
        <v>994.35240599999997</v>
      </c>
      <c r="HA23" s="245">
        <v>994.35240599999997</v>
      </c>
      <c r="HB23" s="245">
        <v>891.04040299999997</v>
      </c>
      <c r="HC23" s="245">
        <v>981.34323900000004</v>
      </c>
      <c r="HD23" s="245">
        <v>978.10398399999997</v>
      </c>
      <c r="HE23" s="245">
        <v>959.46089800000004</v>
      </c>
      <c r="HF23" s="245">
        <v>967.85278200000005</v>
      </c>
      <c r="HG23" s="245">
        <v>962.40739199999996</v>
      </c>
      <c r="HH23" s="245">
        <v>856.29483859000004</v>
      </c>
      <c r="HI23" s="245">
        <v>996.39458400000001</v>
      </c>
      <c r="HJ23" s="245">
        <v>943.54604500000005</v>
      </c>
      <c r="HK23" s="245">
        <v>945.41411700000003</v>
      </c>
      <c r="HL23" s="245">
        <v>890.99775599999998</v>
      </c>
      <c r="HM23" s="245">
        <v>913.95268499999997</v>
      </c>
      <c r="HN23" s="245">
        <v>834.87505893000002</v>
      </c>
      <c r="HO23" s="245">
        <v>841.97885099999996</v>
      </c>
      <c r="HP23" s="245">
        <v>846.65820699999995</v>
      </c>
      <c r="HQ23" s="245">
        <v>974.37521030000005</v>
      </c>
      <c r="HR23" s="245">
        <v>944.49073199999998</v>
      </c>
      <c r="HS23" s="245">
        <v>1002.518354</v>
      </c>
    </row>
    <row r="24" spans="1:227" x14ac:dyDescent="0.35">
      <c r="A24" s="241"/>
      <c r="B24" s="244">
        <v>45674.4375</v>
      </c>
      <c r="C24" s="245">
        <v>809.78939100000002</v>
      </c>
      <c r="D24" s="245">
        <v>815.88182600000005</v>
      </c>
      <c r="E24" s="245">
        <v>814.11978699999997</v>
      </c>
      <c r="F24" s="245">
        <v>813.641524</v>
      </c>
      <c r="G24" s="245">
        <v>860.05704400000002</v>
      </c>
      <c r="H24" s="245">
        <v>872.900171</v>
      </c>
      <c r="I24" s="245">
        <v>869.07975099999999</v>
      </c>
      <c r="J24" s="245">
        <v>874.96067500000004</v>
      </c>
      <c r="K24" s="245">
        <v>857.61767199999997</v>
      </c>
      <c r="L24" s="245">
        <v>836.12791300000004</v>
      </c>
      <c r="M24" s="245">
        <v>881.14302799999996</v>
      </c>
      <c r="N24" s="245">
        <v>874.01153499999998</v>
      </c>
      <c r="O24" s="245">
        <v>896.73571400000003</v>
      </c>
      <c r="P24" s="245">
        <v>852.82482512000001</v>
      </c>
      <c r="Q24" s="245">
        <v>877.37659099999996</v>
      </c>
      <c r="R24" s="245">
        <v>847.83859600000005</v>
      </c>
      <c r="S24" s="245">
        <v>880.254411</v>
      </c>
      <c r="T24" s="245">
        <v>790.55371349999996</v>
      </c>
      <c r="U24" s="245">
        <v>797.09306500000002</v>
      </c>
      <c r="V24" s="245">
        <v>865.89307499999995</v>
      </c>
      <c r="W24" s="245">
        <v>866.10034299999995</v>
      </c>
      <c r="X24" s="245">
        <v>827.02627900000005</v>
      </c>
      <c r="Y24" s="245">
        <v>847.86494200000004</v>
      </c>
      <c r="Z24" s="245">
        <v>891.06945199999996</v>
      </c>
      <c r="AA24" s="245">
        <v>818.33545600000002</v>
      </c>
      <c r="AB24" s="245">
        <v>864.17746899999997</v>
      </c>
      <c r="AC24" s="245">
        <v>868.83831399999997</v>
      </c>
      <c r="AD24" s="245">
        <v>863.42410500000005</v>
      </c>
      <c r="AE24" s="245">
        <v>799.88100899999995</v>
      </c>
      <c r="AF24" s="245">
        <v>855.627925</v>
      </c>
      <c r="AG24" s="245">
        <v>868.52636244999997</v>
      </c>
      <c r="AH24" s="245">
        <v>862.99554999999998</v>
      </c>
      <c r="AI24" s="245">
        <v>862.96732499999996</v>
      </c>
      <c r="AJ24" s="245">
        <v>797.21824600000002</v>
      </c>
      <c r="AK24" s="245">
        <v>867.91129899999999</v>
      </c>
      <c r="AL24" s="245">
        <v>816.48237667000001</v>
      </c>
      <c r="AM24" s="245">
        <v>820.87138500000003</v>
      </c>
      <c r="AN24" s="245">
        <v>869.80638499999998</v>
      </c>
      <c r="AO24" s="245">
        <v>809.794397</v>
      </c>
      <c r="AP24" s="245">
        <v>748.27135450000003</v>
      </c>
      <c r="AQ24" s="245">
        <v>751.70864300000005</v>
      </c>
      <c r="AR24" s="245">
        <v>835.36874899999998</v>
      </c>
      <c r="AS24" s="245">
        <v>846.51367500000003</v>
      </c>
      <c r="AT24" s="245">
        <v>829.58494299999995</v>
      </c>
      <c r="AU24" s="245">
        <v>851.48660400000006</v>
      </c>
      <c r="AV24" s="245">
        <v>871.27528600000005</v>
      </c>
      <c r="AW24" s="245">
        <v>811.71450249999998</v>
      </c>
      <c r="AX24" s="245">
        <v>815.73046599999998</v>
      </c>
      <c r="AY24" s="245">
        <v>884.10457199999996</v>
      </c>
      <c r="AZ24" s="245">
        <v>859.723206</v>
      </c>
      <c r="BA24" s="245">
        <v>856.63049999999998</v>
      </c>
      <c r="BB24" s="245">
        <v>856.55978400000004</v>
      </c>
      <c r="BC24" s="245">
        <v>855.59161367000002</v>
      </c>
      <c r="BD24" s="245">
        <v>851.47457699999995</v>
      </c>
      <c r="BE24" s="245">
        <v>856.55978400000004</v>
      </c>
      <c r="BF24" s="245">
        <v>878.03095299999995</v>
      </c>
      <c r="BG24" s="245">
        <v>874.30139199999996</v>
      </c>
      <c r="BH24" s="245">
        <v>874.30139199999996</v>
      </c>
      <c r="BI24" s="245">
        <v>874.30139199999996</v>
      </c>
      <c r="BJ24" s="245">
        <v>827.58320400000002</v>
      </c>
      <c r="BK24" s="245">
        <v>832.51197100000002</v>
      </c>
      <c r="BL24" s="245">
        <v>876.04588699999999</v>
      </c>
      <c r="BM24" s="245">
        <v>874.82100200000002</v>
      </c>
      <c r="BN24" s="245">
        <v>868.93652699999996</v>
      </c>
      <c r="BO24" s="245">
        <v>847.39928499999996</v>
      </c>
      <c r="BP24" s="245">
        <v>872.90096000000005</v>
      </c>
      <c r="BQ24" s="245">
        <v>798.14437599999997</v>
      </c>
      <c r="BR24" s="245">
        <v>798.89064098999995</v>
      </c>
      <c r="BS24" s="245">
        <v>844.95926499999996</v>
      </c>
      <c r="BT24" s="245">
        <v>820.18070217000002</v>
      </c>
      <c r="BU24" s="245">
        <v>881.73627599999998</v>
      </c>
      <c r="BV24" s="245">
        <v>868.75124700000003</v>
      </c>
      <c r="BW24" s="245">
        <v>870.85636799999997</v>
      </c>
      <c r="BX24" s="245">
        <v>871.30017299999997</v>
      </c>
      <c r="BY24" s="245">
        <v>853.84302400000001</v>
      </c>
      <c r="BZ24" s="245">
        <v>872.53458699999999</v>
      </c>
      <c r="CA24" s="245">
        <v>867.47785699999997</v>
      </c>
      <c r="CB24" s="245">
        <v>857.74395300000003</v>
      </c>
      <c r="CC24" s="245">
        <v>852.65723500000001</v>
      </c>
      <c r="CD24" s="245">
        <v>864.64127199999996</v>
      </c>
      <c r="CE24" s="245">
        <v>854.34462799999994</v>
      </c>
      <c r="CF24" s="245">
        <v>881.73627599999998</v>
      </c>
      <c r="CG24" s="245">
        <v>859.83183432999999</v>
      </c>
      <c r="CH24" s="245">
        <v>859.74373500000002</v>
      </c>
      <c r="CI24" s="245">
        <v>857.15649499999995</v>
      </c>
      <c r="CJ24" s="245">
        <v>884.48376599999995</v>
      </c>
      <c r="CK24" s="245">
        <v>911.06812262000005</v>
      </c>
      <c r="CL24" s="245">
        <v>884.74060499999996</v>
      </c>
      <c r="CM24" s="245">
        <v>891.40185399999996</v>
      </c>
      <c r="CN24" s="245">
        <v>839.91307900000004</v>
      </c>
      <c r="CO24" s="245">
        <v>827.63369799999998</v>
      </c>
      <c r="CP24" s="245">
        <v>910.92765243999997</v>
      </c>
      <c r="CQ24" s="245">
        <v>842.18938300000002</v>
      </c>
      <c r="CR24" s="245">
        <v>833.75122199999998</v>
      </c>
      <c r="CS24" s="245">
        <v>819.64765797999996</v>
      </c>
      <c r="CT24" s="245">
        <v>822.48445100000004</v>
      </c>
      <c r="CU24" s="245">
        <v>849.63852099999997</v>
      </c>
      <c r="CV24" s="245">
        <v>914.73625664999997</v>
      </c>
      <c r="CW24" s="245">
        <v>828.55103399999996</v>
      </c>
      <c r="CX24" s="245">
        <v>853.88879067000005</v>
      </c>
      <c r="CY24" s="245">
        <v>856.40876000000003</v>
      </c>
      <c r="CZ24" s="245">
        <v>867.31897400000003</v>
      </c>
      <c r="DA24" s="245">
        <v>879.89308200000005</v>
      </c>
      <c r="DB24" s="245">
        <v>882.96295999999995</v>
      </c>
      <c r="DC24" s="245">
        <v>868.75124700000003</v>
      </c>
      <c r="DD24" s="245">
        <v>857.69745866999995</v>
      </c>
      <c r="DE24" s="245">
        <v>867.78930300000002</v>
      </c>
      <c r="DF24" s="245">
        <v>871.30017299999997</v>
      </c>
      <c r="DG24" s="245">
        <v>871.11240550000002</v>
      </c>
      <c r="DH24" s="245">
        <v>900.33179386999996</v>
      </c>
      <c r="DI24" s="245">
        <v>887.34715100000005</v>
      </c>
      <c r="DJ24" s="245">
        <v>883.866759</v>
      </c>
      <c r="DK24" s="245">
        <v>849.08277299999997</v>
      </c>
      <c r="DL24" s="245">
        <v>912.33599200000003</v>
      </c>
      <c r="DM24" s="245">
        <v>894.35097099999996</v>
      </c>
      <c r="DN24" s="245">
        <v>852.11455799999999</v>
      </c>
      <c r="DO24" s="245">
        <v>777.31203200000004</v>
      </c>
      <c r="DP24" s="245">
        <v>891.91827999999998</v>
      </c>
      <c r="DQ24" s="245">
        <v>850.18126299999994</v>
      </c>
      <c r="DR24" s="245">
        <v>853.37734999999998</v>
      </c>
      <c r="DS24" s="245">
        <v>845.21498499999996</v>
      </c>
      <c r="DT24" s="245">
        <v>872.36629100000005</v>
      </c>
      <c r="DU24" s="245">
        <v>874.67662700000005</v>
      </c>
      <c r="DV24" s="245">
        <v>803.35987</v>
      </c>
      <c r="DW24" s="245">
        <v>781.58072900000002</v>
      </c>
      <c r="DX24" s="245">
        <v>766.03870874999996</v>
      </c>
      <c r="DY24" s="245">
        <v>826.33488534000003</v>
      </c>
      <c r="DZ24" s="245">
        <v>857.57111099999997</v>
      </c>
      <c r="EA24" s="245">
        <v>858.80708800000002</v>
      </c>
      <c r="EB24" s="245">
        <v>835.65225199999998</v>
      </c>
      <c r="EC24" s="245">
        <v>840.92512499999998</v>
      </c>
      <c r="ED24" s="245">
        <v>817.43093799999997</v>
      </c>
      <c r="EE24" s="245">
        <v>840.92678899999999</v>
      </c>
      <c r="EF24" s="245">
        <v>910.4760536</v>
      </c>
      <c r="EG24" s="245">
        <v>840.15738499999998</v>
      </c>
      <c r="EH24" s="245">
        <v>840.15738499999998</v>
      </c>
      <c r="EI24" s="245">
        <v>837.87699499999997</v>
      </c>
      <c r="EJ24" s="245">
        <v>867.11157500000002</v>
      </c>
      <c r="EK24" s="245">
        <v>869.738834</v>
      </c>
      <c r="EL24" s="245">
        <v>868.75124700000003</v>
      </c>
      <c r="EM24" s="245">
        <v>847.20440900000006</v>
      </c>
      <c r="EN24" s="245">
        <v>858.70049400000005</v>
      </c>
      <c r="EO24" s="245">
        <v>920.68657099999996</v>
      </c>
      <c r="EP24" s="245">
        <v>859.798946</v>
      </c>
      <c r="EQ24" s="245">
        <v>859.72541699999999</v>
      </c>
      <c r="ER24" s="245">
        <v>886.07503112999996</v>
      </c>
      <c r="ES24" s="245">
        <v>824.83419900000001</v>
      </c>
      <c r="ET24" s="245">
        <v>818.13931400000001</v>
      </c>
      <c r="EU24" s="245">
        <v>834.21561799999995</v>
      </c>
      <c r="EV24" s="245">
        <v>848.04530299999999</v>
      </c>
      <c r="EW24" s="245">
        <v>804.78039999999999</v>
      </c>
      <c r="EX24" s="245">
        <v>796.53142200000002</v>
      </c>
      <c r="EY24" s="245">
        <v>830.7654</v>
      </c>
      <c r="EZ24" s="245">
        <v>837.79204000000004</v>
      </c>
      <c r="FA24" s="245">
        <v>840.72697400000004</v>
      </c>
      <c r="FB24" s="245">
        <v>881.41830149999998</v>
      </c>
      <c r="FC24" s="245">
        <v>811.77141800000004</v>
      </c>
      <c r="FD24" s="245">
        <v>913.10320999999999</v>
      </c>
      <c r="FE24" s="245">
        <v>870.45578999999998</v>
      </c>
      <c r="FF24" s="245">
        <v>889.18478086000005</v>
      </c>
      <c r="FG24" s="245">
        <v>932.71732199999997</v>
      </c>
      <c r="FH24" s="245">
        <v>807.22325799999999</v>
      </c>
      <c r="FI24" s="245">
        <v>812.40026499999999</v>
      </c>
      <c r="FJ24" s="245">
        <v>836.40140499999995</v>
      </c>
      <c r="FK24" s="245">
        <v>857.17918299999997</v>
      </c>
      <c r="FL24" s="245">
        <v>853.94633900999997</v>
      </c>
      <c r="FM24" s="245">
        <v>851.04604600000005</v>
      </c>
      <c r="FN24" s="245">
        <v>853.84302400000001</v>
      </c>
      <c r="FO24" s="245">
        <v>869.01504899999998</v>
      </c>
      <c r="FP24" s="245">
        <v>869.01504899999998</v>
      </c>
      <c r="FQ24" s="245">
        <v>867.55657799999994</v>
      </c>
      <c r="FR24" s="245">
        <v>867.55657799999994</v>
      </c>
      <c r="FS24" s="245">
        <v>867.55657799999994</v>
      </c>
      <c r="FT24" s="245">
        <v>881.67296299999998</v>
      </c>
      <c r="FU24" s="245">
        <v>880.02039500000001</v>
      </c>
      <c r="FV24" s="245">
        <v>852.17005200000006</v>
      </c>
      <c r="FW24" s="245">
        <v>850.80548299999998</v>
      </c>
      <c r="FX24" s="245">
        <v>857.65416123</v>
      </c>
      <c r="FY24" s="245">
        <v>852.89419999999996</v>
      </c>
      <c r="FZ24" s="245">
        <v>839.53672400000005</v>
      </c>
      <c r="GA24" s="245">
        <v>878.36530300000004</v>
      </c>
      <c r="GB24" s="245">
        <v>880.92309499999999</v>
      </c>
      <c r="GC24" s="245">
        <v>854.16722400000003</v>
      </c>
      <c r="GD24" s="245">
        <v>818.05227166999998</v>
      </c>
      <c r="GE24" s="245">
        <v>854.37345700000003</v>
      </c>
      <c r="GF24" s="245">
        <v>865.01583800000003</v>
      </c>
      <c r="GG24" s="245">
        <v>914.36200747999999</v>
      </c>
      <c r="GH24" s="245">
        <v>792.49395400000003</v>
      </c>
      <c r="GI24" s="245">
        <v>914.36200747999999</v>
      </c>
      <c r="GJ24" s="245">
        <v>869.01504899999998</v>
      </c>
      <c r="GK24" s="245">
        <v>862.907376</v>
      </c>
      <c r="GL24" s="245">
        <v>866.56749000000002</v>
      </c>
      <c r="GM24" s="245">
        <v>791.36253599999998</v>
      </c>
      <c r="GN24" s="245">
        <v>869.37252000000001</v>
      </c>
      <c r="GO24" s="245">
        <v>770.89322173000005</v>
      </c>
      <c r="GP24" s="245">
        <v>768.89086895000003</v>
      </c>
      <c r="GQ24" s="245">
        <v>817.86070500000005</v>
      </c>
      <c r="GR24" s="245">
        <v>874.53286500000002</v>
      </c>
      <c r="GS24" s="245">
        <v>872.16321600000003</v>
      </c>
      <c r="GT24" s="245">
        <v>871.17582900000002</v>
      </c>
      <c r="GU24" s="245">
        <v>869.37252000000001</v>
      </c>
      <c r="GV24" s="245">
        <v>869.37252000000001</v>
      </c>
      <c r="GW24" s="245">
        <v>869.37252000000001</v>
      </c>
      <c r="GX24" s="245">
        <v>910.69892300000004</v>
      </c>
      <c r="GY24" s="245">
        <v>912.38619200000005</v>
      </c>
      <c r="GZ24" s="245">
        <v>912.38619200000005</v>
      </c>
      <c r="HA24" s="245">
        <v>912.38619200000005</v>
      </c>
      <c r="HB24" s="245">
        <v>816.64338699999996</v>
      </c>
      <c r="HC24" s="245">
        <v>892.93110100000001</v>
      </c>
      <c r="HD24" s="245">
        <v>889.78095900000005</v>
      </c>
      <c r="HE24" s="245">
        <v>877.92398200000002</v>
      </c>
      <c r="HF24" s="245">
        <v>877.75204099999996</v>
      </c>
      <c r="HG24" s="245">
        <v>883.78010099999995</v>
      </c>
      <c r="HH24" s="245">
        <v>777.80745604000003</v>
      </c>
      <c r="HI24" s="245">
        <v>914.17578600000002</v>
      </c>
      <c r="HJ24" s="245">
        <v>868.90277600000002</v>
      </c>
      <c r="HK24" s="245">
        <v>870.63183500000002</v>
      </c>
      <c r="HL24" s="245">
        <v>816.83105599999999</v>
      </c>
      <c r="HM24" s="245">
        <v>840.16178400000001</v>
      </c>
      <c r="HN24" s="245">
        <v>762.30595041000004</v>
      </c>
      <c r="HO24" s="245">
        <v>773.40972499999998</v>
      </c>
      <c r="HP24" s="245">
        <v>777.72202000000004</v>
      </c>
      <c r="HQ24" s="245">
        <v>894.00486318000003</v>
      </c>
      <c r="HR24" s="245">
        <v>869.24300100000005</v>
      </c>
      <c r="HS24" s="245">
        <v>919.91945099999998</v>
      </c>
    </row>
    <row r="25" spans="1:227" x14ac:dyDescent="0.35">
      <c r="A25" s="241"/>
      <c r="B25" s="244">
        <v>45674.458333333299</v>
      </c>
      <c r="C25" s="245">
        <v>817.77508899999998</v>
      </c>
      <c r="D25" s="245">
        <v>823.94642499999998</v>
      </c>
      <c r="E25" s="245">
        <v>822.05699800000002</v>
      </c>
      <c r="F25" s="245">
        <v>821.61717799999997</v>
      </c>
      <c r="G25" s="245">
        <v>859.90789500000005</v>
      </c>
      <c r="H25" s="245">
        <v>872.90353200000004</v>
      </c>
      <c r="I25" s="245">
        <v>869.53304300000002</v>
      </c>
      <c r="J25" s="245">
        <v>874.74750500000005</v>
      </c>
      <c r="K25" s="245">
        <v>854.79802700000005</v>
      </c>
      <c r="L25" s="245">
        <v>844.88861599999996</v>
      </c>
      <c r="M25" s="245">
        <v>878.72165299999995</v>
      </c>
      <c r="N25" s="245">
        <v>871.89137700000003</v>
      </c>
      <c r="O25" s="245">
        <v>907.62968999999998</v>
      </c>
      <c r="P25" s="245">
        <v>860.25992780000001</v>
      </c>
      <c r="Q25" s="245">
        <v>876.86332300000004</v>
      </c>
      <c r="R25" s="245">
        <v>849.96270500000003</v>
      </c>
      <c r="S25" s="245">
        <v>890.37137800000005</v>
      </c>
      <c r="T25" s="245">
        <v>796.16416500000003</v>
      </c>
      <c r="U25" s="245">
        <v>802.66167900000005</v>
      </c>
      <c r="V25" s="245">
        <v>875.45312200000001</v>
      </c>
      <c r="W25" s="245">
        <v>867.41756099999998</v>
      </c>
      <c r="X25" s="245">
        <v>828.34529799999996</v>
      </c>
      <c r="Y25" s="245">
        <v>849.32620399999996</v>
      </c>
      <c r="Z25" s="245">
        <v>889.99077199999999</v>
      </c>
      <c r="AA25" s="245">
        <v>818.11358700000005</v>
      </c>
      <c r="AB25" s="245">
        <v>857.7106</v>
      </c>
      <c r="AC25" s="245">
        <v>870.77848800000004</v>
      </c>
      <c r="AD25" s="245">
        <v>864.72199499999999</v>
      </c>
      <c r="AE25" s="245">
        <v>803.27830300000005</v>
      </c>
      <c r="AF25" s="245">
        <v>864.41867775000003</v>
      </c>
      <c r="AG25" s="245">
        <v>877.23189466999997</v>
      </c>
      <c r="AH25" s="245">
        <v>871.22199000000001</v>
      </c>
      <c r="AI25" s="245">
        <v>871.52399300000002</v>
      </c>
      <c r="AJ25" s="245">
        <v>799.162059</v>
      </c>
      <c r="AK25" s="245">
        <v>877.49819600000001</v>
      </c>
      <c r="AL25" s="245">
        <v>816.65458100000001</v>
      </c>
      <c r="AM25" s="245">
        <v>820.97238500000003</v>
      </c>
      <c r="AN25" s="245">
        <v>869.23537999999996</v>
      </c>
      <c r="AO25" s="245">
        <v>812.16140600000006</v>
      </c>
      <c r="AP25" s="245">
        <v>753.30460600000004</v>
      </c>
      <c r="AQ25" s="245">
        <v>756.70323599999995</v>
      </c>
      <c r="AR25" s="245">
        <v>835.02135799999996</v>
      </c>
      <c r="AS25" s="245">
        <v>846.23490500000003</v>
      </c>
      <c r="AT25" s="245">
        <v>829.24750900000004</v>
      </c>
      <c r="AU25" s="245">
        <v>851.07161699999995</v>
      </c>
      <c r="AV25" s="245">
        <v>872.76371700000004</v>
      </c>
      <c r="AW25" s="245">
        <v>818.90653350000002</v>
      </c>
      <c r="AX25" s="245">
        <v>822.69850099999996</v>
      </c>
      <c r="AY25" s="245">
        <v>891.95128299999999</v>
      </c>
      <c r="AZ25" s="245">
        <v>860.34334899999999</v>
      </c>
      <c r="BA25" s="245">
        <v>856.70475999999996</v>
      </c>
      <c r="BB25" s="245">
        <v>856.63408200000003</v>
      </c>
      <c r="BC25" s="245">
        <v>855.66644299999996</v>
      </c>
      <c r="BD25" s="245">
        <v>850.54833799999994</v>
      </c>
      <c r="BE25" s="245">
        <v>856.63408200000003</v>
      </c>
      <c r="BF25" s="245">
        <v>877.81639900000005</v>
      </c>
      <c r="BG25" s="245">
        <v>874.143191</v>
      </c>
      <c r="BH25" s="245">
        <v>874.143191</v>
      </c>
      <c r="BI25" s="245">
        <v>874.143191</v>
      </c>
      <c r="BJ25" s="245">
        <v>828.23263499999996</v>
      </c>
      <c r="BK25" s="245">
        <v>833.21633699999995</v>
      </c>
      <c r="BL25" s="245">
        <v>881.96698100000003</v>
      </c>
      <c r="BM25" s="245">
        <v>880.25243899999998</v>
      </c>
      <c r="BN25" s="245">
        <v>858.95498399999997</v>
      </c>
      <c r="BO25" s="245">
        <v>840.42141100000003</v>
      </c>
      <c r="BP25" s="245">
        <v>872.12806399999999</v>
      </c>
      <c r="BQ25" s="245">
        <v>799.84783700000003</v>
      </c>
      <c r="BR25" s="245">
        <v>800.59569472999999</v>
      </c>
      <c r="BS25" s="245">
        <v>845.52234499999997</v>
      </c>
      <c r="BT25" s="245">
        <v>829.50007516999995</v>
      </c>
      <c r="BU25" s="245">
        <v>889.51406899999995</v>
      </c>
      <c r="BV25" s="245">
        <v>868.11971600000004</v>
      </c>
      <c r="BW25" s="245">
        <v>858.617118</v>
      </c>
      <c r="BX25" s="245">
        <v>859.07498999999996</v>
      </c>
      <c r="BY25" s="245">
        <v>863.46075099999996</v>
      </c>
      <c r="BZ25" s="245">
        <v>877.93885599999999</v>
      </c>
      <c r="CA25" s="245">
        <v>859.18812600000001</v>
      </c>
      <c r="CB25" s="245">
        <v>859.95772599999998</v>
      </c>
      <c r="CC25" s="245">
        <v>854.68642299999999</v>
      </c>
      <c r="CD25" s="245">
        <v>868.60626600000001</v>
      </c>
      <c r="CE25" s="245">
        <v>852.47616000000005</v>
      </c>
      <c r="CF25" s="245">
        <v>889.51406899999995</v>
      </c>
      <c r="CG25" s="245">
        <v>860.45281599999998</v>
      </c>
      <c r="CH25" s="245">
        <v>860.36403600000006</v>
      </c>
      <c r="CI25" s="245">
        <v>855.52234399999998</v>
      </c>
      <c r="CJ25" s="245">
        <v>892.06639700000005</v>
      </c>
      <c r="CK25" s="245">
        <v>919.25815206000004</v>
      </c>
      <c r="CL25" s="245">
        <v>891.85417900000004</v>
      </c>
      <c r="CM25" s="245">
        <v>898.76644099999999</v>
      </c>
      <c r="CN25" s="245">
        <v>845.54509900000005</v>
      </c>
      <c r="CO25" s="245">
        <v>837.01022</v>
      </c>
      <c r="CP25" s="245">
        <v>922.56777016000001</v>
      </c>
      <c r="CQ25" s="245">
        <v>842.54904599999998</v>
      </c>
      <c r="CR25" s="245">
        <v>830.24318300000004</v>
      </c>
      <c r="CS25" s="245">
        <v>825.52149121000002</v>
      </c>
      <c r="CT25" s="245">
        <v>829.05602499999998</v>
      </c>
      <c r="CU25" s="245">
        <v>853.14179899999999</v>
      </c>
      <c r="CV25" s="245">
        <v>913.62892690000001</v>
      </c>
      <c r="CW25" s="245">
        <v>829.56352000000004</v>
      </c>
      <c r="CX25" s="245">
        <v>855.00276332999999</v>
      </c>
      <c r="CY25" s="245">
        <v>857.64182500000004</v>
      </c>
      <c r="CZ25" s="245">
        <v>855.45270300000004</v>
      </c>
      <c r="DA25" s="245">
        <v>878.97099700000001</v>
      </c>
      <c r="DB25" s="245">
        <v>881.81253500000003</v>
      </c>
      <c r="DC25" s="245">
        <v>868.11971600000004</v>
      </c>
      <c r="DD25" s="245">
        <v>857.34458800000004</v>
      </c>
      <c r="DE25" s="245">
        <v>855.66051700000003</v>
      </c>
      <c r="DF25" s="245">
        <v>859.07498999999996</v>
      </c>
      <c r="DG25" s="245">
        <v>872.348029</v>
      </c>
      <c r="DH25" s="245">
        <v>905.90823207000005</v>
      </c>
      <c r="DI25" s="245">
        <v>885.41368499999999</v>
      </c>
      <c r="DJ25" s="245">
        <v>881.91913999999997</v>
      </c>
      <c r="DK25" s="245">
        <v>847.90900233000002</v>
      </c>
      <c r="DL25" s="245">
        <v>920.467174</v>
      </c>
      <c r="DM25" s="245">
        <v>901.30035699999996</v>
      </c>
      <c r="DN25" s="245">
        <v>862.97336900000005</v>
      </c>
      <c r="DO25" s="245">
        <v>779.14530500000001</v>
      </c>
      <c r="DP25" s="245">
        <v>898.66969200000005</v>
      </c>
      <c r="DQ25" s="245">
        <v>850.25091299999997</v>
      </c>
      <c r="DR25" s="245">
        <v>853.44926799999996</v>
      </c>
      <c r="DS25" s="245">
        <v>850.55623200000002</v>
      </c>
      <c r="DT25" s="245">
        <v>871.68919000000005</v>
      </c>
      <c r="DU25" s="245">
        <v>873.91421500000001</v>
      </c>
      <c r="DV25" s="245">
        <v>806.14287100000001</v>
      </c>
      <c r="DW25" s="245">
        <v>785.17069900000001</v>
      </c>
      <c r="DX25" s="245">
        <v>770.29391375</v>
      </c>
      <c r="DY25" s="245">
        <v>832.83709848000001</v>
      </c>
      <c r="DZ25" s="245">
        <v>855.60393199999999</v>
      </c>
      <c r="EA25" s="245">
        <v>856.89345000000003</v>
      </c>
      <c r="EB25" s="245">
        <v>837.554483</v>
      </c>
      <c r="EC25" s="245">
        <v>842.63644699999998</v>
      </c>
      <c r="ED25" s="245">
        <v>816.56540900000005</v>
      </c>
      <c r="EE25" s="245">
        <v>846.71263599999997</v>
      </c>
      <c r="EF25" s="245">
        <v>909.37388102</v>
      </c>
      <c r="EG25" s="245">
        <v>839.926423</v>
      </c>
      <c r="EH25" s="245">
        <v>839.926423</v>
      </c>
      <c r="EI25" s="245">
        <v>834.260895</v>
      </c>
      <c r="EJ25" s="245">
        <v>866.49073099999998</v>
      </c>
      <c r="EK25" s="245">
        <v>869.130945</v>
      </c>
      <c r="EL25" s="245">
        <v>868.11971600000004</v>
      </c>
      <c r="EM25" s="245">
        <v>851.24924099999998</v>
      </c>
      <c r="EN25" s="245">
        <v>853.36692000000005</v>
      </c>
      <c r="EO25" s="245">
        <v>929.01155000000006</v>
      </c>
      <c r="EP25" s="245">
        <v>860.41982700000005</v>
      </c>
      <c r="EQ25" s="245">
        <v>860.34558100000004</v>
      </c>
      <c r="ER25" s="245">
        <v>887.74355598</v>
      </c>
      <c r="ES25" s="245">
        <v>826.95802400000002</v>
      </c>
      <c r="ET25" s="245">
        <v>820.23354900000004</v>
      </c>
      <c r="EU25" s="245">
        <v>835.69765900000004</v>
      </c>
      <c r="EV25" s="245">
        <v>854.12264200000004</v>
      </c>
      <c r="EW25" s="245">
        <v>809.46421999999995</v>
      </c>
      <c r="EX25" s="245">
        <v>801.03338399999996</v>
      </c>
      <c r="EY25" s="245">
        <v>836.12498800000003</v>
      </c>
      <c r="EZ25" s="245">
        <v>843.53018099999997</v>
      </c>
      <c r="FA25" s="245">
        <v>846.62265600000001</v>
      </c>
      <c r="FB25" s="245">
        <v>891.40416616000005</v>
      </c>
      <c r="FC25" s="245">
        <v>819.26831800000002</v>
      </c>
      <c r="FD25" s="245">
        <v>921.01993600000003</v>
      </c>
      <c r="FE25" s="245">
        <v>871.814932</v>
      </c>
      <c r="FF25" s="245">
        <v>895.28833511000005</v>
      </c>
      <c r="FG25" s="245">
        <v>946.30566799999997</v>
      </c>
      <c r="FH25" s="245">
        <v>806.98005850000004</v>
      </c>
      <c r="FI25" s="245">
        <v>812.07581800000003</v>
      </c>
      <c r="FJ25" s="245">
        <v>837.79855699999996</v>
      </c>
      <c r="FK25" s="245">
        <v>855.608925</v>
      </c>
      <c r="FL25" s="245">
        <v>863.56522974999996</v>
      </c>
      <c r="FM25" s="245">
        <v>860.55057999999997</v>
      </c>
      <c r="FN25" s="245">
        <v>863.46075099999996</v>
      </c>
      <c r="FO25" s="245">
        <v>868.40853800000002</v>
      </c>
      <c r="FP25" s="245">
        <v>868.40853800000002</v>
      </c>
      <c r="FQ25" s="245">
        <v>866.72428500000001</v>
      </c>
      <c r="FR25" s="245">
        <v>866.72428500000001</v>
      </c>
      <c r="FS25" s="245">
        <v>866.72428500000001</v>
      </c>
      <c r="FT25" s="245">
        <v>879.88652300000001</v>
      </c>
      <c r="FU25" s="245">
        <v>878.29217000000006</v>
      </c>
      <c r="FV25" s="245">
        <v>838.97153300000002</v>
      </c>
      <c r="FW25" s="245">
        <v>837.79788099999996</v>
      </c>
      <c r="FX25" s="245">
        <v>863.76660605999996</v>
      </c>
      <c r="FY25" s="245">
        <v>854.78235199999995</v>
      </c>
      <c r="FZ25" s="245">
        <v>851.99587199999996</v>
      </c>
      <c r="GA25" s="245">
        <v>886.209205</v>
      </c>
      <c r="GB25" s="245">
        <v>888.71681799999999</v>
      </c>
      <c r="GC25" s="245">
        <v>854.11278600000003</v>
      </c>
      <c r="GD25" s="245">
        <v>817.83214299999997</v>
      </c>
      <c r="GE25" s="245">
        <v>853.877793</v>
      </c>
      <c r="GF25" s="245">
        <v>864.48653200000001</v>
      </c>
      <c r="GG25" s="245">
        <v>913.25513077999994</v>
      </c>
      <c r="GH25" s="245">
        <v>791.52728100000002</v>
      </c>
      <c r="GI25" s="245">
        <v>913.25513077999994</v>
      </c>
      <c r="GJ25" s="245">
        <v>868.40853800000002</v>
      </c>
      <c r="GK25" s="245">
        <v>863.18719099999998</v>
      </c>
      <c r="GL25" s="245">
        <v>864.71889399999998</v>
      </c>
      <c r="GM25" s="245">
        <v>795.22229800000002</v>
      </c>
      <c r="GN25" s="245">
        <v>870.61275000000001</v>
      </c>
      <c r="GO25" s="245">
        <v>776.06243049</v>
      </c>
      <c r="GP25" s="245">
        <v>774.04665096999997</v>
      </c>
      <c r="GQ25" s="245">
        <v>819.846226</v>
      </c>
      <c r="GR25" s="245">
        <v>874.24451799999997</v>
      </c>
      <c r="GS25" s="245">
        <v>871.54341099999999</v>
      </c>
      <c r="GT25" s="245">
        <v>870.50261799999998</v>
      </c>
      <c r="GU25" s="245">
        <v>870.61275000000001</v>
      </c>
      <c r="GV25" s="245">
        <v>870.61275000000001</v>
      </c>
      <c r="GW25" s="245">
        <v>870.61275000000001</v>
      </c>
      <c r="GX25" s="245">
        <v>918.77708700000005</v>
      </c>
      <c r="GY25" s="245">
        <v>920.48809600000004</v>
      </c>
      <c r="GZ25" s="245">
        <v>920.48809600000004</v>
      </c>
      <c r="HA25" s="245">
        <v>920.48809600000004</v>
      </c>
      <c r="HB25" s="245">
        <v>824.73737500000004</v>
      </c>
      <c r="HC25" s="245">
        <v>889.860681</v>
      </c>
      <c r="HD25" s="245">
        <v>886.780665</v>
      </c>
      <c r="HE25" s="245">
        <v>888.84326999999996</v>
      </c>
      <c r="HF25" s="245">
        <v>877.22934799999996</v>
      </c>
      <c r="HG25" s="245">
        <v>889.93581600000005</v>
      </c>
      <c r="HH25" s="245">
        <v>776.85869743000001</v>
      </c>
      <c r="HI25" s="245">
        <v>922.23145699999998</v>
      </c>
      <c r="HJ25" s="245">
        <v>870.52184</v>
      </c>
      <c r="HK25" s="245">
        <v>872.24843999999996</v>
      </c>
      <c r="HL25" s="245">
        <v>823.25848599999995</v>
      </c>
      <c r="HM25" s="245">
        <v>840.89957000000004</v>
      </c>
      <c r="HN25" s="245">
        <v>767.41757740000003</v>
      </c>
      <c r="HO25" s="245">
        <v>777.24552800000004</v>
      </c>
      <c r="HP25" s="245">
        <v>781.56493899999998</v>
      </c>
      <c r="HQ25" s="245">
        <v>902.04717402000006</v>
      </c>
      <c r="HR25" s="245">
        <v>871.192363</v>
      </c>
      <c r="HS25" s="245">
        <v>928.21389499999998</v>
      </c>
    </row>
    <row r="26" spans="1:227" x14ac:dyDescent="0.35">
      <c r="A26" s="241"/>
      <c r="B26" s="244">
        <v>45674.479166666701</v>
      </c>
      <c r="C26" s="245">
        <v>821.14589699999999</v>
      </c>
      <c r="D26" s="245">
        <v>827.37708699999996</v>
      </c>
      <c r="E26" s="245">
        <v>825.46910500000001</v>
      </c>
      <c r="F26" s="245">
        <v>824.98210600000004</v>
      </c>
      <c r="G26" s="245">
        <v>867.29373699999996</v>
      </c>
      <c r="H26" s="245">
        <v>873.48803699999996</v>
      </c>
      <c r="I26" s="245">
        <v>870.28258100000005</v>
      </c>
      <c r="J26" s="245">
        <v>875.324387</v>
      </c>
      <c r="K26" s="245">
        <v>862.23976100000004</v>
      </c>
      <c r="L26" s="245">
        <v>848.40949699999999</v>
      </c>
      <c r="M26" s="245">
        <v>879.38273300000003</v>
      </c>
      <c r="N26" s="245">
        <v>872.44582400000002</v>
      </c>
      <c r="O26" s="245">
        <v>908.53742899999997</v>
      </c>
      <c r="P26" s="245">
        <v>862.39227425000001</v>
      </c>
      <c r="Q26" s="245">
        <v>877.39158199999997</v>
      </c>
      <c r="R26" s="245">
        <v>847.96598900000004</v>
      </c>
      <c r="S26" s="245">
        <v>891.165572</v>
      </c>
      <c r="T26" s="245">
        <v>798.04370600000004</v>
      </c>
      <c r="U26" s="245">
        <v>804.66937700000005</v>
      </c>
      <c r="V26" s="245">
        <v>876.00737500000002</v>
      </c>
      <c r="W26" s="245">
        <v>872.46481900000003</v>
      </c>
      <c r="X26" s="245">
        <v>832.95473600000003</v>
      </c>
      <c r="Y26" s="245">
        <v>853.90524500000004</v>
      </c>
      <c r="Z26" s="245">
        <v>890.23075900000003</v>
      </c>
      <c r="AA26" s="245">
        <v>820.91306499999996</v>
      </c>
      <c r="AB26" s="245">
        <v>863.80974400000002</v>
      </c>
      <c r="AC26" s="245">
        <v>875.66878199999996</v>
      </c>
      <c r="AD26" s="245">
        <v>869.699117</v>
      </c>
      <c r="AE26" s="245">
        <v>806.47442000000001</v>
      </c>
      <c r="AF26" s="245">
        <v>865.06358399999999</v>
      </c>
      <c r="AG26" s="245">
        <v>878.06492717000003</v>
      </c>
      <c r="AH26" s="245">
        <v>872.21891800000003</v>
      </c>
      <c r="AI26" s="245">
        <v>872.43076299999996</v>
      </c>
      <c r="AJ26" s="245">
        <v>803.28124800000001</v>
      </c>
      <c r="AK26" s="245">
        <v>878.05125499999997</v>
      </c>
      <c r="AL26" s="245">
        <v>819.56935933</v>
      </c>
      <c r="AM26" s="245">
        <v>823.96549600000003</v>
      </c>
      <c r="AN26" s="245">
        <v>869.69037900000001</v>
      </c>
      <c r="AO26" s="245">
        <v>815.84030099999995</v>
      </c>
      <c r="AP26" s="245">
        <v>755.22326950000001</v>
      </c>
      <c r="AQ26" s="245">
        <v>758.68191000000002</v>
      </c>
      <c r="AR26" s="245">
        <v>833.82998499999997</v>
      </c>
      <c r="AS26" s="245">
        <v>846.77094299999999</v>
      </c>
      <c r="AT26" s="245">
        <v>829.73768600000005</v>
      </c>
      <c r="AU26" s="245">
        <v>851.037779</v>
      </c>
      <c r="AV26" s="245">
        <v>878.11536899999999</v>
      </c>
      <c r="AW26" s="245">
        <v>821.25256449999995</v>
      </c>
      <c r="AX26" s="245">
        <v>825.14823799999999</v>
      </c>
      <c r="AY26" s="245">
        <v>893.60771399999999</v>
      </c>
      <c r="AZ26" s="245">
        <v>865.78072299999997</v>
      </c>
      <c r="BA26" s="245">
        <v>863.10068100000001</v>
      </c>
      <c r="BB26" s="245">
        <v>863.03013799999997</v>
      </c>
      <c r="BC26" s="245">
        <v>862.06435033000002</v>
      </c>
      <c r="BD26" s="245">
        <v>858.70759099999998</v>
      </c>
      <c r="BE26" s="245">
        <v>863.03013799999997</v>
      </c>
      <c r="BF26" s="245">
        <v>878.40407000000005</v>
      </c>
      <c r="BG26" s="245">
        <v>874.79010800000003</v>
      </c>
      <c r="BH26" s="245">
        <v>874.79010800000003</v>
      </c>
      <c r="BI26" s="245">
        <v>874.79010800000003</v>
      </c>
      <c r="BJ26" s="245">
        <v>831.45297700000003</v>
      </c>
      <c r="BK26" s="245">
        <v>836.69531800000004</v>
      </c>
      <c r="BL26" s="245">
        <v>884.635851</v>
      </c>
      <c r="BM26" s="245">
        <v>883.14930300000003</v>
      </c>
      <c r="BN26" s="245">
        <v>863.95053099999996</v>
      </c>
      <c r="BO26" s="245">
        <v>843.95074</v>
      </c>
      <c r="BP26" s="245">
        <v>871.79256199999998</v>
      </c>
      <c r="BQ26" s="245">
        <v>804.234737</v>
      </c>
      <c r="BR26" s="245">
        <v>804.98669647999998</v>
      </c>
      <c r="BS26" s="245">
        <v>845.93564700000002</v>
      </c>
      <c r="BT26" s="245">
        <v>829.76608733</v>
      </c>
      <c r="BU26" s="245">
        <v>891.08215900000005</v>
      </c>
      <c r="BV26" s="245">
        <v>868.61051999999995</v>
      </c>
      <c r="BW26" s="245">
        <v>862.89283899999998</v>
      </c>
      <c r="BX26" s="245">
        <v>863.34797600000002</v>
      </c>
      <c r="BY26" s="245">
        <v>867.95340199999998</v>
      </c>
      <c r="BZ26" s="245">
        <v>879.96180000000004</v>
      </c>
      <c r="CA26" s="245">
        <v>864.77704600000004</v>
      </c>
      <c r="CB26" s="245">
        <v>858.03136600000005</v>
      </c>
      <c r="CC26" s="245">
        <v>852.69559700000002</v>
      </c>
      <c r="CD26" s="245">
        <v>870.53617399999996</v>
      </c>
      <c r="CE26" s="245">
        <v>853.62946999999997</v>
      </c>
      <c r="CF26" s="245">
        <v>891.08215900000005</v>
      </c>
      <c r="CG26" s="245">
        <v>865.89142700000002</v>
      </c>
      <c r="CH26" s="245">
        <v>865.80164400000001</v>
      </c>
      <c r="CI26" s="245">
        <v>857.17547100000002</v>
      </c>
      <c r="CJ26" s="245">
        <v>894.29891799999996</v>
      </c>
      <c r="CK26" s="245">
        <v>920.41446215999997</v>
      </c>
      <c r="CL26" s="245">
        <v>893.34565299999997</v>
      </c>
      <c r="CM26" s="245">
        <v>900.23376800000005</v>
      </c>
      <c r="CN26" s="245">
        <v>848.61468400000001</v>
      </c>
      <c r="CO26" s="245">
        <v>837.24247100000002</v>
      </c>
      <c r="CP26" s="245">
        <v>921.86030788999994</v>
      </c>
      <c r="CQ26" s="245">
        <v>847.40400599999998</v>
      </c>
      <c r="CR26" s="245">
        <v>833.40934400000003</v>
      </c>
      <c r="CS26" s="245">
        <v>827.43750953000006</v>
      </c>
      <c r="CT26" s="245">
        <v>832.25612799999999</v>
      </c>
      <c r="CU26" s="245">
        <v>857.261977</v>
      </c>
      <c r="CV26" s="245">
        <v>913.87528796000004</v>
      </c>
      <c r="CW26" s="245">
        <v>832.80726200000004</v>
      </c>
      <c r="CX26" s="245">
        <v>859.41019432999997</v>
      </c>
      <c r="CY26" s="245">
        <v>862.20727199999999</v>
      </c>
      <c r="CZ26" s="245">
        <v>859.557053</v>
      </c>
      <c r="DA26" s="245">
        <v>879.86731699999996</v>
      </c>
      <c r="DB26" s="245">
        <v>882.894858</v>
      </c>
      <c r="DC26" s="245">
        <v>868.61051999999995</v>
      </c>
      <c r="DD26" s="245">
        <v>857.72210767000001</v>
      </c>
      <c r="DE26" s="245">
        <v>859.72398599999997</v>
      </c>
      <c r="DF26" s="245">
        <v>863.34797600000002</v>
      </c>
      <c r="DG26" s="245">
        <v>877.83917050000002</v>
      </c>
      <c r="DH26" s="245">
        <v>907.99562302000004</v>
      </c>
      <c r="DI26" s="245">
        <v>886.288048</v>
      </c>
      <c r="DJ26" s="245">
        <v>882.77610300000003</v>
      </c>
      <c r="DK26" s="245">
        <v>856.69352933000005</v>
      </c>
      <c r="DL26" s="245">
        <v>921.61054300000001</v>
      </c>
      <c r="DM26" s="245">
        <v>903.66166599999997</v>
      </c>
      <c r="DN26" s="245">
        <v>862.560832</v>
      </c>
      <c r="DO26" s="245">
        <v>783.14407700000004</v>
      </c>
      <c r="DP26" s="245">
        <v>901.09107600000004</v>
      </c>
      <c r="DQ26" s="245">
        <v>856.69613900000002</v>
      </c>
      <c r="DR26" s="245">
        <v>859.87002500000006</v>
      </c>
      <c r="DS26" s="245">
        <v>853.88678300000004</v>
      </c>
      <c r="DT26" s="245">
        <v>872.36719700000003</v>
      </c>
      <c r="DU26" s="245">
        <v>874.72257999999999</v>
      </c>
      <c r="DV26" s="245">
        <v>803.16102699999999</v>
      </c>
      <c r="DW26" s="245">
        <v>787.80827999999997</v>
      </c>
      <c r="DX26" s="245">
        <v>772.35955124999998</v>
      </c>
      <c r="DY26" s="245">
        <v>834.94621887000005</v>
      </c>
      <c r="DZ26" s="245">
        <v>857.08034799999996</v>
      </c>
      <c r="EA26" s="245">
        <v>858.40438400000005</v>
      </c>
      <c r="EB26" s="245">
        <v>841.62618899999995</v>
      </c>
      <c r="EC26" s="245">
        <v>846.92767900000001</v>
      </c>
      <c r="ED26" s="245">
        <v>816.45966899999996</v>
      </c>
      <c r="EE26" s="245">
        <v>849.630944</v>
      </c>
      <c r="EF26" s="245">
        <v>909.61909470000001</v>
      </c>
      <c r="EG26" s="245">
        <v>838.57678699999997</v>
      </c>
      <c r="EH26" s="245">
        <v>838.57678699999997</v>
      </c>
      <c r="EI26" s="245">
        <v>837.513867</v>
      </c>
      <c r="EJ26" s="245">
        <v>866.92197099999998</v>
      </c>
      <c r="EK26" s="245">
        <v>869.63111700000002</v>
      </c>
      <c r="EL26" s="245">
        <v>868.61051999999995</v>
      </c>
      <c r="EM26" s="245">
        <v>854.22129600000005</v>
      </c>
      <c r="EN26" s="245">
        <v>855.83227199999999</v>
      </c>
      <c r="EO26" s="245">
        <v>930.48994800000003</v>
      </c>
      <c r="EP26" s="245">
        <v>865.85788400000001</v>
      </c>
      <c r="EQ26" s="245">
        <v>865.78297499999996</v>
      </c>
      <c r="ER26" s="245">
        <v>893.10037349000004</v>
      </c>
      <c r="ES26" s="245">
        <v>830.84273800000005</v>
      </c>
      <c r="ET26" s="245">
        <v>824.17675599999995</v>
      </c>
      <c r="EU26" s="245">
        <v>839.84799199999998</v>
      </c>
      <c r="EV26" s="245">
        <v>856.10504300000002</v>
      </c>
      <c r="EW26" s="245">
        <v>812.19199500000002</v>
      </c>
      <c r="EX26" s="245">
        <v>803.78454999999997</v>
      </c>
      <c r="EY26" s="245">
        <v>838.78351099999998</v>
      </c>
      <c r="EZ26" s="245">
        <v>846.26660000000004</v>
      </c>
      <c r="FA26" s="245">
        <v>849.39150700000005</v>
      </c>
      <c r="FB26" s="245">
        <v>891.65151021999998</v>
      </c>
      <c r="FC26" s="245">
        <v>822.40645600000005</v>
      </c>
      <c r="FD26" s="245">
        <v>923.25007600000004</v>
      </c>
      <c r="FE26" s="245">
        <v>876.91951400000005</v>
      </c>
      <c r="FF26" s="245">
        <v>898.39139531000001</v>
      </c>
      <c r="FG26" s="245">
        <v>955.13859600000001</v>
      </c>
      <c r="FH26" s="245">
        <v>814.04200400000002</v>
      </c>
      <c r="FI26" s="245">
        <v>819.26754700000004</v>
      </c>
      <c r="FJ26" s="245">
        <v>842.18276200000003</v>
      </c>
      <c r="FK26" s="245">
        <v>857.28819799999997</v>
      </c>
      <c r="FL26" s="245">
        <v>868.05842436</v>
      </c>
      <c r="FM26" s="245">
        <v>864.96592299999998</v>
      </c>
      <c r="FN26" s="245">
        <v>867.95340199999998</v>
      </c>
      <c r="FO26" s="245">
        <v>869.27667199999996</v>
      </c>
      <c r="FP26" s="245">
        <v>869.27667199999996</v>
      </c>
      <c r="FQ26" s="245">
        <v>868.34006199999999</v>
      </c>
      <c r="FR26" s="245">
        <v>868.34006199999999</v>
      </c>
      <c r="FS26" s="245">
        <v>868.34006199999999</v>
      </c>
      <c r="FT26" s="245">
        <v>880.65981399999998</v>
      </c>
      <c r="FU26" s="245">
        <v>879.024179</v>
      </c>
      <c r="FV26" s="245">
        <v>842.97879799999998</v>
      </c>
      <c r="FW26" s="245">
        <v>842.46306000000004</v>
      </c>
      <c r="FX26" s="245">
        <v>866.60530773000005</v>
      </c>
      <c r="FY26" s="245">
        <v>852.760851</v>
      </c>
      <c r="FZ26" s="245">
        <v>850.48180600000001</v>
      </c>
      <c r="GA26" s="245">
        <v>887.69259</v>
      </c>
      <c r="GB26" s="245">
        <v>890.26449000000002</v>
      </c>
      <c r="GC26" s="245">
        <v>853.18077300000004</v>
      </c>
      <c r="GD26" s="245">
        <v>820.62837100000002</v>
      </c>
      <c r="GE26" s="245">
        <v>852.46049400000004</v>
      </c>
      <c r="GF26" s="245">
        <v>865.05281100000002</v>
      </c>
      <c r="GG26" s="245">
        <v>913.50139104000004</v>
      </c>
      <c r="GH26" s="245">
        <v>790.68265699999995</v>
      </c>
      <c r="GI26" s="245">
        <v>913.50139104000004</v>
      </c>
      <c r="GJ26" s="245">
        <v>869.27667199999996</v>
      </c>
      <c r="GK26" s="245">
        <v>870.07693500000005</v>
      </c>
      <c r="GL26" s="245">
        <v>866.39519399999995</v>
      </c>
      <c r="GM26" s="245">
        <v>798.23774200000003</v>
      </c>
      <c r="GN26" s="245">
        <v>876.18926599999998</v>
      </c>
      <c r="GO26" s="245">
        <v>778.87977234000005</v>
      </c>
      <c r="GP26" s="245">
        <v>776.85667493999995</v>
      </c>
      <c r="GQ26" s="245">
        <v>817.96133299999997</v>
      </c>
      <c r="GR26" s="245">
        <v>874.68417699999998</v>
      </c>
      <c r="GS26" s="245">
        <v>872.32694200000003</v>
      </c>
      <c r="GT26" s="245">
        <v>871.31010400000002</v>
      </c>
      <c r="GU26" s="245">
        <v>876.18926599999998</v>
      </c>
      <c r="GV26" s="245">
        <v>876.18926599999998</v>
      </c>
      <c r="GW26" s="245">
        <v>876.18926599999998</v>
      </c>
      <c r="GX26" s="245">
        <v>920.07574099999999</v>
      </c>
      <c r="GY26" s="245">
        <v>921.74420699999996</v>
      </c>
      <c r="GZ26" s="245">
        <v>921.74420699999996</v>
      </c>
      <c r="HA26" s="245">
        <v>921.74420699999996</v>
      </c>
      <c r="HB26" s="245">
        <v>827.88775799999996</v>
      </c>
      <c r="HC26" s="245">
        <v>890.97271799999999</v>
      </c>
      <c r="HD26" s="245">
        <v>887.79855099999997</v>
      </c>
      <c r="HE26" s="245">
        <v>892.48570600000005</v>
      </c>
      <c r="HF26" s="245">
        <v>877.71634900000004</v>
      </c>
      <c r="HG26" s="245">
        <v>892.44470999999999</v>
      </c>
      <c r="HH26" s="245">
        <v>776.02972599999998</v>
      </c>
      <c r="HI26" s="245">
        <v>924.13003600000002</v>
      </c>
      <c r="HJ26" s="245">
        <v>875.77356799999995</v>
      </c>
      <c r="HK26" s="245">
        <v>877.50836000000004</v>
      </c>
      <c r="HL26" s="245">
        <v>825.34334899999999</v>
      </c>
      <c r="HM26" s="245">
        <v>844.72684600000002</v>
      </c>
      <c r="HN26" s="245">
        <v>770.20353580999995</v>
      </c>
      <c r="HO26" s="245">
        <v>780.30329549999999</v>
      </c>
      <c r="HP26" s="245">
        <v>784.60661200000004</v>
      </c>
      <c r="HQ26" s="245">
        <v>903.79955522</v>
      </c>
      <c r="HR26" s="245">
        <v>876.11796100000004</v>
      </c>
      <c r="HS26" s="245">
        <v>929.66761799999995</v>
      </c>
    </row>
    <row r="27" spans="1:227" x14ac:dyDescent="0.35">
      <c r="A27" s="241"/>
      <c r="B27" s="244">
        <v>45674.5</v>
      </c>
      <c r="C27" s="245">
        <v>688.04906300000005</v>
      </c>
      <c r="D27" s="245">
        <v>693.16940699999998</v>
      </c>
      <c r="E27" s="245">
        <v>691.56202900000005</v>
      </c>
      <c r="F27" s="245">
        <v>691.23744599999998</v>
      </c>
      <c r="G27" s="245">
        <v>726.51075400000002</v>
      </c>
      <c r="H27" s="245">
        <v>737.83067900000003</v>
      </c>
      <c r="I27" s="245">
        <v>734.86908300000005</v>
      </c>
      <c r="J27" s="245">
        <v>739.46185300000002</v>
      </c>
      <c r="K27" s="245">
        <v>723.84627899999998</v>
      </c>
      <c r="L27" s="245">
        <v>711.50078399999995</v>
      </c>
      <c r="M27" s="245">
        <v>742.09685400000001</v>
      </c>
      <c r="N27" s="245">
        <v>736.27872000000002</v>
      </c>
      <c r="O27" s="245">
        <v>762.47873500000003</v>
      </c>
      <c r="P27" s="245">
        <v>723.56867995000005</v>
      </c>
      <c r="Q27" s="245">
        <v>741.30654200000004</v>
      </c>
      <c r="R27" s="245">
        <v>714.38140999999996</v>
      </c>
      <c r="S27" s="245">
        <v>747.67187799999999</v>
      </c>
      <c r="T27" s="245">
        <v>669.76878599999998</v>
      </c>
      <c r="U27" s="245">
        <v>675.32593099999997</v>
      </c>
      <c r="V27" s="245">
        <v>734.68056100000001</v>
      </c>
      <c r="W27" s="245">
        <v>731.63916400000005</v>
      </c>
      <c r="X27" s="245">
        <v>698.73899500000005</v>
      </c>
      <c r="Y27" s="245">
        <v>716.29005400000005</v>
      </c>
      <c r="Z27" s="245">
        <v>751.44985399999996</v>
      </c>
      <c r="AA27" s="245">
        <v>691.00185299999998</v>
      </c>
      <c r="AB27" s="245">
        <v>729.15969500000006</v>
      </c>
      <c r="AC27" s="245">
        <v>734.59243600000002</v>
      </c>
      <c r="AD27" s="245">
        <v>729.32669299999998</v>
      </c>
      <c r="AE27" s="245">
        <v>676.60857299999998</v>
      </c>
      <c r="AF27" s="245">
        <v>725.49696674999996</v>
      </c>
      <c r="AG27" s="245">
        <v>736.34136088000002</v>
      </c>
      <c r="AH27" s="245">
        <v>731.256891</v>
      </c>
      <c r="AI27" s="245">
        <v>731.53352700000005</v>
      </c>
      <c r="AJ27" s="245">
        <v>673.74802899999997</v>
      </c>
      <c r="AK27" s="245">
        <v>736.39024800000004</v>
      </c>
      <c r="AL27" s="245">
        <v>689.32693532999997</v>
      </c>
      <c r="AM27" s="245">
        <v>693.02156600000001</v>
      </c>
      <c r="AN27" s="245">
        <v>735.67300499999999</v>
      </c>
      <c r="AO27" s="245">
        <v>684.36922100000004</v>
      </c>
      <c r="AP27" s="245">
        <v>633.61777300000006</v>
      </c>
      <c r="AQ27" s="245">
        <v>636.52132600000004</v>
      </c>
      <c r="AR27" s="245">
        <v>710.44936099999995</v>
      </c>
      <c r="AS27" s="245">
        <v>715.53643499999998</v>
      </c>
      <c r="AT27" s="245">
        <v>701.26220699999999</v>
      </c>
      <c r="AU27" s="245">
        <v>718.29396199999996</v>
      </c>
      <c r="AV27" s="245">
        <v>736.33467800000005</v>
      </c>
      <c r="AW27" s="245">
        <v>688.51342150000005</v>
      </c>
      <c r="AX27" s="245">
        <v>691.78419299999996</v>
      </c>
      <c r="AY27" s="245">
        <v>749.43069500000001</v>
      </c>
      <c r="AZ27" s="245">
        <v>726.17657899999995</v>
      </c>
      <c r="BA27" s="245">
        <v>723.474108</v>
      </c>
      <c r="BB27" s="245">
        <v>723.41490199999998</v>
      </c>
      <c r="BC27" s="245">
        <v>722.60432166999999</v>
      </c>
      <c r="BD27" s="245">
        <v>718.95153100000005</v>
      </c>
      <c r="BE27" s="245">
        <v>723.41490199999998</v>
      </c>
      <c r="BF27" s="245">
        <v>741.83282699999995</v>
      </c>
      <c r="BG27" s="245">
        <v>738.95751299999995</v>
      </c>
      <c r="BH27" s="245">
        <v>738.95751299999995</v>
      </c>
      <c r="BI27" s="245">
        <v>738.95751299999995</v>
      </c>
      <c r="BJ27" s="245">
        <v>698.27502700000002</v>
      </c>
      <c r="BK27" s="245">
        <v>702.67537100000004</v>
      </c>
      <c r="BL27" s="245">
        <v>742.18609400000003</v>
      </c>
      <c r="BM27" s="245">
        <v>740.87344599999994</v>
      </c>
      <c r="BN27" s="245">
        <v>732.835871</v>
      </c>
      <c r="BO27" s="245">
        <v>714.810519</v>
      </c>
      <c r="BP27" s="245">
        <v>735.04726000000005</v>
      </c>
      <c r="BQ27" s="245">
        <v>674.50345400000003</v>
      </c>
      <c r="BR27" s="245">
        <v>675.13411472999996</v>
      </c>
      <c r="BS27" s="245">
        <v>712.921426</v>
      </c>
      <c r="BT27" s="245">
        <v>696.19395467000004</v>
      </c>
      <c r="BU27" s="245">
        <v>747.28229399999998</v>
      </c>
      <c r="BV27" s="245">
        <v>733.86907799999994</v>
      </c>
      <c r="BW27" s="245">
        <v>734.07108600000004</v>
      </c>
      <c r="BX27" s="245">
        <v>734.45202400000005</v>
      </c>
      <c r="BY27" s="245">
        <v>725.994776</v>
      </c>
      <c r="BZ27" s="245">
        <v>735.00536599999998</v>
      </c>
      <c r="CA27" s="245">
        <v>731.92809499999998</v>
      </c>
      <c r="CB27" s="245">
        <v>722.94430299999999</v>
      </c>
      <c r="CC27" s="245">
        <v>718.437453</v>
      </c>
      <c r="CD27" s="245">
        <v>727.70361200000002</v>
      </c>
      <c r="CE27" s="245">
        <v>717.97872199999995</v>
      </c>
      <c r="CF27" s="245">
        <v>747.28229399999998</v>
      </c>
      <c r="CG27" s="245">
        <v>726.26698366999995</v>
      </c>
      <c r="CH27" s="245">
        <v>726.19366400000001</v>
      </c>
      <c r="CI27" s="245">
        <v>721.56943999999999</v>
      </c>
      <c r="CJ27" s="245">
        <v>749.651025</v>
      </c>
      <c r="CK27" s="245">
        <v>772.00032757999998</v>
      </c>
      <c r="CL27" s="245">
        <v>748.97188500000004</v>
      </c>
      <c r="CM27" s="245">
        <v>754.88706300000001</v>
      </c>
      <c r="CN27" s="245">
        <v>711.48607900000002</v>
      </c>
      <c r="CO27" s="245">
        <v>702.44586600000002</v>
      </c>
      <c r="CP27" s="245">
        <v>773.34355459000005</v>
      </c>
      <c r="CQ27" s="245">
        <v>711.16345000000001</v>
      </c>
      <c r="CR27" s="245">
        <v>703.66212599999994</v>
      </c>
      <c r="CS27" s="245">
        <v>692.04915626000002</v>
      </c>
      <c r="CT27" s="245">
        <v>698.15411500000005</v>
      </c>
      <c r="CU27" s="245">
        <v>719.68683799999997</v>
      </c>
      <c r="CV27" s="245">
        <v>771.40836211999999</v>
      </c>
      <c r="CW27" s="245">
        <v>700.50713800000005</v>
      </c>
      <c r="CX27" s="245">
        <v>719.43254066999998</v>
      </c>
      <c r="CY27" s="245">
        <v>722.14312099999995</v>
      </c>
      <c r="CZ27" s="245">
        <v>730.55420900000001</v>
      </c>
      <c r="DA27" s="245">
        <v>743.37402299999997</v>
      </c>
      <c r="DB27" s="245">
        <v>745.99276399999997</v>
      </c>
      <c r="DC27" s="245">
        <v>733.86907799999994</v>
      </c>
      <c r="DD27" s="245">
        <v>727.95790299999999</v>
      </c>
      <c r="DE27" s="245">
        <v>731.47890400000006</v>
      </c>
      <c r="DF27" s="245">
        <v>734.45202400000005</v>
      </c>
      <c r="DG27" s="245">
        <v>736.15820199999996</v>
      </c>
      <c r="DH27" s="245">
        <v>758.42116695000004</v>
      </c>
      <c r="DI27" s="245">
        <v>747.76299600000004</v>
      </c>
      <c r="DJ27" s="245">
        <v>744.89040999999997</v>
      </c>
      <c r="DK27" s="245">
        <v>716.80898233000005</v>
      </c>
      <c r="DL27" s="245">
        <v>772.992209</v>
      </c>
      <c r="DM27" s="245">
        <v>758.00976200000002</v>
      </c>
      <c r="DN27" s="245">
        <v>723.47814300000005</v>
      </c>
      <c r="DO27" s="245">
        <v>656.88708799999995</v>
      </c>
      <c r="DP27" s="245">
        <v>755.83585500000004</v>
      </c>
      <c r="DQ27" s="245">
        <v>718.115543</v>
      </c>
      <c r="DR27" s="245">
        <v>720.771072</v>
      </c>
      <c r="DS27" s="245">
        <v>715.74111600000003</v>
      </c>
      <c r="DT27" s="245">
        <v>736.99065900000005</v>
      </c>
      <c r="DU27" s="245">
        <v>738.94298300000003</v>
      </c>
      <c r="DV27" s="245">
        <v>676.83221400000002</v>
      </c>
      <c r="DW27" s="245">
        <v>660.44782899999996</v>
      </c>
      <c r="DX27" s="245">
        <v>647.28064500000005</v>
      </c>
      <c r="DY27" s="245">
        <v>700.20415765999996</v>
      </c>
      <c r="DZ27" s="245">
        <v>721.51428799999996</v>
      </c>
      <c r="EA27" s="245">
        <v>722.51903900000002</v>
      </c>
      <c r="EB27" s="245">
        <v>705.97794099999999</v>
      </c>
      <c r="EC27" s="245">
        <v>710.43022499999995</v>
      </c>
      <c r="ED27" s="245">
        <v>689.41540099999997</v>
      </c>
      <c r="EE27" s="245">
        <v>712.40373</v>
      </c>
      <c r="EF27" s="245">
        <v>767.81568037</v>
      </c>
      <c r="EG27" s="245">
        <v>714.31949799999995</v>
      </c>
      <c r="EH27" s="245">
        <v>714.31949799999995</v>
      </c>
      <c r="EI27" s="245">
        <v>707.13893900000005</v>
      </c>
      <c r="EJ27" s="245">
        <v>732.48578399999997</v>
      </c>
      <c r="EK27" s="245">
        <v>734.73822700000005</v>
      </c>
      <c r="EL27" s="245">
        <v>733.86907799999994</v>
      </c>
      <c r="EM27" s="245">
        <v>716.19886699999995</v>
      </c>
      <c r="EN27" s="245">
        <v>722.49280099999999</v>
      </c>
      <c r="EO27" s="245">
        <v>780.94140000000004</v>
      </c>
      <c r="EP27" s="245">
        <v>726.239644</v>
      </c>
      <c r="EQ27" s="245">
        <v>726.17841899999996</v>
      </c>
      <c r="ER27" s="245">
        <v>748.96092152000006</v>
      </c>
      <c r="ES27" s="245">
        <v>697.20690100000002</v>
      </c>
      <c r="ET27" s="245">
        <v>691.397244</v>
      </c>
      <c r="EU27" s="245">
        <v>704.89678000000004</v>
      </c>
      <c r="EV27" s="245">
        <v>716.02600299999995</v>
      </c>
      <c r="EW27" s="245">
        <v>681.65873799999997</v>
      </c>
      <c r="EX27" s="245">
        <v>674.38426900000002</v>
      </c>
      <c r="EY27" s="245">
        <v>703.93806900000004</v>
      </c>
      <c r="EZ27" s="245">
        <v>709.81845399999997</v>
      </c>
      <c r="FA27" s="245">
        <v>712.27470500000004</v>
      </c>
      <c r="FB27" s="245">
        <v>748.09501305000003</v>
      </c>
      <c r="FC27" s="245">
        <v>689.45340199999998</v>
      </c>
      <c r="FD27" s="245">
        <v>774.610905</v>
      </c>
      <c r="FE27" s="245">
        <v>735.60252500000001</v>
      </c>
      <c r="FF27" s="245">
        <v>753.91248009000003</v>
      </c>
      <c r="FG27" s="245">
        <v>804.74941100000001</v>
      </c>
      <c r="FH27" s="245">
        <v>681.52418499999999</v>
      </c>
      <c r="FI27" s="245">
        <v>685.90290300000004</v>
      </c>
      <c r="FJ27" s="245">
        <v>706.77431200000001</v>
      </c>
      <c r="FK27" s="245">
        <v>721.67282499999999</v>
      </c>
      <c r="FL27" s="245">
        <v>726.08262136999997</v>
      </c>
      <c r="FM27" s="245">
        <v>723.57689100000005</v>
      </c>
      <c r="FN27" s="245">
        <v>725.994776</v>
      </c>
      <c r="FO27" s="245">
        <v>733.99273300000004</v>
      </c>
      <c r="FP27" s="245">
        <v>733.99273300000004</v>
      </c>
      <c r="FQ27" s="245">
        <v>731.80736400000001</v>
      </c>
      <c r="FR27" s="245">
        <v>731.80736400000001</v>
      </c>
      <c r="FS27" s="245">
        <v>731.80736400000001</v>
      </c>
      <c r="FT27" s="245">
        <v>743.33327099999997</v>
      </c>
      <c r="FU27" s="245">
        <v>741.97125300000005</v>
      </c>
      <c r="FV27" s="245">
        <v>715.50238300000001</v>
      </c>
      <c r="FW27" s="245">
        <v>715.07000400000004</v>
      </c>
      <c r="FX27" s="245">
        <v>726.63263615000005</v>
      </c>
      <c r="FY27" s="245">
        <v>718.52703499999996</v>
      </c>
      <c r="FZ27" s="245">
        <v>713.418499</v>
      </c>
      <c r="GA27" s="245">
        <v>744.45038599999998</v>
      </c>
      <c r="GB27" s="245">
        <v>746.59914800000001</v>
      </c>
      <c r="GC27" s="245">
        <v>725.74318000000005</v>
      </c>
      <c r="GD27" s="245">
        <v>690.76294567000002</v>
      </c>
      <c r="GE27" s="245">
        <v>720.33544199999994</v>
      </c>
      <c r="GF27" s="245">
        <v>731.69775800000002</v>
      </c>
      <c r="GG27" s="245">
        <v>771.09275318000005</v>
      </c>
      <c r="GH27" s="245">
        <v>667.938582</v>
      </c>
      <c r="GI27" s="245">
        <v>771.09275318000005</v>
      </c>
      <c r="GJ27" s="245">
        <v>733.99273300000004</v>
      </c>
      <c r="GK27" s="245">
        <v>729.07742399999995</v>
      </c>
      <c r="GL27" s="245">
        <v>728.90282999999999</v>
      </c>
      <c r="GM27" s="245">
        <v>669.74786600000004</v>
      </c>
      <c r="GN27" s="245">
        <v>734.64972999999998</v>
      </c>
      <c r="GO27" s="245">
        <v>653.01971046000006</v>
      </c>
      <c r="GP27" s="245">
        <v>651.32352764999996</v>
      </c>
      <c r="GQ27" s="245">
        <v>689.14594799999998</v>
      </c>
      <c r="GR27" s="245">
        <v>738.75834999999995</v>
      </c>
      <c r="GS27" s="245">
        <v>736.89684899999997</v>
      </c>
      <c r="GT27" s="245">
        <v>735.88289499999996</v>
      </c>
      <c r="GU27" s="245">
        <v>734.64972999999998</v>
      </c>
      <c r="GV27" s="245">
        <v>734.64972999999998</v>
      </c>
      <c r="GW27" s="245">
        <v>734.64972999999998</v>
      </c>
      <c r="GX27" s="245">
        <v>771.76820499999997</v>
      </c>
      <c r="GY27" s="245">
        <v>773.15227000000004</v>
      </c>
      <c r="GZ27" s="245">
        <v>773.15227000000004</v>
      </c>
      <c r="HA27" s="245">
        <v>773.15227000000004</v>
      </c>
      <c r="HB27" s="245">
        <v>693.92115799999999</v>
      </c>
      <c r="HC27" s="245">
        <v>751.70307000000003</v>
      </c>
      <c r="HD27" s="245">
        <v>749.11915699999997</v>
      </c>
      <c r="HE27" s="245">
        <v>749.34779900000001</v>
      </c>
      <c r="HF27" s="245">
        <v>741.64768300000003</v>
      </c>
      <c r="HG27" s="245">
        <v>748.52259500000002</v>
      </c>
      <c r="HH27" s="245">
        <v>655.56034420000003</v>
      </c>
      <c r="HI27" s="245">
        <v>775.29635299999995</v>
      </c>
      <c r="HJ27" s="245">
        <v>734.42639199999996</v>
      </c>
      <c r="HK27" s="245">
        <v>735.88370699999996</v>
      </c>
      <c r="HL27" s="245">
        <v>692.150981</v>
      </c>
      <c r="HM27" s="245">
        <v>709.414987</v>
      </c>
      <c r="HN27" s="245">
        <v>645.74547679</v>
      </c>
      <c r="HO27" s="245">
        <v>654.73968100000002</v>
      </c>
      <c r="HP27" s="245">
        <v>658.34343000000001</v>
      </c>
      <c r="HQ27" s="245">
        <v>758.01254447999997</v>
      </c>
      <c r="HR27" s="245">
        <v>734.93125499999996</v>
      </c>
      <c r="HS27" s="245">
        <v>780.17938000000004</v>
      </c>
    </row>
    <row r="28" spans="1:227" x14ac:dyDescent="0.35">
      <c r="A28" s="241"/>
      <c r="B28" s="244">
        <v>45674.520833333299</v>
      </c>
      <c r="C28" s="245">
        <v>685.80368499999997</v>
      </c>
      <c r="D28" s="245">
        <v>690.80559600000004</v>
      </c>
      <c r="E28" s="245">
        <v>689.288768</v>
      </c>
      <c r="F28" s="245">
        <v>688.96428100000003</v>
      </c>
      <c r="G28" s="245">
        <v>725.68973500000004</v>
      </c>
      <c r="H28" s="245">
        <v>736.77033100000006</v>
      </c>
      <c r="I28" s="245">
        <v>733.32684099999994</v>
      </c>
      <c r="J28" s="245">
        <v>738.82859199999996</v>
      </c>
      <c r="K28" s="245">
        <v>722.80093299999999</v>
      </c>
      <c r="L28" s="245">
        <v>709.38663799999995</v>
      </c>
      <c r="M28" s="245">
        <v>747.13592700000004</v>
      </c>
      <c r="N28" s="245">
        <v>740.54517799999996</v>
      </c>
      <c r="O28" s="245">
        <v>760.95331699999997</v>
      </c>
      <c r="P28" s="245">
        <v>723.63378655999998</v>
      </c>
      <c r="Q28" s="245">
        <v>741.37535200000002</v>
      </c>
      <c r="R28" s="245">
        <v>717.08190000000002</v>
      </c>
      <c r="S28" s="245">
        <v>746.54166999999995</v>
      </c>
      <c r="T28" s="245">
        <v>668.17627649999997</v>
      </c>
      <c r="U28" s="245">
        <v>673.74228500000004</v>
      </c>
      <c r="V28" s="245">
        <v>733.60508000000004</v>
      </c>
      <c r="W28" s="245">
        <v>731.17430100000001</v>
      </c>
      <c r="X28" s="245">
        <v>698.41474600000004</v>
      </c>
      <c r="Y28" s="245">
        <v>715.77743299999997</v>
      </c>
      <c r="Z28" s="245">
        <v>754.46175000000005</v>
      </c>
      <c r="AA28" s="245">
        <v>690.39308100000005</v>
      </c>
      <c r="AB28" s="245">
        <v>727.86645899999996</v>
      </c>
      <c r="AC28" s="245">
        <v>733.92473800000005</v>
      </c>
      <c r="AD28" s="245">
        <v>728.86421900000005</v>
      </c>
      <c r="AE28" s="245">
        <v>675.54199100000005</v>
      </c>
      <c r="AF28" s="245">
        <v>724.35650250000003</v>
      </c>
      <c r="AG28" s="245">
        <v>735.16505877999998</v>
      </c>
      <c r="AH28" s="245">
        <v>730.03422599999999</v>
      </c>
      <c r="AI28" s="245">
        <v>730.41114200000004</v>
      </c>
      <c r="AJ28" s="245">
        <v>673.03940599999999</v>
      </c>
      <c r="AK28" s="245">
        <v>735.26878199999999</v>
      </c>
      <c r="AL28" s="245">
        <v>688.70737967000002</v>
      </c>
      <c r="AM28" s="245">
        <v>692.38775499999997</v>
      </c>
      <c r="AN28" s="245">
        <v>734.08200499999998</v>
      </c>
      <c r="AO28" s="245">
        <v>683.58443799999998</v>
      </c>
      <c r="AP28" s="245">
        <v>632.29111650000004</v>
      </c>
      <c r="AQ28" s="245">
        <v>635.19652699999995</v>
      </c>
      <c r="AR28" s="245">
        <v>700.62895800000001</v>
      </c>
      <c r="AS28" s="245">
        <v>715.996487</v>
      </c>
      <c r="AT28" s="245">
        <v>701.792328</v>
      </c>
      <c r="AU28" s="245">
        <v>718.45496000000003</v>
      </c>
      <c r="AV28" s="245">
        <v>735.76563599999997</v>
      </c>
      <c r="AW28" s="245">
        <v>687.75295449999999</v>
      </c>
      <c r="AX28" s="245">
        <v>690.99970499999995</v>
      </c>
      <c r="AY28" s="245">
        <v>748.57083499999999</v>
      </c>
      <c r="AZ28" s="245">
        <v>725.49379099999999</v>
      </c>
      <c r="BA28" s="245">
        <v>722.758737</v>
      </c>
      <c r="BB28" s="245">
        <v>722.69949299999996</v>
      </c>
      <c r="BC28" s="245">
        <v>721.88839367000003</v>
      </c>
      <c r="BD28" s="245">
        <v>718.17509399999994</v>
      </c>
      <c r="BE28" s="245">
        <v>722.69949299999996</v>
      </c>
      <c r="BF28" s="245">
        <v>742.18631600000003</v>
      </c>
      <c r="BG28" s="245">
        <v>739.36746500000004</v>
      </c>
      <c r="BH28" s="245">
        <v>739.36746500000004</v>
      </c>
      <c r="BI28" s="245">
        <v>739.36746500000004</v>
      </c>
      <c r="BJ28" s="245">
        <v>697.50379299999997</v>
      </c>
      <c r="BK28" s="245">
        <v>701.92061799999999</v>
      </c>
      <c r="BL28" s="245">
        <v>742.19349099999999</v>
      </c>
      <c r="BM28" s="245">
        <v>740.56088699999998</v>
      </c>
      <c r="BN28" s="245">
        <v>731.42810399999996</v>
      </c>
      <c r="BO28" s="245">
        <v>713.65522299999998</v>
      </c>
      <c r="BP28" s="245">
        <v>739.94830000000002</v>
      </c>
      <c r="BQ28" s="245">
        <v>673.79152099999999</v>
      </c>
      <c r="BR28" s="245">
        <v>674.42151607000005</v>
      </c>
      <c r="BS28" s="245">
        <v>713.41164400000002</v>
      </c>
      <c r="BT28" s="245">
        <v>695.04173000000003</v>
      </c>
      <c r="BU28" s="245">
        <v>746.40270899999996</v>
      </c>
      <c r="BV28" s="245">
        <v>734.05846199999996</v>
      </c>
      <c r="BW28" s="245">
        <v>732.66045799999995</v>
      </c>
      <c r="BX28" s="245">
        <v>733.03747599999997</v>
      </c>
      <c r="BY28" s="245">
        <v>722.09303199999999</v>
      </c>
      <c r="BZ28" s="245">
        <v>734.61398699999995</v>
      </c>
      <c r="CA28" s="245">
        <v>730.54829900000004</v>
      </c>
      <c r="CB28" s="245">
        <v>725.78378699999996</v>
      </c>
      <c r="CC28" s="245">
        <v>721.35684300000003</v>
      </c>
      <c r="CD28" s="245">
        <v>726.21380699999997</v>
      </c>
      <c r="CE28" s="245">
        <v>716.073847</v>
      </c>
      <c r="CF28" s="245">
        <v>746.40270899999996</v>
      </c>
      <c r="CG28" s="245">
        <v>725.58551433000002</v>
      </c>
      <c r="CH28" s="245">
        <v>725.51112499999999</v>
      </c>
      <c r="CI28" s="245">
        <v>720.38322600000004</v>
      </c>
      <c r="CJ28" s="245">
        <v>749.01502600000003</v>
      </c>
      <c r="CK28" s="245">
        <v>772.01072397999997</v>
      </c>
      <c r="CL28" s="245">
        <v>747.85882000000004</v>
      </c>
      <c r="CM28" s="245">
        <v>753.74567500000001</v>
      </c>
      <c r="CN28" s="245">
        <v>710.55767700000001</v>
      </c>
      <c r="CO28" s="245">
        <v>701.32706299999995</v>
      </c>
      <c r="CP28" s="245">
        <v>771.81429260000004</v>
      </c>
      <c r="CQ28" s="245">
        <v>710.66947200000004</v>
      </c>
      <c r="CR28" s="245">
        <v>702.70945600000005</v>
      </c>
      <c r="CS28" s="245">
        <v>691.19821510999998</v>
      </c>
      <c r="CT28" s="245">
        <v>696.43729900000005</v>
      </c>
      <c r="CU28" s="245">
        <v>719.06313899999998</v>
      </c>
      <c r="CV28" s="245">
        <v>774.50025407999999</v>
      </c>
      <c r="CW28" s="245">
        <v>699.80283599999996</v>
      </c>
      <c r="CX28" s="245">
        <v>720.23069099999998</v>
      </c>
      <c r="CY28" s="245">
        <v>722.63597300000004</v>
      </c>
      <c r="CZ28" s="245">
        <v>729.30898400000001</v>
      </c>
      <c r="DA28" s="245">
        <v>743.35908800000004</v>
      </c>
      <c r="DB28" s="245">
        <v>745.97670100000005</v>
      </c>
      <c r="DC28" s="245">
        <v>734.05846199999996</v>
      </c>
      <c r="DD28" s="245">
        <v>728.08793433000005</v>
      </c>
      <c r="DE28" s="245">
        <v>730.02504599999997</v>
      </c>
      <c r="DF28" s="245">
        <v>733.03747599999997</v>
      </c>
      <c r="DG28" s="245">
        <v>735.45264299999997</v>
      </c>
      <c r="DH28" s="245">
        <v>758.01731940000002</v>
      </c>
      <c r="DI28" s="245">
        <v>751.04585499999996</v>
      </c>
      <c r="DJ28" s="245">
        <v>748.24707000000001</v>
      </c>
      <c r="DK28" s="245">
        <v>716.04832567000005</v>
      </c>
      <c r="DL28" s="245">
        <v>772.95310700000005</v>
      </c>
      <c r="DM28" s="245">
        <v>757.56521199999997</v>
      </c>
      <c r="DN28" s="245">
        <v>722.48819400000002</v>
      </c>
      <c r="DO28" s="245">
        <v>656.25863500000003</v>
      </c>
      <c r="DP28" s="245">
        <v>755.35637299999996</v>
      </c>
      <c r="DQ28" s="245">
        <v>717.437231</v>
      </c>
      <c r="DR28" s="245">
        <v>720.07438300000001</v>
      </c>
      <c r="DS28" s="245">
        <v>714.77397099999996</v>
      </c>
      <c r="DT28" s="245">
        <v>737.84527300000002</v>
      </c>
      <c r="DU28" s="245">
        <v>740.35393599999998</v>
      </c>
      <c r="DV28" s="245">
        <v>679.38248899999996</v>
      </c>
      <c r="DW28" s="245">
        <v>658.95181300000002</v>
      </c>
      <c r="DX28" s="245">
        <v>645.41245675000005</v>
      </c>
      <c r="DY28" s="245">
        <v>698.38383176000002</v>
      </c>
      <c r="DZ28" s="245">
        <v>720.10132899999996</v>
      </c>
      <c r="EA28" s="245">
        <v>721.17201299999999</v>
      </c>
      <c r="EB28" s="245">
        <v>705.57597199999998</v>
      </c>
      <c r="EC28" s="245">
        <v>709.98039600000004</v>
      </c>
      <c r="ED28" s="245">
        <v>692.50982099999999</v>
      </c>
      <c r="EE28" s="245">
        <v>711.41477999999995</v>
      </c>
      <c r="EF28" s="245">
        <v>770.89317244999995</v>
      </c>
      <c r="EG28" s="245">
        <v>704.43083899999999</v>
      </c>
      <c r="EH28" s="245">
        <v>704.43083899999999</v>
      </c>
      <c r="EI28" s="245">
        <v>706.02303400000005</v>
      </c>
      <c r="EJ28" s="245">
        <v>732.61953100000005</v>
      </c>
      <c r="EK28" s="245">
        <v>734.86982399999999</v>
      </c>
      <c r="EL28" s="245">
        <v>734.05846199999996</v>
      </c>
      <c r="EM28" s="245">
        <v>715.26094899999998</v>
      </c>
      <c r="EN28" s="245">
        <v>721.21741199999997</v>
      </c>
      <c r="EO28" s="245">
        <v>780.94140000000004</v>
      </c>
      <c r="EP28" s="245">
        <v>725.55813799999999</v>
      </c>
      <c r="EQ28" s="245">
        <v>725.49566900000002</v>
      </c>
      <c r="ER28" s="245">
        <v>748.36686594000003</v>
      </c>
      <c r="ES28" s="245">
        <v>696.41459299999997</v>
      </c>
      <c r="ET28" s="245">
        <v>690.70699400000001</v>
      </c>
      <c r="EU28" s="245">
        <v>704.19332799999995</v>
      </c>
      <c r="EV28" s="245">
        <v>715.14558</v>
      </c>
      <c r="EW28" s="245">
        <v>679.96761000000004</v>
      </c>
      <c r="EX28" s="245">
        <v>673.08165099999997</v>
      </c>
      <c r="EY28" s="245">
        <v>702.39800100000002</v>
      </c>
      <c r="EZ28" s="245">
        <v>708.64012600000001</v>
      </c>
      <c r="FA28" s="245">
        <v>711.24682900000005</v>
      </c>
      <c r="FB28" s="245">
        <v>746.90350351999996</v>
      </c>
      <c r="FC28" s="245">
        <v>687.75431300000002</v>
      </c>
      <c r="FD28" s="245">
        <v>774.62478799999997</v>
      </c>
      <c r="FE28" s="245">
        <v>734.86630500000001</v>
      </c>
      <c r="FF28" s="245">
        <v>753.60273590999998</v>
      </c>
      <c r="FG28" s="245">
        <v>805.46614999999997</v>
      </c>
      <c r="FH28" s="245">
        <v>680.78491650000001</v>
      </c>
      <c r="FI28" s="245">
        <v>685.15938700000004</v>
      </c>
      <c r="FJ28" s="245">
        <v>706.04870100000005</v>
      </c>
      <c r="FK28" s="245">
        <v>720.51274599999999</v>
      </c>
      <c r="FL28" s="245">
        <v>722.18040526000004</v>
      </c>
      <c r="FM28" s="245">
        <v>719.78716699999995</v>
      </c>
      <c r="FN28" s="245">
        <v>722.09303199999999</v>
      </c>
      <c r="FO28" s="245">
        <v>733.93860900000004</v>
      </c>
      <c r="FP28" s="245">
        <v>733.93860900000004</v>
      </c>
      <c r="FQ28" s="245">
        <v>734.08858599999996</v>
      </c>
      <c r="FR28" s="245">
        <v>734.08858599999996</v>
      </c>
      <c r="FS28" s="245">
        <v>734.08858599999996</v>
      </c>
      <c r="FT28" s="245">
        <v>746.368111</v>
      </c>
      <c r="FU28" s="245">
        <v>744.91592200000002</v>
      </c>
      <c r="FV28" s="245">
        <v>714.39892899999995</v>
      </c>
      <c r="FW28" s="245">
        <v>714.17985499999998</v>
      </c>
      <c r="FX28" s="245">
        <v>725.63098962000004</v>
      </c>
      <c r="FY28" s="245">
        <v>721.60682699999995</v>
      </c>
      <c r="FZ28" s="245">
        <v>712.38065400000005</v>
      </c>
      <c r="GA28" s="245">
        <v>743.59914300000003</v>
      </c>
      <c r="GB28" s="245">
        <v>745.72639600000002</v>
      </c>
      <c r="GC28" s="245">
        <v>718.25132599999995</v>
      </c>
      <c r="GD28" s="245">
        <v>690.15430466999999</v>
      </c>
      <c r="GE28" s="245">
        <v>720.26884399999994</v>
      </c>
      <c r="GF28" s="245">
        <v>731.78791999999999</v>
      </c>
      <c r="GG28" s="245">
        <v>774.18338014999995</v>
      </c>
      <c r="GH28" s="245">
        <v>671.52191600000003</v>
      </c>
      <c r="GI28" s="245">
        <v>774.18338014999995</v>
      </c>
      <c r="GJ28" s="245">
        <v>733.93860900000004</v>
      </c>
      <c r="GK28" s="245">
        <v>728.30320300000005</v>
      </c>
      <c r="GL28" s="245">
        <v>728.11162200000001</v>
      </c>
      <c r="GM28" s="245">
        <v>668.637426</v>
      </c>
      <c r="GN28" s="245">
        <v>734.06274399999995</v>
      </c>
      <c r="GO28" s="245">
        <v>652.16759989000002</v>
      </c>
      <c r="GP28" s="245">
        <v>650.47363039000004</v>
      </c>
      <c r="GQ28" s="245">
        <v>691.53204900000003</v>
      </c>
      <c r="GR28" s="245">
        <v>739.32961899999998</v>
      </c>
      <c r="GS28" s="245">
        <v>736.74588200000005</v>
      </c>
      <c r="GT28" s="245">
        <v>736.05593999999996</v>
      </c>
      <c r="GU28" s="245">
        <v>734.06274399999995</v>
      </c>
      <c r="GV28" s="245">
        <v>734.06274399999995</v>
      </c>
      <c r="GW28" s="245">
        <v>734.06274399999995</v>
      </c>
      <c r="GX28" s="245">
        <v>771.73428699999999</v>
      </c>
      <c r="GY28" s="245">
        <v>773.11029099999996</v>
      </c>
      <c r="GZ28" s="245">
        <v>773.11029099999996</v>
      </c>
      <c r="HA28" s="245">
        <v>773.11029099999996</v>
      </c>
      <c r="HB28" s="245">
        <v>691.94489899999996</v>
      </c>
      <c r="HC28" s="245">
        <v>758.67769299999998</v>
      </c>
      <c r="HD28" s="245">
        <v>755.97833300000002</v>
      </c>
      <c r="HE28" s="245">
        <v>746.84782600000005</v>
      </c>
      <c r="HF28" s="245">
        <v>741.37350000000004</v>
      </c>
      <c r="HG28" s="245">
        <v>747.81458799999996</v>
      </c>
      <c r="HH28" s="245">
        <v>659.07727184999999</v>
      </c>
      <c r="HI28" s="245">
        <v>775.32227699999999</v>
      </c>
      <c r="HJ28" s="245">
        <v>733.85419999999999</v>
      </c>
      <c r="HK28" s="245">
        <v>735.29882399999997</v>
      </c>
      <c r="HL28" s="245">
        <v>690.35159099999998</v>
      </c>
      <c r="HM28" s="245">
        <v>708.69293900000002</v>
      </c>
      <c r="HN28" s="245">
        <v>644.90285819999997</v>
      </c>
      <c r="HO28" s="245">
        <v>653.60947150000004</v>
      </c>
      <c r="HP28" s="245">
        <v>657.22238200000004</v>
      </c>
      <c r="HQ28" s="245">
        <v>757.13144880000004</v>
      </c>
      <c r="HR28" s="245">
        <v>734.26902399999994</v>
      </c>
      <c r="HS28" s="245">
        <v>780.16595900000004</v>
      </c>
    </row>
    <row r="29" spans="1:227" x14ac:dyDescent="0.35">
      <c r="A29" s="241"/>
      <c r="B29" s="244">
        <v>45674.541666666701</v>
      </c>
      <c r="C29" s="245">
        <v>687.55030599999998</v>
      </c>
      <c r="D29" s="245">
        <v>692.63108699999998</v>
      </c>
      <c r="E29" s="245">
        <v>691.00604499999997</v>
      </c>
      <c r="F29" s="245">
        <v>690.71856000000002</v>
      </c>
      <c r="G29" s="245">
        <v>726.61871299999996</v>
      </c>
      <c r="H29" s="245">
        <v>739.55878399999995</v>
      </c>
      <c r="I29" s="245">
        <v>735.93759999999997</v>
      </c>
      <c r="J29" s="245">
        <v>741.48753299999998</v>
      </c>
      <c r="K29" s="245">
        <v>723.95407699999998</v>
      </c>
      <c r="L29" s="245">
        <v>710.52300000000002</v>
      </c>
      <c r="M29" s="245">
        <v>748.76570500000003</v>
      </c>
      <c r="N29" s="245">
        <v>742.32742699999994</v>
      </c>
      <c r="O29" s="245">
        <v>761.98124900000005</v>
      </c>
      <c r="P29" s="245">
        <v>723.76987059999999</v>
      </c>
      <c r="Q29" s="245">
        <v>743.74307399999998</v>
      </c>
      <c r="R29" s="245">
        <v>717.19555200000002</v>
      </c>
      <c r="S29" s="245">
        <v>747.72982000000002</v>
      </c>
      <c r="T29" s="245">
        <v>668.90359249999995</v>
      </c>
      <c r="U29" s="245">
        <v>674.51333599999998</v>
      </c>
      <c r="V29" s="245">
        <v>735.15233999999998</v>
      </c>
      <c r="W29" s="245">
        <v>732.10301100000004</v>
      </c>
      <c r="X29" s="245">
        <v>699.08464100000003</v>
      </c>
      <c r="Y29" s="245">
        <v>716.61409100000003</v>
      </c>
      <c r="Z29" s="245">
        <v>756.16505199999995</v>
      </c>
      <c r="AA29" s="245">
        <v>691.03557999999998</v>
      </c>
      <c r="AB29" s="245">
        <v>729.048315</v>
      </c>
      <c r="AC29" s="245">
        <v>734.71655899999996</v>
      </c>
      <c r="AD29" s="245">
        <v>729.83382800000004</v>
      </c>
      <c r="AE29" s="245">
        <v>676.56844899999999</v>
      </c>
      <c r="AF29" s="245">
        <v>724.89456800000005</v>
      </c>
      <c r="AG29" s="245">
        <v>735.84321176000003</v>
      </c>
      <c r="AH29" s="245">
        <v>730.67356299999994</v>
      </c>
      <c r="AI29" s="245">
        <v>731.090462</v>
      </c>
      <c r="AJ29" s="245">
        <v>674.09787300000005</v>
      </c>
      <c r="AK29" s="245">
        <v>736.81215399999996</v>
      </c>
      <c r="AL29" s="245">
        <v>689.21399399999996</v>
      </c>
      <c r="AM29" s="245">
        <v>692.94545900000003</v>
      </c>
      <c r="AN29" s="245">
        <v>736.19491700000003</v>
      </c>
      <c r="AO29" s="245">
        <v>684.39060199999994</v>
      </c>
      <c r="AP29" s="245">
        <v>633.18295750000004</v>
      </c>
      <c r="AQ29" s="245">
        <v>636.104016</v>
      </c>
      <c r="AR29" s="245">
        <v>704.80138199999999</v>
      </c>
      <c r="AS29" s="245">
        <v>717.39272200000005</v>
      </c>
      <c r="AT29" s="245">
        <v>703.09816799999999</v>
      </c>
      <c r="AU29" s="245">
        <v>719.28556200000003</v>
      </c>
      <c r="AV29" s="245">
        <v>736.64449999999999</v>
      </c>
      <c r="AW29" s="245">
        <v>688.2608295</v>
      </c>
      <c r="AX29" s="245">
        <v>691.56351700000005</v>
      </c>
      <c r="AY29" s="245">
        <v>748.365138</v>
      </c>
      <c r="AZ29" s="245">
        <v>726.37234100000001</v>
      </c>
      <c r="BA29" s="245">
        <v>723.66040299999997</v>
      </c>
      <c r="BB29" s="245">
        <v>723.60177399999998</v>
      </c>
      <c r="BC29" s="245">
        <v>722.79910500000005</v>
      </c>
      <c r="BD29" s="245">
        <v>719.12086599999998</v>
      </c>
      <c r="BE29" s="245">
        <v>723.60177399999998</v>
      </c>
      <c r="BF29" s="245">
        <v>743.69743400000004</v>
      </c>
      <c r="BG29" s="245">
        <v>740.85654699999998</v>
      </c>
      <c r="BH29" s="245">
        <v>740.85654699999998</v>
      </c>
      <c r="BI29" s="245">
        <v>740.85654699999998</v>
      </c>
      <c r="BJ29" s="245">
        <v>698.23801800000001</v>
      </c>
      <c r="BK29" s="245">
        <v>702.66938200000004</v>
      </c>
      <c r="BL29" s="245">
        <v>743.96475499999997</v>
      </c>
      <c r="BM29" s="245">
        <v>741.97033699999997</v>
      </c>
      <c r="BN29" s="245">
        <v>732.77063399999997</v>
      </c>
      <c r="BO29" s="245">
        <v>714.85294199999998</v>
      </c>
      <c r="BP29" s="245">
        <v>740.62346100000002</v>
      </c>
      <c r="BQ29" s="245">
        <v>674.91523800000004</v>
      </c>
      <c r="BR29" s="245">
        <v>675.54628375000004</v>
      </c>
      <c r="BS29" s="245">
        <v>714.29584</v>
      </c>
      <c r="BT29" s="245">
        <v>697.76838099999998</v>
      </c>
      <c r="BU29" s="245">
        <v>746.16407300000003</v>
      </c>
      <c r="BV29" s="245">
        <v>736.73096499999997</v>
      </c>
      <c r="BW29" s="245">
        <v>734.02806899999996</v>
      </c>
      <c r="BX29" s="245">
        <v>734.41136900000004</v>
      </c>
      <c r="BY29" s="245">
        <v>725.16821900000002</v>
      </c>
      <c r="BZ29" s="245">
        <v>733.11065599999995</v>
      </c>
      <c r="CA29" s="245">
        <v>731.67429600000003</v>
      </c>
      <c r="CB29" s="245">
        <v>725.83378500000003</v>
      </c>
      <c r="CC29" s="245">
        <v>721.44098699999995</v>
      </c>
      <c r="CD29" s="245">
        <v>725.94682299999999</v>
      </c>
      <c r="CE29" s="245">
        <v>715.54580699999997</v>
      </c>
      <c r="CF29" s="245">
        <v>746.16407300000003</v>
      </c>
      <c r="CG29" s="245">
        <v>726.45874366999999</v>
      </c>
      <c r="CH29" s="245">
        <v>726.38866900000005</v>
      </c>
      <c r="CI29" s="245">
        <v>720.48628699999995</v>
      </c>
      <c r="CJ29" s="245">
        <v>746.85562000000004</v>
      </c>
      <c r="CK29" s="245">
        <v>772.31425706000005</v>
      </c>
      <c r="CL29" s="245">
        <v>747.47429499999998</v>
      </c>
      <c r="CM29" s="245">
        <v>752.97676200000001</v>
      </c>
      <c r="CN29" s="245">
        <v>711.45581200000004</v>
      </c>
      <c r="CO29" s="245">
        <v>704.03011900000001</v>
      </c>
      <c r="CP29" s="245">
        <v>775.16269466000006</v>
      </c>
      <c r="CQ29" s="245">
        <v>710.42658200000005</v>
      </c>
      <c r="CR29" s="245">
        <v>703.59488599999997</v>
      </c>
      <c r="CS29" s="245">
        <v>692.84909641000002</v>
      </c>
      <c r="CT29" s="245">
        <v>697.59736999999996</v>
      </c>
      <c r="CU29" s="245">
        <v>719.66252399999996</v>
      </c>
      <c r="CV29" s="245">
        <v>776.24879578000002</v>
      </c>
      <c r="CW29" s="245">
        <v>700.3655</v>
      </c>
      <c r="CX29" s="245">
        <v>722.65907232999996</v>
      </c>
      <c r="CY29" s="245">
        <v>724.601045</v>
      </c>
      <c r="CZ29" s="245">
        <v>729.98934399999996</v>
      </c>
      <c r="DA29" s="245">
        <v>746.44343600000002</v>
      </c>
      <c r="DB29" s="245">
        <v>748.85581100000002</v>
      </c>
      <c r="DC29" s="245">
        <v>736.73096499999997</v>
      </c>
      <c r="DD29" s="245">
        <v>730.21204233000003</v>
      </c>
      <c r="DE29" s="245">
        <v>731.69066699999996</v>
      </c>
      <c r="DF29" s="245">
        <v>734.41136900000004</v>
      </c>
      <c r="DG29" s="245">
        <v>736.37477349999995</v>
      </c>
      <c r="DH29" s="245">
        <v>756.46609527999999</v>
      </c>
      <c r="DI29" s="245">
        <v>752.89254700000004</v>
      </c>
      <c r="DJ29" s="245">
        <v>750.13821600000006</v>
      </c>
      <c r="DK29" s="245">
        <v>716.98733132999996</v>
      </c>
      <c r="DL29" s="245">
        <v>773.26748599999996</v>
      </c>
      <c r="DM29" s="245">
        <v>758.01192100000003</v>
      </c>
      <c r="DN29" s="245">
        <v>724.953215</v>
      </c>
      <c r="DO29" s="245">
        <v>657.48293000000001</v>
      </c>
      <c r="DP29" s="245">
        <v>755.914759</v>
      </c>
      <c r="DQ29" s="245">
        <v>718.31288800000004</v>
      </c>
      <c r="DR29" s="245">
        <v>720.96293600000001</v>
      </c>
      <c r="DS29" s="245">
        <v>715.68707400000005</v>
      </c>
      <c r="DT29" s="245">
        <v>739.84691299999997</v>
      </c>
      <c r="DU29" s="245">
        <v>741.87994600000002</v>
      </c>
      <c r="DV29" s="245">
        <v>679.63792899999999</v>
      </c>
      <c r="DW29" s="245">
        <v>660.21136999999999</v>
      </c>
      <c r="DX29" s="245">
        <v>646.89422449999995</v>
      </c>
      <c r="DY29" s="245">
        <v>700.04402494999999</v>
      </c>
      <c r="DZ29" s="245">
        <v>720.01255500000002</v>
      </c>
      <c r="EA29" s="245">
        <v>721.06863699999997</v>
      </c>
      <c r="EB29" s="245">
        <v>706.19650799999999</v>
      </c>
      <c r="EC29" s="245">
        <v>710.69444999999996</v>
      </c>
      <c r="ED29" s="245">
        <v>691.35147099999995</v>
      </c>
      <c r="EE29" s="245">
        <v>712.41528500000004</v>
      </c>
      <c r="EF29" s="245">
        <v>772.63357067000004</v>
      </c>
      <c r="EG29" s="245">
        <v>708.60074299999997</v>
      </c>
      <c r="EH29" s="245">
        <v>708.60074299999997</v>
      </c>
      <c r="EI29" s="245">
        <v>706.82023900000002</v>
      </c>
      <c r="EJ29" s="245">
        <v>735.36900200000002</v>
      </c>
      <c r="EK29" s="245">
        <v>737.51889400000005</v>
      </c>
      <c r="EL29" s="245">
        <v>736.73096499999997</v>
      </c>
      <c r="EM29" s="245">
        <v>715.40847699999995</v>
      </c>
      <c r="EN29" s="245">
        <v>721.02750300000002</v>
      </c>
      <c r="EO29" s="245">
        <v>780.94140000000004</v>
      </c>
      <c r="EP29" s="245">
        <v>726.43297099999995</v>
      </c>
      <c r="EQ29" s="245">
        <v>726.37410999999997</v>
      </c>
      <c r="ER29" s="245">
        <v>749.21312117000002</v>
      </c>
      <c r="ES29" s="245">
        <v>697.29907400000002</v>
      </c>
      <c r="ET29" s="245">
        <v>691.51726099999996</v>
      </c>
      <c r="EU29" s="245">
        <v>705.06158100000005</v>
      </c>
      <c r="EV29" s="245">
        <v>716.853658</v>
      </c>
      <c r="EW29" s="245">
        <v>681.276117</v>
      </c>
      <c r="EX29" s="245">
        <v>674.19127900000001</v>
      </c>
      <c r="EY29" s="245">
        <v>703.39155000000005</v>
      </c>
      <c r="EZ29" s="245">
        <v>709.72149899999999</v>
      </c>
      <c r="FA29" s="245">
        <v>712.36474999999996</v>
      </c>
      <c r="FB29" s="245">
        <v>749.78222030999996</v>
      </c>
      <c r="FC29" s="245">
        <v>689.08271300000001</v>
      </c>
      <c r="FD29" s="245">
        <v>774.798495</v>
      </c>
      <c r="FE29" s="245">
        <v>735.80497600000001</v>
      </c>
      <c r="FF29" s="245">
        <v>755.40757804999998</v>
      </c>
      <c r="FG29" s="245">
        <v>805.64925100000005</v>
      </c>
      <c r="FH29" s="245">
        <v>681.68813499999999</v>
      </c>
      <c r="FI29" s="245">
        <v>686.06752700000004</v>
      </c>
      <c r="FJ29" s="245">
        <v>706.96056799999997</v>
      </c>
      <c r="FK29" s="245">
        <v>720.66011900000001</v>
      </c>
      <c r="FL29" s="245">
        <v>725.25596435</v>
      </c>
      <c r="FM29" s="245">
        <v>722.77132400000005</v>
      </c>
      <c r="FN29" s="245">
        <v>725.16821900000002</v>
      </c>
      <c r="FO29" s="245">
        <v>735.92309599999999</v>
      </c>
      <c r="FP29" s="245">
        <v>735.92309599999999</v>
      </c>
      <c r="FQ29" s="245">
        <v>730.73651199999995</v>
      </c>
      <c r="FR29" s="245">
        <v>730.73651199999995</v>
      </c>
      <c r="FS29" s="245">
        <v>730.73651199999995</v>
      </c>
      <c r="FT29" s="245">
        <v>748.35862399999996</v>
      </c>
      <c r="FU29" s="245">
        <v>746.92562699999996</v>
      </c>
      <c r="FV29" s="245">
        <v>713.55576199999996</v>
      </c>
      <c r="FW29" s="245">
        <v>712.64750000000004</v>
      </c>
      <c r="FX29" s="245">
        <v>726.75780570999996</v>
      </c>
      <c r="FY29" s="245">
        <v>721.68959500000005</v>
      </c>
      <c r="FZ29" s="245">
        <v>715.98211600000002</v>
      </c>
      <c r="GA29" s="245">
        <v>743.35458900000003</v>
      </c>
      <c r="GB29" s="245">
        <v>745.48633199999995</v>
      </c>
      <c r="GC29" s="245">
        <v>721.24255900000003</v>
      </c>
      <c r="GD29" s="245">
        <v>690.79518332999999</v>
      </c>
      <c r="GE29" s="245">
        <v>726.14753099999996</v>
      </c>
      <c r="GF29" s="245">
        <v>734.048542</v>
      </c>
      <c r="GG29" s="245">
        <v>775.93120646</v>
      </c>
      <c r="GH29" s="245">
        <v>671.76693</v>
      </c>
      <c r="GI29" s="245">
        <v>775.93120646</v>
      </c>
      <c r="GJ29" s="245">
        <v>735.92309599999999</v>
      </c>
      <c r="GK29" s="245">
        <v>729.220145</v>
      </c>
      <c r="GL29" s="245">
        <v>728.18879600000002</v>
      </c>
      <c r="GM29" s="245">
        <v>669.523551</v>
      </c>
      <c r="GN29" s="245">
        <v>734.93244600000003</v>
      </c>
      <c r="GO29" s="245">
        <v>652.99193064999997</v>
      </c>
      <c r="GP29" s="245">
        <v>651.29581999000004</v>
      </c>
      <c r="GQ29" s="245">
        <v>691.65047400000003</v>
      </c>
      <c r="GR29" s="245">
        <v>740.91454799999997</v>
      </c>
      <c r="GS29" s="245">
        <v>738.63142700000003</v>
      </c>
      <c r="GT29" s="245">
        <v>737.93976699999996</v>
      </c>
      <c r="GU29" s="245">
        <v>734.93244600000003</v>
      </c>
      <c r="GV29" s="245">
        <v>734.93244600000003</v>
      </c>
      <c r="GW29" s="245">
        <v>734.93244600000003</v>
      </c>
      <c r="GX29" s="245">
        <v>772.01577699999996</v>
      </c>
      <c r="GY29" s="245">
        <v>773.39726099999996</v>
      </c>
      <c r="GZ29" s="245">
        <v>773.39726099999996</v>
      </c>
      <c r="HA29" s="245">
        <v>773.39726099999996</v>
      </c>
      <c r="HB29" s="245">
        <v>693.45533399999999</v>
      </c>
      <c r="HC29" s="245">
        <v>760.10257200000001</v>
      </c>
      <c r="HD29" s="245">
        <v>757.41866700000003</v>
      </c>
      <c r="HE29" s="245">
        <v>747.44325700000002</v>
      </c>
      <c r="HF29" s="245">
        <v>744.10734300000001</v>
      </c>
      <c r="HG29" s="245">
        <v>748.74024499999996</v>
      </c>
      <c r="HH29" s="245">
        <v>659.31774525000003</v>
      </c>
      <c r="HI29" s="245">
        <v>775.49951199999998</v>
      </c>
      <c r="HJ29" s="245">
        <v>734.69992200000002</v>
      </c>
      <c r="HK29" s="245">
        <v>736.14500599999997</v>
      </c>
      <c r="HL29" s="245">
        <v>691.99269000000004</v>
      </c>
      <c r="HM29" s="245">
        <v>709.45820300000003</v>
      </c>
      <c r="HN29" s="245">
        <v>645.71800642999995</v>
      </c>
      <c r="HO29" s="245">
        <v>654.42895299999998</v>
      </c>
      <c r="HP29" s="245">
        <v>658.05179199999998</v>
      </c>
      <c r="HQ29" s="245">
        <v>756.81176411000001</v>
      </c>
      <c r="HR29" s="245">
        <v>735.05838600000004</v>
      </c>
      <c r="HS29" s="245">
        <v>780.20304299999998</v>
      </c>
    </row>
    <row r="30" spans="1:227" x14ac:dyDescent="0.35">
      <c r="A30" s="241"/>
      <c r="B30" s="244">
        <v>45674.5625</v>
      </c>
      <c r="C30" s="245">
        <v>689.432368</v>
      </c>
      <c r="D30" s="245">
        <v>694.62978899999996</v>
      </c>
      <c r="E30" s="245">
        <v>692.984196</v>
      </c>
      <c r="F30" s="245">
        <v>692.61685399999999</v>
      </c>
      <c r="G30" s="245">
        <v>729.05378599999995</v>
      </c>
      <c r="H30" s="245">
        <v>743.258107</v>
      </c>
      <c r="I30" s="245">
        <v>740.12073799999996</v>
      </c>
      <c r="J30" s="245">
        <v>745.03001900000004</v>
      </c>
      <c r="K30" s="245">
        <v>724.61044300000003</v>
      </c>
      <c r="L30" s="245">
        <v>711.818623</v>
      </c>
      <c r="M30" s="245">
        <v>752.38645499999996</v>
      </c>
      <c r="N30" s="245">
        <v>745.80334000000005</v>
      </c>
      <c r="O30" s="245">
        <v>763.78512899999998</v>
      </c>
      <c r="P30" s="245">
        <v>723.62400681999998</v>
      </c>
      <c r="Q30" s="245">
        <v>747.19352800000001</v>
      </c>
      <c r="R30" s="245">
        <v>717.64894000000004</v>
      </c>
      <c r="S30" s="245">
        <v>748.96480499999996</v>
      </c>
      <c r="T30" s="245">
        <v>670.66338250000001</v>
      </c>
      <c r="U30" s="245">
        <v>676.26933799999995</v>
      </c>
      <c r="V30" s="245">
        <v>735.81038799999999</v>
      </c>
      <c r="W30" s="245">
        <v>734.05042400000002</v>
      </c>
      <c r="X30" s="245">
        <v>701.12695599999995</v>
      </c>
      <c r="Y30" s="245">
        <v>718.526521</v>
      </c>
      <c r="Z30" s="245">
        <v>760.05432599999995</v>
      </c>
      <c r="AA30" s="245">
        <v>691.37361499999997</v>
      </c>
      <c r="AB30" s="245">
        <v>725.86674300000004</v>
      </c>
      <c r="AC30" s="245">
        <v>736.30085799999995</v>
      </c>
      <c r="AD30" s="245">
        <v>731.78000299999997</v>
      </c>
      <c r="AE30" s="245">
        <v>678.11061500000005</v>
      </c>
      <c r="AF30" s="245">
        <v>725.5402765</v>
      </c>
      <c r="AG30" s="245">
        <v>736.44071405</v>
      </c>
      <c r="AH30" s="245">
        <v>731.40111200000001</v>
      </c>
      <c r="AI30" s="245">
        <v>731.68796999999995</v>
      </c>
      <c r="AJ30" s="245">
        <v>676.18264799999997</v>
      </c>
      <c r="AK30" s="245">
        <v>737.50801100000001</v>
      </c>
      <c r="AL30" s="245">
        <v>690.18917433000001</v>
      </c>
      <c r="AM30" s="245">
        <v>693.87478399999998</v>
      </c>
      <c r="AN30" s="245">
        <v>739.67868899999996</v>
      </c>
      <c r="AO30" s="245">
        <v>686.38327200000003</v>
      </c>
      <c r="AP30" s="245">
        <v>634.60407550000002</v>
      </c>
      <c r="AQ30" s="245">
        <v>637.52735299999995</v>
      </c>
      <c r="AR30" s="245">
        <v>710.03885600000001</v>
      </c>
      <c r="AS30" s="245">
        <v>720.96774900000003</v>
      </c>
      <c r="AT30" s="245">
        <v>706.631711</v>
      </c>
      <c r="AU30" s="245">
        <v>725.36559799999998</v>
      </c>
      <c r="AV30" s="245">
        <v>738.54997200000003</v>
      </c>
      <c r="AW30" s="245">
        <v>689.93026699999996</v>
      </c>
      <c r="AX30" s="245">
        <v>693.20409900000004</v>
      </c>
      <c r="AY30" s="245">
        <v>747.95003799999995</v>
      </c>
      <c r="AZ30" s="245">
        <v>728.15640599999995</v>
      </c>
      <c r="BA30" s="245">
        <v>725.73365799999999</v>
      </c>
      <c r="BB30" s="245">
        <v>725.674398</v>
      </c>
      <c r="BC30" s="245">
        <v>724.86308667000003</v>
      </c>
      <c r="BD30" s="245">
        <v>721.741131</v>
      </c>
      <c r="BE30" s="245">
        <v>725.674398</v>
      </c>
      <c r="BF30" s="245">
        <v>747.378918</v>
      </c>
      <c r="BG30" s="245">
        <v>744.55008699999996</v>
      </c>
      <c r="BH30" s="245">
        <v>744.55008699999996</v>
      </c>
      <c r="BI30" s="245">
        <v>744.55008699999996</v>
      </c>
      <c r="BJ30" s="245">
        <v>699.71716600000002</v>
      </c>
      <c r="BK30" s="245">
        <v>704.14851999999996</v>
      </c>
      <c r="BL30" s="245">
        <v>743.04449099999999</v>
      </c>
      <c r="BM30" s="245">
        <v>741.65113799999995</v>
      </c>
      <c r="BN30" s="245">
        <v>725.94673699999998</v>
      </c>
      <c r="BO30" s="245">
        <v>709.84904600000004</v>
      </c>
      <c r="BP30" s="245">
        <v>742.65311199999996</v>
      </c>
      <c r="BQ30" s="245">
        <v>677.03725099999997</v>
      </c>
      <c r="BR30" s="245">
        <v>677.67028083000002</v>
      </c>
      <c r="BS30" s="245">
        <v>715.74708299999998</v>
      </c>
      <c r="BT30" s="245">
        <v>697.98037133000003</v>
      </c>
      <c r="BU30" s="245">
        <v>745.68824800000004</v>
      </c>
      <c r="BV30" s="245">
        <v>740.40851699999996</v>
      </c>
      <c r="BW30" s="245">
        <v>725.15244399999995</v>
      </c>
      <c r="BX30" s="245">
        <v>725.53001900000004</v>
      </c>
      <c r="BY30" s="245">
        <v>728.78083700000002</v>
      </c>
      <c r="BZ30" s="245">
        <v>734.51383899999996</v>
      </c>
      <c r="CA30" s="245">
        <v>726.65046099999995</v>
      </c>
      <c r="CB30" s="245">
        <v>726.18007699999998</v>
      </c>
      <c r="CC30" s="245">
        <v>721.922597</v>
      </c>
      <c r="CD30" s="245">
        <v>728.36670400000003</v>
      </c>
      <c r="CE30" s="245">
        <v>715.79642000000001</v>
      </c>
      <c r="CF30" s="245">
        <v>745.68824800000004</v>
      </c>
      <c r="CG30" s="245">
        <v>728.24594766999996</v>
      </c>
      <c r="CH30" s="245">
        <v>728.17332799999997</v>
      </c>
      <c r="CI30" s="245">
        <v>721.32636300000001</v>
      </c>
      <c r="CJ30" s="245">
        <v>745.37615600000004</v>
      </c>
      <c r="CK30" s="245">
        <v>772.23807304000002</v>
      </c>
      <c r="CL30" s="245">
        <v>746.81978700000002</v>
      </c>
      <c r="CM30" s="245">
        <v>752.61470099999997</v>
      </c>
      <c r="CN30" s="245">
        <v>712.92501000000004</v>
      </c>
      <c r="CO30" s="245">
        <v>704.30821800000001</v>
      </c>
      <c r="CP30" s="245">
        <v>776.19020224999997</v>
      </c>
      <c r="CQ30" s="245">
        <v>713.06310299999996</v>
      </c>
      <c r="CR30" s="245">
        <v>701.38401399999998</v>
      </c>
      <c r="CS30" s="245">
        <v>694.66994208999995</v>
      </c>
      <c r="CT30" s="245">
        <v>698.85814900000003</v>
      </c>
      <c r="CU30" s="245">
        <v>720.98997699999995</v>
      </c>
      <c r="CV30" s="245">
        <v>780.2413689</v>
      </c>
      <c r="CW30" s="245">
        <v>700.71921699999996</v>
      </c>
      <c r="CX30" s="245">
        <v>725.81378600000005</v>
      </c>
      <c r="CY30" s="245">
        <v>727.17648199999996</v>
      </c>
      <c r="CZ30" s="245">
        <v>721.84218599999997</v>
      </c>
      <c r="DA30" s="245">
        <v>749.77093100000002</v>
      </c>
      <c r="DB30" s="245">
        <v>752.38369399999999</v>
      </c>
      <c r="DC30" s="245">
        <v>740.40851699999996</v>
      </c>
      <c r="DD30" s="245">
        <v>733.70892933000005</v>
      </c>
      <c r="DE30" s="245">
        <v>722.53103399999998</v>
      </c>
      <c r="DF30" s="245">
        <v>725.53001900000004</v>
      </c>
      <c r="DG30" s="245">
        <v>738.15575249999995</v>
      </c>
      <c r="DH30" s="245">
        <v>757.91398088000005</v>
      </c>
      <c r="DI30" s="245">
        <v>756.73152800000003</v>
      </c>
      <c r="DJ30" s="245">
        <v>753.95768399999997</v>
      </c>
      <c r="DK30" s="245">
        <v>719.94975499999998</v>
      </c>
      <c r="DL30" s="245">
        <v>773.20002299999999</v>
      </c>
      <c r="DM30" s="245">
        <v>757.82452799999999</v>
      </c>
      <c r="DN30" s="245">
        <v>725.54962599999999</v>
      </c>
      <c r="DO30" s="245">
        <v>659.82766000000004</v>
      </c>
      <c r="DP30" s="245">
        <v>755.74928799999998</v>
      </c>
      <c r="DQ30" s="245">
        <v>720.34094300000004</v>
      </c>
      <c r="DR30" s="245">
        <v>723.01340100000004</v>
      </c>
      <c r="DS30" s="245">
        <v>717.240589</v>
      </c>
      <c r="DT30" s="245">
        <v>743.59671000000003</v>
      </c>
      <c r="DU30" s="245">
        <v>745.66904</v>
      </c>
      <c r="DV30" s="245">
        <v>679.461724</v>
      </c>
      <c r="DW30" s="245">
        <v>662.996442</v>
      </c>
      <c r="DX30" s="245">
        <v>650.09909025000002</v>
      </c>
      <c r="DY30" s="245">
        <v>701.06708838999998</v>
      </c>
      <c r="DZ30" s="245">
        <v>720.24807499999997</v>
      </c>
      <c r="EA30" s="245">
        <v>721.32994599999995</v>
      </c>
      <c r="EB30" s="245">
        <v>708.292103</v>
      </c>
      <c r="EC30" s="245">
        <v>712.71071400000005</v>
      </c>
      <c r="ED30" s="245">
        <v>691.79435599999999</v>
      </c>
      <c r="EE30" s="245">
        <v>713.77814100000001</v>
      </c>
      <c r="EF30" s="245">
        <v>776.60754916999997</v>
      </c>
      <c r="EG30" s="245">
        <v>714.33354099999997</v>
      </c>
      <c r="EH30" s="245">
        <v>714.33354099999997</v>
      </c>
      <c r="EI30" s="245">
        <v>704.621486</v>
      </c>
      <c r="EJ30" s="245">
        <v>739.13158899999996</v>
      </c>
      <c r="EK30" s="245">
        <v>741.17857300000003</v>
      </c>
      <c r="EL30" s="245">
        <v>740.40851699999996</v>
      </c>
      <c r="EM30" s="245">
        <v>718.719831</v>
      </c>
      <c r="EN30" s="245">
        <v>718.73473200000001</v>
      </c>
      <c r="EO30" s="245">
        <v>780.94140000000004</v>
      </c>
      <c r="EP30" s="245">
        <v>728.21947699999998</v>
      </c>
      <c r="EQ30" s="245">
        <v>728.15824599999996</v>
      </c>
      <c r="ER30" s="245">
        <v>751.07570455999996</v>
      </c>
      <c r="ES30" s="245">
        <v>698.95903799999996</v>
      </c>
      <c r="ET30" s="245">
        <v>693.383151</v>
      </c>
      <c r="EU30" s="245">
        <v>706.67983100000004</v>
      </c>
      <c r="EV30" s="245">
        <v>718.73758899999996</v>
      </c>
      <c r="EW30" s="245">
        <v>682.80083999999999</v>
      </c>
      <c r="EX30" s="245">
        <v>675.64605700000004</v>
      </c>
      <c r="EY30" s="245">
        <v>705.13071500000001</v>
      </c>
      <c r="EZ30" s="245">
        <v>711.11362799999995</v>
      </c>
      <c r="FA30" s="245">
        <v>713.61257899999998</v>
      </c>
      <c r="FB30" s="245">
        <v>750.07839185</v>
      </c>
      <c r="FC30" s="245">
        <v>690.29990199999997</v>
      </c>
      <c r="FD30" s="245">
        <v>774.65031499999998</v>
      </c>
      <c r="FE30" s="245">
        <v>737.34563500000002</v>
      </c>
      <c r="FF30" s="245">
        <v>754.64168404999998</v>
      </c>
      <c r="FG30" s="245">
        <v>805.68913099999997</v>
      </c>
      <c r="FH30" s="245">
        <v>684.19723299999998</v>
      </c>
      <c r="FI30" s="245">
        <v>688.589519</v>
      </c>
      <c r="FJ30" s="245">
        <v>708.63147700000002</v>
      </c>
      <c r="FK30" s="245">
        <v>721.54152499999998</v>
      </c>
      <c r="FL30" s="245">
        <v>728.86901948000002</v>
      </c>
      <c r="FM30" s="245">
        <v>726.26642600000002</v>
      </c>
      <c r="FN30" s="245">
        <v>728.78083700000002</v>
      </c>
      <c r="FO30" s="245">
        <v>738.95200899999998</v>
      </c>
      <c r="FP30" s="245">
        <v>738.95200899999998</v>
      </c>
      <c r="FQ30" s="245">
        <v>729.92596700000001</v>
      </c>
      <c r="FR30" s="245">
        <v>729.92596700000001</v>
      </c>
      <c r="FS30" s="245">
        <v>729.92596700000001</v>
      </c>
      <c r="FT30" s="245">
        <v>752.15622699999994</v>
      </c>
      <c r="FU30" s="245">
        <v>750.67242999999996</v>
      </c>
      <c r="FV30" s="245">
        <v>706.04109400000004</v>
      </c>
      <c r="FW30" s="245">
        <v>705.55961100000002</v>
      </c>
      <c r="FX30" s="245">
        <v>728.02893469000003</v>
      </c>
      <c r="FY30" s="245">
        <v>722.25227299999995</v>
      </c>
      <c r="FZ30" s="245">
        <v>716.52529000000004</v>
      </c>
      <c r="GA30" s="245">
        <v>742.848074</v>
      </c>
      <c r="GB30" s="245">
        <v>745.003108</v>
      </c>
      <c r="GC30" s="245">
        <v>726.06791599999997</v>
      </c>
      <c r="GD30" s="245">
        <v>691.13308099999995</v>
      </c>
      <c r="GE30" s="245">
        <v>732.68057599999997</v>
      </c>
      <c r="GF30" s="245">
        <v>737.45768099999998</v>
      </c>
      <c r="GG30" s="245">
        <v>779.92214607999995</v>
      </c>
      <c r="GH30" s="245">
        <v>673.79137600000001</v>
      </c>
      <c r="GI30" s="245">
        <v>779.92214607999995</v>
      </c>
      <c r="GJ30" s="245">
        <v>738.95200899999998</v>
      </c>
      <c r="GK30" s="245">
        <v>731.52662499999997</v>
      </c>
      <c r="GL30" s="245">
        <v>728.24280899999997</v>
      </c>
      <c r="GM30" s="245">
        <v>671.10537899999997</v>
      </c>
      <c r="GN30" s="245">
        <v>736.91657899999996</v>
      </c>
      <c r="GO30" s="245">
        <v>654.34039729999995</v>
      </c>
      <c r="GP30" s="245">
        <v>652.64078408</v>
      </c>
      <c r="GQ30" s="245">
        <v>692.159674</v>
      </c>
      <c r="GR30" s="245">
        <v>744.51101300000005</v>
      </c>
      <c r="GS30" s="245">
        <v>741.82878400000004</v>
      </c>
      <c r="GT30" s="245">
        <v>741.02749900000003</v>
      </c>
      <c r="GU30" s="245">
        <v>736.91657899999996</v>
      </c>
      <c r="GV30" s="245">
        <v>736.91657899999996</v>
      </c>
      <c r="GW30" s="245">
        <v>736.91657899999996</v>
      </c>
      <c r="GX30" s="245">
        <v>771.94597199999998</v>
      </c>
      <c r="GY30" s="245">
        <v>773.32850900000005</v>
      </c>
      <c r="GZ30" s="245">
        <v>773.32850900000005</v>
      </c>
      <c r="HA30" s="245">
        <v>773.32850900000005</v>
      </c>
      <c r="HB30" s="245">
        <v>694.80246299999999</v>
      </c>
      <c r="HC30" s="245">
        <v>763.85311799999999</v>
      </c>
      <c r="HD30" s="245">
        <v>761.12461299999995</v>
      </c>
      <c r="HE30" s="245">
        <v>748.33858099999998</v>
      </c>
      <c r="HF30" s="245">
        <v>747.31720900000005</v>
      </c>
      <c r="HG30" s="245">
        <v>748.72854700000005</v>
      </c>
      <c r="HH30" s="245">
        <v>661.30467422000004</v>
      </c>
      <c r="HI30" s="245">
        <v>775.38140299999998</v>
      </c>
      <c r="HJ30" s="245">
        <v>736.52378999999996</v>
      </c>
      <c r="HK30" s="245">
        <v>737.97963200000004</v>
      </c>
      <c r="HL30" s="245">
        <v>693.00398700000005</v>
      </c>
      <c r="HM30" s="245">
        <v>710.93545200000005</v>
      </c>
      <c r="HN30" s="245">
        <v>647.05145200000004</v>
      </c>
      <c r="HO30" s="245">
        <v>655.961454</v>
      </c>
      <c r="HP30" s="245">
        <v>659.59733300000005</v>
      </c>
      <c r="HQ30" s="245">
        <v>756.35739435000005</v>
      </c>
      <c r="HR30" s="245">
        <v>736.67894799999999</v>
      </c>
      <c r="HS30" s="245">
        <v>780.18573700000002</v>
      </c>
    </row>
    <row r="31" spans="1:227" x14ac:dyDescent="0.35">
      <c r="A31" s="241"/>
      <c r="B31" s="244">
        <v>45674.583333333299</v>
      </c>
      <c r="C31" s="245">
        <v>691.57378700000004</v>
      </c>
      <c r="D31" s="245">
        <v>696.79950499999995</v>
      </c>
      <c r="E31" s="245">
        <v>695.17154800000003</v>
      </c>
      <c r="F31" s="245">
        <v>694.74175600000001</v>
      </c>
      <c r="G31" s="245">
        <v>727.13559199999997</v>
      </c>
      <c r="H31" s="245">
        <v>746.91760899999997</v>
      </c>
      <c r="I31" s="245">
        <v>743.45645300000001</v>
      </c>
      <c r="J31" s="245">
        <v>748.78195200000005</v>
      </c>
      <c r="K31" s="245">
        <v>724.10449100000005</v>
      </c>
      <c r="L31" s="245">
        <v>713.44481499999995</v>
      </c>
      <c r="M31" s="245">
        <v>756.27284199999997</v>
      </c>
      <c r="N31" s="245">
        <v>749.73357199999998</v>
      </c>
      <c r="O31" s="245">
        <v>765.19028600000001</v>
      </c>
      <c r="P31" s="245">
        <v>724.00286845999995</v>
      </c>
      <c r="Q31" s="245">
        <v>750.86518100000001</v>
      </c>
      <c r="R31" s="245">
        <v>720.34207500000002</v>
      </c>
      <c r="S31" s="245">
        <v>750.37964899999997</v>
      </c>
      <c r="T31" s="245">
        <v>671.25364149999996</v>
      </c>
      <c r="U31" s="245">
        <v>676.83998399999996</v>
      </c>
      <c r="V31" s="245">
        <v>737.30373499999996</v>
      </c>
      <c r="W31" s="245">
        <v>733.64680299999998</v>
      </c>
      <c r="X31" s="245">
        <v>701.93934400000001</v>
      </c>
      <c r="Y31" s="245">
        <v>718.51903300000004</v>
      </c>
      <c r="Z31" s="245">
        <v>763.64688000000001</v>
      </c>
      <c r="AA31" s="245">
        <v>693.359825</v>
      </c>
      <c r="AB31" s="245">
        <v>729.18016699999998</v>
      </c>
      <c r="AC31" s="245">
        <v>736.70090300000004</v>
      </c>
      <c r="AD31" s="245">
        <v>731.36808299999996</v>
      </c>
      <c r="AE31" s="245">
        <v>678.97627899999998</v>
      </c>
      <c r="AF31" s="245">
        <v>727.06050749999997</v>
      </c>
      <c r="AG31" s="245">
        <v>737.98408735999999</v>
      </c>
      <c r="AH31" s="245">
        <v>733.016391</v>
      </c>
      <c r="AI31" s="245">
        <v>733.20132699999999</v>
      </c>
      <c r="AJ31" s="245">
        <v>677.27929600000004</v>
      </c>
      <c r="AK31" s="245">
        <v>738.96616800000004</v>
      </c>
      <c r="AL31" s="245">
        <v>691.45878932999995</v>
      </c>
      <c r="AM31" s="245">
        <v>695.19617100000005</v>
      </c>
      <c r="AN31" s="245">
        <v>743.76892699999996</v>
      </c>
      <c r="AO31" s="245">
        <v>687.106313</v>
      </c>
      <c r="AP31" s="245">
        <v>635.81827450000003</v>
      </c>
      <c r="AQ31" s="245">
        <v>638.73477100000002</v>
      </c>
      <c r="AR31" s="245">
        <v>717.89038900000003</v>
      </c>
      <c r="AS31" s="245">
        <v>724.039131</v>
      </c>
      <c r="AT31" s="245">
        <v>709.71410500000002</v>
      </c>
      <c r="AU31" s="245">
        <v>728.65934700000003</v>
      </c>
      <c r="AV31" s="245">
        <v>738.16979100000003</v>
      </c>
      <c r="AW31" s="245">
        <v>690.46218450000003</v>
      </c>
      <c r="AX31" s="245">
        <v>693.75285899999994</v>
      </c>
      <c r="AY31" s="245">
        <v>749.04309999999998</v>
      </c>
      <c r="AZ31" s="245">
        <v>727.70514800000001</v>
      </c>
      <c r="BA31" s="245">
        <v>724.54031999999995</v>
      </c>
      <c r="BB31" s="245">
        <v>724.48130800000001</v>
      </c>
      <c r="BC31" s="245">
        <v>723.67339700000002</v>
      </c>
      <c r="BD31" s="245">
        <v>719.17299000000003</v>
      </c>
      <c r="BE31" s="245">
        <v>724.48130800000001</v>
      </c>
      <c r="BF31" s="245">
        <v>750.485772</v>
      </c>
      <c r="BG31" s="245">
        <v>747.54357300000004</v>
      </c>
      <c r="BH31" s="245">
        <v>747.54357300000004</v>
      </c>
      <c r="BI31" s="245">
        <v>747.54357300000004</v>
      </c>
      <c r="BJ31" s="245">
        <v>700.34045300000002</v>
      </c>
      <c r="BK31" s="245">
        <v>704.73805200000004</v>
      </c>
      <c r="BL31" s="245">
        <v>745.29319199999998</v>
      </c>
      <c r="BM31" s="245">
        <v>743.30235700000003</v>
      </c>
      <c r="BN31" s="245">
        <v>732.99153899999999</v>
      </c>
      <c r="BO31" s="245">
        <v>716.01561900000002</v>
      </c>
      <c r="BP31" s="245">
        <v>745.81114200000002</v>
      </c>
      <c r="BQ31" s="245">
        <v>678.11431200000004</v>
      </c>
      <c r="BR31" s="245">
        <v>678.74834887999998</v>
      </c>
      <c r="BS31" s="245">
        <v>717.927412</v>
      </c>
      <c r="BT31" s="245">
        <v>699.65931833000002</v>
      </c>
      <c r="BU31" s="245">
        <v>746.80093499999998</v>
      </c>
      <c r="BV31" s="245">
        <v>743.51866099999995</v>
      </c>
      <c r="BW31" s="245">
        <v>734.41722200000004</v>
      </c>
      <c r="BX31" s="245">
        <v>734.794984</v>
      </c>
      <c r="BY31" s="245">
        <v>731.63892199999998</v>
      </c>
      <c r="BZ31" s="245">
        <v>737.10044800000003</v>
      </c>
      <c r="CA31" s="245">
        <v>731.98119499999996</v>
      </c>
      <c r="CB31" s="245">
        <v>728.87288799999999</v>
      </c>
      <c r="CC31" s="245">
        <v>724.64739999999995</v>
      </c>
      <c r="CD31" s="245">
        <v>731.17229499999996</v>
      </c>
      <c r="CE31" s="245">
        <v>717.47759399999995</v>
      </c>
      <c r="CF31" s="245">
        <v>746.80093499999998</v>
      </c>
      <c r="CG31" s="245">
        <v>727.80900599999995</v>
      </c>
      <c r="CH31" s="245">
        <v>727.72477500000002</v>
      </c>
      <c r="CI31" s="245">
        <v>723.11105799999996</v>
      </c>
      <c r="CJ31" s="245">
        <v>747.02917600000001</v>
      </c>
      <c r="CK31" s="245">
        <v>772.31674999999996</v>
      </c>
      <c r="CL31" s="245">
        <v>747.86884399999997</v>
      </c>
      <c r="CM31" s="245">
        <v>753.62782800000002</v>
      </c>
      <c r="CN31" s="245">
        <v>713.57418700000005</v>
      </c>
      <c r="CO31" s="245">
        <v>705.93295499999999</v>
      </c>
      <c r="CP31" s="245">
        <v>777.43934649000005</v>
      </c>
      <c r="CQ31" s="245">
        <v>712.47061099999996</v>
      </c>
      <c r="CR31" s="245">
        <v>705.42798200000004</v>
      </c>
      <c r="CS31" s="245">
        <v>699.49295229999996</v>
      </c>
      <c r="CT31" s="245">
        <v>700.40822800000001</v>
      </c>
      <c r="CU31" s="245">
        <v>725.66166599999997</v>
      </c>
      <c r="CV31" s="245">
        <v>783.92934113000001</v>
      </c>
      <c r="CW31" s="245">
        <v>703.59912699999995</v>
      </c>
      <c r="CX31" s="245">
        <v>723.06699933000004</v>
      </c>
      <c r="CY31" s="245">
        <v>725.36007300000006</v>
      </c>
      <c r="CZ31" s="245">
        <v>730.36149699999999</v>
      </c>
      <c r="DA31" s="245">
        <v>752.86077999999998</v>
      </c>
      <c r="DB31" s="245">
        <v>755.38119099999994</v>
      </c>
      <c r="DC31" s="245">
        <v>743.51866099999995</v>
      </c>
      <c r="DD31" s="245">
        <v>736.57811400000003</v>
      </c>
      <c r="DE31" s="245">
        <v>731.867119</v>
      </c>
      <c r="DF31" s="245">
        <v>734.794984</v>
      </c>
      <c r="DG31" s="245">
        <v>737.6392985</v>
      </c>
      <c r="DH31" s="245">
        <v>760.58299407000004</v>
      </c>
      <c r="DI31" s="245">
        <v>760.530485</v>
      </c>
      <c r="DJ31" s="245">
        <v>757.63356199999998</v>
      </c>
      <c r="DK31" s="245">
        <v>716.75154633</v>
      </c>
      <c r="DL31" s="245">
        <v>773.29299900000001</v>
      </c>
      <c r="DM31" s="245">
        <v>758.72611700000004</v>
      </c>
      <c r="DN31" s="245">
        <v>727.09971399999995</v>
      </c>
      <c r="DO31" s="245">
        <v>661.35271599999999</v>
      </c>
      <c r="DP31" s="245">
        <v>756.74152600000002</v>
      </c>
      <c r="DQ31" s="245">
        <v>719.15300200000001</v>
      </c>
      <c r="DR31" s="245">
        <v>721.82278499999995</v>
      </c>
      <c r="DS31" s="245">
        <v>717.75786200000005</v>
      </c>
      <c r="DT31" s="245">
        <v>746.66208500000005</v>
      </c>
      <c r="DU31" s="245">
        <v>748.68163100000004</v>
      </c>
      <c r="DV31" s="245">
        <v>682.02629300000001</v>
      </c>
      <c r="DW31" s="245">
        <v>662.876036</v>
      </c>
      <c r="DX31" s="245">
        <v>649.54537349999998</v>
      </c>
      <c r="DY31" s="245">
        <v>702.52531775</v>
      </c>
      <c r="DZ31" s="245">
        <v>722.36144300000001</v>
      </c>
      <c r="EA31" s="245">
        <v>723.46404800000005</v>
      </c>
      <c r="EB31" s="245">
        <v>708.21123299999999</v>
      </c>
      <c r="EC31" s="245">
        <v>712.66161199999999</v>
      </c>
      <c r="ED31" s="245">
        <v>697.05338500000005</v>
      </c>
      <c r="EE31" s="245">
        <v>714.52039200000002</v>
      </c>
      <c r="EF31" s="245">
        <v>780.27834540000003</v>
      </c>
      <c r="EG31" s="245">
        <v>722.11325299999999</v>
      </c>
      <c r="EH31" s="245">
        <v>722.11325299999999</v>
      </c>
      <c r="EI31" s="245">
        <v>708.68559100000004</v>
      </c>
      <c r="EJ31" s="245">
        <v>742.17902700000002</v>
      </c>
      <c r="EK31" s="245">
        <v>744.32385599999998</v>
      </c>
      <c r="EL31" s="245">
        <v>743.51866099999995</v>
      </c>
      <c r="EM31" s="245">
        <v>719.58510000000001</v>
      </c>
      <c r="EN31" s="245">
        <v>722.67902100000003</v>
      </c>
      <c r="EO31" s="245">
        <v>780.94140000000004</v>
      </c>
      <c r="EP31" s="245">
        <v>727.77057400000001</v>
      </c>
      <c r="EQ31" s="245">
        <v>727.70705699999996</v>
      </c>
      <c r="ER31" s="245">
        <v>750.87421914000004</v>
      </c>
      <c r="ES31" s="245">
        <v>699.60754899999995</v>
      </c>
      <c r="ET31" s="245">
        <v>694.18816500000003</v>
      </c>
      <c r="EU31" s="245">
        <v>707.10702700000002</v>
      </c>
      <c r="EV31" s="245">
        <v>723.72769800000003</v>
      </c>
      <c r="EW31" s="245">
        <v>684.22907999999995</v>
      </c>
      <c r="EX31" s="245">
        <v>676.76596900000004</v>
      </c>
      <c r="EY31" s="245">
        <v>705.60166300000003</v>
      </c>
      <c r="EZ31" s="245">
        <v>711.85314600000004</v>
      </c>
      <c r="FA31" s="245">
        <v>714.46380999999997</v>
      </c>
      <c r="FB31" s="245">
        <v>751.80871401000002</v>
      </c>
      <c r="FC31" s="245">
        <v>692.15776400000004</v>
      </c>
      <c r="FD31" s="245">
        <v>775.07649400000003</v>
      </c>
      <c r="FE31" s="245">
        <v>737.162193</v>
      </c>
      <c r="FF31" s="245">
        <v>756.81092772</v>
      </c>
      <c r="FG31" s="245">
        <v>807.243562</v>
      </c>
      <c r="FH31" s="245">
        <v>681.56359799999996</v>
      </c>
      <c r="FI31" s="245">
        <v>685.96368600000005</v>
      </c>
      <c r="FJ31" s="245">
        <v>708.85980300000006</v>
      </c>
      <c r="FK31" s="245">
        <v>723.32717400000001</v>
      </c>
      <c r="FL31" s="245">
        <v>731.72745030999999</v>
      </c>
      <c r="FM31" s="245">
        <v>729.07451900000001</v>
      </c>
      <c r="FN31" s="245">
        <v>731.63892199999998</v>
      </c>
      <c r="FO31" s="245">
        <v>741.76865199999997</v>
      </c>
      <c r="FP31" s="245">
        <v>741.76865199999997</v>
      </c>
      <c r="FQ31" s="245">
        <v>736.054303</v>
      </c>
      <c r="FR31" s="245">
        <v>736.054303</v>
      </c>
      <c r="FS31" s="245">
        <v>736.054303</v>
      </c>
      <c r="FT31" s="245">
        <v>755.72755299999994</v>
      </c>
      <c r="FU31" s="245">
        <v>754.24916299999995</v>
      </c>
      <c r="FV31" s="245">
        <v>713.74540000000002</v>
      </c>
      <c r="FW31" s="245">
        <v>713.10659999999996</v>
      </c>
      <c r="FX31" s="245">
        <v>728.93324624000002</v>
      </c>
      <c r="FY31" s="245">
        <v>725.00848199999996</v>
      </c>
      <c r="FZ31" s="245">
        <v>718.11340399999995</v>
      </c>
      <c r="GA31" s="245">
        <v>743.99722199999997</v>
      </c>
      <c r="GB31" s="245">
        <v>746.12458300000003</v>
      </c>
      <c r="GC31" s="245">
        <v>733.68100100000004</v>
      </c>
      <c r="GD31" s="245">
        <v>693.11858800000005</v>
      </c>
      <c r="GE31" s="245">
        <v>735.92253100000005</v>
      </c>
      <c r="GF31" s="245">
        <v>740.385491</v>
      </c>
      <c r="GG31" s="245">
        <v>783.60860944000001</v>
      </c>
      <c r="GH31" s="245">
        <v>678.57477400000005</v>
      </c>
      <c r="GI31" s="245">
        <v>783.60860944000001</v>
      </c>
      <c r="GJ31" s="245">
        <v>741.76865199999997</v>
      </c>
      <c r="GK31" s="245">
        <v>729.96398799999997</v>
      </c>
      <c r="GL31" s="245">
        <v>730.47974799999997</v>
      </c>
      <c r="GM31" s="245">
        <v>672.00870899999995</v>
      </c>
      <c r="GN31" s="245">
        <v>736.30878600000005</v>
      </c>
      <c r="GO31" s="245">
        <v>654.93622817999994</v>
      </c>
      <c r="GP31" s="245">
        <v>653.23506731999998</v>
      </c>
      <c r="GQ31" s="245">
        <v>694.33775500000002</v>
      </c>
      <c r="GR31" s="245">
        <v>747.58401000000003</v>
      </c>
      <c r="GS31" s="245">
        <v>745.01941099999999</v>
      </c>
      <c r="GT31" s="245">
        <v>744.06339000000003</v>
      </c>
      <c r="GU31" s="245">
        <v>736.30878600000005</v>
      </c>
      <c r="GV31" s="245">
        <v>736.30878600000005</v>
      </c>
      <c r="GW31" s="245">
        <v>736.30878600000005</v>
      </c>
      <c r="GX31" s="245">
        <v>772.03267500000004</v>
      </c>
      <c r="GY31" s="245">
        <v>773.43794800000001</v>
      </c>
      <c r="GZ31" s="245">
        <v>773.43794800000001</v>
      </c>
      <c r="HA31" s="245">
        <v>773.43794800000001</v>
      </c>
      <c r="HB31" s="245">
        <v>696.67568200000005</v>
      </c>
      <c r="HC31" s="245">
        <v>767.33562199999994</v>
      </c>
      <c r="HD31" s="245">
        <v>764.64265499999999</v>
      </c>
      <c r="HE31" s="245">
        <v>749.81265699999994</v>
      </c>
      <c r="HF31" s="245">
        <v>751.30831799999999</v>
      </c>
      <c r="HG31" s="245">
        <v>749.98794499999997</v>
      </c>
      <c r="HH31" s="245">
        <v>665.99942628999997</v>
      </c>
      <c r="HI31" s="245">
        <v>775.60121300000003</v>
      </c>
      <c r="HJ31" s="245">
        <v>736.32890699999996</v>
      </c>
      <c r="HK31" s="245">
        <v>737.77458000000001</v>
      </c>
      <c r="HL31" s="245">
        <v>694.44544499999995</v>
      </c>
      <c r="HM31" s="245">
        <v>711.47674099999995</v>
      </c>
      <c r="HN31" s="245">
        <v>647.64064570000005</v>
      </c>
      <c r="HO31" s="245">
        <v>656.40180250000003</v>
      </c>
      <c r="HP31" s="245">
        <v>660.15685699999995</v>
      </c>
      <c r="HQ31" s="245">
        <v>757.44194305999997</v>
      </c>
      <c r="HR31" s="245">
        <v>737.01342099999999</v>
      </c>
      <c r="HS31" s="245">
        <v>780.219066</v>
      </c>
    </row>
    <row r="32" spans="1:227" x14ac:dyDescent="0.35">
      <c r="A32" s="241"/>
      <c r="B32" s="244">
        <v>45674.604166666701</v>
      </c>
      <c r="C32" s="245">
        <v>810.54644800000005</v>
      </c>
      <c r="D32" s="245">
        <v>816.65524500000004</v>
      </c>
      <c r="E32" s="245">
        <v>814.66746599999999</v>
      </c>
      <c r="F32" s="245">
        <v>814.21619599999997</v>
      </c>
      <c r="G32" s="245">
        <v>850.65104499999995</v>
      </c>
      <c r="H32" s="245">
        <v>865.321056</v>
      </c>
      <c r="I32" s="245">
        <v>861.49295199999995</v>
      </c>
      <c r="J32" s="245">
        <v>867.467085</v>
      </c>
      <c r="K32" s="245">
        <v>847.32149600000002</v>
      </c>
      <c r="L32" s="245">
        <v>835.52237600000001</v>
      </c>
      <c r="M32" s="245">
        <v>877.50857399999995</v>
      </c>
      <c r="N32" s="245">
        <v>870.08744899999999</v>
      </c>
      <c r="O32" s="245">
        <v>898.17396799999995</v>
      </c>
      <c r="P32" s="245">
        <v>850.24821778</v>
      </c>
      <c r="Q32" s="245">
        <v>870.21735100000001</v>
      </c>
      <c r="R32" s="245">
        <v>839.87509699999998</v>
      </c>
      <c r="S32" s="245">
        <v>881.473162</v>
      </c>
      <c r="T32" s="245">
        <v>787.44041300000004</v>
      </c>
      <c r="U32" s="245">
        <v>793.93323199999998</v>
      </c>
      <c r="V32" s="245">
        <v>866.96222699999998</v>
      </c>
      <c r="W32" s="245">
        <v>857.60863500000005</v>
      </c>
      <c r="X32" s="245">
        <v>820.649137</v>
      </c>
      <c r="Y32" s="245">
        <v>839.90293899999995</v>
      </c>
      <c r="Z32" s="245">
        <v>884.82821899999999</v>
      </c>
      <c r="AA32" s="245">
        <v>809.53256399999998</v>
      </c>
      <c r="AB32" s="245">
        <v>853.68098699999996</v>
      </c>
      <c r="AC32" s="245">
        <v>861.518598</v>
      </c>
      <c r="AD32" s="245">
        <v>854.91767000000004</v>
      </c>
      <c r="AE32" s="245">
        <v>794.17749700000002</v>
      </c>
      <c r="AF32" s="245">
        <v>856.80564449999997</v>
      </c>
      <c r="AG32" s="245">
        <v>869.73724454000001</v>
      </c>
      <c r="AH32" s="245">
        <v>864.31518000000005</v>
      </c>
      <c r="AI32" s="245">
        <v>864.15549699999997</v>
      </c>
      <c r="AJ32" s="245">
        <v>791.44864900000005</v>
      </c>
      <c r="AK32" s="245">
        <v>868.95408999999995</v>
      </c>
      <c r="AL32" s="245">
        <v>807.26243667000006</v>
      </c>
      <c r="AM32" s="245">
        <v>811.61170200000004</v>
      </c>
      <c r="AN32" s="245">
        <v>862.18683499999997</v>
      </c>
      <c r="AO32" s="245">
        <v>802.95889699999998</v>
      </c>
      <c r="AP32" s="245">
        <v>743.79823550000003</v>
      </c>
      <c r="AQ32" s="245">
        <v>747.21886400000005</v>
      </c>
      <c r="AR32" s="245">
        <v>829.91473499999995</v>
      </c>
      <c r="AS32" s="245">
        <v>838.50206500000002</v>
      </c>
      <c r="AT32" s="245">
        <v>822.03005199999996</v>
      </c>
      <c r="AU32" s="245">
        <v>843.42383199999995</v>
      </c>
      <c r="AV32" s="245">
        <v>863.04227000000003</v>
      </c>
      <c r="AW32" s="245">
        <v>809.72369149999997</v>
      </c>
      <c r="AX32" s="245">
        <v>813.46905800000002</v>
      </c>
      <c r="AY32" s="245">
        <v>884.91081799999995</v>
      </c>
      <c r="AZ32" s="245">
        <v>850.70818999999995</v>
      </c>
      <c r="BA32" s="245">
        <v>847.25597000000005</v>
      </c>
      <c r="BB32" s="245">
        <v>847.18615199999999</v>
      </c>
      <c r="BC32" s="245">
        <v>846.23029499999996</v>
      </c>
      <c r="BD32" s="245">
        <v>841.43529799999999</v>
      </c>
      <c r="BE32" s="245">
        <v>847.18615199999999</v>
      </c>
      <c r="BF32" s="245">
        <v>868.68461000000002</v>
      </c>
      <c r="BG32" s="245">
        <v>865.65600400000005</v>
      </c>
      <c r="BH32" s="245">
        <v>865.65600400000005</v>
      </c>
      <c r="BI32" s="245">
        <v>865.65600400000005</v>
      </c>
      <c r="BJ32" s="245">
        <v>817.93313799999999</v>
      </c>
      <c r="BK32" s="245">
        <v>823.12754099999995</v>
      </c>
      <c r="BL32" s="245">
        <v>872.49046999999996</v>
      </c>
      <c r="BM32" s="245">
        <v>870.77738299999999</v>
      </c>
      <c r="BN32" s="245">
        <v>857.93814399999997</v>
      </c>
      <c r="BO32" s="245">
        <v>837.38030000000003</v>
      </c>
      <c r="BP32" s="245">
        <v>867.79646000000002</v>
      </c>
      <c r="BQ32" s="245">
        <v>792.40751</v>
      </c>
      <c r="BR32" s="245">
        <v>793.14841102000003</v>
      </c>
      <c r="BS32" s="245">
        <v>836.02955799999995</v>
      </c>
      <c r="BT32" s="245">
        <v>821.13704883000003</v>
      </c>
      <c r="BU32" s="245">
        <v>882.87510299999997</v>
      </c>
      <c r="BV32" s="245">
        <v>862.02382699999998</v>
      </c>
      <c r="BW32" s="245">
        <v>860.10976600000004</v>
      </c>
      <c r="BX32" s="245">
        <v>860.54799200000002</v>
      </c>
      <c r="BY32" s="245">
        <v>858.00633400000004</v>
      </c>
      <c r="BZ32" s="245">
        <v>875.09039199999995</v>
      </c>
      <c r="CA32" s="245">
        <v>856.50077099999999</v>
      </c>
      <c r="CB32" s="245">
        <v>849.95691899999997</v>
      </c>
      <c r="CC32" s="245">
        <v>844.93593099999998</v>
      </c>
      <c r="CD32" s="245">
        <v>867.48674200000005</v>
      </c>
      <c r="CE32" s="245">
        <v>835.93815700000005</v>
      </c>
      <c r="CF32" s="245">
        <v>882.87510299999997</v>
      </c>
      <c r="CG32" s="245">
        <v>850.81147667000005</v>
      </c>
      <c r="CH32" s="245">
        <v>850.727709</v>
      </c>
      <c r="CI32" s="245">
        <v>842.10354400000006</v>
      </c>
      <c r="CJ32" s="245">
        <v>881.49912900000004</v>
      </c>
      <c r="CK32" s="245">
        <v>906.54848891999995</v>
      </c>
      <c r="CL32" s="245">
        <v>882.18153199999995</v>
      </c>
      <c r="CM32" s="245">
        <v>888.99964899999998</v>
      </c>
      <c r="CN32" s="245">
        <v>836.03436899999997</v>
      </c>
      <c r="CO32" s="245">
        <v>828.53099599999996</v>
      </c>
      <c r="CP32" s="245">
        <v>913.41352304999998</v>
      </c>
      <c r="CQ32" s="245">
        <v>833.03216699999996</v>
      </c>
      <c r="CR32" s="245">
        <v>824.30921999999998</v>
      </c>
      <c r="CS32" s="245">
        <v>816.41920063999999</v>
      </c>
      <c r="CT32" s="245">
        <v>820.128018</v>
      </c>
      <c r="CU32" s="245">
        <v>847.62471600000003</v>
      </c>
      <c r="CV32" s="245">
        <v>908.32925650000004</v>
      </c>
      <c r="CW32" s="245">
        <v>821.59606799999995</v>
      </c>
      <c r="CX32" s="245">
        <v>844.26415499999996</v>
      </c>
      <c r="CY32" s="245">
        <v>847.08228699999995</v>
      </c>
      <c r="CZ32" s="245">
        <v>854.84914200000003</v>
      </c>
      <c r="DA32" s="245">
        <v>872.73438299999998</v>
      </c>
      <c r="DB32" s="245">
        <v>875.81040099999996</v>
      </c>
      <c r="DC32" s="245">
        <v>862.02382699999998</v>
      </c>
      <c r="DD32" s="245">
        <v>853.40627367000002</v>
      </c>
      <c r="DE32" s="245">
        <v>856.93855299999996</v>
      </c>
      <c r="DF32" s="245">
        <v>860.54799200000002</v>
      </c>
      <c r="DG32" s="245">
        <v>862.74202549999995</v>
      </c>
      <c r="DH32" s="245">
        <v>902.96902170999999</v>
      </c>
      <c r="DI32" s="245">
        <v>882.77925400000004</v>
      </c>
      <c r="DJ32" s="245">
        <v>879.29976099999999</v>
      </c>
      <c r="DK32" s="245">
        <v>838.71360600000003</v>
      </c>
      <c r="DL32" s="245">
        <v>907.65094899999997</v>
      </c>
      <c r="DM32" s="245">
        <v>891.77758500000004</v>
      </c>
      <c r="DN32" s="245">
        <v>854.35827099999995</v>
      </c>
      <c r="DO32" s="245">
        <v>772.50562500000001</v>
      </c>
      <c r="DP32" s="245">
        <v>889.13769500000001</v>
      </c>
      <c r="DQ32" s="245">
        <v>840.97938899999997</v>
      </c>
      <c r="DR32" s="245">
        <v>844.08985299999995</v>
      </c>
      <c r="DS32" s="245">
        <v>840.88750100000004</v>
      </c>
      <c r="DT32" s="245">
        <v>865.807005</v>
      </c>
      <c r="DU32" s="245">
        <v>868.29026299999998</v>
      </c>
      <c r="DV32" s="245">
        <v>795.01558499999999</v>
      </c>
      <c r="DW32" s="245">
        <v>774.46504900000002</v>
      </c>
      <c r="DX32" s="245">
        <v>758.77897325000004</v>
      </c>
      <c r="DY32" s="245">
        <v>823.03564011000003</v>
      </c>
      <c r="DZ32" s="245">
        <v>841.45102799999995</v>
      </c>
      <c r="EA32" s="245">
        <v>842.669399</v>
      </c>
      <c r="EB32" s="245">
        <v>827.82199300000002</v>
      </c>
      <c r="EC32" s="245">
        <v>833.03796699999998</v>
      </c>
      <c r="ED32" s="245">
        <v>811.89193899999998</v>
      </c>
      <c r="EE32" s="245">
        <v>837.18791899999997</v>
      </c>
      <c r="EF32" s="245">
        <v>904.09889278000003</v>
      </c>
      <c r="EG32" s="245">
        <v>834.88991299999998</v>
      </c>
      <c r="EH32" s="245">
        <v>834.88991299999998</v>
      </c>
      <c r="EI32" s="245">
        <v>828.16287399999999</v>
      </c>
      <c r="EJ32" s="245">
        <v>860.46495400000003</v>
      </c>
      <c r="EK32" s="245">
        <v>862.92479700000001</v>
      </c>
      <c r="EL32" s="245">
        <v>862.02382699999998</v>
      </c>
      <c r="EM32" s="245">
        <v>839.38126799999998</v>
      </c>
      <c r="EN32" s="245">
        <v>843.36476100000004</v>
      </c>
      <c r="EO32" s="245">
        <v>915.92805399999997</v>
      </c>
      <c r="EP32" s="245">
        <v>850.77806799999996</v>
      </c>
      <c r="EQ32" s="245">
        <v>850.71022900000003</v>
      </c>
      <c r="ER32" s="245">
        <v>877.91862578999996</v>
      </c>
      <c r="ES32" s="245">
        <v>817.82783900000004</v>
      </c>
      <c r="ET32" s="245">
        <v>811.32050100000004</v>
      </c>
      <c r="EU32" s="245">
        <v>826.50605499999995</v>
      </c>
      <c r="EV32" s="245">
        <v>844.70499199999995</v>
      </c>
      <c r="EW32" s="245">
        <v>800.29289400000005</v>
      </c>
      <c r="EX32" s="245">
        <v>791.82119399999999</v>
      </c>
      <c r="EY32" s="245">
        <v>827.36471500000005</v>
      </c>
      <c r="EZ32" s="245">
        <v>834.26648299999999</v>
      </c>
      <c r="FA32" s="245">
        <v>837.14935500000001</v>
      </c>
      <c r="FB32" s="245">
        <v>882.37391131000004</v>
      </c>
      <c r="FC32" s="245">
        <v>810.88267699999994</v>
      </c>
      <c r="FD32" s="245">
        <v>910.21697400000005</v>
      </c>
      <c r="FE32" s="245">
        <v>862.20505400000002</v>
      </c>
      <c r="FF32" s="245">
        <v>886.15030323999997</v>
      </c>
      <c r="FG32" s="245">
        <v>938.85076100000003</v>
      </c>
      <c r="FH32" s="245">
        <v>797.47335150000004</v>
      </c>
      <c r="FI32" s="245">
        <v>802.61669300000005</v>
      </c>
      <c r="FJ32" s="245">
        <v>828.66540799999996</v>
      </c>
      <c r="FK32" s="245">
        <v>842.35694799999999</v>
      </c>
      <c r="FL32" s="245">
        <v>858.11015277000001</v>
      </c>
      <c r="FM32" s="245">
        <v>854.96327099999996</v>
      </c>
      <c r="FN32" s="245">
        <v>858.00633400000004</v>
      </c>
      <c r="FO32" s="245">
        <v>860.99192100000005</v>
      </c>
      <c r="FP32" s="245">
        <v>860.99192100000005</v>
      </c>
      <c r="FQ32" s="245">
        <v>860.48696099999995</v>
      </c>
      <c r="FR32" s="245">
        <v>860.48696099999995</v>
      </c>
      <c r="FS32" s="245">
        <v>860.48696099999995</v>
      </c>
      <c r="FT32" s="245">
        <v>876.87954300000001</v>
      </c>
      <c r="FU32" s="245">
        <v>875.14298099999996</v>
      </c>
      <c r="FV32" s="245">
        <v>835.45243400000004</v>
      </c>
      <c r="FW32" s="245">
        <v>834.41476</v>
      </c>
      <c r="FX32" s="245">
        <v>854.03768552999998</v>
      </c>
      <c r="FY32" s="245">
        <v>845.33775800000001</v>
      </c>
      <c r="FZ32" s="245">
        <v>843.268913</v>
      </c>
      <c r="GA32" s="245">
        <v>880.69335899999999</v>
      </c>
      <c r="GB32" s="245">
        <v>882.34864700000003</v>
      </c>
      <c r="GC32" s="245">
        <v>847.814255</v>
      </c>
      <c r="GD32" s="245">
        <v>809.24978367000006</v>
      </c>
      <c r="GE32" s="245">
        <v>850.770262</v>
      </c>
      <c r="GF32" s="245">
        <v>858.57906000000003</v>
      </c>
      <c r="GG32" s="245">
        <v>907.95762864000005</v>
      </c>
      <c r="GH32" s="245">
        <v>788.26219800000001</v>
      </c>
      <c r="GI32" s="245">
        <v>907.95762864000005</v>
      </c>
      <c r="GJ32" s="245">
        <v>860.99192100000005</v>
      </c>
      <c r="GK32" s="245">
        <v>853.86516900000004</v>
      </c>
      <c r="GL32" s="245">
        <v>850.54145800000003</v>
      </c>
      <c r="GM32" s="245">
        <v>786.15331200000003</v>
      </c>
      <c r="GN32" s="245">
        <v>860.96602600000006</v>
      </c>
      <c r="GO32" s="245">
        <v>767.33324473000005</v>
      </c>
      <c r="GP32" s="245">
        <v>765.34013878999997</v>
      </c>
      <c r="GQ32" s="245">
        <v>809.41638</v>
      </c>
      <c r="GR32" s="245">
        <v>864.88890700000002</v>
      </c>
      <c r="GS32" s="245">
        <v>864.26423399999999</v>
      </c>
      <c r="GT32" s="245">
        <v>863.42692199999999</v>
      </c>
      <c r="GU32" s="245">
        <v>860.96602600000006</v>
      </c>
      <c r="GV32" s="245">
        <v>860.96602600000006</v>
      </c>
      <c r="GW32" s="245">
        <v>860.96602600000006</v>
      </c>
      <c r="GX32" s="245">
        <v>906.21945400000004</v>
      </c>
      <c r="GY32" s="245">
        <v>907.82448099999999</v>
      </c>
      <c r="GZ32" s="245">
        <v>907.82448099999999</v>
      </c>
      <c r="HA32" s="245">
        <v>907.82448099999999</v>
      </c>
      <c r="HB32" s="245">
        <v>816.394046</v>
      </c>
      <c r="HC32" s="245">
        <v>890.58488299999999</v>
      </c>
      <c r="HD32" s="245">
        <v>887.59957199999997</v>
      </c>
      <c r="HE32" s="245">
        <v>876.77501199999995</v>
      </c>
      <c r="HF32" s="245">
        <v>870.23908500000005</v>
      </c>
      <c r="HG32" s="245">
        <v>880.32223099999999</v>
      </c>
      <c r="HH32" s="245">
        <v>773.65412294999999</v>
      </c>
      <c r="HI32" s="245">
        <v>910.64529900000002</v>
      </c>
      <c r="HJ32" s="245">
        <v>860.91316800000004</v>
      </c>
      <c r="HK32" s="245">
        <v>862.60147300000006</v>
      </c>
      <c r="HL32" s="245">
        <v>813.56975599999998</v>
      </c>
      <c r="HM32" s="245">
        <v>831.08417499999996</v>
      </c>
      <c r="HN32" s="245">
        <v>758.78562934000001</v>
      </c>
      <c r="HO32" s="245">
        <v>768.59054400000002</v>
      </c>
      <c r="HP32" s="245">
        <v>772.80675799999995</v>
      </c>
      <c r="HQ32" s="245">
        <v>894.86090186000001</v>
      </c>
      <c r="HR32" s="245">
        <v>861.87863800000002</v>
      </c>
      <c r="HS32" s="245">
        <v>915.17467799999997</v>
      </c>
    </row>
    <row r="33" spans="1:227" x14ac:dyDescent="0.35">
      <c r="A33" s="241"/>
      <c r="B33" s="244">
        <v>45674.625</v>
      </c>
      <c r="C33" s="245">
        <v>822.04296099999999</v>
      </c>
      <c r="D33" s="245">
        <v>828.18480199999999</v>
      </c>
      <c r="E33" s="245">
        <v>826.209431</v>
      </c>
      <c r="F33" s="245">
        <v>825.73510099999999</v>
      </c>
      <c r="G33" s="245">
        <v>863.59250699999996</v>
      </c>
      <c r="H33" s="245">
        <v>873.96139800000003</v>
      </c>
      <c r="I33" s="245">
        <v>870.08463099999994</v>
      </c>
      <c r="J33" s="245">
        <v>876.04331999999999</v>
      </c>
      <c r="K33" s="245">
        <v>858.38672499999996</v>
      </c>
      <c r="L33" s="245">
        <v>848.35349399999996</v>
      </c>
      <c r="M33" s="245">
        <v>886.45283900000004</v>
      </c>
      <c r="N33" s="245">
        <v>879.161562</v>
      </c>
      <c r="O33" s="245">
        <v>915.22805200000005</v>
      </c>
      <c r="P33" s="245">
        <v>867.56953145</v>
      </c>
      <c r="Q33" s="245">
        <v>878.49132199999997</v>
      </c>
      <c r="R33" s="245">
        <v>846.53334700000005</v>
      </c>
      <c r="S33" s="245">
        <v>898.04357900000002</v>
      </c>
      <c r="T33" s="245">
        <v>797.34689700000001</v>
      </c>
      <c r="U33" s="245">
        <v>804.018371</v>
      </c>
      <c r="V33" s="245">
        <v>883.34946400000001</v>
      </c>
      <c r="W33" s="245">
        <v>868.41084499999999</v>
      </c>
      <c r="X33" s="245">
        <v>828.955783</v>
      </c>
      <c r="Y33" s="245">
        <v>850.06261400000005</v>
      </c>
      <c r="Z33" s="245">
        <v>893.08591699999999</v>
      </c>
      <c r="AA33" s="245">
        <v>816.90909199999999</v>
      </c>
      <c r="AB33" s="245">
        <v>859.61595199999999</v>
      </c>
      <c r="AC33" s="245">
        <v>872.19915200000003</v>
      </c>
      <c r="AD33" s="245">
        <v>865.66176199999995</v>
      </c>
      <c r="AE33" s="245">
        <v>804.28422599999999</v>
      </c>
      <c r="AF33" s="245">
        <v>876.80271149999999</v>
      </c>
      <c r="AG33" s="245">
        <v>890.01787476000004</v>
      </c>
      <c r="AH33" s="245">
        <v>884.64158199999997</v>
      </c>
      <c r="AI33" s="245">
        <v>884.30257700000004</v>
      </c>
      <c r="AJ33" s="245">
        <v>800.91185299999995</v>
      </c>
      <c r="AK33" s="245">
        <v>885.37778200000002</v>
      </c>
      <c r="AL33" s="245">
        <v>815.36200732999998</v>
      </c>
      <c r="AM33" s="245">
        <v>819.75680299999999</v>
      </c>
      <c r="AN33" s="245">
        <v>870.09170099999994</v>
      </c>
      <c r="AO33" s="245">
        <v>812.69613100000004</v>
      </c>
      <c r="AP33" s="245">
        <v>753.59850600000004</v>
      </c>
      <c r="AQ33" s="245">
        <v>757.05607499999996</v>
      </c>
      <c r="AR33" s="245">
        <v>839.52121099999999</v>
      </c>
      <c r="AS33" s="245">
        <v>846.29682200000002</v>
      </c>
      <c r="AT33" s="245">
        <v>830.05830300000002</v>
      </c>
      <c r="AU33" s="245">
        <v>851.34797300000002</v>
      </c>
      <c r="AV33" s="245">
        <v>874.15240400000005</v>
      </c>
      <c r="AW33" s="245">
        <v>820.96803699999998</v>
      </c>
      <c r="AX33" s="245">
        <v>824.75850100000002</v>
      </c>
      <c r="AY33" s="245">
        <v>911.40429800000004</v>
      </c>
      <c r="AZ33" s="245">
        <v>861.96398699999997</v>
      </c>
      <c r="BA33" s="245">
        <v>859.30426799999998</v>
      </c>
      <c r="BB33" s="245">
        <v>859.23333200000002</v>
      </c>
      <c r="BC33" s="245">
        <v>858.26216066999996</v>
      </c>
      <c r="BD33" s="245">
        <v>854.97762599999999</v>
      </c>
      <c r="BE33" s="245">
        <v>859.23333200000002</v>
      </c>
      <c r="BF33" s="245">
        <v>876.32086400000003</v>
      </c>
      <c r="BG33" s="245">
        <v>873.40699400000005</v>
      </c>
      <c r="BH33" s="245">
        <v>873.40699400000005</v>
      </c>
      <c r="BI33" s="245">
        <v>873.40699400000005</v>
      </c>
      <c r="BJ33" s="245">
        <v>827.58158100000003</v>
      </c>
      <c r="BK33" s="245">
        <v>832.81292299999996</v>
      </c>
      <c r="BL33" s="245">
        <v>887.23679900000002</v>
      </c>
      <c r="BM33" s="245">
        <v>885.69906900000001</v>
      </c>
      <c r="BN33" s="245">
        <v>859.43301799999995</v>
      </c>
      <c r="BO33" s="245">
        <v>839.67233799999997</v>
      </c>
      <c r="BP33" s="245">
        <v>875.31757500000003</v>
      </c>
      <c r="BQ33" s="245">
        <v>801.88570200000004</v>
      </c>
      <c r="BR33" s="245">
        <v>802.63546512999994</v>
      </c>
      <c r="BS33" s="245">
        <v>843.11108300000001</v>
      </c>
      <c r="BT33" s="245">
        <v>833.71828083000003</v>
      </c>
      <c r="BU33" s="245">
        <v>910.56321100000002</v>
      </c>
      <c r="BV33" s="245">
        <v>869.67314099999999</v>
      </c>
      <c r="BW33" s="245">
        <v>858.50341100000003</v>
      </c>
      <c r="BX33" s="245">
        <v>858.95200599999998</v>
      </c>
      <c r="BY33" s="245">
        <v>869.69806300000005</v>
      </c>
      <c r="BZ33" s="245">
        <v>897.41287799999998</v>
      </c>
      <c r="CA33" s="245">
        <v>860.39633300000003</v>
      </c>
      <c r="CB33" s="245">
        <v>856.76181599999995</v>
      </c>
      <c r="CC33" s="245">
        <v>851.69499199999996</v>
      </c>
      <c r="CD33" s="245">
        <v>890.016931</v>
      </c>
      <c r="CE33" s="245">
        <v>841.48119199999996</v>
      </c>
      <c r="CF33" s="245">
        <v>910.56321100000002</v>
      </c>
      <c r="CG33" s="245">
        <v>862.06156133000002</v>
      </c>
      <c r="CH33" s="245">
        <v>861.98242700000003</v>
      </c>
      <c r="CI33" s="245">
        <v>849.48885099999995</v>
      </c>
      <c r="CJ33" s="245">
        <v>905.63209300000005</v>
      </c>
      <c r="CK33" s="245">
        <v>924.51719049999997</v>
      </c>
      <c r="CL33" s="245">
        <v>906.13345200000003</v>
      </c>
      <c r="CM33" s="245">
        <v>912.79364199999998</v>
      </c>
      <c r="CN33" s="245">
        <v>847.59564799999998</v>
      </c>
      <c r="CO33" s="245">
        <v>841.210823</v>
      </c>
      <c r="CP33" s="245">
        <v>926.74185376000003</v>
      </c>
      <c r="CQ33" s="245">
        <v>842.63040100000001</v>
      </c>
      <c r="CR33" s="245">
        <v>829.26046299999996</v>
      </c>
      <c r="CS33" s="245">
        <v>827.83866503000002</v>
      </c>
      <c r="CT33" s="245">
        <v>831.51712699999996</v>
      </c>
      <c r="CU33" s="245">
        <v>852.50268600000004</v>
      </c>
      <c r="CV33" s="245">
        <v>916.80627895999999</v>
      </c>
      <c r="CW33" s="245">
        <v>828.30427899999995</v>
      </c>
      <c r="CX33" s="245">
        <v>852.86991</v>
      </c>
      <c r="CY33" s="245">
        <v>856.45499299999994</v>
      </c>
      <c r="CZ33" s="245">
        <v>854.65207299999997</v>
      </c>
      <c r="DA33" s="245">
        <v>880.99970499999995</v>
      </c>
      <c r="DB33" s="245">
        <v>884.08347100000003</v>
      </c>
      <c r="DC33" s="245">
        <v>869.67314099999999</v>
      </c>
      <c r="DD33" s="245">
        <v>857.81005267</v>
      </c>
      <c r="DE33" s="245">
        <v>855.26923799999997</v>
      </c>
      <c r="DF33" s="245">
        <v>858.95200599999998</v>
      </c>
      <c r="DG33" s="245">
        <v>874.20993050000004</v>
      </c>
      <c r="DH33" s="245">
        <v>926.00265747000003</v>
      </c>
      <c r="DI33" s="245">
        <v>891.55740700000001</v>
      </c>
      <c r="DJ33" s="245">
        <v>888.03472399999998</v>
      </c>
      <c r="DK33" s="245">
        <v>852.91992467</v>
      </c>
      <c r="DL33" s="245">
        <v>925.64279299999998</v>
      </c>
      <c r="DM33" s="245">
        <v>910.99311599999999</v>
      </c>
      <c r="DN33" s="245">
        <v>868.286248</v>
      </c>
      <c r="DO33" s="245">
        <v>781.48441100000002</v>
      </c>
      <c r="DP33" s="245">
        <v>907.80610300000001</v>
      </c>
      <c r="DQ33" s="245">
        <v>852.91565900000001</v>
      </c>
      <c r="DR33" s="245">
        <v>856.08165699999995</v>
      </c>
      <c r="DS33" s="245">
        <v>852.28646700000002</v>
      </c>
      <c r="DT33" s="245">
        <v>873.33370600000001</v>
      </c>
      <c r="DU33" s="245">
        <v>875.66965000000005</v>
      </c>
      <c r="DV33" s="245">
        <v>800.58434799999998</v>
      </c>
      <c r="DW33" s="245">
        <v>784.21800699999994</v>
      </c>
      <c r="DX33" s="245">
        <v>768.53025749999995</v>
      </c>
      <c r="DY33" s="245">
        <v>834.14841720000004</v>
      </c>
      <c r="DZ33" s="245">
        <v>847.820874</v>
      </c>
      <c r="EA33" s="245">
        <v>849.20809099999997</v>
      </c>
      <c r="EB33" s="245">
        <v>837.77304700000002</v>
      </c>
      <c r="EC33" s="245">
        <v>843.07915300000002</v>
      </c>
      <c r="ED33" s="245">
        <v>823.37006199999996</v>
      </c>
      <c r="EE33" s="245">
        <v>848.89176199999997</v>
      </c>
      <c r="EF33" s="245">
        <v>912.53643519000002</v>
      </c>
      <c r="EG33" s="245">
        <v>844.61083299999996</v>
      </c>
      <c r="EH33" s="245">
        <v>844.61083299999996</v>
      </c>
      <c r="EI33" s="245">
        <v>833.24025300000005</v>
      </c>
      <c r="EJ33" s="245">
        <v>868.00561600000003</v>
      </c>
      <c r="EK33" s="245">
        <v>870.67640900000004</v>
      </c>
      <c r="EL33" s="245">
        <v>869.67314099999999</v>
      </c>
      <c r="EM33" s="245">
        <v>850.62322400000005</v>
      </c>
      <c r="EN33" s="245">
        <v>848.20205099999998</v>
      </c>
      <c r="EO33" s="245">
        <v>934.19655599999999</v>
      </c>
      <c r="EP33" s="245">
        <v>862.03064600000005</v>
      </c>
      <c r="EQ33" s="245">
        <v>861.96593199999995</v>
      </c>
      <c r="ER33" s="245">
        <v>889.11228308</v>
      </c>
      <c r="ES33" s="245">
        <v>827.81866200000002</v>
      </c>
      <c r="ET33" s="245">
        <v>821.11235999999997</v>
      </c>
      <c r="EU33" s="245">
        <v>836.42868499999997</v>
      </c>
      <c r="EV33" s="245">
        <v>856.52009699999996</v>
      </c>
      <c r="EW33" s="245">
        <v>810.88661500000001</v>
      </c>
      <c r="EX33" s="245">
        <v>802.14139999999998</v>
      </c>
      <c r="EY33" s="245">
        <v>838.36165700000004</v>
      </c>
      <c r="EZ33" s="245">
        <v>845.80927799999995</v>
      </c>
      <c r="FA33" s="245">
        <v>848.91936799999996</v>
      </c>
      <c r="FB33" s="245">
        <v>895.87774953999997</v>
      </c>
      <c r="FC33" s="245">
        <v>822.36155699999995</v>
      </c>
      <c r="FD33" s="245">
        <v>928.80328499999996</v>
      </c>
      <c r="FE33" s="245">
        <v>873.54148899999996</v>
      </c>
      <c r="FF33" s="245">
        <v>901.06038254999999</v>
      </c>
      <c r="FG33" s="245">
        <v>955.92687899999999</v>
      </c>
      <c r="FH33" s="245">
        <v>810.52259649999996</v>
      </c>
      <c r="FI33" s="245">
        <v>815.72352999999998</v>
      </c>
      <c r="FJ33" s="245">
        <v>838.80131300000005</v>
      </c>
      <c r="FK33" s="245">
        <v>849.75258799999995</v>
      </c>
      <c r="FL33" s="245">
        <v>869.80329646999996</v>
      </c>
      <c r="FM33" s="245">
        <v>866.64271199999996</v>
      </c>
      <c r="FN33" s="245">
        <v>869.69806300000005</v>
      </c>
      <c r="FO33" s="245">
        <v>868.54574700000001</v>
      </c>
      <c r="FP33" s="245">
        <v>868.54574700000001</v>
      </c>
      <c r="FQ33" s="245">
        <v>874.54970700000001</v>
      </c>
      <c r="FR33" s="245">
        <v>874.54970700000001</v>
      </c>
      <c r="FS33" s="245">
        <v>874.54970700000001</v>
      </c>
      <c r="FT33" s="245">
        <v>885.44753800000001</v>
      </c>
      <c r="FU33" s="245">
        <v>883.69276500000001</v>
      </c>
      <c r="FV33" s="245">
        <v>838.04649099999995</v>
      </c>
      <c r="FW33" s="245">
        <v>836.75686599999995</v>
      </c>
      <c r="FX33" s="245">
        <v>865.95149406999997</v>
      </c>
      <c r="FY33" s="245">
        <v>852.12969899999996</v>
      </c>
      <c r="FZ33" s="245">
        <v>854.75901699999997</v>
      </c>
      <c r="GA33" s="245">
        <v>910.56321100000002</v>
      </c>
      <c r="GB33" s="245">
        <v>910.56321100000002</v>
      </c>
      <c r="GC33" s="245">
        <v>857.07106999999996</v>
      </c>
      <c r="GD33" s="245">
        <v>816.62320933000001</v>
      </c>
      <c r="GE33" s="245">
        <v>858.94462299999998</v>
      </c>
      <c r="GF33" s="245">
        <v>865.18472899999995</v>
      </c>
      <c r="GG33" s="245">
        <v>916.43118287000004</v>
      </c>
      <c r="GH33" s="245">
        <v>797.98472500000003</v>
      </c>
      <c r="GI33" s="245">
        <v>916.43118287000004</v>
      </c>
      <c r="GJ33" s="245">
        <v>868.54574700000001</v>
      </c>
      <c r="GK33" s="245">
        <v>866.38579300000004</v>
      </c>
      <c r="GL33" s="245">
        <v>857.94167500000003</v>
      </c>
      <c r="GM33" s="245">
        <v>796.25707</v>
      </c>
      <c r="GN33" s="245">
        <v>872.26045499999998</v>
      </c>
      <c r="GO33" s="245">
        <v>777.94447563000006</v>
      </c>
      <c r="GP33" s="245">
        <v>775.92380760000003</v>
      </c>
      <c r="GQ33" s="245">
        <v>815.34700099999998</v>
      </c>
      <c r="GR33" s="245">
        <v>872.47019999999998</v>
      </c>
      <c r="GS33" s="245">
        <v>871.82123799999999</v>
      </c>
      <c r="GT33" s="245">
        <v>870.94215299999996</v>
      </c>
      <c r="GU33" s="245">
        <v>872.26045499999998</v>
      </c>
      <c r="GV33" s="245">
        <v>872.26045499999998</v>
      </c>
      <c r="GW33" s="245">
        <v>872.26045499999998</v>
      </c>
      <c r="GX33" s="245">
        <v>924.18406700000003</v>
      </c>
      <c r="GY33" s="245">
        <v>925.85444399999994</v>
      </c>
      <c r="GZ33" s="245">
        <v>925.85444399999994</v>
      </c>
      <c r="HA33" s="245">
        <v>925.85444399999994</v>
      </c>
      <c r="HB33" s="245">
        <v>827.99651500000004</v>
      </c>
      <c r="HC33" s="245">
        <v>899.23458400000004</v>
      </c>
      <c r="HD33" s="245">
        <v>896.27420199999995</v>
      </c>
      <c r="HE33" s="245">
        <v>892.50832200000002</v>
      </c>
      <c r="HF33" s="245">
        <v>878.86764900000003</v>
      </c>
      <c r="HG33" s="245">
        <v>897.18671700000004</v>
      </c>
      <c r="HH33" s="245">
        <v>783.19647208000004</v>
      </c>
      <c r="HI33" s="245">
        <v>929.04672200000005</v>
      </c>
      <c r="HJ33" s="245">
        <v>871.90618199999994</v>
      </c>
      <c r="HK33" s="245">
        <v>873.61009300000001</v>
      </c>
      <c r="HL33" s="245">
        <v>824.55472299999997</v>
      </c>
      <c r="HM33" s="245">
        <v>840.82997899999998</v>
      </c>
      <c r="HN33" s="245">
        <v>769.27865771999996</v>
      </c>
      <c r="HO33" s="245">
        <v>778.47641099999998</v>
      </c>
      <c r="HP33" s="245">
        <v>782.74085000000002</v>
      </c>
      <c r="HQ33" s="245">
        <v>921.61732974999995</v>
      </c>
      <c r="HR33" s="245">
        <v>872.59237900000005</v>
      </c>
      <c r="HS33" s="245">
        <v>933.40295300000002</v>
      </c>
    </row>
    <row r="34" spans="1:227" x14ac:dyDescent="0.35">
      <c r="A34" s="241"/>
      <c r="B34" s="244">
        <v>45674.645833333299</v>
      </c>
      <c r="C34" s="245">
        <v>826.274542</v>
      </c>
      <c r="D34" s="245">
        <v>832.39888599999995</v>
      </c>
      <c r="E34" s="245">
        <v>830.42748400000005</v>
      </c>
      <c r="F34" s="245">
        <v>829.904763</v>
      </c>
      <c r="G34" s="245">
        <v>859.128874</v>
      </c>
      <c r="H34" s="245">
        <v>869.27573099999995</v>
      </c>
      <c r="I34" s="245">
        <v>865.28299700000002</v>
      </c>
      <c r="J34" s="245">
        <v>871.42912200000001</v>
      </c>
      <c r="K34" s="245">
        <v>853.615679</v>
      </c>
      <c r="L34" s="245">
        <v>853.95059500000002</v>
      </c>
      <c r="M34" s="245">
        <v>883.70621900000003</v>
      </c>
      <c r="N34" s="245">
        <v>877.05911700000001</v>
      </c>
      <c r="O34" s="245">
        <v>921.98909900000001</v>
      </c>
      <c r="P34" s="245">
        <v>870.57331567999995</v>
      </c>
      <c r="Q34" s="245">
        <v>873.85088599999995</v>
      </c>
      <c r="R34" s="245">
        <v>844.18345099999999</v>
      </c>
      <c r="S34" s="245">
        <v>903.70228999999995</v>
      </c>
      <c r="T34" s="245">
        <v>801.57537549999995</v>
      </c>
      <c r="U34" s="245">
        <v>808.23500200000001</v>
      </c>
      <c r="V34" s="245">
        <v>888.17452500000002</v>
      </c>
      <c r="W34" s="245">
        <v>865.54259000000002</v>
      </c>
      <c r="X34" s="245">
        <v>826.36304299999995</v>
      </c>
      <c r="Y34" s="245">
        <v>847.31685800000002</v>
      </c>
      <c r="Z34" s="245">
        <v>889.372164</v>
      </c>
      <c r="AA34" s="245">
        <v>813.99472000000003</v>
      </c>
      <c r="AB34" s="245">
        <v>855.42838700000004</v>
      </c>
      <c r="AC34" s="245">
        <v>869.85922600000004</v>
      </c>
      <c r="AD34" s="245">
        <v>862.80419199999994</v>
      </c>
      <c r="AE34" s="245">
        <v>803.20592199999999</v>
      </c>
      <c r="AF34" s="245">
        <v>881.11868949999996</v>
      </c>
      <c r="AG34" s="245">
        <v>894.25086850000002</v>
      </c>
      <c r="AH34" s="245">
        <v>888.65117199999997</v>
      </c>
      <c r="AI34" s="245">
        <v>888.43657800000005</v>
      </c>
      <c r="AJ34" s="245">
        <v>799.71182299999998</v>
      </c>
      <c r="AK34" s="245">
        <v>890.19215099999997</v>
      </c>
      <c r="AL34" s="245">
        <v>812.26353267000002</v>
      </c>
      <c r="AM34" s="245">
        <v>816.702223</v>
      </c>
      <c r="AN34" s="245">
        <v>867.74044000000004</v>
      </c>
      <c r="AO34" s="245">
        <v>810.72896200000002</v>
      </c>
      <c r="AP34" s="245">
        <v>753.48751500000003</v>
      </c>
      <c r="AQ34" s="245">
        <v>756.94423900000004</v>
      </c>
      <c r="AR34" s="245">
        <v>841.94464300000004</v>
      </c>
      <c r="AS34" s="245">
        <v>843.06619000000001</v>
      </c>
      <c r="AT34" s="245">
        <v>826.87758399999996</v>
      </c>
      <c r="AU34" s="245">
        <v>849.79745600000001</v>
      </c>
      <c r="AV34" s="245">
        <v>871.24710500000003</v>
      </c>
      <c r="AW34" s="245">
        <v>832.90522350000003</v>
      </c>
      <c r="AX34" s="245">
        <v>835.67302199999995</v>
      </c>
      <c r="AY34" s="245">
        <v>914.52026799999999</v>
      </c>
      <c r="AZ34" s="245">
        <v>858.78992300000004</v>
      </c>
      <c r="BA34" s="245">
        <v>855.51079300000004</v>
      </c>
      <c r="BB34" s="245">
        <v>855.43967099999998</v>
      </c>
      <c r="BC34" s="245">
        <v>854.46593399999995</v>
      </c>
      <c r="BD34" s="245">
        <v>850.04180099999996</v>
      </c>
      <c r="BE34" s="245">
        <v>855.43967099999998</v>
      </c>
      <c r="BF34" s="245">
        <v>872.94736</v>
      </c>
      <c r="BG34" s="245">
        <v>870.10561099999995</v>
      </c>
      <c r="BH34" s="245">
        <v>870.10561099999995</v>
      </c>
      <c r="BI34" s="245">
        <v>870.10561099999995</v>
      </c>
      <c r="BJ34" s="245">
        <v>825.37227800000005</v>
      </c>
      <c r="BK34" s="245">
        <v>830.39516400000002</v>
      </c>
      <c r="BL34" s="245">
        <v>891.53008899999998</v>
      </c>
      <c r="BM34" s="245">
        <v>888.58042499999999</v>
      </c>
      <c r="BN34" s="245">
        <v>855.56064800000001</v>
      </c>
      <c r="BO34" s="245">
        <v>836.37415499999997</v>
      </c>
      <c r="BP34" s="245">
        <v>872.46104800000001</v>
      </c>
      <c r="BQ34" s="245">
        <v>800.829026</v>
      </c>
      <c r="BR34" s="245">
        <v>801.57780114000002</v>
      </c>
      <c r="BS34" s="245">
        <v>840.40587700000003</v>
      </c>
      <c r="BT34" s="245">
        <v>838.73561849999999</v>
      </c>
      <c r="BU34" s="245">
        <v>913.65596300000004</v>
      </c>
      <c r="BV34" s="245">
        <v>865.13629100000003</v>
      </c>
      <c r="BW34" s="245">
        <v>854.81900299999995</v>
      </c>
      <c r="BX34" s="245">
        <v>855.26868000000002</v>
      </c>
      <c r="BY34" s="245">
        <v>874.60816299999999</v>
      </c>
      <c r="BZ34" s="245">
        <v>900.39758700000004</v>
      </c>
      <c r="CA34" s="245">
        <v>856.38376000000005</v>
      </c>
      <c r="CB34" s="245">
        <v>854.45746499999996</v>
      </c>
      <c r="CC34" s="245">
        <v>849.33486100000005</v>
      </c>
      <c r="CD34" s="245">
        <v>892.26913500000001</v>
      </c>
      <c r="CE34" s="245">
        <v>838.98539200000005</v>
      </c>
      <c r="CF34" s="245">
        <v>913.65596300000004</v>
      </c>
      <c r="CG34" s="245">
        <v>858.888239</v>
      </c>
      <c r="CH34" s="245">
        <v>858.80850299999997</v>
      </c>
      <c r="CI34" s="245">
        <v>846.33773599999995</v>
      </c>
      <c r="CJ34" s="245">
        <v>908.69331799999998</v>
      </c>
      <c r="CK34" s="245">
        <v>927.80627546999995</v>
      </c>
      <c r="CL34" s="245">
        <v>909.10352399999999</v>
      </c>
      <c r="CM34" s="245">
        <v>915.92150500000002</v>
      </c>
      <c r="CN34" s="245">
        <v>852.38763400000005</v>
      </c>
      <c r="CO34" s="245">
        <v>846.07837700000005</v>
      </c>
      <c r="CP34" s="245">
        <v>931.41257035000001</v>
      </c>
      <c r="CQ34" s="245">
        <v>840.00242100000003</v>
      </c>
      <c r="CR34" s="245">
        <v>826.21110699999997</v>
      </c>
      <c r="CS34" s="245">
        <v>824.77896876</v>
      </c>
      <c r="CT34" s="245">
        <v>833.53233799999998</v>
      </c>
      <c r="CU34" s="245">
        <v>850.06582100000003</v>
      </c>
      <c r="CV34" s="245">
        <v>912.99388868000005</v>
      </c>
      <c r="CW34" s="245">
        <v>825.61299799999995</v>
      </c>
      <c r="CX34" s="245">
        <v>849.93380999999999</v>
      </c>
      <c r="CY34" s="245">
        <v>853.54443100000003</v>
      </c>
      <c r="CZ34" s="245">
        <v>850.51394000000005</v>
      </c>
      <c r="DA34" s="245">
        <v>876.61584400000004</v>
      </c>
      <c r="DB34" s="245">
        <v>879.71733800000004</v>
      </c>
      <c r="DC34" s="245">
        <v>865.13629100000003</v>
      </c>
      <c r="DD34" s="245">
        <v>855.36074399999995</v>
      </c>
      <c r="DE34" s="245">
        <v>851.60299899999995</v>
      </c>
      <c r="DF34" s="245">
        <v>855.26868000000002</v>
      </c>
      <c r="DG34" s="245">
        <v>871.21726650000005</v>
      </c>
      <c r="DH34" s="245">
        <v>929.08245333000002</v>
      </c>
      <c r="DI34" s="245">
        <v>888.38552200000004</v>
      </c>
      <c r="DJ34" s="245">
        <v>884.79600400000004</v>
      </c>
      <c r="DK34" s="245">
        <v>847.65346366999995</v>
      </c>
      <c r="DL34" s="245">
        <v>928.903729</v>
      </c>
      <c r="DM34" s="245">
        <v>913.74863100000005</v>
      </c>
      <c r="DN34" s="245">
        <v>873.97764199999995</v>
      </c>
      <c r="DO34" s="245">
        <v>780.69175700000005</v>
      </c>
      <c r="DP34" s="245">
        <v>910.51174100000003</v>
      </c>
      <c r="DQ34" s="245">
        <v>849.09654599999999</v>
      </c>
      <c r="DR34" s="245">
        <v>852.27526999999998</v>
      </c>
      <c r="DS34" s="245">
        <v>856.42349100000001</v>
      </c>
      <c r="DT34" s="245">
        <v>868.81502599999999</v>
      </c>
      <c r="DU34" s="245">
        <v>871.18906900000002</v>
      </c>
      <c r="DV34" s="245">
        <v>798.40667800000006</v>
      </c>
      <c r="DW34" s="245">
        <v>782.47833100000003</v>
      </c>
      <c r="DX34" s="245">
        <v>766.89973725000004</v>
      </c>
      <c r="DY34" s="245">
        <v>836.36576533000004</v>
      </c>
      <c r="DZ34" s="245">
        <v>844.80402700000002</v>
      </c>
      <c r="EA34" s="245">
        <v>846.16834900000003</v>
      </c>
      <c r="EB34" s="245">
        <v>835.00325699999996</v>
      </c>
      <c r="EC34" s="245">
        <v>840.31979200000001</v>
      </c>
      <c r="ED34" s="245">
        <v>829.12142300000005</v>
      </c>
      <c r="EE34" s="245">
        <v>853.28685299999995</v>
      </c>
      <c r="EF34" s="245">
        <v>908.74180035999996</v>
      </c>
      <c r="EG34" s="245">
        <v>846.96455200000003</v>
      </c>
      <c r="EH34" s="245">
        <v>846.96455200000003</v>
      </c>
      <c r="EI34" s="245">
        <v>830.24271199999998</v>
      </c>
      <c r="EJ34" s="245">
        <v>863.38360399999999</v>
      </c>
      <c r="EK34" s="245">
        <v>866.14740900000004</v>
      </c>
      <c r="EL34" s="245">
        <v>865.13629100000003</v>
      </c>
      <c r="EM34" s="245">
        <v>846.73163999999997</v>
      </c>
      <c r="EN34" s="245">
        <v>844.45674599999995</v>
      </c>
      <c r="EO34" s="245">
        <v>937.82435399999997</v>
      </c>
      <c r="EP34" s="245">
        <v>858.85708099999999</v>
      </c>
      <c r="EQ34" s="245">
        <v>858.79188299999998</v>
      </c>
      <c r="ER34" s="245">
        <v>886.30565063999995</v>
      </c>
      <c r="ES34" s="245">
        <v>825.79459599999996</v>
      </c>
      <c r="ET34" s="245">
        <v>819.15354600000001</v>
      </c>
      <c r="EU34" s="245">
        <v>833.89406799999995</v>
      </c>
      <c r="EV34" s="245">
        <v>853.35439399999996</v>
      </c>
      <c r="EW34" s="245">
        <v>810.52913000000001</v>
      </c>
      <c r="EX34" s="245">
        <v>802.01732700000002</v>
      </c>
      <c r="EY34" s="245">
        <v>842.51717799999994</v>
      </c>
      <c r="EZ34" s="245">
        <v>849.92199900000003</v>
      </c>
      <c r="FA34" s="245">
        <v>853.01426400000003</v>
      </c>
      <c r="FB34" s="245">
        <v>901.06162641000003</v>
      </c>
      <c r="FC34" s="245">
        <v>825.98314900000003</v>
      </c>
      <c r="FD34" s="245">
        <v>932.02899100000002</v>
      </c>
      <c r="FE34" s="245">
        <v>870.89828899999998</v>
      </c>
      <c r="FF34" s="245">
        <v>905.35348225999996</v>
      </c>
      <c r="FG34" s="245">
        <v>967.551782</v>
      </c>
      <c r="FH34" s="245">
        <v>804.37688800000001</v>
      </c>
      <c r="FI34" s="245">
        <v>809.72133599999995</v>
      </c>
      <c r="FJ34" s="245">
        <v>836.07384200000001</v>
      </c>
      <c r="FK34" s="245">
        <v>846.60219400000005</v>
      </c>
      <c r="FL34" s="245">
        <v>874.71399058999998</v>
      </c>
      <c r="FM34" s="245">
        <v>871.50235899999996</v>
      </c>
      <c r="FN34" s="245">
        <v>874.60816299999999</v>
      </c>
      <c r="FO34" s="245">
        <v>864.61240799999996</v>
      </c>
      <c r="FP34" s="245">
        <v>864.61240799999996</v>
      </c>
      <c r="FQ34" s="245">
        <v>881.36356499999999</v>
      </c>
      <c r="FR34" s="245">
        <v>881.36356499999999</v>
      </c>
      <c r="FS34" s="245">
        <v>881.36356499999999</v>
      </c>
      <c r="FT34" s="245">
        <v>881.90337199999999</v>
      </c>
      <c r="FU34" s="245">
        <v>880.26061300000003</v>
      </c>
      <c r="FV34" s="245">
        <v>832.44304199999999</v>
      </c>
      <c r="FW34" s="245">
        <v>831.82754699999998</v>
      </c>
      <c r="FX34" s="245">
        <v>870.13397328999997</v>
      </c>
      <c r="FY34" s="245">
        <v>849.73587899999995</v>
      </c>
      <c r="FZ34" s="245">
        <v>861.43970999999999</v>
      </c>
      <c r="GA34" s="245">
        <v>913.65596300000004</v>
      </c>
      <c r="GB34" s="245">
        <v>913.65596300000004</v>
      </c>
      <c r="GC34" s="245">
        <v>858.95382500000005</v>
      </c>
      <c r="GD34" s="245">
        <v>813.70902966999995</v>
      </c>
      <c r="GE34" s="245">
        <v>850.63686600000005</v>
      </c>
      <c r="GF34" s="245">
        <v>861.51076599999999</v>
      </c>
      <c r="GG34" s="245">
        <v>912.62035236999998</v>
      </c>
      <c r="GH34" s="245">
        <v>802.93470600000001</v>
      </c>
      <c r="GI34" s="245">
        <v>912.62035236999998</v>
      </c>
      <c r="GJ34" s="245">
        <v>864.61240799999996</v>
      </c>
      <c r="GK34" s="245">
        <v>862.22858199999996</v>
      </c>
      <c r="GL34" s="245">
        <v>854.46097999999995</v>
      </c>
      <c r="GM34" s="245">
        <v>795.50728600000002</v>
      </c>
      <c r="GN34" s="245">
        <v>869.13441999999998</v>
      </c>
      <c r="GO34" s="245">
        <v>782.34268018</v>
      </c>
      <c r="GP34" s="245">
        <v>780.31058805999999</v>
      </c>
      <c r="GQ34" s="245">
        <v>812.99372700000004</v>
      </c>
      <c r="GR34" s="245">
        <v>869.08439899999996</v>
      </c>
      <c r="GS34" s="245">
        <v>868.42177000000004</v>
      </c>
      <c r="GT34" s="245">
        <v>867.35601699999995</v>
      </c>
      <c r="GU34" s="245">
        <v>869.13441999999998</v>
      </c>
      <c r="GV34" s="245">
        <v>869.13441999999998</v>
      </c>
      <c r="GW34" s="245">
        <v>869.13441999999998</v>
      </c>
      <c r="GX34" s="245">
        <v>927.45487500000002</v>
      </c>
      <c r="GY34" s="245">
        <v>929.12588200000005</v>
      </c>
      <c r="GZ34" s="245">
        <v>929.12588200000005</v>
      </c>
      <c r="HA34" s="245">
        <v>929.12588200000005</v>
      </c>
      <c r="HB34" s="245">
        <v>832.31931699999996</v>
      </c>
      <c r="HC34" s="245">
        <v>895.39743399999998</v>
      </c>
      <c r="HD34" s="245">
        <v>892.58445099999994</v>
      </c>
      <c r="HE34" s="245">
        <v>900.785843</v>
      </c>
      <c r="HF34" s="245">
        <v>874.36344599999995</v>
      </c>
      <c r="HG34" s="245">
        <v>899.59652700000004</v>
      </c>
      <c r="HH34" s="245">
        <v>788.05472003</v>
      </c>
      <c r="HI34" s="245">
        <v>932.25083800000004</v>
      </c>
      <c r="HJ34" s="245">
        <v>869.15054099999998</v>
      </c>
      <c r="HK34" s="245">
        <v>870.84380799999997</v>
      </c>
      <c r="HL34" s="245">
        <v>826.74656900000002</v>
      </c>
      <c r="HM34" s="245">
        <v>838.17378900000006</v>
      </c>
      <c r="HN34" s="245">
        <v>773.62786901000004</v>
      </c>
      <c r="HO34" s="245">
        <v>777.11853099999996</v>
      </c>
      <c r="HP34" s="245">
        <v>781.54145900000003</v>
      </c>
      <c r="HQ34" s="245">
        <v>924.75106099000004</v>
      </c>
      <c r="HR34" s="245">
        <v>870.26324299999999</v>
      </c>
      <c r="HS34" s="245">
        <v>936.99059499999998</v>
      </c>
    </row>
    <row r="35" spans="1:227" x14ac:dyDescent="0.35">
      <c r="A35" s="241"/>
      <c r="B35" s="244">
        <v>45674.666666666701</v>
      </c>
      <c r="C35" s="245">
        <v>710.67841199999998</v>
      </c>
      <c r="D35" s="245">
        <v>713.86114299999997</v>
      </c>
      <c r="E35" s="245">
        <v>712.24100499999997</v>
      </c>
      <c r="F35" s="245">
        <v>711.81579599999998</v>
      </c>
      <c r="G35" s="245">
        <v>715.63129600000002</v>
      </c>
      <c r="H35" s="245">
        <v>730.48625900000002</v>
      </c>
      <c r="I35" s="245">
        <v>727.14175499999999</v>
      </c>
      <c r="J35" s="245">
        <v>732.28060400000004</v>
      </c>
      <c r="K35" s="245">
        <v>712.60397699999999</v>
      </c>
      <c r="L35" s="245">
        <v>724.713885</v>
      </c>
      <c r="M35" s="245">
        <v>740.91529100000002</v>
      </c>
      <c r="N35" s="245">
        <v>735.02150300000005</v>
      </c>
      <c r="O35" s="245">
        <v>768.41557399999999</v>
      </c>
      <c r="P35" s="245">
        <v>725.02116168999999</v>
      </c>
      <c r="Q35" s="245">
        <v>734.40753900000004</v>
      </c>
      <c r="R35" s="245">
        <v>708.64136199999996</v>
      </c>
      <c r="S35" s="245">
        <v>753.37104599999998</v>
      </c>
      <c r="T35" s="245">
        <v>671.08322850000002</v>
      </c>
      <c r="U35" s="245">
        <v>676.55462999999997</v>
      </c>
      <c r="V35" s="245">
        <v>740.30506700000001</v>
      </c>
      <c r="W35" s="245">
        <v>721.59414800000002</v>
      </c>
      <c r="X35" s="245">
        <v>688.89761199999998</v>
      </c>
      <c r="Y35" s="245">
        <v>706.79358300000001</v>
      </c>
      <c r="Z35" s="245">
        <v>747.16974900000002</v>
      </c>
      <c r="AA35" s="245">
        <v>681.63446499999998</v>
      </c>
      <c r="AB35" s="245">
        <v>717.61887300000001</v>
      </c>
      <c r="AC35" s="245">
        <v>725.47350100000006</v>
      </c>
      <c r="AD35" s="245">
        <v>719.32994299999996</v>
      </c>
      <c r="AE35" s="245">
        <v>671.87475600000005</v>
      </c>
      <c r="AF35" s="245">
        <v>733.80150724999999</v>
      </c>
      <c r="AG35" s="245">
        <v>744.76395436999996</v>
      </c>
      <c r="AH35" s="245">
        <v>739.83492000000001</v>
      </c>
      <c r="AI35" s="245">
        <v>739.96262899999999</v>
      </c>
      <c r="AJ35" s="245">
        <v>668.16622600000005</v>
      </c>
      <c r="AK35" s="245">
        <v>741.99209599999995</v>
      </c>
      <c r="AL35" s="245">
        <v>679.70377767000002</v>
      </c>
      <c r="AM35" s="245">
        <v>683.38929800000005</v>
      </c>
      <c r="AN35" s="245">
        <v>729.61991399999999</v>
      </c>
      <c r="AO35" s="245">
        <v>677.32666700000004</v>
      </c>
      <c r="AP35" s="245">
        <v>631.17518299999995</v>
      </c>
      <c r="AQ35" s="245">
        <v>634.05382399999996</v>
      </c>
      <c r="AR35" s="245">
        <v>712.52114300000005</v>
      </c>
      <c r="AS35" s="245">
        <v>708.03080699999998</v>
      </c>
      <c r="AT35" s="245">
        <v>694.35691799999995</v>
      </c>
      <c r="AU35" s="245">
        <v>714.00303699999995</v>
      </c>
      <c r="AV35" s="245">
        <v>726.26698399999998</v>
      </c>
      <c r="AW35" s="245">
        <v>695.92189150000002</v>
      </c>
      <c r="AX35" s="245">
        <v>698.20581300000003</v>
      </c>
      <c r="AY35" s="245">
        <v>762.27819599999998</v>
      </c>
      <c r="AZ35" s="245">
        <v>716.23130600000002</v>
      </c>
      <c r="BA35" s="245">
        <v>713.07996300000002</v>
      </c>
      <c r="BB35" s="245">
        <v>713.02031599999998</v>
      </c>
      <c r="BC35" s="245">
        <v>712.20368367000003</v>
      </c>
      <c r="BD35" s="245">
        <v>707.75369499999999</v>
      </c>
      <c r="BE35" s="245">
        <v>713.02031599999998</v>
      </c>
      <c r="BF35" s="245">
        <v>733.17032099999994</v>
      </c>
      <c r="BG35" s="245">
        <v>730.74999800000001</v>
      </c>
      <c r="BH35" s="245">
        <v>730.74999600000001</v>
      </c>
      <c r="BI35" s="245">
        <v>730.74999700000001</v>
      </c>
      <c r="BJ35" s="245">
        <v>689.04348400000003</v>
      </c>
      <c r="BK35" s="245">
        <v>693.37680899999998</v>
      </c>
      <c r="BL35" s="245">
        <v>741.30818999999997</v>
      </c>
      <c r="BM35" s="245">
        <v>739.68902500000002</v>
      </c>
      <c r="BN35" s="245">
        <v>720.95756300000005</v>
      </c>
      <c r="BO35" s="245">
        <v>704.10524999999996</v>
      </c>
      <c r="BP35" s="245">
        <v>732.25845900000002</v>
      </c>
      <c r="BQ35" s="245">
        <v>669.03315099999998</v>
      </c>
      <c r="BR35" s="245">
        <v>669.65869699999996</v>
      </c>
      <c r="BS35" s="245">
        <v>704.89486699999998</v>
      </c>
      <c r="BT35" s="245">
        <v>699.09211766999999</v>
      </c>
      <c r="BU35" s="245">
        <v>761.64118499999995</v>
      </c>
      <c r="BV35" s="245">
        <v>726.786517</v>
      </c>
      <c r="BW35" s="245">
        <v>722.44794000000002</v>
      </c>
      <c r="BX35" s="245">
        <v>722.81542100000001</v>
      </c>
      <c r="BY35" s="245">
        <v>748.48899500000005</v>
      </c>
      <c r="BZ35" s="245">
        <v>746.73983899999996</v>
      </c>
      <c r="CA35" s="245">
        <v>720.05071399999997</v>
      </c>
      <c r="CB35" s="245">
        <v>717.030034</v>
      </c>
      <c r="CC35" s="245">
        <v>712.83160999999996</v>
      </c>
      <c r="CD35" s="245">
        <v>739.13464699999997</v>
      </c>
      <c r="CE35" s="245">
        <v>704.17440599999998</v>
      </c>
      <c r="CF35" s="245">
        <v>761.64118499999995</v>
      </c>
      <c r="CG35" s="245">
        <v>716.31735733000005</v>
      </c>
      <c r="CH35" s="245">
        <v>716.247568</v>
      </c>
      <c r="CI35" s="245">
        <v>709.50389900000005</v>
      </c>
      <c r="CJ35" s="245">
        <v>758.28119500000003</v>
      </c>
      <c r="CK35" s="245">
        <v>772.63168065000002</v>
      </c>
      <c r="CL35" s="245">
        <v>758.28678400000001</v>
      </c>
      <c r="CM35" s="245">
        <v>763.89331800000002</v>
      </c>
      <c r="CN35" s="245">
        <v>711.99940300000003</v>
      </c>
      <c r="CO35" s="245">
        <v>705.37838999999997</v>
      </c>
      <c r="CP35" s="245">
        <v>778.09807707000004</v>
      </c>
      <c r="CQ35" s="245">
        <v>700.66136800000004</v>
      </c>
      <c r="CR35" s="245">
        <v>693.67961400000002</v>
      </c>
      <c r="CS35" s="245">
        <v>689.44628379999995</v>
      </c>
      <c r="CT35" s="245">
        <v>704.04472699999997</v>
      </c>
      <c r="CU35" s="245">
        <v>709.66774799999996</v>
      </c>
      <c r="CV35" s="245">
        <v>767.01457753</v>
      </c>
      <c r="CW35" s="245">
        <v>690.75553200000002</v>
      </c>
      <c r="CX35" s="245">
        <v>707.08987500000001</v>
      </c>
      <c r="CY35" s="245">
        <v>710.37748499999998</v>
      </c>
      <c r="CZ35" s="245">
        <v>718.51463000000001</v>
      </c>
      <c r="DA35" s="245">
        <v>736.208932</v>
      </c>
      <c r="DB35" s="245">
        <v>738.71652200000005</v>
      </c>
      <c r="DC35" s="245">
        <v>726.786517</v>
      </c>
      <c r="DD35" s="245">
        <v>720.40083200000004</v>
      </c>
      <c r="DE35" s="245">
        <v>719.714697</v>
      </c>
      <c r="DF35" s="245">
        <v>722.81542100000001</v>
      </c>
      <c r="DG35" s="245">
        <v>726.33521499999995</v>
      </c>
      <c r="DH35" s="245">
        <v>770.52947678999999</v>
      </c>
      <c r="DI35" s="245">
        <v>745.11562200000003</v>
      </c>
      <c r="DJ35" s="245">
        <v>742.19323499999996</v>
      </c>
      <c r="DK35" s="245">
        <v>705.36063033000005</v>
      </c>
      <c r="DL35" s="245">
        <v>773.63374599999997</v>
      </c>
      <c r="DM35" s="245">
        <v>761.227394</v>
      </c>
      <c r="DN35" s="245">
        <v>728.87658799999997</v>
      </c>
      <c r="DO35" s="245">
        <v>652.35284799999999</v>
      </c>
      <c r="DP35" s="245">
        <v>758.51675799999998</v>
      </c>
      <c r="DQ35" s="245">
        <v>707.71234100000004</v>
      </c>
      <c r="DR35" s="245">
        <v>710.37239099999999</v>
      </c>
      <c r="DS35" s="245">
        <v>715.28275499999995</v>
      </c>
      <c r="DT35" s="245">
        <v>729.94741699999997</v>
      </c>
      <c r="DU35" s="245">
        <v>731.96603300000004</v>
      </c>
      <c r="DV35" s="245">
        <v>670.91647899999998</v>
      </c>
      <c r="DW35" s="245">
        <v>653.80109900000002</v>
      </c>
      <c r="DX35" s="245">
        <v>640.84989374999998</v>
      </c>
      <c r="DY35" s="245">
        <v>702.33352086000002</v>
      </c>
      <c r="DZ35" s="245">
        <v>708.83103600000004</v>
      </c>
      <c r="EA35" s="245">
        <v>709.90425000000005</v>
      </c>
      <c r="EB35" s="245">
        <v>696.64755500000001</v>
      </c>
      <c r="EC35" s="245">
        <v>701.02806499999997</v>
      </c>
      <c r="ED35" s="245">
        <v>691.69386399999996</v>
      </c>
      <c r="EE35" s="245">
        <v>712.84765900000002</v>
      </c>
      <c r="EF35" s="245">
        <v>763.44235895999998</v>
      </c>
      <c r="EG35" s="245">
        <v>716.76524700000004</v>
      </c>
      <c r="EH35" s="245">
        <v>716.76524700000004</v>
      </c>
      <c r="EI35" s="245">
        <v>697.10066900000004</v>
      </c>
      <c r="EJ35" s="245">
        <v>725.32267999999999</v>
      </c>
      <c r="EK35" s="245">
        <v>727.650712</v>
      </c>
      <c r="EL35" s="245">
        <v>726.786517</v>
      </c>
      <c r="EM35" s="245">
        <v>708.196729</v>
      </c>
      <c r="EN35" s="245">
        <v>710.22045700000001</v>
      </c>
      <c r="EO35" s="245">
        <v>780.94140500000003</v>
      </c>
      <c r="EP35" s="245">
        <v>716.28886799999998</v>
      </c>
      <c r="EQ35" s="245">
        <v>716.23298599999998</v>
      </c>
      <c r="ER35" s="245">
        <v>738.88109849</v>
      </c>
      <c r="ES35" s="245">
        <v>689.93469400000004</v>
      </c>
      <c r="ET35" s="245">
        <v>684.25271199999997</v>
      </c>
      <c r="EU35" s="245">
        <v>696.36818300000004</v>
      </c>
      <c r="EV35" s="245">
        <v>713.33295099999998</v>
      </c>
      <c r="EW35" s="245">
        <v>678.90294700000004</v>
      </c>
      <c r="EX35" s="245">
        <v>671.59108000000003</v>
      </c>
      <c r="EY35" s="245">
        <v>704.7278</v>
      </c>
      <c r="EZ35" s="245">
        <v>710.35069899999996</v>
      </c>
      <c r="FA35" s="245">
        <v>712.69970599999999</v>
      </c>
      <c r="FB35" s="245">
        <v>751.21811004999995</v>
      </c>
      <c r="FC35" s="245">
        <v>701.80803500000002</v>
      </c>
      <c r="FD35" s="245">
        <v>776.21800900000005</v>
      </c>
      <c r="FE35" s="245">
        <v>726.28765499999997</v>
      </c>
      <c r="FF35" s="245">
        <v>752.76881331000004</v>
      </c>
      <c r="FG35" s="245">
        <v>805.55540299999996</v>
      </c>
      <c r="FH35" s="245">
        <v>669.64734350000003</v>
      </c>
      <c r="FI35" s="245">
        <v>674.10709299999996</v>
      </c>
      <c r="FJ35" s="245">
        <v>698.01628200000005</v>
      </c>
      <c r="FK35" s="245">
        <v>709.71830799999998</v>
      </c>
      <c r="FL35" s="245">
        <v>748.57956217000003</v>
      </c>
      <c r="FM35" s="245">
        <v>745.94041700000002</v>
      </c>
      <c r="FN35" s="245">
        <v>748.48899500000005</v>
      </c>
      <c r="FO35" s="245">
        <v>725.97497299999998</v>
      </c>
      <c r="FP35" s="245">
        <v>725.97497299999998</v>
      </c>
      <c r="FQ35" s="245">
        <v>734.99981500000001</v>
      </c>
      <c r="FR35" s="245">
        <v>734.99981500000001</v>
      </c>
      <c r="FS35" s="245">
        <v>734.99981500000001</v>
      </c>
      <c r="FT35" s="245">
        <v>739.96298000000002</v>
      </c>
      <c r="FU35" s="245">
        <v>738.56550200000004</v>
      </c>
      <c r="FV35" s="245">
        <v>703.61289399999998</v>
      </c>
      <c r="FW35" s="245">
        <v>702.33975499999997</v>
      </c>
      <c r="FX35" s="245">
        <v>726.92094741000005</v>
      </c>
      <c r="FY35" s="245">
        <v>713.1431</v>
      </c>
      <c r="FZ35" s="245">
        <v>718.83104100000003</v>
      </c>
      <c r="GA35" s="245">
        <v>761.64118499999995</v>
      </c>
      <c r="GB35" s="245">
        <v>761.64118499999995</v>
      </c>
      <c r="GC35" s="245">
        <v>725.55894499999999</v>
      </c>
      <c r="GD35" s="245">
        <v>681.39698367000005</v>
      </c>
      <c r="GE35" s="245">
        <v>714.82248200000004</v>
      </c>
      <c r="GF35" s="245">
        <v>724.14928499999996</v>
      </c>
      <c r="GG35" s="245">
        <v>766.70076624000001</v>
      </c>
      <c r="GH35" s="245">
        <v>669.74690899999996</v>
      </c>
      <c r="GI35" s="245">
        <v>766.70076624000001</v>
      </c>
      <c r="GJ35" s="245">
        <v>725.97497299999998</v>
      </c>
      <c r="GK35" s="245">
        <v>718.41959399999996</v>
      </c>
      <c r="GL35" s="245">
        <v>716.80293200000006</v>
      </c>
      <c r="GM35" s="245">
        <v>665.73337000000004</v>
      </c>
      <c r="GN35" s="245">
        <v>724.46365600000001</v>
      </c>
      <c r="GO35" s="245">
        <v>653.49085205999995</v>
      </c>
      <c r="GP35" s="245">
        <v>651.79344547999995</v>
      </c>
      <c r="GQ35" s="245">
        <v>682.97840699999995</v>
      </c>
      <c r="GR35" s="245">
        <v>729.99687400000005</v>
      </c>
      <c r="GS35" s="245">
        <v>729.37335499999995</v>
      </c>
      <c r="GT35" s="245">
        <v>728.33519699999999</v>
      </c>
      <c r="GU35" s="245">
        <v>724.46365600000001</v>
      </c>
      <c r="GV35" s="245">
        <v>724.46365600000001</v>
      </c>
      <c r="GW35" s="245">
        <v>724.46365600000001</v>
      </c>
      <c r="GX35" s="245">
        <v>772.42419199999995</v>
      </c>
      <c r="GY35" s="245">
        <v>773.82778599999995</v>
      </c>
      <c r="GZ35" s="245">
        <v>773.82778599999995</v>
      </c>
      <c r="HA35" s="245">
        <v>773.82778599999995</v>
      </c>
      <c r="HB35" s="245">
        <v>709.20581300000003</v>
      </c>
      <c r="HC35" s="245">
        <v>751.393101</v>
      </c>
      <c r="HD35" s="245">
        <v>748.97435900000005</v>
      </c>
      <c r="HE35" s="245">
        <v>757.73819900000001</v>
      </c>
      <c r="HF35" s="245">
        <v>734.71681599999999</v>
      </c>
      <c r="HG35" s="245">
        <v>749.57286999999997</v>
      </c>
      <c r="HH35" s="245">
        <v>657.33515927999997</v>
      </c>
      <c r="HI35" s="245">
        <v>776.35778700000003</v>
      </c>
      <c r="HJ35" s="245">
        <v>724.55653700000005</v>
      </c>
      <c r="HK35" s="245">
        <v>725.99133500000005</v>
      </c>
      <c r="HL35" s="245">
        <v>694.255854</v>
      </c>
      <c r="HM35" s="245">
        <v>700.01734099999999</v>
      </c>
      <c r="HN35" s="245">
        <v>646.21137016</v>
      </c>
      <c r="HO35" s="245">
        <v>650.42350899999997</v>
      </c>
      <c r="HP35" s="245">
        <v>654.10809500000005</v>
      </c>
      <c r="HQ35" s="245">
        <v>770.81722958</v>
      </c>
      <c r="HR35" s="245">
        <v>725.78695700000003</v>
      </c>
      <c r="HS35" s="245">
        <v>780.28078600000003</v>
      </c>
    </row>
    <row r="36" spans="1:227" x14ac:dyDescent="0.35">
      <c r="A36" s="241"/>
      <c r="B36" s="244">
        <v>45674.6875</v>
      </c>
      <c r="C36" s="245">
        <v>710.54353300000002</v>
      </c>
      <c r="D36" s="245">
        <v>713.67762300000004</v>
      </c>
      <c r="E36" s="245">
        <v>712.08875399999999</v>
      </c>
      <c r="F36" s="245">
        <v>711.683224</v>
      </c>
      <c r="G36" s="245">
        <v>715.73584900000003</v>
      </c>
      <c r="H36" s="245">
        <v>730.54074900000001</v>
      </c>
      <c r="I36" s="245">
        <v>727.28856900000005</v>
      </c>
      <c r="J36" s="245">
        <v>732.257791</v>
      </c>
      <c r="K36" s="245">
        <v>710.93666900000005</v>
      </c>
      <c r="L36" s="245">
        <v>725.58895900000005</v>
      </c>
      <c r="M36" s="245">
        <v>739.79759300000001</v>
      </c>
      <c r="N36" s="245">
        <v>733.53302399999995</v>
      </c>
      <c r="O36" s="245">
        <v>770.36805900000002</v>
      </c>
      <c r="P36" s="245">
        <v>724.44727754999997</v>
      </c>
      <c r="Q36" s="245">
        <v>734.03774199999998</v>
      </c>
      <c r="R36" s="245">
        <v>707.16826600000002</v>
      </c>
      <c r="S36" s="245">
        <v>754.52397299999996</v>
      </c>
      <c r="T36" s="245">
        <v>670.05933649999997</v>
      </c>
      <c r="U36" s="245">
        <v>675.58420100000001</v>
      </c>
      <c r="V36" s="245">
        <v>740.67710999999997</v>
      </c>
      <c r="W36" s="245">
        <v>722.05043499999999</v>
      </c>
      <c r="X36" s="245">
        <v>689.67988200000002</v>
      </c>
      <c r="Y36" s="245">
        <v>707.07010500000001</v>
      </c>
      <c r="Z36" s="245">
        <v>745.33237499999996</v>
      </c>
      <c r="AA36" s="245">
        <v>679.997477</v>
      </c>
      <c r="AB36" s="245">
        <v>712.51950399999998</v>
      </c>
      <c r="AC36" s="245">
        <v>725.32770700000003</v>
      </c>
      <c r="AD36" s="245">
        <v>719.80583899999999</v>
      </c>
      <c r="AE36" s="245">
        <v>671.77219000000002</v>
      </c>
      <c r="AF36" s="245">
        <v>733.65547749999996</v>
      </c>
      <c r="AG36" s="245">
        <v>744.65375420999999</v>
      </c>
      <c r="AH36" s="245">
        <v>739.62800600000003</v>
      </c>
      <c r="AI36" s="245">
        <v>739.86059399999999</v>
      </c>
      <c r="AJ36" s="245">
        <v>668.40846499999998</v>
      </c>
      <c r="AK36" s="245">
        <v>742.30960400000004</v>
      </c>
      <c r="AL36" s="245">
        <v>678.54556833000004</v>
      </c>
      <c r="AM36" s="245">
        <v>682.22085700000002</v>
      </c>
      <c r="AN36" s="245">
        <v>729.08425999999997</v>
      </c>
      <c r="AO36" s="245">
        <v>677.13348499999995</v>
      </c>
      <c r="AP36" s="245">
        <v>631.02579149999997</v>
      </c>
      <c r="AQ36" s="245">
        <v>633.90562599999998</v>
      </c>
      <c r="AR36" s="245">
        <v>714.34085800000003</v>
      </c>
      <c r="AS36" s="245">
        <v>706.70327599999996</v>
      </c>
      <c r="AT36" s="245">
        <v>693.06459700000005</v>
      </c>
      <c r="AU36" s="245">
        <v>714.05046500000003</v>
      </c>
      <c r="AV36" s="245">
        <v>726.51106800000002</v>
      </c>
      <c r="AW36" s="245">
        <v>695.23938199999998</v>
      </c>
      <c r="AX36" s="245">
        <v>697.55123800000001</v>
      </c>
      <c r="AY36" s="245">
        <v>761.87743399999999</v>
      </c>
      <c r="AZ36" s="245">
        <v>716.19980199999998</v>
      </c>
      <c r="BA36" s="245">
        <v>713.12596799999994</v>
      </c>
      <c r="BB36" s="245">
        <v>713.06640400000003</v>
      </c>
      <c r="BC36" s="245">
        <v>712.25092232999998</v>
      </c>
      <c r="BD36" s="245">
        <v>707.94279100000006</v>
      </c>
      <c r="BE36" s="245">
        <v>713.06640400000003</v>
      </c>
      <c r="BF36" s="245">
        <v>731.23526600000002</v>
      </c>
      <c r="BG36" s="245">
        <v>729.41422899999998</v>
      </c>
      <c r="BH36" s="245">
        <v>729.41422799999998</v>
      </c>
      <c r="BI36" s="245">
        <v>729.41422899999998</v>
      </c>
      <c r="BJ36" s="245">
        <v>688.48612600000001</v>
      </c>
      <c r="BK36" s="245">
        <v>692.86007099999995</v>
      </c>
      <c r="BL36" s="245">
        <v>742.769094</v>
      </c>
      <c r="BM36" s="245">
        <v>740.56833099999994</v>
      </c>
      <c r="BN36" s="245">
        <v>712.859283</v>
      </c>
      <c r="BO36" s="245">
        <v>697.78076799999997</v>
      </c>
      <c r="BP36" s="245">
        <v>731.26085899999998</v>
      </c>
      <c r="BQ36" s="245">
        <v>669.27152999999998</v>
      </c>
      <c r="BR36" s="245">
        <v>669.89729887999999</v>
      </c>
      <c r="BS36" s="245">
        <v>703.68996800000002</v>
      </c>
      <c r="BT36" s="245">
        <v>699.67636849999997</v>
      </c>
      <c r="BU36" s="245">
        <v>761.22456899999997</v>
      </c>
      <c r="BV36" s="245">
        <v>726.45469200000002</v>
      </c>
      <c r="BW36" s="245">
        <v>712.223074</v>
      </c>
      <c r="BX36" s="245">
        <v>712.60051899999996</v>
      </c>
      <c r="BY36" s="245">
        <v>747.465193</v>
      </c>
      <c r="BZ36" s="245">
        <v>745.50257899999997</v>
      </c>
      <c r="CA36" s="245">
        <v>713.50647700000002</v>
      </c>
      <c r="CB36" s="245">
        <v>715.81304899999998</v>
      </c>
      <c r="CC36" s="245">
        <v>711.48140699999999</v>
      </c>
      <c r="CD36" s="245">
        <v>737.70153100000005</v>
      </c>
      <c r="CE36" s="245">
        <v>701.784808</v>
      </c>
      <c r="CF36" s="245">
        <v>761.22456899999997</v>
      </c>
      <c r="CG36" s="245">
        <v>716.28184867000004</v>
      </c>
      <c r="CH36" s="245">
        <v>716.21530800000005</v>
      </c>
      <c r="CI36" s="245">
        <v>708.00268600000004</v>
      </c>
      <c r="CJ36" s="245">
        <v>757.75418500000001</v>
      </c>
      <c r="CK36" s="245">
        <v>772.43209563999994</v>
      </c>
      <c r="CL36" s="245">
        <v>757.78682700000002</v>
      </c>
      <c r="CM36" s="245">
        <v>763.38081799999998</v>
      </c>
      <c r="CN36" s="245">
        <v>711.512429</v>
      </c>
      <c r="CO36" s="245">
        <v>705.91341499999999</v>
      </c>
      <c r="CP36" s="245">
        <v>778.10325429</v>
      </c>
      <c r="CQ36" s="245">
        <v>700.437003</v>
      </c>
      <c r="CR36" s="245">
        <v>689.73004100000003</v>
      </c>
      <c r="CS36" s="245">
        <v>689.93462756999998</v>
      </c>
      <c r="CT36" s="245">
        <v>703.881844</v>
      </c>
      <c r="CU36" s="245">
        <v>709.12788</v>
      </c>
      <c r="CV36" s="245">
        <v>765.12840287999995</v>
      </c>
      <c r="CW36" s="245">
        <v>689.40073299999995</v>
      </c>
      <c r="CX36" s="245">
        <v>710.39720599999998</v>
      </c>
      <c r="CY36" s="245">
        <v>712.96594800000003</v>
      </c>
      <c r="CZ36" s="245">
        <v>709.20052299999998</v>
      </c>
      <c r="DA36" s="245">
        <v>736.30030599999998</v>
      </c>
      <c r="DB36" s="245">
        <v>738.70726100000002</v>
      </c>
      <c r="DC36" s="245">
        <v>726.45469200000002</v>
      </c>
      <c r="DD36" s="245">
        <v>719.85977233000006</v>
      </c>
      <c r="DE36" s="245">
        <v>709.85138600000005</v>
      </c>
      <c r="DF36" s="245">
        <v>712.60051899999996</v>
      </c>
      <c r="DG36" s="245">
        <v>726.41125750000003</v>
      </c>
      <c r="DH36" s="245">
        <v>769.25280015999999</v>
      </c>
      <c r="DI36" s="245">
        <v>744.09965199999999</v>
      </c>
      <c r="DJ36" s="245">
        <v>741.19480099999998</v>
      </c>
      <c r="DK36" s="245">
        <v>705.76433367000004</v>
      </c>
      <c r="DL36" s="245">
        <v>773.38996399999996</v>
      </c>
      <c r="DM36" s="245">
        <v>761.12714900000003</v>
      </c>
      <c r="DN36" s="245">
        <v>729.29235900000003</v>
      </c>
      <c r="DO36" s="245">
        <v>653.16240300000004</v>
      </c>
      <c r="DP36" s="245">
        <v>758.51165000000003</v>
      </c>
      <c r="DQ36" s="245">
        <v>707.79275199999995</v>
      </c>
      <c r="DR36" s="245">
        <v>710.43573400000002</v>
      </c>
      <c r="DS36" s="245">
        <v>714.57097099999999</v>
      </c>
      <c r="DT36" s="245">
        <v>729.61062000000004</v>
      </c>
      <c r="DU36" s="245">
        <v>731.59277499999996</v>
      </c>
      <c r="DV36" s="245">
        <v>669.38873000000001</v>
      </c>
      <c r="DW36" s="245">
        <v>653.54481599999997</v>
      </c>
      <c r="DX36" s="245">
        <v>640.54530424999996</v>
      </c>
      <c r="DY36" s="245">
        <v>702.29763108999998</v>
      </c>
      <c r="DZ36" s="245">
        <v>706.50283400000001</v>
      </c>
      <c r="EA36" s="245">
        <v>707.54968599999995</v>
      </c>
      <c r="EB36" s="245">
        <v>696.892516</v>
      </c>
      <c r="EC36" s="245">
        <v>701.28669000000002</v>
      </c>
      <c r="ED36" s="245">
        <v>686.755448</v>
      </c>
      <c r="EE36" s="245">
        <v>712.45633399999997</v>
      </c>
      <c r="EF36" s="245">
        <v>761.56496879999997</v>
      </c>
      <c r="EG36" s="245">
        <v>718.45873099999994</v>
      </c>
      <c r="EH36" s="245">
        <v>718.45873099999994</v>
      </c>
      <c r="EI36" s="245">
        <v>693.04336899999998</v>
      </c>
      <c r="EJ36" s="245">
        <v>724.98299099999997</v>
      </c>
      <c r="EK36" s="245">
        <v>727.32852200000002</v>
      </c>
      <c r="EL36" s="245">
        <v>726.45469200000002</v>
      </c>
      <c r="EM36" s="245">
        <v>706.23773500000004</v>
      </c>
      <c r="EN36" s="245">
        <v>705.62060799999995</v>
      </c>
      <c r="EO36" s="245">
        <v>780.94140100000004</v>
      </c>
      <c r="EP36" s="245">
        <v>716.25694499999997</v>
      </c>
      <c r="EQ36" s="245">
        <v>716.20146999999997</v>
      </c>
      <c r="ER36" s="245">
        <v>738.79646158000003</v>
      </c>
      <c r="ES36" s="245">
        <v>689.794805</v>
      </c>
      <c r="ET36" s="245">
        <v>684.13290500000005</v>
      </c>
      <c r="EU36" s="245">
        <v>696.18900900000006</v>
      </c>
      <c r="EV36" s="245">
        <v>713.83821399999999</v>
      </c>
      <c r="EW36" s="245">
        <v>678.802053</v>
      </c>
      <c r="EX36" s="245">
        <v>671.45796499999994</v>
      </c>
      <c r="EY36" s="245">
        <v>704.02799900000002</v>
      </c>
      <c r="EZ36" s="245">
        <v>709.94798800000001</v>
      </c>
      <c r="FA36" s="245">
        <v>712.42061699999999</v>
      </c>
      <c r="FB36" s="245">
        <v>751.78790418999995</v>
      </c>
      <c r="FC36" s="245">
        <v>701.78411800000003</v>
      </c>
      <c r="FD36" s="245">
        <v>775.62693300000001</v>
      </c>
      <c r="FE36" s="245">
        <v>726.26349900000002</v>
      </c>
      <c r="FF36" s="245">
        <v>754.17206728999997</v>
      </c>
      <c r="FG36" s="245">
        <v>803.99771799999996</v>
      </c>
      <c r="FH36" s="245">
        <v>669.92197699999997</v>
      </c>
      <c r="FI36" s="245">
        <v>674.37161100000003</v>
      </c>
      <c r="FJ36" s="245">
        <v>697.86888599999997</v>
      </c>
      <c r="FK36" s="245">
        <v>708.22429399999999</v>
      </c>
      <c r="FL36" s="245">
        <v>747.55563629000005</v>
      </c>
      <c r="FM36" s="245">
        <v>744.97767399999998</v>
      </c>
      <c r="FN36" s="245">
        <v>747.465193</v>
      </c>
      <c r="FO36" s="245">
        <v>725.35908500000005</v>
      </c>
      <c r="FP36" s="245">
        <v>725.35908500000005</v>
      </c>
      <c r="FQ36" s="245">
        <v>730.16334400000005</v>
      </c>
      <c r="FR36" s="245">
        <v>730.16334400000005</v>
      </c>
      <c r="FS36" s="245">
        <v>730.16334400000005</v>
      </c>
      <c r="FT36" s="245">
        <v>739.11278700000003</v>
      </c>
      <c r="FU36" s="245">
        <v>737.676018</v>
      </c>
      <c r="FV36" s="245">
        <v>695.16835800000001</v>
      </c>
      <c r="FW36" s="245">
        <v>693.93081500000005</v>
      </c>
      <c r="FX36" s="245">
        <v>726.65375712000002</v>
      </c>
      <c r="FY36" s="245">
        <v>711.79705100000001</v>
      </c>
      <c r="FZ36" s="245">
        <v>719.257611</v>
      </c>
      <c r="GA36" s="245">
        <v>761.22456899999997</v>
      </c>
      <c r="GB36" s="245">
        <v>761.22456899999997</v>
      </c>
      <c r="GC36" s="245">
        <v>726.01685599999996</v>
      </c>
      <c r="GD36" s="245">
        <v>679.76046099999996</v>
      </c>
      <c r="GE36" s="245">
        <v>715.26418899999999</v>
      </c>
      <c r="GF36" s="245">
        <v>723.63542600000005</v>
      </c>
      <c r="GG36" s="245">
        <v>764.81536328000004</v>
      </c>
      <c r="GH36" s="245">
        <v>665.30279199999995</v>
      </c>
      <c r="GI36" s="245">
        <v>764.81536328000004</v>
      </c>
      <c r="GJ36" s="245">
        <v>725.35908500000005</v>
      </c>
      <c r="GK36" s="245">
        <v>718.47779400000002</v>
      </c>
      <c r="GL36" s="245">
        <v>714.23906799999997</v>
      </c>
      <c r="GM36" s="245">
        <v>665.65593000000001</v>
      </c>
      <c r="GN36" s="245">
        <v>724.70776899999998</v>
      </c>
      <c r="GO36" s="245">
        <v>653.04389515000003</v>
      </c>
      <c r="GP36" s="245">
        <v>651.34764952</v>
      </c>
      <c r="GQ36" s="245">
        <v>681.37983899999995</v>
      </c>
      <c r="GR36" s="245">
        <v>727.86000200000001</v>
      </c>
      <c r="GS36" s="245">
        <v>728.58846800000003</v>
      </c>
      <c r="GT36" s="245">
        <v>727.63280499999996</v>
      </c>
      <c r="GU36" s="245">
        <v>724.70776899999998</v>
      </c>
      <c r="GV36" s="245">
        <v>724.70776899999998</v>
      </c>
      <c r="GW36" s="245">
        <v>724.70776899999998</v>
      </c>
      <c r="GX36" s="245">
        <v>772.18211899999994</v>
      </c>
      <c r="GY36" s="245">
        <v>773.56701399999997</v>
      </c>
      <c r="GZ36" s="245">
        <v>773.56701399999997</v>
      </c>
      <c r="HA36" s="245">
        <v>773.56701399999997</v>
      </c>
      <c r="HB36" s="245">
        <v>709.37838099999999</v>
      </c>
      <c r="HC36" s="245">
        <v>750.78814999999997</v>
      </c>
      <c r="HD36" s="245">
        <v>748.30824399999995</v>
      </c>
      <c r="HE36" s="245">
        <v>760.42712800000004</v>
      </c>
      <c r="HF36" s="245">
        <v>734.60013600000002</v>
      </c>
      <c r="HG36" s="245">
        <v>749.80138399999998</v>
      </c>
      <c r="HH36" s="245">
        <v>652.97340066000004</v>
      </c>
      <c r="HI36" s="245">
        <v>775.89990399999999</v>
      </c>
      <c r="HJ36" s="245">
        <v>724.61177399999997</v>
      </c>
      <c r="HK36" s="245">
        <v>726.03426200000001</v>
      </c>
      <c r="HL36" s="245">
        <v>694.22037699999998</v>
      </c>
      <c r="HM36" s="245">
        <v>699.56037500000002</v>
      </c>
      <c r="HN36" s="245">
        <v>645.76939206999998</v>
      </c>
      <c r="HO36" s="245">
        <v>650.8537675</v>
      </c>
      <c r="HP36" s="245">
        <v>654.40833199999997</v>
      </c>
      <c r="HQ36" s="245">
        <v>770.38569178</v>
      </c>
      <c r="HR36" s="245">
        <v>725.63201900000001</v>
      </c>
      <c r="HS36" s="245">
        <v>780.23719100000005</v>
      </c>
    </row>
    <row r="37" spans="1:227" x14ac:dyDescent="0.35">
      <c r="A37" s="241"/>
      <c r="B37" s="244">
        <v>45674.708333333299</v>
      </c>
      <c r="C37" s="245">
        <v>864.58020399999998</v>
      </c>
      <c r="D37" s="245">
        <v>867.68088799999998</v>
      </c>
      <c r="E37" s="245">
        <v>866.35558100000003</v>
      </c>
      <c r="F37" s="245">
        <v>865.98343999999997</v>
      </c>
      <c r="G37" s="245">
        <v>882.509367</v>
      </c>
      <c r="H37" s="245">
        <v>919.19080899999994</v>
      </c>
      <c r="I37" s="245">
        <v>915.75279399999999</v>
      </c>
      <c r="J37" s="245">
        <v>921.09414800000002</v>
      </c>
      <c r="K37" s="245">
        <v>877.29301599999997</v>
      </c>
      <c r="L37" s="245">
        <v>884.75457900000004</v>
      </c>
      <c r="M37" s="245">
        <v>931.38462500000003</v>
      </c>
      <c r="N37" s="245">
        <v>923.84688100000005</v>
      </c>
      <c r="O37" s="245">
        <v>942.73117500000001</v>
      </c>
      <c r="P37" s="245">
        <v>888.34576301000004</v>
      </c>
      <c r="Q37" s="245">
        <v>923.26684</v>
      </c>
      <c r="R37" s="245">
        <v>889.03487600000005</v>
      </c>
      <c r="S37" s="245">
        <v>924.69097199999999</v>
      </c>
      <c r="T37" s="245">
        <v>826.17156499999999</v>
      </c>
      <c r="U37" s="245">
        <v>832.87829799999997</v>
      </c>
      <c r="V37" s="245">
        <v>908.88262299999997</v>
      </c>
      <c r="W37" s="245">
        <v>890.18418699999995</v>
      </c>
      <c r="X37" s="245">
        <v>852.09724300000005</v>
      </c>
      <c r="Y37" s="245">
        <v>873.01659500000005</v>
      </c>
      <c r="Z37" s="245">
        <v>940.80514000000005</v>
      </c>
      <c r="AA37" s="245">
        <v>843.82531700000004</v>
      </c>
      <c r="AB37" s="245">
        <v>880.342893</v>
      </c>
      <c r="AC37" s="245">
        <v>895.05261599999994</v>
      </c>
      <c r="AD37" s="245">
        <v>887.89822000000004</v>
      </c>
      <c r="AE37" s="245">
        <v>829.51524800000004</v>
      </c>
      <c r="AF37" s="245">
        <v>900.16690700000004</v>
      </c>
      <c r="AG37" s="245">
        <v>913.47636080999996</v>
      </c>
      <c r="AH37" s="245">
        <v>907.06054400000005</v>
      </c>
      <c r="AI37" s="245">
        <v>907.60535600000003</v>
      </c>
      <c r="AJ37" s="245">
        <v>826.08349099999998</v>
      </c>
      <c r="AK37" s="245">
        <v>910.95739800000001</v>
      </c>
      <c r="AL37" s="245">
        <v>841.86741532999997</v>
      </c>
      <c r="AM37" s="245">
        <v>846.34670600000004</v>
      </c>
      <c r="AN37" s="245">
        <v>918.29164800000001</v>
      </c>
      <c r="AO37" s="245">
        <v>837.16476999999998</v>
      </c>
      <c r="AP37" s="245">
        <v>778.92509150000001</v>
      </c>
      <c r="AQ37" s="245">
        <v>782.43214</v>
      </c>
      <c r="AR37" s="245">
        <v>909.48877800000002</v>
      </c>
      <c r="AS37" s="245">
        <v>893.17975100000001</v>
      </c>
      <c r="AT37" s="245">
        <v>876.27533600000004</v>
      </c>
      <c r="AU37" s="245">
        <v>901.67644399999995</v>
      </c>
      <c r="AV37" s="245">
        <v>896.04369799999995</v>
      </c>
      <c r="AW37" s="245">
        <v>858.25012949999996</v>
      </c>
      <c r="AX37" s="245">
        <v>860.95818999999995</v>
      </c>
      <c r="AY37" s="245">
        <v>934.68974000000003</v>
      </c>
      <c r="AZ37" s="245">
        <v>884.44765700000005</v>
      </c>
      <c r="BA37" s="245">
        <v>880.21578199999999</v>
      </c>
      <c r="BB37" s="245">
        <v>880.14140199999997</v>
      </c>
      <c r="BC37" s="245">
        <v>879.12305100000003</v>
      </c>
      <c r="BD37" s="245">
        <v>873.04530899999997</v>
      </c>
      <c r="BE37" s="245">
        <v>880.14140199999997</v>
      </c>
      <c r="BF37" s="245">
        <v>925.01978899999995</v>
      </c>
      <c r="BG37" s="245">
        <v>921.29219999999998</v>
      </c>
      <c r="BH37" s="245">
        <v>921.29219999999998</v>
      </c>
      <c r="BI37" s="245">
        <v>921.29219999999998</v>
      </c>
      <c r="BJ37" s="245">
        <v>852.30273999999997</v>
      </c>
      <c r="BK37" s="245">
        <v>857.63221999999996</v>
      </c>
      <c r="BL37" s="245">
        <v>912.07763599999998</v>
      </c>
      <c r="BM37" s="245">
        <v>910.11594200000002</v>
      </c>
      <c r="BN37" s="245">
        <v>881.94598399999995</v>
      </c>
      <c r="BO37" s="245">
        <v>864.79590900000005</v>
      </c>
      <c r="BP37" s="245">
        <v>919.68586000000005</v>
      </c>
      <c r="BQ37" s="245">
        <v>827.09392500000001</v>
      </c>
      <c r="BR37" s="245">
        <v>827.86725781999996</v>
      </c>
      <c r="BS37" s="245">
        <v>880.20053199999995</v>
      </c>
      <c r="BT37" s="245">
        <v>859.29617033</v>
      </c>
      <c r="BU37" s="245">
        <v>933.85056799999995</v>
      </c>
      <c r="BV37" s="245">
        <v>913.980951</v>
      </c>
      <c r="BW37" s="245">
        <v>881.75147700000002</v>
      </c>
      <c r="BX37" s="245">
        <v>882.22075800000005</v>
      </c>
      <c r="BY37" s="245">
        <v>896.53772400000003</v>
      </c>
      <c r="BZ37" s="245">
        <v>912.00727900000004</v>
      </c>
      <c r="CA37" s="245">
        <v>882.30161399999997</v>
      </c>
      <c r="CB37" s="245">
        <v>900.07202600000005</v>
      </c>
      <c r="CC37" s="245">
        <v>894.63709500000004</v>
      </c>
      <c r="CD37" s="245">
        <v>901.60801000000004</v>
      </c>
      <c r="CE37" s="245">
        <v>874.58579199999997</v>
      </c>
      <c r="CF37" s="245">
        <v>933.85056799999995</v>
      </c>
      <c r="CG37" s="245">
        <v>884.55547833000003</v>
      </c>
      <c r="CH37" s="245">
        <v>884.46803299999999</v>
      </c>
      <c r="CI37" s="245">
        <v>882.59286199999997</v>
      </c>
      <c r="CJ37" s="245">
        <v>930.36457399999995</v>
      </c>
      <c r="CK37" s="245">
        <v>946.73714465</v>
      </c>
      <c r="CL37" s="245">
        <v>929.43226300000003</v>
      </c>
      <c r="CM37" s="245">
        <v>936.73286599999994</v>
      </c>
      <c r="CN37" s="245">
        <v>877.31363299999998</v>
      </c>
      <c r="CO37" s="245">
        <v>867.08760800000005</v>
      </c>
      <c r="CP37" s="245">
        <v>956.37070262999998</v>
      </c>
      <c r="CQ37" s="245">
        <v>865.15812700000004</v>
      </c>
      <c r="CR37" s="245">
        <v>855.33081900000002</v>
      </c>
      <c r="CS37" s="245">
        <v>851.14886120999995</v>
      </c>
      <c r="CT37" s="245">
        <v>863.22059400000001</v>
      </c>
      <c r="CU37" s="245">
        <v>874.73204399999997</v>
      </c>
      <c r="CV37" s="245">
        <v>965.79292452000004</v>
      </c>
      <c r="CW37" s="245">
        <v>853.90267300000005</v>
      </c>
      <c r="CX37" s="245">
        <v>876.44615366999994</v>
      </c>
      <c r="CY37" s="245">
        <v>879.33093899999994</v>
      </c>
      <c r="CZ37" s="245">
        <v>879.28439500000002</v>
      </c>
      <c r="DA37" s="245">
        <v>926.06144700000004</v>
      </c>
      <c r="DB37" s="245">
        <v>929.17211099999997</v>
      </c>
      <c r="DC37" s="245">
        <v>913.980951</v>
      </c>
      <c r="DD37" s="245">
        <v>911.78207499999996</v>
      </c>
      <c r="DE37" s="245">
        <v>878.99893299999997</v>
      </c>
      <c r="DF37" s="245">
        <v>882.22075800000005</v>
      </c>
      <c r="DG37" s="245">
        <v>896.15576699999997</v>
      </c>
      <c r="DH37" s="245">
        <v>941.06200689000002</v>
      </c>
      <c r="DI37" s="245">
        <v>936.49590699999999</v>
      </c>
      <c r="DJ37" s="245">
        <v>932.86086</v>
      </c>
      <c r="DK37" s="245">
        <v>870.18590300000005</v>
      </c>
      <c r="DL37" s="245">
        <v>947.88435700000002</v>
      </c>
      <c r="DM37" s="245">
        <v>934.36491799999999</v>
      </c>
      <c r="DN37" s="245">
        <v>895.28831300000002</v>
      </c>
      <c r="DO37" s="245">
        <v>807.44387600000005</v>
      </c>
      <c r="DP37" s="245">
        <v>931.30191500000001</v>
      </c>
      <c r="DQ37" s="245">
        <v>873.52556300000003</v>
      </c>
      <c r="DR37" s="245">
        <v>876.84107900000004</v>
      </c>
      <c r="DS37" s="245">
        <v>881.13593800000001</v>
      </c>
      <c r="DT37" s="245">
        <v>917.96215299999994</v>
      </c>
      <c r="DU37" s="245">
        <v>920.43917599999997</v>
      </c>
      <c r="DV37" s="245">
        <v>842.35904000000005</v>
      </c>
      <c r="DW37" s="245">
        <v>809.33081500000003</v>
      </c>
      <c r="DX37" s="245">
        <v>793.9790405</v>
      </c>
      <c r="DY37" s="245">
        <v>863.11721971999998</v>
      </c>
      <c r="DZ37" s="245">
        <v>880.40213700000004</v>
      </c>
      <c r="EA37" s="245">
        <v>881.54409999999996</v>
      </c>
      <c r="EB37" s="245">
        <v>861.06826599999999</v>
      </c>
      <c r="EC37" s="245">
        <v>866.22628899999995</v>
      </c>
      <c r="ED37" s="245">
        <v>867.78353100000004</v>
      </c>
      <c r="EE37" s="245">
        <v>877.39760999999999</v>
      </c>
      <c r="EF37" s="245">
        <v>961.29493514000001</v>
      </c>
      <c r="EG37" s="245">
        <v>914.81746499999997</v>
      </c>
      <c r="EH37" s="245">
        <v>914.81746499999997</v>
      </c>
      <c r="EI37" s="245">
        <v>859.460286</v>
      </c>
      <c r="EJ37" s="245">
        <v>912.20712900000001</v>
      </c>
      <c r="EK37" s="245">
        <v>915.070246</v>
      </c>
      <c r="EL37" s="245">
        <v>913.980951</v>
      </c>
      <c r="EM37" s="245">
        <v>871.60956399999998</v>
      </c>
      <c r="EN37" s="245">
        <v>878.41487400000005</v>
      </c>
      <c r="EO37" s="245">
        <v>957.08758699999998</v>
      </c>
      <c r="EP37" s="245">
        <v>884.52272500000004</v>
      </c>
      <c r="EQ37" s="245">
        <v>884.44984699999998</v>
      </c>
      <c r="ER37" s="245">
        <v>911.28712493</v>
      </c>
      <c r="ES37" s="245">
        <v>852.27510800000005</v>
      </c>
      <c r="ET37" s="245">
        <v>845.53196600000001</v>
      </c>
      <c r="EU37" s="245">
        <v>860.48542899999995</v>
      </c>
      <c r="EV37" s="245">
        <v>880.63790200000005</v>
      </c>
      <c r="EW37" s="245">
        <v>837.09509000000003</v>
      </c>
      <c r="EX37" s="245">
        <v>828.175612</v>
      </c>
      <c r="EY37" s="245">
        <v>867.41829700000005</v>
      </c>
      <c r="EZ37" s="245">
        <v>874.17054399999995</v>
      </c>
      <c r="FA37" s="245">
        <v>876.99166600000001</v>
      </c>
      <c r="FB37" s="245">
        <v>923.43616328999997</v>
      </c>
      <c r="FC37" s="245">
        <v>857.496396</v>
      </c>
      <c r="FD37" s="245">
        <v>951.14479800000004</v>
      </c>
      <c r="FE37" s="245">
        <v>896.38520500000004</v>
      </c>
      <c r="FF37" s="245">
        <v>926.02221563000001</v>
      </c>
      <c r="FG37" s="245">
        <v>986.05222600000002</v>
      </c>
      <c r="FH37" s="245">
        <v>825.74979450000001</v>
      </c>
      <c r="FI37" s="245">
        <v>831.28512000000001</v>
      </c>
      <c r="FJ37" s="245">
        <v>862.51187000000004</v>
      </c>
      <c r="FK37" s="245">
        <v>882.86965199999997</v>
      </c>
      <c r="FL37" s="245">
        <v>896.64620506000006</v>
      </c>
      <c r="FM37" s="245">
        <v>894.40467599999999</v>
      </c>
      <c r="FN37" s="245">
        <v>896.53772400000003</v>
      </c>
      <c r="FO37" s="245">
        <v>911.02617699999996</v>
      </c>
      <c r="FP37" s="245">
        <v>911.02617699999996</v>
      </c>
      <c r="FQ37" s="245">
        <v>920.55612599999995</v>
      </c>
      <c r="FR37" s="245">
        <v>920.55612599999995</v>
      </c>
      <c r="FS37" s="245">
        <v>920.55612599999995</v>
      </c>
      <c r="FT37" s="245">
        <v>930.17666999999994</v>
      </c>
      <c r="FU37" s="245">
        <v>928.45812899999999</v>
      </c>
      <c r="FV37" s="245">
        <v>864.87930800000004</v>
      </c>
      <c r="FW37" s="245">
        <v>862.48774500000002</v>
      </c>
      <c r="FX37" s="245">
        <v>893.99238785</v>
      </c>
      <c r="FY37" s="245">
        <v>895.142382</v>
      </c>
      <c r="FZ37" s="245">
        <v>883.30333199999995</v>
      </c>
      <c r="GA37" s="245">
        <v>933.85056799999995</v>
      </c>
      <c r="GB37" s="245">
        <v>933.85056799999995</v>
      </c>
      <c r="GC37" s="245">
        <v>918.55852700000003</v>
      </c>
      <c r="GD37" s="245">
        <v>843.53544833000001</v>
      </c>
      <c r="GE37" s="245">
        <v>902.09410500000001</v>
      </c>
      <c r="GF37" s="245">
        <v>911.78207499999996</v>
      </c>
      <c r="GG37" s="245">
        <v>965.39778636000005</v>
      </c>
      <c r="GH37" s="245">
        <v>841.34677099999999</v>
      </c>
      <c r="GI37" s="245">
        <v>965.39778636000005</v>
      </c>
      <c r="GJ37" s="245">
        <v>911.02617699999996</v>
      </c>
      <c r="GK37" s="245">
        <v>885.82059800000002</v>
      </c>
      <c r="GL37" s="245">
        <v>887.44833300000005</v>
      </c>
      <c r="GM37" s="245">
        <v>821.53610800000001</v>
      </c>
      <c r="GN37" s="245">
        <v>893.77524800000003</v>
      </c>
      <c r="GO37" s="245">
        <v>805.22038521000002</v>
      </c>
      <c r="GP37" s="245">
        <v>803.12886950999996</v>
      </c>
      <c r="GQ37" s="245">
        <v>856.13458100000003</v>
      </c>
      <c r="GR37" s="245">
        <v>921.60831399999995</v>
      </c>
      <c r="GS37" s="245">
        <v>916.61329599999999</v>
      </c>
      <c r="GT37" s="245">
        <v>914.77303199999994</v>
      </c>
      <c r="GU37" s="245">
        <v>893.77524800000003</v>
      </c>
      <c r="GV37" s="245">
        <v>893.77524800000003</v>
      </c>
      <c r="GW37" s="245">
        <v>893.77524800000003</v>
      </c>
      <c r="GX37" s="245">
        <v>946.44134199999996</v>
      </c>
      <c r="GY37" s="245">
        <v>948.13335300000006</v>
      </c>
      <c r="GZ37" s="245">
        <v>948.13335300000006</v>
      </c>
      <c r="HA37" s="245">
        <v>948.13335300000006</v>
      </c>
      <c r="HB37" s="245">
        <v>865.17318</v>
      </c>
      <c r="HC37" s="245">
        <v>944.48948900000005</v>
      </c>
      <c r="HD37" s="245">
        <v>941.44719299999997</v>
      </c>
      <c r="HE37" s="245">
        <v>926.99594100000002</v>
      </c>
      <c r="HF37" s="245">
        <v>923.57171000000005</v>
      </c>
      <c r="HG37" s="245">
        <v>921.28454499999998</v>
      </c>
      <c r="HH37" s="245">
        <v>825.75493263999999</v>
      </c>
      <c r="HI37" s="245">
        <v>951.26768500000003</v>
      </c>
      <c r="HJ37" s="245">
        <v>893.77899600000001</v>
      </c>
      <c r="HK37" s="245">
        <v>895.54390999999998</v>
      </c>
      <c r="HL37" s="245">
        <v>853.19034999999997</v>
      </c>
      <c r="HM37" s="245">
        <v>865.79959299999996</v>
      </c>
      <c r="HN37" s="245">
        <v>796.25073062000001</v>
      </c>
      <c r="HO37" s="245">
        <v>802.40224799999999</v>
      </c>
      <c r="HP37" s="245">
        <v>807.00890700000002</v>
      </c>
      <c r="HQ37" s="245">
        <v>945.10247234999997</v>
      </c>
      <c r="HR37" s="245">
        <v>895.37691600000005</v>
      </c>
      <c r="HS37" s="245">
        <v>956.23363099999995</v>
      </c>
    </row>
    <row r="38" spans="1:227" x14ac:dyDescent="0.35">
      <c r="A38" s="241"/>
      <c r="B38" s="244">
        <v>45674.729166666701</v>
      </c>
      <c r="C38" s="245">
        <v>871.34743700000001</v>
      </c>
      <c r="D38" s="245">
        <v>874.96118799999999</v>
      </c>
      <c r="E38" s="245">
        <v>873.23304199999995</v>
      </c>
      <c r="F38" s="245">
        <v>872.79716399999995</v>
      </c>
      <c r="G38" s="245">
        <v>882.07929100000001</v>
      </c>
      <c r="H38" s="245">
        <v>927.97126100000003</v>
      </c>
      <c r="I38" s="245">
        <v>924.026296</v>
      </c>
      <c r="J38" s="245">
        <v>930.21256900000003</v>
      </c>
      <c r="K38" s="245">
        <v>876.55034599999999</v>
      </c>
      <c r="L38" s="245">
        <v>890.41464299999996</v>
      </c>
      <c r="M38" s="245">
        <v>937.17534599999999</v>
      </c>
      <c r="N38" s="245">
        <v>929.20643900000005</v>
      </c>
      <c r="O38" s="245">
        <v>949.63843699999995</v>
      </c>
      <c r="P38" s="245">
        <v>892.56907679000005</v>
      </c>
      <c r="Q38" s="245">
        <v>931.86841400000003</v>
      </c>
      <c r="R38" s="245">
        <v>885.02116799999999</v>
      </c>
      <c r="S38" s="245">
        <v>931.33489999999995</v>
      </c>
      <c r="T38" s="245">
        <v>824.14678300000003</v>
      </c>
      <c r="U38" s="245">
        <v>831.21696899999995</v>
      </c>
      <c r="V38" s="245">
        <v>915.44008399999996</v>
      </c>
      <c r="W38" s="245">
        <v>890.16283299999998</v>
      </c>
      <c r="X38" s="245">
        <v>850.83232399999997</v>
      </c>
      <c r="Y38" s="245">
        <v>872.69994899999995</v>
      </c>
      <c r="Z38" s="245">
        <v>947.75118999999995</v>
      </c>
      <c r="AA38" s="245">
        <v>842.41825300000005</v>
      </c>
      <c r="AB38" s="245">
        <v>879.07904900000005</v>
      </c>
      <c r="AC38" s="245">
        <v>894.21972200000005</v>
      </c>
      <c r="AD38" s="245">
        <v>888.14757599999996</v>
      </c>
      <c r="AE38" s="245">
        <v>828.688714</v>
      </c>
      <c r="AF38" s="245">
        <v>905.16465449999998</v>
      </c>
      <c r="AG38" s="245">
        <v>919.01416684000003</v>
      </c>
      <c r="AH38" s="245">
        <v>912.80181500000003</v>
      </c>
      <c r="AI38" s="245">
        <v>913.18293100000005</v>
      </c>
      <c r="AJ38" s="245">
        <v>825.98970199999997</v>
      </c>
      <c r="AK38" s="245">
        <v>917.59412299999997</v>
      </c>
      <c r="AL38" s="245">
        <v>840.57582466999997</v>
      </c>
      <c r="AM38" s="245">
        <v>845.27509499999996</v>
      </c>
      <c r="AN38" s="245">
        <v>926.18432299999995</v>
      </c>
      <c r="AO38" s="245">
        <v>840.63486999999998</v>
      </c>
      <c r="AP38" s="245">
        <v>776.31376799999998</v>
      </c>
      <c r="AQ38" s="245">
        <v>779.99306100000001</v>
      </c>
      <c r="AR38" s="245">
        <v>927.82872199999997</v>
      </c>
      <c r="AS38" s="245">
        <v>899.80761099999995</v>
      </c>
      <c r="AT38" s="245">
        <v>882.71968000000004</v>
      </c>
      <c r="AU38" s="245">
        <v>908.10495000000003</v>
      </c>
      <c r="AV38" s="245">
        <v>895.88728000000003</v>
      </c>
      <c r="AW38" s="245">
        <v>857.07868900000005</v>
      </c>
      <c r="AX38" s="245">
        <v>859.97714599999995</v>
      </c>
      <c r="AY38" s="245">
        <v>939.74010999999996</v>
      </c>
      <c r="AZ38" s="245">
        <v>884.84412499999996</v>
      </c>
      <c r="BA38" s="245">
        <v>880.23277599999994</v>
      </c>
      <c r="BB38" s="245">
        <v>880.15658399999995</v>
      </c>
      <c r="BC38" s="245">
        <v>879.11344099999997</v>
      </c>
      <c r="BD38" s="245">
        <v>872.40232500000002</v>
      </c>
      <c r="BE38" s="245">
        <v>880.15658399999995</v>
      </c>
      <c r="BF38" s="245">
        <v>932.39316199999996</v>
      </c>
      <c r="BG38" s="245">
        <v>928.46468000000004</v>
      </c>
      <c r="BH38" s="245">
        <v>928.46468000000004</v>
      </c>
      <c r="BI38" s="245">
        <v>928.46468000000004</v>
      </c>
      <c r="BJ38" s="245">
        <v>851.56865400000004</v>
      </c>
      <c r="BK38" s="245">
        <v>857.12355200000002</v>
      </c>
      <c r="BL38" s="245">
        <v>917.834203</v>
      </c>
      <c r="BM38" s="245">
        <v>914.78158599999995</v>
      </c>
      <c r="BN38" s="245">
        <v>880.07864500000005</v>
      </c>
      <c r="BO38" s="245">
        <v>862.99624600000004</v>
      </c>
      <c r="BP38" s="245">
        <v>920.87125900000001</v>
      </c>
      <c r="BQ38" s="245">
        <v>826.98073499999998</v>
      </c>
      <c r="BR38" s="245">
        <v>827.75396198999999</v>
      </c>
      <c r="BS38" s="245">
        <v>880.30573300000003</v>
      </c>
      <c r="BT38" s="245">
        <v>863.68946683000001</v>
      </c>
      <c r="BU38" s="245">
        <v>938.94040299999995</v>
      </c>
      <c r="BV38" s="245">
        <v>922.07944599999996</v>
      </c>
      <c r="BW38" s="245">
        <v>879.51268600000003</v>
      </c>
      <c r="BX38" s="245">
        <v>879.99860100000001</v>
      </c>
      <c r="BY38" s="245">
        <v>911.70667000000003</v>
      </c>
      <c r="BZ38" s="245">
        <v>917.08345799999995</v>
      </c>
      <c r="CA38" s="245">
        <v>880.62150999999994</v>
      </c>
      <c r="CB38" s="245">
        <v>896.71041400000001</v>
      </c>
      <c r="CC38" s="245">
        <v>891.05397000000005</v>
      </c>
      <c r="CD38" s="245">
        <v>908.73173899999995</v>
      </c>
      <c r="CE38" s="245">
        <v>875.37587699999995</v>
      </c>
      <c r="CF38" s="245">
        <v>938.94040299999995</v>
      </c>
      <c r="CG38" s="245">
        <v>884.95470266999996</v>
      </c>
      <c r="CH38" s="245">
        <v>884.86502199999995</v>
      </c>
      <c r="CI38" s="245">
        <v>884.35866899999996</v>
      </c>
      <c r="CJ38" s="245">
        <v>934.67805199999998</v>
      </c>
      <c r="CK38" s="245">
        <v>950.86832647000006</v>
      </c>
      <c r="CL38" s="245">
        <v>934.73062000000004</v>
      </c>
      <c r="CM38" s="245">
        <v>942.15369099999998</v>
      </c>
      <c r="CN38" s="245">
        <v>877.47892899999999</v>
      </c>
      <c r="CO38" s="245">
        <v>871.70218399999999</v>
      </c>
      <c r="CP38" s="245">
        <v>961.73225576000004</v>
      </c>
      <c r="CQ38" s="245">
        <v>863.50222900000006</v>
      </c>
      <c r="CR38" s="245">
        <v>853.755987</v>
      </c>
      <c r="CS38" s="245">
        <v>848.88718366000001</v>
      </c>
      <c r="CT38" s="245">
        <v>866.265578</v>
      </c>
      <c r="CU38" s="245">
        <v>873.33853999999997</v>
      </c>
      <c r="CV38" s="245">
        <v>972.92346161</v>
      </c>
      <c r="CW38" s="245">
        <v>852.44321600000001</v>
      </c>
      <c r="CX38" s="245">
        <v>879.51372966999998</v>
      </c>
      <c r="CY38" s="245">
        <v>881.52416700000003</v>
      </c>
      <c r="CZ38" s="245">
        <v>876.59498299999996</v>
      </c>
      <c r="DA38" s="245">
        <v>935.39773600000001</v>
      </c>
      <c r="DB38" s="245">
        <v>938.25235099999998</v>
      </c>
      <c r="DC38" s="245">
        <v>922.07944599999996</v>
      </c>
      <c r="DD38" s="245">
        <v>918.73870799999997</v>
      </c>
      <c r="DE38" s="245">
        <v>876.86906199999999</v>
      </c>
      <c r="DF38" s="245">
        <v>879.99860100000001</v>
      </c>
      <c r="DG38" s="245">
        <v>896.44947200000001</v>
      </c>
      <c r="DH38" s="245">
        <v>946.29990280000004</v>
      </c>
      <c r="DI38" s="245">
        <v>943.46591100000001</v>
      </c>
      <c r="DJ38" s="245">
        <v>939.71040000000005</v>
      </c>
      <c r="DK38" s="245">
        <v>869.38834467000004</v>
      </c>
      <c r="DL38" s="245">
        <v>952.12196200000005</v>
      </c>
      <c r="DM38" s="245">
        <v>938.93113600000004</v>
      </c>
      <c r="DN38" s="245">
        <v>901.82857799999999</v>
      </c>
      <c r="DO38" s="245">
        <v>806.55627800000002</v>
      </c>
      <c r="DP38" s="245">
        <v>935.88803199999995</v>
      </c>
      <c r="DQ38" s="245">
        <v>873.297234</v>
      </c>
      <c r="DR38" s="245">
        <v>876.73434599999996</v>
      </c>
      <c r="DS38" s="245">
        <v>880.60007099999996</v>
      </c>
      <c r="DT38" s="245">
        <v>926.69671500000004</v>
      </c>
      <c r="DU38" s="245">
        <v>929.56130900000005</v>
      </c>
      <c r="DV38" s="245">
        <v>835.13735499999996</v>
      </c>
      <c r="DW38" s="245">
        <v>826.45087000000001</v>
      </c>
      <c r="DX38" s="245">
        <v>818.36201949999997</v>
      </c>
      <c r="DY38" s="245">
        <v>865.72682123000004</v>
      </c>
      <c r="DZ38" s="245">
        <v>881.77978800000005</v>
      </c>
      <c r="EA38" s="245">
        <v>882.84366499999999</v>
      </c>
      <c r="EB38" s="245">
        <v>859.70472700000005</v>
      </c>
      <c r="EC38" s="245">
        <v>865.31540399999994</v>
      </c>
      <c r="ED38" s="245">
        <v>867.519901</v>
      </c>
      <c r="EE38" s="245">
        <v>878.08515799999998</v>
      </c>
      <c r="EF38" s="245">
        <v>968.39226316999998</v>
      </c>
      <c r="EG38" s="245">
        <v>933.40875100000005</v>
      </c>
      <c r="EH38" s="245">
        <v>933.40875100000005</v>
      </c>
      <c r="EI38" s="245">
        <v>858.03511300000002</v>
      </c>
      <c r="EJ38" s="245">
        <v>920.20049500000005</v>
      </c>
      <c r="EK38" s="245">
        <v>923.21032200000002</v>
      </c>
      <c r="EL38" s="245">
        <v>922.07944599999996</v>
      </c>
      <c r="EM38" s="245">
        <v>869.25157999999999</v>
      </c>
      <c r="EN38" s="245">
        <v>877.913229</v>
      </c>
      <c r="EO38" s="245">
        <v>961.43769599999996</v>
      </c>
      <c r="EP38" s="245">
        <v>884.92101200000002</v>
      </c>
      <c r="EQ38" s="245">
        <v>884.84636799999998</v>
      </c>
      <c r="ER38" s="245">
        <v>910.96484830999998</v>
      </c>
      <c r="ES38" s="245">
        <v>852.37938199999996</v>
      </c>
      <c r="ET38" s="245">
        <v>846.32941500000004</v>
      </c>
      <c r="EU38" s="245">
        <v>860.24149699999998</v>
      </c>
      <c r="EV38" s="245">
        <v>878.297866</v>
      </c>
      <c r="EW38" s="245">
        <v>836.82385299999999</v>
      </c>
      <c r="EX38" s="245">
        <v>827.97027300000002</v>
      </c>
      <c r="EY38" s="245">
        <v>867.61571900000001</v>
      </c>
      <c r="EZ38" s="245">
        <v>875.00073499999996</v>
      </c>
      <c r="FA38" s="245">
        <v>878.085555</v>
      </c>
      <c r="FB38" s="245">
        <v>928.35062213000003</v>
      </c>
      <c r="FC38" s="245">
        <v>861.88127599999996</v>
      </c>
      <c r="FD38" s="245">
        <v>955.67000399999995</v>
      </c>
      <c r="FE38" s="245">
        <v>897.10167899999999</v>
      </c>
      <c r="FF38" s="245">
        <v>931.66818268999998</v>
      </c>
      <c r="FG38" s="245">
        <v>991.68818299999998</v>
      </c>
      <c r="FH38" s="245">
        <v>823.73997350000002</v>
      </c>
      <c r="FI38" s="245">
        <v>829.43512199999998</v>
      </c>
      <c r="FJ38" s="245">
        <v>862.20329000000004</v>
      </c>
      <c r="FK38" s="245">
        <v>884.68159500000002</v>
      </c>
      <c r="FL38" s="245">
        <v>911.81698650999999</v>
      </c>
      <c r="FM38" s="245">
        <v>908.99617599999999</v>
      </c>
      <c r="FN38" s="245">
        <v>911.70667000000003</v>
      </c>
      <c r="FO38" s="245">
        <v>917.14932699999997</v>
      </c>
      <c r="FP38" s="245">
        <v>917.14932699999997</v>
      </c>
      <c r="FQ38" s="245">
        <v>920.040076</v>
      </c>
      <c r="FR38" s="245">
        <v>920.040076</v>
      </c>
      <c r="FS38" s="245">
        <v>920.040076</v>
      </c>
      <c r="FT38" s="245">
        <v>937.29125499999998</v>
      </c>
      <c r="FU38" s="245">
        <v>935.39797299999998</v>
      </c>
      <c r="FV38" s="245">
        <v>860.09283100000005</v>
      </c>
      <c r="FW38" s="245">
        <v>857.72144600000001</v>
      </c>
      <c r="FX38" s="245">
        <v>894.92725667000002</v>
      </c>
      <c r="FY38" s="245">
        <v>891.68938300000002</v>
      </c>
      <c r="FZ38" s="245">
        <v>890.08259799999996</v>
      </c>
      <c r="GA38" s="245">
        <v>938.94040299999995</v>
      </c>
      <c r="GB38" s="245">
        <v>938.94040299999995</v>
      </c>
      <c r="GC38" s="245">
        <v>931.05599500000005</v>
      </c>
      <c r="GD38" s="245">
        <v>842.11472566999998</v>
      </c>
      <c r="GE38" s="245">
        <v>914.18063099999995</v>
      </c>
      <c r="GF38" s="245">
        <v>918.73870799999997</v>
      </c>
      <c r="GG38" s="245">
        <v>972.52540610999995</v>
      </c>
      <c r="GH38" s="245">
        <v>840.94179499999996</v>
      </c>
      <c r="GI38" s="245">
        <v>972.52540610999995</v>
      </c>
      <c r="GJ38" s="245">
        <v>917.14932699999997</v>
      </c>
      <c r="GK38" s="245">
        <v>885.52234199999998</v>
      </c>
      <c r="GL38" s="245">
        <v>887.62060899999994</v>
      </c>
      <c r="GM38" s="245">
        <v>821.40563199999997</v>
      </c>
      <c r="GN38" s="245">
        <v>893.71741999999995</v>
      </c>
      <c r="GO38" s="245">
        <v>805.37209800999995</v>
      </c>
      <c r="GP38" s="245">
        <v>803.28018824000003</v>
      </c>
      <c r="GQ38" s="245">
        <v>850.92736100000002</v>
      </c>
      <c r="GR38" s="245">
        <v>929.03888800000004</v>
      </c>
      <c r="GS38" s="245">
        <v>923.285529</v>
      </c>
      <c r="GT38" s="245">
        <v>921.05042800000001</v>
      </c>
      <c r="GU38" s="245">
        <v>893.71741999999995</v>
      </c>
      <c r="GV38" s="245">
        <v>893.71741999999995</v>
      </c>
      <c r="GW38" s="245">
        <v>893.71741999999995</v>
      </c>
      <c r="GX38" s="245">
        <v>950.62619099999995</v>
      </c>
      <c r="GY38" s="245">
        <v>952.39636900000005</v>
      </c>
      <c r="GZ38" s="245">
        <v>952.39636900000005</v>
      </c>
      <c r="HA38" s="245">
        <v>952.39636900000005</v>
      </c>
      <c r="HB38" s="245">
        <v>870.74060699999995</v>
      </c>
      <c r="HC38" s="245">
        <v>950.80000299999995</v>
      </c>
      <c r="HD38" s="245">
        <v>947.64451199999996</v>
      </c>
      <c r="HE38" s="245">
        <v>932.69403399999999</v>
      </c>
      <c r="HF38" s="245">
        <v>933.11577199999999</v>
      </c>
      <c r="HG38" s="245">
        <v>925.95751299999995</v>
      </c>
      <c r="HH38" s="245">
        <v>825.35746166000001</v>
      </c>
      <c r="HI38" s="245">
        <v>955.678224</v>
      </c>
      <c r="HJ38" s="245">
        <v>893.39826400000004</v>
      </c>
      <c r="HK38" s="245">
        <v>895.22076400000003</v>
      </c>
      <c r="HL38" s="245">
        <v>855.76993800000002</v>
      </c>
      <c r="HM38" s="245">
        <v>865.629997</v>
      </c>
      <c r="HN38" s="245">
        <v>796.40075344000002</v>
      </c>
      <c r="HO38" s="245">
        <v>802.4535075</v>
      </c>
      <c r="HP38" s="245">
        <v>807.00392499999998</v>
      </c>
      <c r="HQ38" s="245">
        <v>950.17718399</v>
      </c>
      <c r="HR38" s="245">
        <v>894.62987599999997</v>
      </c>
      <c r="HS38" s="245">
        <v>960.59948399999996</v>
      </c>
    </row>
    <row r="39" spans="1:227" x14ac:dyDescent="0.35">
      <c r="A39" s="241"/>
      <c r="B39" s="244">
        <v>45674.75</v>
      </c>
      <c r="C39" s="245">
        <v>858.97521500000005</v>
      </c>
      <c r="D39" s="245">
        <v>862.29108399999996</v>
      </c>
      <c r="E39" s="245">
        <v>860.80939999999998</v>
      </c>
      <c r="F39" s="245">
        <v>860.41182700000002</v>
      </c>
      <c r="G39" s="245">
        <v>876.20873400000005</v>
      </c>
      <c r="H39" s="245">
        <v>927.92252800000006</v>
      </c>
      <c r="I39" s="245">
        <v>923.97219600000005</v>
      </c>
      <c r="J39" s="245">
        <v>930.18833099999995</v>
      </c>
      <c r="K39" s="245">
        <v>870.60778500000004</v>
      </c>
      <c r="L39" s="245">
        <v>877.78982599999995</v>
      </c>
      <c r="M39" s="245">
        <v>936.55779800000005</v>
      </c>
      <c r="N39" s="245">
        <v>929.25873300000001</v>
      </c>
      <c r="O39" s="245">
        <v>933.59117900000001</v>
      </c>
      <c r="P39" s="245">
        <v>882.02303216999996</v>
      </c>
      <c r="Q39" s="245">
        <v>931.16332999999997</v>
      </c>
      <c r="R39" s="245">
        <v>881.08362399999999</v>
      </c>
      <c r="S39" s="245">
        <v>917.12447099999997</v>
      </c>
      <c r="T39" s="245">
        <v>816.60897150000005</v>
      </c>
      <c r="U39" s="245">
        <v>823.56607199999996</v>
      </c>
      <c r="V39" s="245">
        <v>902.88940400000001</v>
      </c>
      <c r="W39" s="245">
        <v>883.86692400000004</v>
      </c>
      <c r="X39" s="245">
        <v>845.05994899999996</v>
      </c>
      <c r="Y39" s="245">
        <v>866.53681700000004</v>
      </c>
      <c r="Z39" s="245">
        <v>946.34213299999999</v>
      </c>
      <c r="AA39" s="245">
        <v>837.41058699999996</v>
      </c>
      <c r="AB39" s="245">
        <v>872.22702100000004</v>
      </c>
      <c r="AC39" s="245">
        <v>887.63177399999995</v>
      </c>
      <c r="AD39" s="245">
        <v>881.96000600000002</v>
      </c>
      <c r="AE39" s="245">
        <v>821.46780100000001</v>
      </c>
      <c r="AF39" s="245">
        <v>893.02120824999997</v>
      </c>
      <c r="AG39" s="245">
        <v>906.61107289999995</v>
      </c>
      <c r="AH39" s="245">
        <v>900.58653600000002</v>
      </c>
      <c r="AI39" s="245">
        <v>900.85279500000001</v>
      </c>
      <c r="AJ39" s="245">
        <v>817.39200500000004</v>
      </c>
      <c r="AK39" s="245">
        <v>905.00170500000002</v>
      </c>
      <c r="AL39" s="245">
        <v>835.75779466999995</v>
      </c>
      <c r="AM39" s="245">
        <v>840.41942400000005</v>
      </c>
      <c r="AN39" s="245">
        <v>926.10969999999998</v>
      </c>
      <c r="AO39" s="245">
        <v>833.73943899999995</v>
      </c>
      <c r="AP39" s="245">
        <v>768.72238249999998</v>
      </c>
      <c r="AQ39" s="245">
        <v>772.37687600000004</v>
      </c>
      <c r="AR39" s="245">
        <v>937.27302699999996</v>
      </c>
      <c r="AS39" s="245">
        <v>899.82396600000004</v>
      </c>
      <c r="AT39" s="245">
        <v>883.67459199999996</v>
      </c>
      <c r="AU39" s="245">
        <v>907.40285500000005</v>
      </c>
      <c r="AV39" s="245">
        <v>889.28115000000003</v>
      </c>
      <c r="AW39" s="245">
        <v>854.48859900000002</v>
      </c>
      <c r="AX39" s="245">
        <v>856.82128499999999</v>
      </c>
      <c r="AY39" s="245">
        <v>926.79379900000004</v>
      </c>
      <c r="AZ39" s="245">
        <v>878.91444799999999</v>
      </c>
      <c r="BA39" s="245">
        <v>874.51519900000005</v>
      </c>
      <c r="BB39" s="245">
        <v>874.43901400000004</v>
      </c>
      <c r="BC39" s="245">
        <v>873.39594699999998</v>
      </c>
      <c r="BD39" s="245">
        <v>867.08176300000002</v>
      </c>
      <c r="BE39" s="245">
        <v>874.43901400000004</v>
      </c>
      <c r="BF39" s="245">
        <v>931.143595</v>
      </c>
      <c r="BG39" s="245">
        <v>927.51806199999999</v>
      </c>
      <c r="BH39" s="245">
        <v>927.51806199999999</v>
      </c>
      <c r="BI39" s="245">
        <v>927.51806199999999</v>
      </c>
      <c r="BJ39" s="245">
        <v>846.35760300000004</v>
      </c>
      <c r="BK39" s="245">
        <v>851.813805</v>
      </c>
      <c r="BL39" s="245">
        <v>906.17406000000005</v>
      </c>
      <c r="BM39" s="245">
        <v>904.076367</v>
      </c>
      <c r="BN39" s="245">
        <v>872.05009500000006</v>
      </c>
      <c r="BO39" s="245">
        <v>856.14550699999995</v>
      </c>
      <c r="BP39" s="245">
        <v>918.06129499999997</v>
      </c>
      <c r="BQ39" s="245">
        <v>817.15671399999997</v>
      </c>
      <c r="BR39" s="245">
        <v>817.92075552999995</v>
      </c>
      <c r="BS39" s="245">
        <v>877.07395099999997</v>
      </c>
      <c r="BT39" s="245">
        <v>853.25454149999996</v>
      </c>
      <c r="BU39" s="245">
        <v>926.062319</v>
      </c>
      <c r="BV39" s="245">
        <v>922.137429</v>
      </c>
      <c r="BW39" s="245">
        <v>870.86165500000004</v>
      </c>
      <c r="BX39" s="245">
        <v>871.34167000000002</v>
      </c>
      <c r="BY39" s="245">
        <v>894.22913400000004</v>
      </c>
      <c r="BZ39" s="245">
        <v>905.47107700000004</v>
      </c>
      <c r="CA39" s="245">
        <v>873.00623599999994</v>
      </c>
      <c r="CB39" s="245">
        <v>892.49939099999995</v>
      </c>
      <c r="CC39" s="245">
        <v>886.73016299999995</v>
      </c>
      <c r="CD39" s="245">
        <v>898.08981400000005</v>
      </c>
      <c r="CE39" s="245">
        <v>873.79071499999998</v>
      </c>
      <c r="CF39" s="245">
        <v>926.062319</v>
      </c>
      <c r="CG39" s="245">
        <v>879.02635999999995</v>
      </c>
      <c r="CH39" s="245">
        <v>878.93559800000003</v>
      </c>
      <c r="CI39" s="245">
        <v>881.28386799999998</v>
      </c>
      <c r="CJ39" s="245">
        <v>921.78854200000001</v>
      </c>
      <c r="CK39" s="245">
        <v>940.75027089000002</v>
      </c>
      <c r="CL39" s="245">
        <v>922.21242299999994</v>
      </c>
      <c r="CM39" s="245">
        <v>927.80998299999999</v>
      </c>
      <c r="CN39" s="245">
        <v>870.92442400000004</v>
      </c>
      <c r="CO39" s="245">
        <v>861.21328600000004</v>
      </c>
      <c r="CP39" s="245">
        <v>950.50890493999998</v>
      </c>
      <c r="CQ39" s="245">
        <v>857.07484799999997</v>
      </c>
      <c r="CR39" s="245">
        <v>847.86020699999995</v>
      </c>
      <c r="CS39" s="245">
        <v>839.18748402000006</v>
      </c>
      <c r="CT39" s="245">
        <v>857.21011299999998</v>
      </c>
      <c r="CU39" s="245">
        <v>868.63216899999998</v>
      </c>
      <c r="CV39" s="245">
        <v>971.47698004999995</v>
      </c>
      <c r="CW39" s="245">
        <v>847.66786999999999</v>
      </c>
      <c r="CX39" s="245">
        <v>875.30069433000006</v>
      </c>
      <c r="CY39" s="245">
        <v>876.97695699999997</v>
      </c>
      <c r="CZ39" s="245">
        <v>867.72269100000005</v>
      </c>
      <c r="DA39" s="245">
        <v>935.50656700000002</v>
      </c>
      <c r="DB39" s="245">
        <v>938.25379799999996</v>
      </c>
      <c r="DC39" s="245">
        <v>922.137429</v>
      </c>
      <c r="DD39" s="245">
        <v>918.14707599999997</v>
      </c>
      <c r="DE39" s="245">
        <v>868.58916799999997</v>
      </c>
      <c r="DF39" s="245">
        <v>871.34167000000002</v>
      </c>
      <c r="DG39" s="245">
        <v>889.76699799999994</v>
      </c>
      <c r="DH39" s="245">
        <v>934.31757457000003</v>
      </c>
      <c r="DI39" s="245">
        <v>943.69779200000005</v>
      </c>
      <c r="DJ39" s="245">
        <v>939.87638400000003</v>
      </c>
      <c r="DK39" s="245">
        <v>864.35540100000003</v>
      </c>
      <c r="DL39" s="245">
        <v>941.95701599999995</v>
      </c>
      <c r="DM39" s="245">
        <v>927.59152200000005</v>
      </c>
      <c r="DN39" s="245">
        <v>889.94474200000002</v>
      </c>
      <c r="DO39" s="245">
        <v>799.024272</v>
      </c>
      <c r="DP39" s="245">
        <v>924.64151600000002</v>
      </c>
      <c r="DQ39" s="245">
        <v>867.53284799999994</v>
      </c>
      <c r="DR39" s="245">
        <v>870.99320799999998</v>
      </c>
      <c r="DS39" s="245">
        <v>874.19735300000002</v>
      </c>
      <c r="DT39" s="245">
        <v>926.72221100000002</v>
      </c>
      <c r="DU39" s="245">
        <v>929.57652800000005</v>
      </c>
      <c r="DV39" s="245">
        <v>832.22789599999999</v>
      </c>
      <c r="DW39" s="245">
        <v>820.55448999999999</v>
      </c>
      <c r="DX39" s="245">
        <v>813.003602</v>
      </c>
      <c r="DY39" s="245">
        <v>856.33518125000001</v>
      </c>
      <c r="DZ39" s="245">
        <v>878.81448599999999</v>
      </c>
      <c r="EA39" s="245">
        <v>879.64844500000004</v>
      </c>
      <c r="EB39" s="245">
        <v>853.712445</v>
      </c>
      <c r="EC39" s="245">
        <v>859.24926900000003</v>
      </c>
      <c r="ED39" s="245">
        <v>869.52050199999996</v>
      </c>
      <c r="EE39" s="245">
        <v>870.87161300000002</v>
      </c>
      <c r="EF39" s="245">
        <v>966.95251830999996</v>
      </c>
      <c r="EG39" s="245">
        <v>942.64910899999995</v>
      </c>
      <c r="EH39" s="245">
        <v>942.64910899999995</v>
      </c>
      <c r="EI39" s="245">
        <v>852.449254</v>
      </c>
      <c r="EJ39" s="245">
        <v>920.35811899999999</v>
      </c>
      <c r="EK39" s="245">
        <v>923.20414800000003</v>
      </c>
      <c r="EL39" s="245">
        <v>922.137429</v>
      </c>
      <c r="EM39" s="245">
        <v>863.00141799999994</v>
      </c>
      <c r="EN39" s="245">
        <v>872.39304700000002</v>
      </c>
      <c r="EO39" s="245">
        <v>951.44707000000005</v>
      </c>
      <c r="EP39" s="245">
        <v>878.99751300000003</v>
      </c>
      <c r="EQ39" s="245">
        <v>878.91687300000001</v>
      </c>
      <c r="ER39" s="245">
        <v>904.16134842999998</v>
      </c>
      <c r="ES39" s="245">
        <v>845.62321399999996</v>
      </c>
      <c r="ET39" s="245">
        <v>839.18837299999996</v>
      </c>
      <c r="EU39" s="245">
        <v>854.00479800000005</v>
      </c>
      <c r="EV39" s="245">
        <v>868.26210900000001</v>
      </c>
      <c r="EW39" s="245">
        <v>828.64505499999996</v>
      </c>
      <c r="EX39" s="245">
        <v>820.030798</v>
      </c>
      <c r="EY39" s="245">
        <v>859.38812900000005</v>
      </c>
      <c r="EZ39" s="245">
        <v>867.12144899999998</v>
      </c>
      <c r="FA39" s="245">
        <v>870.35109299999999</v>
      </c>
      <c r="FB39" s="245">
        <v>917.18009259999997</v>
      </c>
      <c r="FC39" s="245">
        <v>851.19695999999999</v>
      </c>
      <c r="FD39" s="245">
        <v>944.44798300000002</v>
      </c>
      <c r="FE39" s="245">
        <v>890.34398199999998</v>
      </c>
      <c r="FF39" s="245">
        <v>920.17109611000001</v>
      </c>
      <c r="FG39" s="245">
        <v>981.22015899999997</v>
      </c>
      <c r="FH39" s="245">
        <v>818.68646899999999</v>
      </c>
      <c r="FI39" s="245">
        <v>824.35044500000004</v>
      </c>
      <c r="FJ39" s="245">
        <v>856.00914</v>
      </c>
      <c r="FK39" s="245">
        <v>881.60048500000005</v>
      </c>
      <c r="FL39" s="245">
        <v>894.33733572999995</v>
      </c>
      <c r="FM39" s="245">
        <v>891.87001899999996</v>
      </c>
      <c r="FN39" s="245">
        <v>894.22913400000004</v>
      </c>
      <c r="FO39" s="245">
        <v>915.89736600000003</v>
      </c>
      <c r="FP39" s="245">
        <v>915.89736600000003</v>
      </c>
      <c r="FQ39" s="245">
        <v>922.10305500000004</v>
      </c>
      <c r="FR39" s="245">
        <v>922.10305500000004</v>
      </c>
      <c r="FS39" s="245">
        <v>922.10305500000004</v>
      </c>
      <c r="FT39" s="245">
        <v>937.45581100000004</v>
      </c>
      <c r="FU39" s="245">
        <v>935.49688000000003</v>
      </c>
      <c r="FV39" s="245">
        <v>849.47804099999996</v>
      </c>
      <c r="FW39" s="245">
        <v>846.85419000000002</v>
      </c>
      <c r="FX39" s="245">
        <v>887.10997676</v>
      </c>
      <c r="FY39" s="245">
        <v>887.08701699999995</v>
      </c>
      <c r="FZ39" s="245">
        <v>878.75218299999995</v>
      </c>
      <c r="GA39" s="245">
        <v>926.062319</v>
      </c>
      <c r="GB39" s="245">
        <v>926.062319</v>
      </c>
      <c r="GC39" s="245">
        <v>934.80571199999997</v>
      </c>
      <c r="GD39" s="245">
        <v>837.11020599999995</v>
      </c>
      <c r="GE39" s="245">
        <v>918.98926200000005</v>
      </c>
      <c r="GF39" s="245">
        <v>918.14707599999997</v>
      </c>
      <c r="GG39" s="245">
        <v>971.07951635999996</v>
      </c>
      <c r="GH39" s="245">
        <v>842.61494700000003</v>
      </c>
      <c r="GI39" s="245">
        <v>971.07951635999996</v>
      </c>
      <c r="GJ39" s="245">
        <v>915.89736600000003</v>
      </c>
      <c r="GK39" s="245">
        <v>879.45504600000004</v>
      </c>
      <c r="GL39" s="245">
        <v>882.19858299999999</v>
      </c>
      <c r="GM39" s="245">
        <v>813.92123700000002</v>
      </c>
      <c r="GN39" s="245">
        <v>887.24415399999998</v>
      </c>
      <c r="GO39" s="245">
        <v>799.35620945999995</v>
      </c>
      <c r="GP39" s="245">
        <v>797.27992562999998</v>
      </c>
      <c r="GQ39" s="245">
        <v>848.06278999999995</v>
      </c>
      <c r="GR39" s="245">
        <v>927.86916799999995</v>
      </c>
      <c r="GS39" s="245">
        <v>922.21177699999998</v>
      </c>
      <c r="GT39" s="245">
        <v>919.86389399999996</v>
      </c>
      <c r="GU39" s="245">
        <v>887.24415399999998</v>
      </c>
      <c r="GV39" s="245">
        <v>887.24415399999998</v>
      </c>
      <c r="GW39" s="245">
        <v>887.24415399999998</v>
      </c>
      <c r="GX39" s="245">
        <v>940.35757699999999</v>
      </c>
      <c r="GY39" s="245">
        <v>942.14478999999994</v>
      </c>
      <c r="GZ39" s="245">
        <v>942.14478999999994</v>
      </c>
      <c r="HA39" s="245">
        <v>942.14478999999994</v>
      </c>
      <c r="HB39" s="245">
        <v>859.22993599999995</v>
      </c>
      <c r="HC39" s="245">
        <v>949.36830099999997</v>
      </c>
      <c r="HD39" s="245">
        <v>946.39214500000003</v>
      </c>
      <c r="HE39" s="245">
        <v>918.20561299999997</v>
      </c>
      <c r="HF39" s="245">
        <v>933.11100099999999</v>
      </c>
      <c r="HG39" s="245">
        <v>915.05691000000002</v>
      </c>
      <c r="HH39" s="245">
        <v>826.99960680000004</v>
      </c>
      <c r="HI39" s="245">
        <v>944.71594400000004</v>
      </c>
      <c r="HJ39" s="245">
        <v>886.74962200000004</v>
      </c>
      <c r="HK39" s="245">
        <v>888.56909700000006</v>
      </c>
      <c r="HL39" s="245">
        <v>846.486313</v>
      </c>
      <c r="HM39" s="245">
        <v>860.19254599999999</v>
      </c>
      <c r="HN39" s="245">
        <v>790.45187814999997</v>
      </c>
      <c r="HO39" s="245">
        <v>795.06033649999995</v>
      </c>
      <c r="HP39" s="245">
        <v>799.58708899999999</v>
      </c>
      <c r="HQ39" s="245">
        <v>936.79169631000002</v>
      </c>
      <c r="HR39" s="245">
        <v>888.02112399999999</v>
      </c>
      <c r="HS39" s="245">
        <v>950.55468599999995</v>
      </c>
    </row>
    <row r="40" spans="1:227" x14ac:dyDescent="0.35">
      <c r="A40" s="241"/>
      <c r="B40" s="244">
        <v>45674.770833333299</v>
      </c>
      <c r="C40" s="245">
        <v>796.01562899999999</v>
      </c>
      <c r="D40" s="245">
        <v>799.07043899999996</v>
      </c>
      <c r="E40" s="245">
        <v>797.67130399999996</v>
      </c>
      <c r="F40" s="245">
        <v>797.26864</v>
      </c>
      <c r="G40" s="245">
        <v>808.93489299999999</v>
      </c>
      <c r="H40" s="245">
        <v>855.06450299999995</v>
      </c>
      <c r="I40" s="245">
        <v>851.43590900000004</v>
      </c>
      <c r="J40" s="245">
        <v>857.40166699999997</v>
      </c>
      <c r="K40" s="245">
        <v>804.42200500000001</v>
      </c>
      <c r="L40" s="245">
        <v>813.54340200000001</v>
      </c>
      <c r="M40" s="245">
        <v>861.81300299999998</v>
      </c>
      <c r="N40" s="245">
        <v>856.29114900000002</v>
      </c>
      <c r="O40" s="245">
        <v>861.42040599999996</v>
      </c>
      <c r="P40" s="245">
        <v>811.26214531000005</v>
      </c>
      <c r="Q40" s="245">
        <v>859.06997899999999</v>
      </c>
      <c r="R40" s="245">
        <v>818.03056500000002</v>
      </c>
      <c r="S40" s="245">
        <v>845.46183699999995</v>
      </c>
      <c r="T40" s="245">
        <v>756.39841049999995</v>
      </c>
      <c r="U40" s="245">
        <v>762.56439699999999</v>
      </c>
      <c r="V40" s="245">
        <v>831.24061500000005</v>
      </c>
      <c r="W40" s="245">
        <v>815.30553599999996</v>
      </c>
      <c r="X40" s="245">
        <v>781.824388</v>
      </c>
      <c r="Y40" s="245">
        <v>800.44789100000003</v>
      </c>
      <c r="Z40" s="245">
        <v>866.15911900000003</v>
      </c>
      <c r="AA40" s="245">
        <v>775.12482199999999</v>
      </c>
      <c r="AB40" s="245">
        <v>806.220505</v>
      </c>
      <c r="AC40" s="245">
        <v>818.73541899999998</v>
      </c>
      <c r="AD40" s="245">
        <v>813.60949700000003</v>
      </c>
      <c r="AE40" s="245">
        <v>759.44218499999999</v>
      </c>
      <c r="AF40" s="245">
        <v>823.51084300000002</v>
      </c>
      <c r="AG40" s="245">
        <v>832.07300553000005</v>
      </c>
      <c r="AH40" s="245">
        <v>830.31036600000004</v>
      </c>
      <c r="AI40" s="245">
        <v>830.34395099999995</v>
      </c>
      <c r="AJ40" s="245">
        <v>753.16506200000003</v>
      </c>
      <c r="AK40" s="245">
        <v>833.12645499999996</v>
      </c>
      <c r="AL40" s="245">
        <v>773.54920200000004</v>
      </c>
      <c r="AM40" s="245">
        <v>777.638824</v>
      </c>
      <c r="AN40" s="245">
        <v>852.67830700000002</v>
      </c>
      <c r="AO40" s="245">
        <v>763.94534099999998</v>
      </c>
      <c r="AP40" s="245">
        <v>713.45946600000002</v>
      </c>
      <c r="AQ40" s="245">
        <v>716.66275099999996</v>
      </c>
      <c r="AR40" s="245">
        <v>865.69130600000005</v>
      </c>
      <c r="AS40" s="245">
        <v>828.34565999999995</v>
      </c>
      <c r="AT40" s="245">
        <v>814.79517999999996</v>
      </c>
      <c r="AU40" s="245">
        <v>839.49715000000003</v>
      </c>
      <c r="AV40" s="245">
        <v>820.103295</v>
      </c>
      <c r="AW40" s="245">
        <v>790.17768699999999</v>
      </c>
      <c r="AX40" s="245">
        <v>792.18209000000002</v>
      </c>
      <c r="AY40" s="245">
        <v>853.74788899999999</v>
      </c>
      <c r="AZ40" s="245">
        <v>811.19606999999996</v>
      </c>
      <c r="BA40" s="245">
        <v>807.45064200000002</v>
      </c>
      <c r="BB40" s="245">
        <v>807.38407600000005</v>
      </c>
      <c r="BC40" s="245">
        <v>806.47271833000002</v>
      </c>
      <c r="BD40" s="245">
        <v>801.14036199999998</v>
      </c>
      <c r="BE40" s="245">
        <v>807.38407600000005</v>
      </c>
      <c r="BF40" s="245">
        <v>852.96220000000005</v>
      </c>
      <c r="BG40" s="245">
        <v>852.10825699999998</v>
      </c>
      <c r="BH40" s="245">
        <v>852.10825699999998</v>
      </c>
      <c r="BI40" s="245">
        <v>852.10825699999998</v>
      </c>
      <c r="BJ40" s="245">
        <v>782.62800800000002</v>
      </c>
      <c r="BK40" s="245">
        <v>787.36567600000001</v>
      </c>
      <c r="BL40" s="245">
        <v>834.94896900000003</v>
      </c>
      <c r="BM40" s="245">
        <v>833.22294699999998</v>
      </c>
      <c r="BN40" s="245">
        <v>805.97552199999996</v>
      </c>
      <c r="BO40" s="245">
        <v>792.24176999999997</v>
      </c>
      <c r="BP40" s="245">
        <v>847.85702200000003</v>
      </c>
      <c r="BQ40" s="245">
        <v>753.11445600000002</v>
      </c>
      <c r="BR40" s="245">
        <v>754.03325563999999</v>
      </c>
      <c r="BS40" s="245">
        <v>810.72496899999999</v>
      </c>
      <c r="BT40" s="245">
        <v>786.21964600000001</v>
      </c>
      <c r="BU40" s="245">
        <v>853.02502300000003</v>
      </c>
      <c r="BV40" s="245">
        <v>850.42274499999996</v>
      </c>
      <c r="BW40" s="245">
        <v>806.68250599999999</v>
      </c>
      <c r="BX40" s="245">
        <v>806.68250599999999</v>
      </c>
      <c r="BY40" s="245">
        <v>829.63730199999998</v>
      </c>
      <c r="BZ40" s="245">
        <v>839.10588800000005</v>
      </c>
      <c r="CA40" s="245">
        <v>806.57063200000005</v>
      </c>
      <c r="CB40" s="245">
        <v>829.25812499999995</v>
      </c>
      <c r="CC40" s="245">
        <v>823.49826700000006</v>
      </c>
      <c r="CD40" s="245">
        <v>830.78063899999995</v>
      </c>
      <c r="CE40" s="245">
        <v>808.25780699999996</v>
      </c>
      <c r="CF40" s="245">
        <v>853.02502300000003</v>
      </c>
      <c r="CG40" s="245">
        <v>811.29745466999998</v>
      </c>
      <c r="CH40" s="245">
        <v>811.21523000000002</v>
      </c>
      <c r="CI40" s="245">
        <v>813.57637299999999</v>
      </c>
      <c r="CJ40" s="245">
        <v>850.25795300000004</v>
      </c>
      <c r="CK40" s="245">
        <v>871.44454459999997</v>
      </c>
      <c r="CL40" s="245">
        <v>849.21886800000004</v>
      </c>
      <c r="CM40" s="245">
        <v>854.00596700000006</v>
      </c>
      <c r="CN40" s="245">
        <v>804.30369099999996</v>
      </c>
      <c r="CO40" s="245">
        <v>793.16150100000004</v>
      </c>
      <c r="CP40" s="245">
        <v>908.06734266000001</v>
      </c>
      <c r="CQ40" s="245">
        <v>792.65227000000004</v>
      </c>
      <c r="CR40" s="245">
        <v>784.79677800000002</v>
      </c>
      <c r="CS40" s="245">
        <v>762.89688250999995</v>
      </c>
      <c r="CT40" s="245">
        <v>794.45936400000005</v>
      </c>
      <c r="CU40" s="245">
        <v>802.42628999999999</v>
      </c>
      <c r="CV40" s="245">
        <v>898.00259285000004</v>
      </c>
      <c r="CW40" s="245">
        <v>784.41391499999997</v>
      </c>
      <c r="CX40" s="245">
        <v>806.21164899999997</v>
      </c>
      <c r="CY40" s="245">
        <v>808.09213899999997</v>
      </c>
      <c r="CZ40" s="245">
        <v>802.41703700000005</v>
      </c>
      <c r="DA40" s="245">
        <v>862.60585900000001</v>
      </c>
      <c r="DB40" s="245">
        <v>865.08552799999995</v>
      </c>
      <c r="DC40" s="245">
        <v>850.42274499999996</v>
      </c>
      <c r="DD40" s="245">
        <v>846.44764899999996</v>
      </c>
      <c r="DE40" s="245">
        <v>803.42195700000002</v>
      </c>
      <c r="DF40" s="245">
        <v>806.68250599999999</v>
      </c>
      <c r="DG40" s="245">
        <v>820.45974650000005</v>
      </c>
      <c r="DH40" s="245">
        <v>865.59394356999996</v>
      </c>
      <c r="DI40" s="245">
        <v>870.62901399999998</v>
      </c>
      <c r="DJ40" s="245">
        <v>866.53107499999999</v>
      </c>
      <c r="DK40" s="245">
        <v>798.80690933000005</v>
      </c>
      <c r="DL40" s="245">
        <v>872.67308200000002</v>
      </c>
      <c r="DM40" s="245">
        <v>855.33401200000003</v>
      </c>
      <c r="DN40" s="245">
        <v>818.36819600000001</v>
      </c>
      <c r="DO40" s="245">
        <v>735.62601099999995</v>
      </c>
      <c r="DP40" s="245">
        <v>852.47600399999999</v>
      </c>
      <c r="DQ40" s="245">
        <v>801.34967500000005</v>
      </c>
      <c r="DR40" s="245">
        <v>804.37322099999994</v>
      </c>
      <c r="DS40" s="245">
        <v>807.11449800000003</v>
      </c>
      <c r="DT40" s="245">
        <v>855.52516400000002</v>
      </c>
      <c r="DU40" s="245">
        <v>858.76619800000003</v>
      </c>
      <c r="DV40" s="245">
        <v>774.33117900000002</v>
      </c>
      <c r="DW40" s="245">
        <v>730.97569899999996</v>
      </c>
      <c r="DX40" s="245">
        <v>712.88107275000004</v>
      </c>
      <c r="DY40" s="245">
        <v>788.95509651999998</v>
      </c>
      <c r="DZ40" s="245">
        <v>812.223839</v>
      </c>
      <c r="EA40" s="245">
        <v>813.24763700000005</v>
      </c>
      <c r="EB40" s="245">
        <v>790.99649199999999</v>
      </c>
      <c r="EC40" s="245">
        <v>795.07547499999998</v>
      </c>
      <c r="ED40" s="245">
        <v>810.58009600000003</v>
      </c>
      <c r="EE40" s="245">
        <v>804.06147099999998</v>
      </c>
      <c r="EF40" s="245">
        <v>885.40170998999997</v>
      </c>
      <c r="EG40" s="245">
        <v>870.59513700000002</v>
      </c>
      <c r="EH40" s="245">
        <v>870.59513700000002</v>
      </c>
      <c r="EI40" s="245">
        <v>789.54828999999995</v>
      </c>
      <c r="EJ40" s="245">
        <v>848.82187299999998</v>
      </c>
      <c r="EK40" s="245">
        <v>851.40393500000005</v>
      </c>
      <c r="EL40" s="245">
        <v>850.42274499999996</v>
      </c>
      <c r="EM40" s="245">
        <v>797.48696900000004</v>
      </c>
      <c r="EN40" s="245">
        <v>806.31947400000001</v>
      </c>
      <c r="EO40" s="245">
        <v>883.316418</v>
      </c>
      <c r="EP40" s="245">
        <v>811.27183400000001</v>
      </c>
      <c r="EQ40" s="245">
        <v>811.19828099999995</v>
      </c>
      <c r="ER40" s="245">
        <v>830.18280845000004</v>
      </c>
      <c r="ES40" s="245">
        <v>780.61683000000005</v>
      </c>
      <c r="ET40" s="245">
        <v>773.07585700000004</v>
      </c>
      <c r="EU40" s="245">
        <v>788.81508299999996</v>
      </c>
      <c r="EV40" s="245">
        <v>797.49292300000002</v>
      </c>
      <c r="EW40" s="245">
        <v>766.59331999999995</v>
      </c>
      <c r="EX40" s="245">
        <v>758.43319799999995</v>
      </c>
      <c r="EY40" s="245">
        <v>794.30749100000003</v>
      </c>
      <c r="EZ40" s="245">
        <v>800.77256199999999</v>
      </c>
      <c r="FA40" s="245">
        <v>803.47305700000004</v>
      </c>
      <c r="FB40" s="245">
        <v>834.49393998000005</v>
      </c>
      <c r="FC40" s="245">
        <v>789.144904</v>
      </c>
      <c r="FD40" s="245">
        <v>872.38001099999997</v>
      </c>
      <c r="FE40" s="245">
        <v>820.97036400000002</v>
      </c>
      <c r="FF40" s="245">
        <v>841.39842044</v>
      </c>
      <c r="FG40" s="245">
        <v>904.11600399999998</v>
      </c>
      <c r="FH40" s="245">
        <v>759.88383199999998</v>
      </c>
      <c r="FI40" s="245">
        <v>764.71058400000004</v>
      </c>
      <c r="FJ40" s="245">
        <v>790.70277699999997</v>
      </c>
      <c r="FK40" s="245">
        <v>813.88989200000003</v>
      </c>
      <c r="FL40" s="245">
        <v>829.74515484999995</v>
      </c>
      <c r="FM40" s="245">
        <v>827.38145399999996</v>
      </c>
      <c r="FN40" s="245">
        <v>829.63730199999998</v>
      </c>
      <c r="FO40" s="245">
        <v>844.24347299999999</v>
      </c>
      <c r="FP40" s="245">
        <v>844.24347299999999</v>
      </c>
      <c r="FQ40" s="245">
        <v>864.29274599999997</v>
      </c>
      <c r="FR40" s="245">
        <v>864.29274599999997</v>
      </c>
      <c r="FS40" s="245">
        <v>864.29274599999997</v>
      </c>
      <c r="FT40" s="245">
        <v>864.26654699999995</v>
      </c>
      <c r="FU40" s="245">
        <v>862.386754</v>
      </c>
      <c r="FV40" s="245">
        <v>785.36822400000005</v>
      </c>
      <c r="FW40" s="245">
        <v>783.24431100000004</v>
      </c>
      <c r="FX40" s="245">
        <v>819.33662774000004</v>
      </c>
      <c r="FY40" s="245">
        <v>823.76791200000002</v>
      </c>
      <c r="FZ40" s="245">
        <v>806.88159199999996</v>
      </c>
      <c r="GA40" s="245">
        <v>853.02502300000003</v>
      </c>
      <c r="GB40" s="245">
        <v>853.02502300000003</v>
      </c>
      <c r="GC40" s="245">
        <v>861.79093799999998</v>
      </c>
      <c r="GD40" s="245">
        <v>774.85891833000005</v>
      </c>
      <c r="GE40" s="245">
        <v>848.82187299999998</v>
      </c>
      <c r="GF40" s="245">
        <v>846.44764899999996</v>
      </c>
      <c r="GG40" s="245">
        <v>898.19054937999999</v>
      </c>
      <c r="GH40" s="245">
        <v>783.23937799999999</v>
      </c>
      <c r="GI40" s="245">
        <v>898.19054937999999</v>
      </c>
      <c r="GJ40" s="245">
        <v>844.24347299999999</v>
      </c>
      <c r="GK40" s="245">
        <v>811.69280800000001</v>
      </c>
      <c r="GL40" s="245">
        <v>819.13633700000003</v>
      </c>
      <c r="GM40" s="245">
        <v>752.99788999999998</v>
      </c>
      <c r="GN40" s="245">
        <v>818.316776</v>
      </c>
      <c r="GO40" s="245">
        <v>737.46042414999999</v>
      </c>
      <c r="GP40" s="245">
        <v>735.56226744000003</v>
      </c>
      <c r="GQ40" s="245">
        <v>787.51839900000004</v>
      </c>
      <c r="GR40" s="245">
        <v>848.85633600000006</v>
      </c>
      <c r="GS40" s="245">
        <v>848.904045</v>
      </c>
      <c r="GT40" s="245">
        <v>847.20910800000001</v>
      </c>
      <c r="GU40" s="245">
        <v>818.316776</v>
      </c>
      <c r="GV40" s="245">
        <v>818.316776</v>
      </c>
      <c r="GW40" s="245">
        <v>818.316776</v>
      </c>
      <c r="GX40" s="245">
        <v>871.22698600000001</v>
      </c>
      <c r="GY40" s="245">
        <v>872.77754300000004</v>
      </c>
      <c r="GZ40" s="245">
        <v>872.77754300000004</v>
      </c>
      <c r="HA40" s="245">
        <v>872.77754300000004</v>
      </c>
      <c r="HB40" s="245">
        <v>796.19131100000004</v>
      </c>
      <c r="HC40" s="245">
        <v>870.62499400000002</v>
      </c>
      <c r="HD40" s="245">
        <v>868.281837</v>
      </c>
      <c r="HE40" s="245">
        <v>851.23298799999998</v>
      </c>
      <c r="HF40" s="245">
        <v>860.12644399999999</v>
      </c>
      <c r="HG40" s="245">
        <v>842.96783500000004</v>
      </c>
      <c r="HH40" s="245">
        <v>763.78841129</v>
      </c>
      <c r="HI40" s="245">
        <v>873.49082999999996</v>
      </c>
      <c r="HJ40" s="245">
        <v>817.89291400000002</v>
      </c>
      <c r="HK40" s="245">
        <v>819.49228800000003</v>
      </c>
      <c r="HL40" s="245">
        <v>781.69316700000002</v>
      </c>
      <c r="HM40" s="245">
        <v>794.70628099999999</v>
      </c>
      <c r="HN40" s="245">
        <v>732.41422279000005</v>
      </c>
      <c r="HO40" s="245">
        <v>736.00470350000001</v>
      </c>
      <c r="HP40" s="245">
        <v>740.09220700000003</v>
      </c>
      <c r="HQ40" s="245">
        <v>864.12673597000003</v>
      </c>
      <c r="HR40" s="245">
        <v>819.06501000000003</v>
      </c>
      <c r="HS40" s="245">
        <v>882.17170899999996</v>
      </c>
    </row>
    <row r="41" spans="1:227" x14ac:dyDescent="0.35">
      <c r="A41" s="241"/>
      <c r="B41" s="244">
        <v>45674.791666666701</v>
      </c>
      <c r="C41" s="245">
        <v>805.15204800000004</v>
      </c>
      <c r="D41" s="245">
        <v>808.26395500000001</v>
      </c>
      <c r="E41" s="245">
        <v>806.79574000000002</v>
      </c>
      <c r="F41" s="245">
        <v>806.37271399999997</v>
      </c>
      <c r="G41" s="245">
        <v>814.36371699999995</v>
      </c>
      <c r="H41" s="245">
        <v>859.618247</v>
      </c>
      <c r="I41" s="245">
        <v>855.86727099999996</v>
      </c>
      <c r="J41" s="245">
        <v>862.13501699999995</v>
      </c>
      <c r="K41" s="245">
        <v>809.85164499999996</v>
      </c>
      <c r="L41" s="245">
        <v>824.22501199999999</v>
      </c>
      <c r="M41" s="245">
        <v>863.09781299999997</v>
      </c>
      <c r="N41" s="245">
        <v>857.86527799999999</v>
      </c>
      <c r="O41" s="245">
        <v>873.95165299999996</v>
      </c>
      <c r="P41" s="245">
        <v>824.54940935000002</v>
      </c>
      <c r="Q41" s="245">
        <v>864.37888599999997</v>
      </c>
      <c r="R41" s="245">
        <v>816.37086499999998</v>
      </c>
      <c r="S41" s="245">
        <v>856.22206300000005</v>
      </c>
      <c r="T41" s="245">
        <v>761.10723599999994</v>
      </c>
      <c r="U41" s="245">
        <v>767.34252100000003</v>
      </c>
      <c r="V41" s="245">
        <v>840.275576</v>
      </c>
      <c r="W41" s="245">
        <v>821.11378400000001</v>
      </c>
      <c r="X41" s="245">
        <v>787.14643599999999</v>
      </c>
      <c r="Y41" s="245">
        <v>805.87888099999998</v>
      </c>
      <c r="Z41" s="245">
        <v>866.71282199999996</v>
      </c>
      <c r="AA41" s="245">
        <v>781.00232800000003</v>
      </c>
      <c r="AB41" s="245">
        <v>812.65767300000005</v>
      </c>
      <c r="AC41" s="245">
        <v>825.36520299999995</v>
      </c>
      <c r="AD41" s="245">
        <v>819.32882099999995</v>
      </c>
      <c r="AE41" s="245">
        <v>763.88533099999995</v>
      </c>
      <c r="AF41" s="245">
        <v>834.7920345</v>
      </c>
      <c r="AG41" s="245">
        <v>843.42258113000003</v>
      </c>
      <c r="AH41" s="245">
        <v>842.20237099999997</v>
      </c>
      <c r="AI41" s="245">
        <v>841.65195100000005</v>
      </c>
      <c r="AJ41" s="245">
        <v>757.79553599999997</v>
      </c>
      <c r="AK41" s="245">
        <v>842.16188499999998</v>
      </c>
      <c r="AL41" s="245">
        <v>779.51016833000006</v>
      </c>
      <c r="AM41" s="245">
        <v>783.66152099999999</v>
      </c>
      <c r="AN41" s="245">
        <v>858.131621</v>
      </c>
      <c r="AO41" s="245">
        <v>768.663095</v>
      </c>
      <c r="AP41" s="245">
        <v>717.75081599999999</v>
      </c>
      <c r="AQ41" s="245">
        <v>720.98736199999996</v>
      </c>
      <c r="AR41" s="245">
        <v>871.99956199999997</v>
      </c>
      <c r="AS41" s="245">
        <v>829.65369399999997</v>
      </c>
      <c r="AT41" s="245">
        <v>814.56816800000001</v>
      </c>
      <c r="AU41" s="245">
        <v>840.75679300000002</v>
      </c>
      <c r="AV41" s="245">
        <v>826.49582099999998</v>
      </c>
      <c r="AW41" s="245">
        <v>789.20426550000002</v>
      </c>
      <c r="AX41" s="245">
        <v>791.97563100000002</v>
      </c>
      <c r="AY41" s="245">
        <v>866.62086499999998</v>
      </c>
      <c r="AZ41" s="245">
        <v>817.29119900000001</v>
      </c>
      <c r="BA41" s="245">
        <v>813.04523200000006</v>
      </c>
      <c r="BB41" s="245">
        <v>812.97822099999996</v>
      </c>
      <c r="BC41" s="245">
        <v>812.06076399999995</v>
      </c>
      <c r="BD41" s="245">
        <v>805.81342199999995</v>
      </c>
      <c r="BE41" s="245">
        <v>812.97822099999996</v>
      </c>
      <c r="BF41" s="245">
        <v>854.58852100000001</v>
      </c>
      <c r="BG41" s="245">
        <v>854.98489800000004</v>
      </c>
      <c r="BH41" s="245">
        <v>854.98489800000004</v>
      </c>
      <c r="BI41" s="245">
        <v>854.98489800000004</v>
      </c>
      <c r="BJ41" s="245">
        <v>788.14741200000003</v>
      </c>
      <c r="BK41" s="245">
        <v>793.10330099999999</v>
      </c>
      <c r="BL41" s="245">
        <v>843.87522799999999</v>
      </c>
      <c r="BM41" s="245">
        <v>842.23623899999996</v>
      </c>
      <c r="BN41" s="245">
        <v>812.89798599999995</v>
      </c>
      <c r="BO41" s="245">
        <v>799.04655200000002</v>
      </c>
      <c r="BP41" s="245">
        <v>848.163275</v>
      </c>
      <c r="BQ41" s="245">
        <v>757.71592799999996</v>
      </c>
      <c r="BR41" s="245">
        <v>758.64034143000003</v>
      </c>
      <c r="BS41" s="245">
        <v>814.93983600000001</v>
      </c>
      <c r="BT41" s="245">
        <v>792.62729066999998</v>
      </c>
      <c r="BU41" s="245">
        <v>865.82953299999997</v>
      </c>
      <c r="BV41" s="245">
        <v>856.07453499999997</v>
      </c>
      <c r="BW41" s="245">
        <v>814.10091799999998</v>
      </c>
      <c r="BX41" s="245">
        <v>814.10091799999998</v>
      </c>
      <c r="BY41" s="245">
        <v>840.33137999999997</v>
      </c>
      <c r="BZ41" s="245">
        <v>857.09774500000003</v>
      </c>
      <c r="CA41" s="245">
        <v>813.065787</v>
      </c>
      <c r="CB41" s="245">
        <v>828.64018999999996</v>
      </c>
      <c r="CC41" s="245">
        <v>822.66423599999996</v>
      </c>
      <c r="CD41" s="245">
        <v>847.76893700000005</v>
      </c>
      <c r="CE41" s="245">
        <v>818.38809200000003</v>
      </c>
      <c r="CF41" s="245">
        <v>865.82953299999997</v>
      </c>
      <c r="CG41" s="245">
        <v>817.39564367000003</v>
      </c>
      <c r="CH41" s="245">
        <v>817.31093699999997</v>
      </c>
      <c r="CI41" s="245">
        <v>822.50649599999997</v>
      </c>
      <c r="CJ41" s="245">
        <v>867.76159299999995</v>
      </c>
      <c r="CK41" s="245">
        <v>885.62500562000002</v>
      </c>
      <c r="CL41" s="245">
        <v>861.66095700000005</v>
      </c>
      <c r="CM41" s="245">
        <v>867.72196599999995</v>
      </c>
      <c r="CN41" s="245">
        <v>808.70420999999999</v>
      </c>
      <c r="CO41" s="245">
        <v>799.59821899999997</v>
      </c>
      <c r="CP41" s="245">
        <v>914.03710387000001</v>
      </c>
      <c r="CQ41" s="245">
        <v>801.86929799999996</v>
      </c>
      <c r="CR41" s="245">
        <v>791.30526199999997</v>
      </c>
      <c r="CS41" s="245">
        <v>767.65063705</v>
      </c>
      <c r="CT41" s="245">
        <v>803.118337</v>
      </c>
      <c r="CU41" s="245">
        <v>806.843389</v>
      </c>
      <c r="CV41" s="245">
        <v>898.57665219</v>
      </c>
      <c r="CW41" s="245">
        <v>790.69684900000004</v>
      </c>
      <c r="CX41" s="245">
        <v>807.72357533000002</v>
      </c>
      <c r="CY41" s="245">
        <v>810.70604900000001</v>
      </c>
      <c r="CZ41" s="245">
        <v>810.30810599999995</v>
      </c>
      <c r="DA41" s="245">
        <v>868.054802</v>
      </c>
      <c r="DB41" s="245">
        <v>870.37102000000004</v>
      </c>
      <c r="DC41" s="245">
        <v>856.07453499999997</v>
      </c>
      <c r="DD41" s="245">
        <v>852.20591200000001</v>
      </c>
      <c r="DE41" s="245">
        <v>810.66637000000003</v>
      </c>
      <c r="DF41" s="245">
        <v>814.10091799999998</v>
      </c>
      <c r="DG41" s="245">
        <v>826.82545500000003</v>
      </c>
      <c r="DH41" s="245">
        <v>884.15374952000002</v>
      </c>
      <c r="DI41" s="245">
        <v>874.35283000000004</v>
      </c>
      <c r="DJ41" s="245">
        <v>869.95208700000001</v>
      </c>
      <c r="DK41" s="245">
        <v>803.02751033000004</v>
      </c>
      <c r="DL41" s="245">
        <v>886.84336099999996</v>
      </c>
      <c r="DM41" s="245">
        <v>867.22164999999995</v>
      </c>
      <c r="DN41" s="245">
        <v>824.84574999999995</v>
      </c>
      <c r="DO41" s="245">
        <v>740.63137900000004</v>
      </c>
      <c r="DP41" s="245">
        <v>863.98562600000002</v>
      </c>
      <c r="DQ41" s="245">
        <v>806.91408200000001</v>
      </c>
      <c r="DR41" s="245">
        <v>809.952584</v>
      </c>
      <c r="DS41" s="245">
        <v>812.26077099999998</v>
      </c>
      <c r="DT41" s="245">
        <v>861.53706899999997</v>
      </c>
      <c r="DU41" s="245">
        <v>865.07782199999997</v>
      </c>
      <c r="DV41" s="245">
        <v>776.05120999999997</v>
      </c>
      <c r="DW41" s="245">
        <v>735.25330699999995</v>
      </c>
      <c r="DX41" s="245">
        <v>716.93892274999996</v>
      </c>
      <c r="DY41" s="245">
        <v>795.24624735999998</v>
      </c>
      <c r="DZ41" s="245">
        <v>821.50634600000001</v>
      </c>
      <c r="EA41" s="245">
        <v>822.49920499999996</v>
      </c>
      <c r="EB41" s="245">
        <v>795.43615</v>
      </c>
      <c r="EC41" s="245">
        <v>799.94387600000005</v>
      </c>
      <c r="ED41" s="245">
        <v>808.17579899999998</v>
      </c>
      <c r="EE41" s="245">
        <v>808.989734</v>
      </c>
      <c r="EF41" s="245">
        <v>885.96771405000004</v>
      </c>
      <c r="EG41" s="245">
        <v>876.91968499999996</v>
      </c>
      <c r="EH41" s="245">
        <v>876.91968499999996</v>
      </c>
      <c r="EI41" s="245">
        <v>796.77382399999999</v>
      </c>
      <c r="EJ41" s="245">
        <v>854.56564300000002</v>
      </c>
      <c r="EK41" s="245">
        <v>856.99447199999997</v>
      </c>
      <c r="EL41" s="245">
        <v>856.07453499999997</v>
      </c>
      <c r="EM41" s="245">
        <v>805.62332800000001</v>
      </c>
      <c r="EN41" s="245">
        <v>815.31471399999998</v>
      </c>
      <c r="EO41" s="245">
        <v>896.73922200000004</v>
      </c>
      <c r="EP41" s="245">
        <v>817.36842999999999</v>
      </c>
      <c r="EQ41" s="245">
        <v>817.293453</v>
      </c>
      <c r="ER41" s="245">
        <v>836.80436222000003</v>
      </c>
      <c r="ES41" s="245">
        <v>785.70464300000003</v>
      </c>
      <c r="ET41" s="245">
        <v>777.81122700000003</v>
      </c>
      <c r="EU41" s="245">
        <v>794.15461000000005</v>
      </c>
      <c r="EV41" s="245">
        <v>802.46225200000003</v>
      </c>
      <c r="EW41" s="245">
        <v>771.49016200000005</v>
      </c>
      <c r="EX41" s="245">
        <v>763.18851700000005</v>
      </c>
      <c r="EY41" s="245">
        <v>799.43952200000001</v>
      </c>
      <c r="EZ41" s="245">
        <v>806.01314200000002</v>
      </c>
      <c r="FA41" s="245">
        <v>808.75886200000002</v>
      </c>
      <c r="FB41" s="245">
        <v>841.26608179000004</v>
      </c>
      <c r="FC41" s="245">
        <v>797.99505699999997</v>
      </c>
      <c r="FD41" s="245">
        <v>886.46111399999995</v>
      </c>
      <c r="FE41" s="245">
        <v>827.55994799999996</v>
      </c>
      <c r="FF41" s="245">
        <v>851.39823917000001</v>
      </c>
      <c r="FG41" s="245">
        <v>918.24591199999998</v>
      </c>
      <c r="FH41" s="245">
        <v>765.38692000000003</v>
      </c>
      <c r="FI41" s="245">
        <v>770.11503100000004</v>
      </c>
      <c r="FJ41" s="245">
        <v>796.005898</v>
      </c>
      <c r="FK41" s="245">
        <v>822.71340399999997</v>
      </c>
      <c r="FL41" s="245">
        <v>840.44062308000002</v>
      </c>
      <c r="FM41" s="245">
        <v>837.96585900000002</v>
      </c>
      <c r="FN41" s="245">
        <v>840.33137999999997</v>
      </c>
      <c r="FO41" s="245">
        <v>850.28460500000006</v>
      </c>
      <c r="FP41" s="245">
        <v>850.28460500000006</v>
      </c>
      <c r="FQ41" s="245">
        <v>860.96707900000001</v>
      </c>
      <c r="FR41" s="245">
        <v>860.96707900000001</v>
      </c>
      <c r="FS41" s="245">
        <v>860.96707900000001</v>
      </c>
      <c r="FT41" s="245">
        <v>868.02741700000001</v>
      </c>
      <c r="FU41" s="245">
        <v>866.00347099999999</v>
      </c>
      <c r="FV41" s="245">
        <v>794.93035599999996</v>
      </c>
      <c r="FW41" s="245">
        <v>791.15877</v>
      </c>
      <c r="FX41" s="245">
        <v>824.79854932000001</v>
      </c>
      <c r="FY41" s="245">
        <v>823.30023000000006</v>
      </c>
      <c r="FZ41" s="245">
        <v>810.65516400000001</v>
      </c>
      <c r="GA41" s="245">
        <v>865.82953299999997</v>
      </c>
      <c r="GB41" s="245">
        <v>865.82953299999997</v>
      </c>
      <c r="GC41" s="245">
        <v>868.08626700000002</v>
      </c>
      <c r="GD41" s="245">
        <v>780.73531566999998</v>
      </c>
      <c r="GE41" s="245">
        <v>854.56564300000002</v>
      </c>
      <c r="GF41" s="245">
        <v>852.20591200000001</v>
      </c>
      <c r="GG41" s="245">
        <v>898.76472887</v>
      </c>
      <c r="GH41" s="245">
        <v>781.79458899999997</v>
      </c>
      <c r="GI41" s="245">
        <v>898.76472887</v>
      </c>
      <c r="GJ41" s="245">
        <v>850.28460500000006</v>
      </c>
      <c r="GK41" s="245">
        <v>817.45977300000004</v>
      </c>
      <c r="GL41" s="245">
        <v>827.69792199999995</v>
      </c>
      <c r="GM41" s="245">
        <v>756.57115599999997</v>
      </c>
      <c r="GN41" s="245">
        <v>824.55014600000004</v>
      </c>
      <c r="GO41" s="245">
        <v>741.49522922000006</v>
      </c>
      <c r="GP41" s="245">
        <v>739.58668727999998</v>
      </c>
      <c r="GQ41" s="245">
        <v>789.79789100000005</v>
      </c>
      <c r="GR41" s="245">
        <v>849.61998900000003</v>
      </c>
      <c r="GS41" s="245">
        <v>854.12362700000006</v>
      </c>
      <c r="GT41" s="245">
        <v>852.58366999999998</v>
      </c>
      <c r="GU41" s="245">
        <v>824.55014600000004</v>
      </c>
      <c r="GV41" s="245">
        <v>824.55014600000004</v>
      </c>
      <c r="GW41" s="245">
        <v>824.55014600000004</v>
      </c>
      <c r="GX41" s="245">
        <v>885.43701899999996</v>
      </c>
      <c r="GY41" s="245">
        <v>886.923225</v>
      </c>
      <c r="GZ41" s="245">
        <v>886.923225</v>
      </c>
      <c r="HA41" s="245">
        <v>886.923225</v>
      </c>
      <c r="HB41" s="245">
        <v>805.382563</v>
      </c>
      <c r="HC41" s="245">
        <v>870.81348100000002</v>
      </c>
      <c r="HD41" s="245">
        <v>868.61431300000004</v>
      </c>
      <c r="HE41" s="245">
        <v>864.65240700000004</v>
      </c>
      <c r="HF41" s="245">
        <v>864.93016599999999</v>
      </c>
      <c r="HG41" s="245">
        <v>853.14087600000005</v>
      </c>
      <c r="HH41" s="245">
        <v>762.37950218000003</v>
      </c>
      <c r="HI41" s="245">
        <v>887.72890800000005</v>
      </c>
      <c r="HJ41" s="245">
        <v>824.35018100000002</v>
      </c>
      <c r="HK41" s="245">
        <v>825.97211100000004</v>
      </c>
      <c r="HL41" s="245">
        <v>787.92641100000003</v>
      </c>
      <c r="HM41" s="245">
        <v>800.68018500000005</v>
      </c>
      <c r="HN41" s="245">
        <v>736.42141901000002</v>
      </c>
      <c r="HO41" s="245">
        <v>739.88133900000003</v>
      </c>
      <c r="HP41" s="245">
        <v>743.88891799999999</v>
      </c>
      <c r="HQ41" s="245">
        <v>877.48789094999995</v>
      </c>
      <c r="HR41" s="245">
        <v>825.693532</v>
      </c>
      <c r="HS41" s="245">
        <v>895.78044599999998</v>
      </c>
    </row>
    <row r="42" spans="1:227" x14ac:dyDescent="0.35">
      <c r="A42" s="241"/>
      <c r="B42" s="244">
        <v>45674.8125</v>
      </c>
      <c r="C42" s="245">
        <v>821.29290500000002</v>
      </c>
      <c r="D42" s="245">
        <v>824.65508399999999</v>
      </c>
      <c r="E42" s="245">
        <v>823.06268599999999</v>
      </c>
      <c r="F42" s="245">
        <v>822.53227800000002</v>
      </c>
      <c r="G42" s="245">
        <v>827.45707200000004</v>
      </c>
      <c r="H42" s="245">
        <v>865.60315300000002</v>
      </c>
      <c r="I42" s="245">
        <v>861.93185300000005</v>
      </c>
      <c r="J42" s="245">
        <v>868.17297699999995</v>
      </c>
      <c r="K42" s="245">
        <v>823.03871000000004</v>
      </c>
      <c r="L42" s="245">
        <v>840.36573899999996</v>
      </c>
      <c r="M42" s="245">
        <v>870.54027199999996</v>
      </c>
      <c r="N42" s="245">
        <v>865.10699699999998</v>
      </c>
      <c r="O42" s="245">
        <v>891.33036200000004</v>
      </c>
      <c r="P42" s="245">
        <v>842.40578142000004</v>
      </c>
      <c r="Q42" s="245">
        <v>869.514861</v>
      </c>
      <c r="R42" s="245">
        <v>826.14135299999998</v>
      </c>
      <c r="S42" s="245">
        <v>872.98949200000004</v>
      </c>
      <c r="T42" s="245">
        <v>772.92908999999997</v>
      </c>
      <c r="U42" s="245">
        <v>779.19047399999999</v>
      </c>
      <c r="V42" s="245">
        <v>856.43003299999998</v>
      </c>
      <c r="W42" s="245">
        <v>834.39368000000002</v>
      </c>
      <c r="X42" s="245">
        <v>799.78060000000005</v>
      </c>
      <c r="Y42" s="245">
        <v>818.80939699999999</v>
      </c>
      <c r="Z42" s="245">
        <v>873.821415</v>
      </c>
      <c r="AA42" s="245">
        <v>792.74341700000002</v>
      </c>
      <c r="AB42" s="245">
        <v>826.17008699999997</v>
      </c>
      <c r="AC42" s="245">
        <v>838.67346999999995</v>
      </c>
      <c r="AD42" s="245">
        <v>832.53477399999997</v>
      </c>
      <c r="AE42" s="245">
        <v>775.33881499999995</v>
      </c>
      <c r="AF42" s="245">
        <v>851.57972525000002</v>
      </c>
      <c r="AG42" s="245">
        <v>860.36568263000004</v>
      </c>
      <c r="AH42" s="245">
        <v>859.20573000000002</v>
      </c>
      <c r="AI42" s="245">
        <v>858.558357</v>
      </c>
      <c r="AJ42" s="245">
        <v>770.20753100000002</v>
      </c>
      <c r="AK42" s="245">
        <v>858.36213199999997</v>
      </c>
      <c r="AL42" s="245">
        <v>791.18783599999995</v>
      </c>
      <c r="AM42" s="245">
        <v>795.36607900000001</v>
      </c>
      <c r="AN42" s="245">
        <v>864.95172500000001</v>
      </c>
      <c r="AO42" s="245">
        <v>781.16876500000001</v>
      </c>
      <c r="AP42" s="245">
        <v>728.86582199999998</v>
      </c>
      <c r="AQ42" s="245">
        <v>732.14897499999995</v>
      </c>
      <c r="AR42" s="245">
        <v>879.56639500000006</v>
      </c>
      <c r="AS42" s="245">
        <v>835.25943800000005</v>
      </c>
      <c r="AT42" s="245">
        <v>819.94282699999997</v>
      </c>
      <c r="AU42" s="245">
        <v>846.01686500000005</v>
      </c>
      <c r="AV42" s="245">
        <v>840.02849600000002</v>
      </c>
      <c r="AW42" s="245">
        <v>794.49026200000003</v>
      </c>
      <c r="AX42" s="245">
        <v>798.05144600000006</v>
      </c>
      <c r="AY42" s="245">
        <v>884.86131799999998</v>
      </c>
      <c r="AZ42" s="245">
        <v>830.13385000000005</v>
      </c>
      <c r="BA42" s="245">
        <v>825.901477</v>
      </c>
      <c r="BB42" s="245">
        <v>825.83313799999996</v>
      </c>
      <c r="BC42" s="245">
        <v>824.89750167</v>
      </c>
      <c r="BD42" s="245">
        <v>818.69870100000003</v>
      </c>
      <c r="BE42" s="245">
        <v>825.83313799999996</v>
      </c>
      <c r="BF42" s="245">
        <v>860.59025499999996</v>
      </c>
      <c r="BG42" s="245">
        <v>861.05332499999997</v>
      </c>
      <c r="BH42" s="245">
        <v>861.05332499999997</v>
      </c>
      <c r="BI42" s="245">
        <v>861.05332499999997</v>
      </c>
      <c r="BJ42" s="245">
        <v>800.41424500000005</v>
      </c>
      <c r="BK42" s="245">
        <v>805.369415</v>
      </c>
      <c r="BL42" s="245">
        <v>859.53744700000004</v>
      </c>
      <c r="BM42" s="245">
        <v>857.76775499999997</v>
      </c>
      <c r="BN42" s="245">
        <v>826.51171499999998</v>
      </c>
      <c r="BO42" s="245">
        <v>811.855953</v>
      </c>
      <c r="BP42" s="245">
        <v>857.21421499999997</v>
      </c>
      <c r="BQ42" s="245">
        <v>770.35760300000004</v>
      </c>
      <c r="BR42" s="245">
        <v>771.29743928000005</v>
      </c>
      <c r="BS42" s="245">
        <v>825.262517</v>
      </c>
      <c r="BT42" s="245">
        <v>807.31359199999997</v>
      </c>
      <c r="BU42" s="245">
        <v>884.05656399999998</v>
      </c>
      <c r="BV42" s="245">
        <v>861.82240899999999</v>
      </c>
      <c r="BW42" s="245">
        <v>827.75459599999999</v>
      </c>
      <c r="BX42" s="245">
        <v>827.75459599999999</v>
      </c>
      <c r="BY42" s="245">
        <v>860.54162299999996</v>
      </c>
      <c r="BZ42" s="245">
        <v>875.91203499999995</v>
      </c>
      <c r="CA42" s="245">
        <v>826.54394100000002</v>
      </c>
      <c r="CB42" s="245">
        <v>838.58854899999994</v>
      </c>
      <c r="CC42" s="245">
        <v>832.50392599999998</v>
      </c>
      <c r="CD42" s="245">
        <v>866.03804400000001</v>
      </c>
      <c r="CE42" s="245">
        <v>828.94720600000005</v>
      </c>
      <c r="CF42" s="245">
        <v>884.05656399999998</v>
      </c>
      <c r="CG42" s="245">
        <v>830.24072100000001</v>
      </c>
      <c r="CH42" s="245">
        <v>830.15404699999999</v>
      </c>
      <c r="CI42" s="245">
        <v>832.72309800000005</v>
      </c>
      <c r="CJ42" s="245">
        <v>887.86407099999997</v>
      </c>
      <c r="CK42" s="245">
        <v>904.92669333000003</v>
      </c>
      <c r="CL42" s="245">
        <v>879.81663400000002</v>
      </c>
      <c r="CM42" s="245">
        <v>886.24545699999999</v>
      </c>
      <c r="CN42" s="245">
        <v>819.50914799999998</v>
      </c>
      <c r="CO42" s="245">
        <v>814.40656000000001</v>
      </c>
      <c r="CP42" s="245">
        <v>930.74986013</v>
      </c>
      <c r="CQ42" s="245">
        <v>816.31685900000002</v>
      </c>
      <c r="CR42" s="245">
        <v>803.63133300000004</v>
      </c>
      <c r="CS42" s="245">
        <v>782.10183641000003</v>
      </c>
      <c r="CT42" s="245">
        <v>817.28745200000003</v>
      </c>
      <c r="CU42" s="245">
        <v>819.58232699999996</v>
      </c>
      <c r="CV42" s="245">
        <v>905.94658549999997</v>
      </c>
      <c r="CW42" s="245">
        <v>802.97545600000001</v>
      </c>
      <c r="CX42" s="245">
        <v>820.75208399999997</v>
      </c>
      <c r="CY42" s="245">
        <v>823.97448799999995</v>
      </c>
      <c r="CZ42" s="245">
        <v>824.59209999999996</v>
      </c>
      <c r="DA42" s="245">
        <v>874.07546500000001</v>
      </c>
      <c r="DB42" s="245">
        <v>876.35811799999999</v>
      </c>
      <c r="DC42" s="245">
        <v>861.82240899999999</v>
      </c>
      <c r="DD42" s="245">
        <v>851.60692800000004</v>
      </c>
      <c r="DE42" s="245">
        <v>824.19712400000003</v>
      </c>
      <c r="DF42" s="245">
        <v>827.75459599999999</v>
      </c>
      <c r="DG42" s="245">
        <v>840.15272349999998</v>
      </c>
      <c r="DH42" s="245">
        <v>903.56195020999996</v>
      </c>
      <c r="DI42" s="245">
        <v>881.50781400000005</v>
      </c>
      <c r="DJ42" s="245">
        <v>876.97674300000006</v>
      </c>
      <c r="DK42" s="245">
        <v>815.87620733000006</v>
      </c>
      <c r="DL42" s="245">
        <v>906.18010400000003</v>
      </c>
      <c r="DM42" s="245">
        <v>884.85683400000005</v>
      </c>
      <c r="DN42" s="245">
        <v>840.33379600000001</v>
      </c>
      <c r="DO42" s="245">
        <v>752.87075600000003</v>
      </c>
      <c r="DP42" s="245">
        <v>881.36994000000004</v>
      </c>
      <c r="DQ42" s="245">
        <v>819.62064899999996</v>
      </c>
      <c r="DR42" s="245">
        <v>822.73335199999997</v>
      </c>
      <c r="DS42" s="245">
        <v>823.31049599999994</v>
      </c>
      <c r="DT42" s="245">
        <v>867.51230099999998</v>
      </c>
      <c r="DU42" s="245">
        <v>871.23178700000005</v>
      </c>
      <c r="DV42" s="245">
        <v>785.51169900000002</v>
      </c>
      <c r="DW42" s="245">
        <v>747.790254</v>
      </c>
      <c r="DX42" s="245">
        <v>729.50289475</v>
      </c>
      <c r="DY42" s="245">
        <v>808.49662634000003</v>
      </c>
      <c r="DZ42" s="245">
        <v>832.31084799999996</v>
      </c>
      <c r="EA42" s="245">
        <v>833.29738099999997</v>
      </c>
      <c r="EB42" s="245">
        <v>808.31462199999999</v>
      </c>
      <c r="EC42" s="245">
        <v>812.84468800000002</v>
      </c>
      <c r="ED42" s="245">
        <v>813.89509599999997</v>
      </c>
      <c r="EE42" s="245">
        <v>820.44041200000004</v>
      </c>
      <c r="EF42" s="245">
        <v>893.23423156000001</v>
      </c>
      <c r="EG42" s="245">
        <v>884.50398600000005</v>
      </c>
      <c r="EH42" s="245">
        <v>884.50398600000005</v>
      </c>
      <c r="EI42" s="245">
        <v>809.34105099999999</v>
      </c>
      <c r="EJ42" s="245">
        <v>860.25045599999999</v>
      </c>
      <c r="EK42" s="245">
        <v>862.69302800000003</v>
      </c>
      <c r="EL42" s="245">
        <v>861.82240899999999</v>
      </c>
      <c r="EM42" s="245">
        <v>819.54855299999997</v>
      </c>
      <c r="EN42" s="245">
        <v>827.93305799999996</v>
      </c>
      <c r="EO42" s="245">
        <v>916.570964</v>
      </c>
      <c r="EP42" s="245">
        <v>830.21318699999995</v>
      </c>
      <c r="EQ42" s="245">
        <v>830.136166</v>
      </c>
      <c r="ER42" s="245">
        <v>850.53084461000003</v>
      </c>
      <c r="ES42" s="245">
        <v>798.073756</v>
      </c>
      <c r="ET42" s="245">
        <v>790.29688599999997</v>
      </c>
      <c r="EU42" s="245">
        <v>806.64755400000001</v>
      </c>
      <c r="EV42" s="245">
        <v>817.56878800000004</v>
      </c>
      <c r="EW42" s="245">
        <v>783.21360100000004</v>
      </c>
      <c r="EX42" s="245">
        <v>774.95990400000005</v>
      </c>
      <c r="EY42" s="245">
        <v>811.42875300000003</v>
      </c>
      <c r="EZ42" s="245">
        <v>817.97394199999997</v>
      </c>
      <c r="FA42" s="245">
        <v>820.70801500000005</v>
      </c>
      <c r="FB42" s="245">
        <v>856.84610024999995</v>
      </c>
      <c r="FC42" s="245">
        <v>813.09466999999995</v>
      </c>
      <c r="FD42" s="245">
        <v>905.58531800000003</v>
      </c>
      <c r="FE42" s="245">
        <v>840.83888200000001</v>
      </c>
      <c r="FF42" s="245">
        <v>867.82138354000006</v>
      </c>
      <c r="FG42" s="245">
        <v>937.55255299999999</v>
      </c>
      <c r="FH42" s="245">
        <v>777.65932399999997</v>
      </c>
      <c r="FI42" s="245">
        <v>782.45897600000001</v>
      </c>
      <c r="FJ42" s="245">
        <v>808.540482</v>
      </c>
      <c r="FK42" s="245">
        <v>832.92963199999997</v>
      </c>
      <c r="FL42" s="245">
        <v>860.65349341000001</v>
      </c>
      <c r="FM42" s="245">
        <v>857.89726599999995</v>
      </c>
      <c r="FN42" s="245">
        <v>860.54162299999996</v>
      </c>
      <c r="FO42" s="245">
        <v>857.02268000000004</v>
      </c>
      <c r="FP42" s="245">
        <v>857.02268000000004</v>
      </c>
      <c r="FQ42" s="245">
        <v>865.52941699999997</v>
      </c>
      <c r="FR42" s="245">
        <v>865.52941699999997</v>
      </c>
      <c r="FS42" s="245">
        <v>865.52941699999997</v>
      </c>
      <c r="FT42" s="245">
        <v>874.90472999999997</v>
      </c>
      <c r="FU42" s="245">
        <v>872.83503299999995</v>
      </c>
      <c r="FV42" s="245">
        <v>811.862032</v>
      </c>
      <c r="FW42" s="245">
        <v>807.12445400000001</v>
      </c>
      <c r="FX42" s="245">
        <v>836.96473364999997</v>
      </c>
      <c r="FY42" s="245">
        <v>833.12469299999998</v>
      </c>
      <c r="FZ42" s="245">
        <v>825.578169</v>
      </c>
      <c r="GA42" s="245">
        <v>884.05656399999998</v>
      </c>
      <c r="GB42" s="245">
        <v>884.05656399999998</v>
      </c>
      <c r="GC42" s="245">
        <v>875.63938499999995</v>
      </c>
      <c r="GD42" s="245">
        <v>792.47343100000001</v>
      </c>
      <c r="GE42" s="245">
        <v>860.25045599999999</v>
      </c>
      <c r="GF42" s="245">
        <v>856.42254500000001</v>
      </c>
      <c r="GG42" s="245">
        <v>906.13620475000005</v>
      </c>
      <c r="GH42" s="245">
        <v>788.664894</v>
      </c>
      <c r="GI42" s="245">
        <v>906.13620475000005</v>
      </c>
      <c r="GJ42" s="245">
        <v>857.02268000000004</v>
      </c>
      <c r="GK42" s="245">
        <v>830.59267</v>
      </c>
      <c r="GL42" s="245">
        <v>838.30048499999998</v>
      </c>
      <c r="GM42" s="245">
        <v>767.22678299999995</v>
      </c>
      <c r="GN42" s="245">
        <v>837.97268299999996</v>
      </c>
      <c r="GO42" s="245">
        <v>751.40220123999995</v>
      </c>
      <c r="GP42" s="245">
        <v>749.46815964999996</v>
      </c>
      <c r="GQ42" s="245">
        <v>799.59249599999998</v>
      </c>
      <c r="GR42" s="245">
        <v>855.477845</v>
      </c>
      <c r="GS42" s="245">
        <v>860.75786000000005</v>
      </c>
      <c r="GT42" s="245">
        <v>859.23982899999999</v>
      </c>
      <c r="GU42" s="245">
        <v>837.97268299999996</v>
      </c>
      <c r="GV42" s="245">
        <v>837.97268299999996</v>
      </c>
      <c r="GW42" s="245">
        <v>837.97268299999996</v>
      </c>
      <c r="GX42" s="245">
        <v>904.75239399999998</v>
      </c>
      <c r="GY42" s="245">
        <v>906.26608699999997</v>
      </c>
      <c r="GZ42" s="245">
        <v>906.26608699999997</v>
      </c>
      <c r="HA42" s="245">
        <v>906.26608699999997</v>
      </c>
      <c r="HB42" s="245">
        <v>820.99794799999995</v>
      </c>
      <c r="HC42" s="245">
        <v>878.59940300000005</v>
      </c>
      <c r="HD42" s="245">
        <v>876.24884299999997</v>
      </c>
      <c r="HE42" s="245">
        <v>881.86748999999998</v>
      </c>
      <c r="HF42" s="245">
        <v>870.94432099999995</v>
      </c>
      <c r="HG42" s="245">
        <v>869.685112</v>
      </c>
      <c r="HH42" s="245">
        <v>769.07919002000006</v>
      </c>
      <c r="HI42" s="245">
        <v>907.09043199999996</v>
      </c>
      <c r="HJ42" s="245">
        <v>837.84807599999999</v>
      </c>
      <c r="HK42" s="245">
        <v>839.49028799999996</v>
      </c>
      <c r="HL42" s="245">
        <v>801.05482700000005</v>
      </c>
      <c r="HM42" s="245">
        <v>812.96327599999995</v>
      </c>
      <c r="HN42" s="245">
        <v>746.26060084000005</v>
      </c>
      <c r="HO42" s="245">
        <v>750.24030300000004</v>
      </c>
      <c r="HP42" s="245">
        <v>754.31577200000004</v>
      </c>
      <c r="HQ42" s="245">
        <v>896.10220298000002</v>
      </c>
      <c r="HR42" s="245">
        <v>839.02215799999999</v>
      </c>
      <c r="HS42" s="245">
        <v>915.56735400000002</v>
      </c>
    </row>
    <row r="43" spans="1:227" x14ac:dyDescent="0.35">
      <c r="A43" s="241"/>
      <c r="B43" s="244">
        <v>45674.833333333299</v>
      </c>
      <c r="C43" s="245">
        <v>818.632205</v>
      </c>
      <c r="D43" s="245">
        <v>821.95903799999996</v>
      </c>
      <c r="E43" s="245">
        <v>820.38044200000002</v>
      </c>
      <c r="F43" s="245">
        <v>819.87390800000003</v>
      </c>
      <c r="G43" s="245">
        <v>824.49731399999996</v>
      </c>
      <c r="H43" s="245">
        <v>866.03251299999999</v>
      </c>
      <c r="I43" s="245">
        <v>862.57644900000003</v>
      </c>
      <c r="J43" s="245">
        <v>868.45126400000004</v>
      </c>
      <c r="K43" s="245">
        <v>820.54051800000002</v>
      </c>
      <c r="L43" s="245">
        <v>837.30198499999995</v>
      </c>
      <c r="M43" s="245">
        <v>868.47259799999995</v>
      </c>
      <c r="N43" s="245">
        <v>862.64846699999998</v>
      </c>
      <c r="O43" s="245">
        <v>887.10396000000003</v>
      </c>
      <c r="P43" s="245">
        <v>838.86306048999995</v>
      </c>
      <c r="Q43" s="245">
        <v>868.81091300000003</v>
      </c>
      <c r="R43" s="245">
        <v>826.17541400000005</v>
      </c>
      <c r="S43" s="245">
        <v>869.30126399999995</v>
      </c>
      <c r="T43" s="245">
        <v>771.06193800000005</v>
      </c>
      <c r="U43" s="245">
        <v>777.33148900000003</v>
      </c>
      <c r="V43" s="245">
        <v>853.29247999999995</v>
      </c>
      <c r="W43" s="245">
        <v>831.65761299999997</v>
      </c>
      <c r="X43" s="245">
        <v>797.52901699999995</v>
      </c>
      <c r="Y43" s="245">
        <v>816.32536500000003</v>
      </c>
      <c r="Z43" s="245">
        <v>873.14417200000003</v>
      </c>
      <c r="AA43" s="245">
        <v>791.23874899999998</v>
      </c>
      <c r="AB43" s="245">
        <v>824.39445699999999</v>
      </c>
      <c r="AC43" s="245">
        <v>835.98530800000003</v>
      </c>
      <c r="AD43" s="245">
        <v>829.79404499999998</v>
      </c>
      <c r="AE43" s="245">
        <v>773.84325999999999</v>
      </c>
      <c r="AF43" s="245">
        <v>848.32354899999996</v>
      </c>
      <c r="AG43" s="245">
        <v>857.1713972</v>
      </c>
      <c r="AH43" s="245">
        <v>856.104106</v>
      </c>
      <c r="AI43" s="245">
        <v>855.41065600000002</v>
      </c>
      <c r="AJ43" s="245">
        <v>768.75970299999994</v>
      </c>
      <c r="AK43" s="245">
        <v>855.27109800000005</v>
      </c>
      <c r="AL43" s="245">
        <v>789.53374067000004</v>
      </c>
      <c r="AM43" s="245">
        <v>793.71397899999999</v>
      </c>
      <c r="AN43" s="245">
        <v>864.01678700000002</v>
      </c>
      <c r="AO43" s="245">
        <v>779.36091599999997</v>
      </c>
      <c r="AP43" s="245">
        <v>727.71437849999995</v>
      </c>
      <c r="AQ43" s="245">
        <v>730.97627199999999</v>
      </c>
      <c r="AR43" s="245">
        <v>878.05949599999997</v>
      </c>
      <c r="AS43" s="245">
        <v>833.26280199999997</v>
      </c>
      <c r="AT43" s="245">
        <v>818.00108999999998</v>
      </c>
      <c r="AU43" s="245">
        <v>838.60738600000002</v>
      </c>
      <c r="AV43" s="245">
        <v>837.28426000000002</v>
      </c>
      <c r="AW43" s="245">
        <v>793.32630500000005</v>
      </c>
      <c r="AX43" s="245">
        <v>796.78194599999995</v>
      </c>
      <c r="AY43" s="245">
        <v>881.52567999999997</v>
      </c>
      <c r="AZ43" s="245">
        <v>827.54369899999995</v>
      </c>
      <c r="BA43" s="245">
        <v>823.19351800000004</v>
      </c>
      <c r="BB43" s="245">
        <v>823.12523999999996</v>
      </c>
      <c r="BC43" s="245">
        <v>822.19043366999995</v>
      </c>
      <c r="BD43" s="245">
        <v>815.77247</v>
      </c>
      <c r="BE43" s="245">
        <v>823.12523999999996</v>
      </c>
      <c r="BF43" s="245">
        <v>859.24516500000004</v>
      </c>
      <c r="BG43" s="245">
        <v>858.959654</v>
      </c>
      <c r="BH43" s="245">
        <v>858.959654</v>
      </c>
      <c r="BI43" s="245">
        <v>858.959654</v>
      </c>
      <c r="BJ43" s="245">
        <v>798.36574800000005</v>
      </c>
      <c r="BK43" s="245">
        <v>803.31407300000001</v>
      </c>
      <c r="BL43" s="245">
        <v>856.91446499999995</v>
      </c>
      <c r="BM43" s="245">
        <v>855.03425300000004</v>
      </c>
      <c r="BN43" s="245">
        <v>825.49436000000003</v>
      </c>
      <c r="BO43" s="245">
        <v>810.796919</v>
      </c>
      <c r="BP43" s="245">
        <v>856.56169899999998</v>
      </c>
      <c r="BQ43" s="245">
        <v>768.92794900000001</v>
      </c>
      <c r="BR43" s="245">
        <v>769.86604109999996</v>
      </c>
      <c r="BS43" s="245">
        <v>825.29104400000006</v>
      </c>
      <c r="BT43" s="245">
        <v>804.60496000000001</v>
      </c>
      <c r="BU43" s="245">
        <v>880.75035400000002</v>
      </c>
      <c r="BV43" s="245">
        <v>861.08297900000002</v>
      </c>
      <c r="BW43" s="245">
        <v>825.44985099999997</v>
      </c>
      <c r="BX43" s="245">
        <v>825.87603899999999</v>
      </c>
      <c r="BY43" s="245">
        <v>857.23204199999998</v>
      </c>
      <c r="BZ43" s="245">
        <v>873.41677100000004</v>
      </c>
      <c r="CA43" s="245">
        <v>825.33834400000001</v>
      </c>
      <c r="CB43" s="245">
        <v>838.21296800000005</v>
      </c>
      <c r="CC43" s="245">
        <v>832.33105699999999</v>
      </c>
      <c r="CD43" s="245">
        <v>863.73615400000006</v>
      </c>
      <c r="CE43" s="245">
        <v>828.72017400000004</v>
      </c>
      <c r="CF43" s="245">
        <v>880.75035400000002</v>
      </c>
      <c r="CG43" s="245">
        <v>827.64786432999995</v>
      </c>
      <c r="CH43" s="245">
        <v>827.56338500000004</v>
      </c>
      <c r="CI43" s="245">
        <v>832.341949</v>
      </c>
      <c r="CJ43" s="245">
        <v>883.94476899999995</v>
      </c>
      <c r="CK43" s="245">
        <v>901.12293140999998</v>
      </c>
      <c r="CL43" s="245">
        <v>876.66586400000006</v>
      </c>
      <c r="CM43" s="245">
        <v>883.03671399999996</v>
      </c>
      <c r="CN43" s="245">
        <v>817.608564</v>
      </c>
      <c r="CO43" s="245">
        <v>811.69191599999999</v>
      </c>
      <c r="CP43" s="245">
        <v>927.66557413999999</v>
      </c>
      <c r="CQ43" s="245">
        <v>813.94887000000006</v>
      </c>
      <c r="CR43" s="245">
        <v>802.35294699999997</v>
      </c>
      <c r="CS43" s="245">
        <v>783.96935662999999</v>
      </c>
      <c r="CT43" s="245">
        <v>815.02503100000001</v>
      </c>
      <c r="CU43" s="245">
        <v>817.16468499999996</v>
      </c>
      <c r="CV43" s="245">
        <v>905.24444433999997</v>
      </c>
      <c r="CW43" s="245">
        <v>801.14972499999999</v>
      </c>
      <c r="CX43" s="245">
        <v>817.12650467000003</v>
      </c>
      <c r="CY43" s="245">
        <v>820.31249800000001</v>
      </c>
      <c r="CZ43" s="245">
        <v>825.21446500000002</v>
      </c>
      <c r="DA43" s="245">
        <v>873.39270199999999</v>
      </c>
      <c r="DB43" s="245">
        <v>875.68717500000002</v>
      </c>
      <c r="DC43" s="245">
        <v>861.08297900000002</v>
      </c>
      <c r="DD43" s="245">
        <v>850.88372332999995</v>
      </c>
      <c r="DE43" s="245">
        <v>823.46479599999998</v>
      </c>
      <c r="DF43" s="245">
        <v>825.87603899999999</v>
      </c>
      <c r="DG43" s="245">
        <v>837.18738499999995</v>
      </c>
      <c r="DH43" s="245">
        <v>900.98791820999998</v>
      </c>
      <c r="DI43" s="245">
        <v>879.38939700000003</v>
      </c>
      <c r="DJ43" s="245">
        <v>874.94801700000005</v>
      </c>
      <c r="DK43" s="245">
        <v>812.87356366999995</v>
      </c>
      <c r="DL43" s="245">
        <v>902.367885</v>
      </c>
      <c r="DM43" s="245">
        <v>881.516077</v>
      </c>
      <c r="DN43" s="245">
        <v>837.51435300000003</v>
      </c>
      <c r="DO43" s="245">
        <v>751.624866</v>
      </c>
      <c r="DP43" s="245">
        <v>878.10230799999999</v>
      </c>
      <c r="DQ43" s="245">
        <v>816.92289600000004</v>
      </c>
      <c r="DR43" s="245">
        <v>820.03054399999996</v>
      </c>
      <c r="DS43" s="245">
        <v>821.38343799999996</v>
      </c>
      <c r="DT43" s="245">
        <v>866.69451700000002</v>
      </c>
      <c r="DU43" s="245">
        <v>870.29422699999998</v>
      </c>
      <c r="DV43" s="245">
        <v>786.103928</v>
      </c>
      <c r="DW43" s="245">
        <v>746.05106699999999</v>
      </c>
      <c r="DX43" s="245">
        <v>727.77880500000003</v>
      </c>
      <c r="DY43" s="245">
        <v>806.71779612</v>
      </c>
      <c r="DZ43" s="245">
        <v>832.09774100000004</v>
      </c>
      <c r="EA43" s="245">
        <v>833.07353699999999</v>
      </c>
      <c r="EB43" s="245">
        <v>805.83813399999997</v>
      </c>
      <c r="EC43" s="245">
        <v>810.36496199999999</v>
      </c>
      <c r="ED43" s="245">
        <v>806.42244200000005</v>
      </c>
      <c r="EE43" s="245">
        <v>818.49486000000002</v>
      </c>
      <c r="EF43" s="245">
        <v>892.54194293</v>
      </c>
      <c r="EG43" s="245">
        <v>882.92418399999997</v>
      </c>
      <c r="EH43" s="245">
        <v>882.92418399999997</v>
      </c>
      <c r="EI43" s="245">
        <v>807.91258600000003</v>
      </c>
      <c r="EJ43" s="245">
        <v>859.49922700000002</v>
      </c>
      <c r="EK43" s="245">
        <v>861.96378600000003</v>
      </c>
      <c r="EL43" s="245">
        <v>861.08297900000002</v>
      </c>
      <c r="EM43" s="245">
        <v>816.97637799999995</v>
      </c>
      <c r="EN43" s="245">
        <v>829.02866400000005</v>
      </c>
      <c r="EO43" s="245">
        <v>912.72138399999994</v>
      </c>
      <c r="EP43" s="245">
        <v>827.62134300000002</v>
      </c>
      <c r="EQ43" s="245">
        <v>827.54596500000002</v>
      </c>
      <c r="ER43" s="245">
        <v>847.76573197000005</v>
      </c>
      <c r="ES43" s="245">
        <v>796.20001400000001</v>
      </c>
      <c r="ET43" s="245">
        <v>788.56445499999995</v>
      </c>
      <c r="EU43" s="245">
        <v>804.583033</v>
      </c>
      <c r="EV43" s="245">
        <v>819.52099699999997</v>
      </c>
      <c r="EW43" s="245">
        <v>782.15424900000005</v>
      </c>
      <c r="EX43" s="245">
        <v>773.51263800000004</v>
      </c>
      <c r="EY43" s="245">
        <v>809.60983899999997</v>
      </c>
      <c r="EZ43" s="245">
        <v>816.03999199999998</v>
      </c>
      <c r="FA43" s="245">
        <v>818.72616700000003</v>
      </c>
      <c r="FB43" s="245">
        <v>853.98999343000003</v>
      </c>
      <c r="FC43" s="245">
        <v>810.59612300000003</v>
      </c>
      <c r="FD43" s="245">
        <v>901.80440899999996</v>
      </c>
      <c r="FE43" s="245">
        <v>837.92298300000004</v>
      </c>
      <c r="FF43" s="245">
        <v>865.65175174000001</v>
      </c>
      <c r="FG43" s="245">
        <v>931.380673</v>
      </c>
      <c r="FH43" s="245">
        <v>774.89943200000005</v>
      </c>
      <c r="FI43" s="245">
        <v>779.67953899999998</v>
      </c>
      <c r="FJ43" s="245">
        <v>806.436733</v>
      </c>
      <c r="FK43" s="245">
        <v>832.50555899999995</v>
      </c>
      <c r="FL43" s="245">
        <v>857.34348217000002</v>
      </c>
      <c r="FM43" s="245">
        <v>854.63243699999998</v>
      </c>
      <c r="FN43" s="245">
        <v>857.23204199999998</v>
      </c>
      <c r="FO43" s="245">
        <v>856.27232100000003</v>
      </c>
      <c r="FP43" s="245">
        <v>856.27232100000003</v>
      </c>
      <c r="FQ43" s="245">
        <v>854.24548300000004</v>
      </c>
      <c r="FR43" s="245">
        <v>854.24548300000004</v>
      </c>
      <c r="FS43" s="245">
        <v>854.24548300000004</v>
      </c>
      <c r="FT43" s="245">
        <v>873.08703800000001</v>
      </c>
      <c r="FU43" s="245">
        <v>871.04116999999997</v>
      </c>
      <c r="FV43" s="245">
        <v>816.75652400000001</v>
      </c>
      <c r="FW43" s="245">
        <v>812.83832600000005</v>
      </c>
      <c r="FX43" s="245">
        <v>834.96426080000003</v>
      </c>
      <c r="FY43" s="245">
        <v>832.93537500000002</v>
      </c>
      <c r="FZ43" s="245">
        <v>822.95446300000003</v>
      </c>
      <c r="GA43" s="245">
        <v>880.75035400000002</v>
      </c>
      <c r="GB43" s="245">
        <v>880.75035400000002</v>
      </c>
      <c r="GC43" s="245">
        <v>874.19062499999995</v>
      </c>
      <c r="GD43" s="245">
        <v>790.96888233000004</v>
      </c>
      <c r="GE43" s="245">
        <v>859.49922700000002</v>
      </c>
      <c r="GF43" s="245">
        <v>855.68316200000004</v>
      </c>
      <c r="GG43" s="245">
        <v>905.43391661999999</v>
      </c>
      <c r="GH43" s="245">
        <v>782.91437599999995</v>
      </c>
      <c r="GI43" s="245">
        <v>905.43391661999999</v>
      </c>
      <c r="GJ43" s="245">
        <v>856.27232100000003</v>
      </c>
      <c r="GK43" s="245">
        <v>827.63896199999999</v>
      </c>
      <c r="GL43" s="245">
        <v>837.62183600000003</v>
      </c>
      <c r="GM43" s="245">
        <v>765.73588800000005</v>
      </c>
      <c r="GN43" s="245">
        <v>835.16623900000002</v>
      </c>
      <c r="GO43" s="245">
        <v>749.65956906999997</v>
      </c>
      <c r="GP43" s="245">
        <v>747.73001285999999</v>
      </c>
      <c r="GQ43" s="245">
        <v>799.93976599999996</v>
      </c>
      <c r="GR43" s="245">
        <v>854.56001800000001</v>
      </c>
      <c r="GS43" s="245">
        <v>859.93166199999996</v>
      </c>
      <c r="GT43" s="245">
        <v>858.44136800000001</v>
      </c>
      <c r="GU43" s="245">
        <v>835.16623900000002</v>
      </c>
      <c r="GV43" s="245">
        <v>835.16623900000002</v>
      </c>
      <c r="GW43" s="245">
        <v>835.16623900000002</v>
      </c>
      <c r="GX43" s="245">
        <v>900.93784100000005</v>
      </c>
      <c r="GY43" s="245">
        <v>902.45244600000001</v>
      </c>
      <c r="GZ43" s="245">
        <v>902.45244600000001</v>
      </c>
      <c r="HA43" s="245">
        <v>902.45244600000001</v>
      </c>
      <c r="HB43" s="245">
        <v>818.31099600000005</v>
      </c>
      <c r="HC43" s="245">
        <v>877.30965700000002</v>
      </c>
      <c r="HD43" s="245">
        <v>874.92401099999995</v>
      </c>
      <c r="HE43" s="245">
        <v>877.76968999999997</v>
      </c>
      <c r="HF43" s="245">
        <v>871.07248300000003</v>
      </c>
      <c r="HG43" s="245">
        <v>866.650171</v>
      </c>
      <c r="HH43" s="245">
        <v>763.47148039000001</v>
      </c>
      <c r="HI43" s="245">
        <v>903.26824599999998</v>
      </c>
      <c r="HJ43" s="245">
        <v>835.11839199999997</v>
      </c>
      <c r="HK43" s="245">
        <v>836.76325199999997</v>
      </c>
      <c r="HL43" s="245">
        <v>799.29237000000001</v>
      </c>
      <c r="HM43" s="245">
        <v>810.89005299999997</v>
      </c>
      <c r="HN43" s="245">
        <v>744.52989293999997</v>
      </c>
      <c r="HO43" s="245">
        <v>748.81734649999999</v>
      </c>
      <c r="HP43" s="245">
        <v>752.87806999999998</v>
      </c>
      <c r="HQ43" s="245">
        <v>892.68975278999994</v>
      </c>
      <c r="HR43" s="245">
        <v>836.34482400000002</v>
      </c>
      <c r="HS43" s="245">
        <v>911.71710099999996</v>
      </c>
    </row>
    <row r="44" spans="1:227" x14ac:dyDescent="0.35">
      <c r="A44" s="241"/>
      <c r="B44" s="244">
        <v>45674.854166666701</v>
      </c>
      <c r="C44" s="245">
        <v>817.15208299999995</v>
      </c>
      <c r="D44" s="245">
        <v>820.40970800000002</v>
      </c>
      <c r="E44" s="245">
        <v>818.86888199999999</v>
      </c>
      <c r="F44" s="245">
        <v>818.38264800000002</v>
      </c>
      <c r="G44" s="245">
        <v>824.91099199999996</v>
      </c>
      <c r="H44" s="245">
        <v>865.85174500000005</v>
      </c>
      <c r="I44" s="245">
        <v>862.48682099999996</v>
      </c>
      <c r="J44" s="245">
        <v>868.21894499999996</v>
      </c>
      <c r="K44" s="245">
        <v>820.92823199999998</v>
      </c>
      <c r="L44" s="245">
        <v>835.40309000000002</v>
      </c>
      <c r="M44" s="245">
        <v>868.19292299999995</v>
      </c>
      <c r="N44" s="245">
        <v>862.34934999999996</v>
      </c>
      <c r="O44" s="245">
        <v>886.23294399999997</v>
      </c>
      <c r="P44" s="245">
        <v>838.64140142999997</v>
      </c>
      <c r="Q44" s="245">
        <v>869.30181300000004</v>
      </c>
      <c r="R44" s="245">
        <v>825.56503099999998</v>
      </c>
      <c r="S44" s="245">
        <v>868.92949699999997</v>
      </c>
      <c r="T44" s="245">
        <v>771.03675250000003</v>
      </c>
      <c r="U44" s="245">
        <v>777.28528800000004</v>
      </c>
      <c r="V44" s="245">
        <v>853.46336499999995</v>
      </c>
      <c r="W44" s="245">
        <v>832.18974700000001</v>
      </c>
      <c r="X44" s="245">
        <v>798.14215200000001</v>
      </c>
      <c r="Y44" s="245">
        <v>816.86172199999999</v>
      </c>
      <c r="Z44" s="245">
        <v>872.80827399999998</v>
      </c>
      <c r="AA44" s="245">
        <v>791.81223399999999</v>
      </c>
      <c r="AB44" s="245">
        <v>824.78733499999998</v>
      </c>
      <c r="AC44" s="245">
        <v>836.56298400000003</v>
      </c>
      <c r="AD44" s="245">
        <v>830.29896900000006</v>
      </c>
      <c r="AE44" s="245">
        <v>774.04722200000003</v>
      </c>
      <c r="AF44" s="245">
        <v>848.70538999999997</v>
      </c>
      <c r="AG44" s="245">
        <v>857.47818069000004</v>
      </c>
      <c r="AH44" s="245">
        <v>856.37845500000003</v>
      </c>
      <c r="AI44" s="245">
        <v>855.67615499999999</v>
      </c>
      <c r="AJ44" s="245">
        <v>769.33694600000001</v>
      </c>
      <c r="AK44" s="245">
        <v>855.40141000000006</v>
      </c>
      <c r="AL44" s="245">
        <v>790.14025666999999</v>
      </c>
      <c r="AM44" s="245">
        <v>794.31318599999997</v>
      </c>
      <c r="AN44" s="245">
        <v>864.13071600000001</v>
      </c>
      <c r="AO44" s="245">
        <v>779.91100700000004</v>
      </c>
      <c r="AP44" s="245">
        <v>727.58527800000002</v>
      </c>
      <c r="AQ44" s="245">
        <v>730.85573199999999</v>
      </c>
      <c r="AR44" s="245">
        <v>878.06789200000003</v>
      </c>
      <c r="AS44" s="245">
        <v>833.10023200000001</v>
      </c>
      <c r="AT44" s="245">
        <v>817.86472400000002</v>
      </c>
      <c r="AU44" s="245">
        <v>837.09828400000004</v>
      </c>
      <c r="AV44" s="245">
        <v>837.91078000000005</v>
      </c>
      <c r="AW44" s="245">
        <v>793.47118750000004</v>
      </c>
      <c r="AX44" s="245">
        <v>796.93012099999999</v>
      </c>
      <c r="AY44" s="245">
        <v>881.83700999999996</v>
      </c>
      <c r="AZ44" s="245">
        <v>828.05463899999995</v>
      </c>
      <c r="BA44" s="245">
        <v>823.66603499999997</v>
      </c>
      <c r="BB44" s="245">
        <v>823.59739500000001</v>
      </c>
      <c r="BC44" s="245">
        <v>822.65763933000005</v>
      </c>
      <c r="BD44" s="245">
        <v>816.17124000000001</v>
      </c>
      <c r="BE44" s="245">
        <v>823.59739500000001</v>
      </c>
      <c r="BF44" s="245">
        <v>859.17688099999998</v>
      </c>
      <c r="BG44" s="245">
        <v>858.73162200000002</v>
      </c>
      <c r="BH44" s="245">
        <v>858.73162200000002</v>
      </c>
      <c r="BI44" s="245">
        <v>858.73162200000002</v>
      </c>
      <c r="BJ44" s="245">
        <v>798.93134399999997</v>
      </c>
      <c r="BK44" s="245">
        <v>803.87262899999996</v>
      </c>
      <c r="BL44" s="245">
        <v>857.14870099999996</v>
      </c>
      <c r="BM44" s="245">
        <v>855.31983400000001</v>
      </c>
      <c r="BN44" s="245">
        <v>825.96020699999997</v>
      </c>
      <c r="BO44" s="245">
        <v>811.25665500000002</v>
      </c>
      <c r="BP44" s="245">
        <v>855.93527099999994</v>
      </c>
      <c r="BQ44" s="245">
        <v>769.49581999999998</v>
      </c>
      <c r="BR44" s="245">
        <v>770.43460489999995</v>
      </c>
      <c r="BS44" s="245">
        <v>825.67481499999997</v>
      </c>
      <c r="BT44" s="245">
        <v>804.9129385</v>
      </c>
      <c r="BU44" s="245">
        <v>881.09686799999997</v>
      </c>
      <c r="BV44" s="245">
        <v>861.27662999999995</v>
      </c>
      <c r="BW44" s="245">
        <v>825.81640100000004</v>
      </c>
      <c r="BX44" s="245">
        <v>826.24766799999998</v>
      </c>
      <c r="BY44" s="245">
        <v>854.71962299999996</v>
      </c>
      <c r="BZ44" s="245">
        <v>873.526613</v>
      </c>
      <c r="CA44" s="245">
        <v>825.87001799999996</v>
      </c>
      <c r="CB44" s="245">
        <v>837.464966</v>
      </c>
      <c r="CC44" s="245">
        <v>831.63591599999995</v>
      </c>
      <c r="CD44" s="245">
        <v>864.16705999999999</v>
      </c>
      <c r="CE44" s="245">
        <v>830.227127</v>
      </c>
      <c r="CF44" s="245">
        <v>881.09686799999997</v>
      </c>
      <c r="CG44" s="245">
        <v>828.15873933</v>
      </c>
      <c r="CH44" s="245">
        <v>828.07431199999996</v>
      </c>
      <c r="CI44" s="245">
        <v>833.16815999999994</v>
      </c>
      <c r="CJ44" s="245">
        <v>884.535528</v>
      </c>
      <c r="CK44" s="245">
        <v>900.87253205000002</v>
      </c>
      <c r="CL44" s="245">
        <v>877.19810199999995</v>
      </c>
      <c r="CM44" s="245">
        <v>883.61841700000002</v>
      </c>
      <c r="CN44" s="245">
        <v>817.77630899999997</v>
      </c>
      <c r="CO44" s="245">
        <v>811.97719700000005</v>
      </c>
      <c r="CP44" s="245">
        <v>927.92190271000004</v>
      </c>
      <c r="CQ44" s="245">
        <v>814.34755900000005</v>
      </c>
      <c r="CR44" s="245">
        <v>802.86959100000001</v>
      </c>
      <c r="CS44" s="245">
        <v>782.72385878</v>
      </c>
      <c r="CT44" s="245">
        <v>813.75410999999997</v>
      </c>
      <c r="CU44" s="245">
        <v>817.70915000000002</v>
      </c>
      <c r="CV44" s="245">
        <v>904.89619739</v>
      </c>
      <c r="CW44" s="245">
        <v>801.60922700000003</v>
      </c>
      <c r="CX44" s="245">
        <v>817.24777932999996</v>
      </c>
      <c r="CY44" s="245">
        <v>820.50021700000002</v>
      </c>
      <c r="CZ44" s="245">
        <v>825.82544199999995</v>
      </c>
      <c r="DA44" s="245">
        <v>873.50246900000002</v>
      </c>
      <c r="DB44" s="245">
        <v>875.890083</v>
      </c>
      <c r="DC44" s="245">
        <v>861.27662999999995</v>
      </c>
      <c r="DD44" s="245">
        <v>851.01983832999997</v>
      </c>
      <c r="DE44" s="245">
        <v>823.83850199999995</v>
      </c>
      <c r="DF44" s="245">
        <v>826.24766799999998</v>
      </c>
      <c r="DG44" s="245">
        <v>837.69186300000001</v>
      </c>
      <c r="DH44" s="245">
        <v>901.10122759000001</v>
      </c>
      <c r="DI44" s="245">
        <v>879.05352800000003</v>
      </c>
      <c r="DJ44" s="245">
        <v>874.68317200000001</v>
      </c>
      <c r="DK44" s="245">
        <v>813.25785033</v>
      </c>
      <c r="DL44" s="245">
        <v>902.09033999999997</v>
      </c>
      <c r="DM44" s="245">
        <v>881.66774599999997</v>
      </c>
      <c r="DN44" s="245">
        <v>837.66652999999997</v>
      </c>
      <c r="DO44" s="245">
        <v>752.239104</v>
      </c>
      <c r="DP44" s="245">
        <v>878.28960300000006</v>
      </c>
      <c r="DQ44" s="245">
        <v>817.41093100000001</v>
      </c>
      <c r="DR44" s="245">
        <v>820.51088200000004</v>
      </c>
      <c r="DS44" s="245">
        <v>821.51745600000004</v>
      </c>
      <c r="DT44" s="245">
        <v>866.85341000000005</v>
      </c>
      <c r="DU44" s="245">
        <v>870.43563600000004</v>
      </c>
      <c r="DV44" s="245">
        <v>785.41297399999996</v>
      </c>
      <c r="DW44" s="245">
        <v>745.97196199999996</v>
      </c>
      <c r="DX44" s="245">
        <v>727.36801275000005</v>
      </c>
      <c r="DY44" s="245">
        <v>806.12922361000005</v>
      </c>
      <c r="DZ44" s="245">
        <v>833.30109600000003</v>
      </c>
      <c r="EA44" s="245">
        <v>834.42847099999994</v>
      </c>
      <c r="EB44" s="245">
        <v>806.38804300000004</v>
      </c>
      <c r="EC44" s="245">
        <v>810.90901399999996</v>
      </c>
      <c r="ED44" s="245">
        <v>807.86188100000004</v>
      </c>
      <c r="EE44" s="245">
        <v>818.63348599999995</v>
      </c>
      <c r="EF44" s="245">
        <v>892.19858262000002</v>
      </c>
      <c r="EG44" s="245">
        <v>882.93361200000004</v>
      </c>
      <c r="EH44" s="245">
        <v>882.93361200000004</v>
      </c>
      <c r="EI44" s="245">
        <v>808.337763</v>
      </c>
      <c r="EJ44" s="245">
        <v>859.69791899999996</v>
      </c>
      <c r="EK44" s="245">
        <v>862.18799300000001</v>
      </c>
      <c r="EL44" s="245">
        <v>861.27662999999995</v>
      </c>
      <c r="EM44" s="245">
        <v>817.35779100000002</v>
      </c>
      <c r="EN44" s="245">
        <v>830.15348800000004</v>
      </c>
      <c r="EO44" s="245">
        <v>912.16141000000005</v>
      </c>
      <c r="EP44" s="245">
        <v>828.13223400000004</v>
      </c>
      <c r="EQ44" s="245">
        <v>828.05690300000003</v>
      </c>
      <c r="ER44" s="245">
        <v>848.43604387000005</v>
      </c>
      <c r="ES44" s="245">
        <v>796.697495</v>
      </c>
      <c r="ET44" s="245">
        <v>789.19922799999995</v>
      </c>
      <c r="EU44" s="245">
        <v>805.15977499999997</v>
      </c>
      <c r="EV44" s="245">
        <v>818.21901800000001</v>
      </c>
      <c r="EW44" s="245">
        <v>781.94260999999995</v>
      </c>
      <c r="EX44" s="245">
        <v>773.50157999999999</v>
      </c>
      <c r="EY44" s="245">
        <v>809.456862</v>
      </c>
      <c r="EZ44" s="245">
        <v>816.06051200000002</v>
      </c>
      <c r="FA44" s="245">
        <v>818.81887900000004</v>
      </c>
      <c r="FB44" s="245">
        <v>854.29014070999995</v>
      </c>
      <c r="FC44" s="245">
        <v>809.25149999999996</v>
      </c>
      <c r="FD44" s="245">
        <v>901.60700899999995</v>
      </c>
      <c r="FE44" s="245">
        <v>838.42911200000003</v>
      </c>
      <c r="FF44" s="245">
        <v>865.58506809000005</v>
      </c>
      <c r="FG44" s="245">
        <v>931.61860300000001</v>
      </c>
      <c r="FH44" s="245">
        <v>775.31591449999996</v>
      </c>
      <c r="FI44" s="245">
        <v>780.09396100000004</v>
      </c>
      <c r="FJ44" s="245">
        <v>807.08219499999996</v>
      </c>
      <c r="FK44" s="245">
        <v>833.33268999999996</v>
      </c>
      <c r="FL44" s="245">
        <v>854.83073654999998</v>
      </c>
      <c r="FM44" s="245">
        <v>852.19019600000001</v>
      </c>
      <c r="FN44" s="245">
        <v>854.71962299999996</v>
      </c>
      <c r="FO44" s="245">
        <v>856.47487599999999</v>
      </c>
      <c r="FP44" s="245">
        <v>856.47487599999999</v>
      </c>
      <c r="FQ44" s="245">
        <v>855.26476700000001</v>
      </c>
      <c r="FR44" s="245">
        <v>855.26476700000001</v>
      </c>
      <c r="FS44" s="245">
        <v>855.26476700000001</v>
      </c>
      <c r="FT44" s="245">
        <v>872.87335299999995</v>
      </c>
      <c r="FU44" s="245">
        <v>870.85087199999998</v>
      </c>
      <c r="FV44" s="245">
        <v>818.14148</v>
      </c>
      <c r="FW44" s="245">
        <v>814.03028500000005</v>
      </c>
      <c r="FX44" s="245">
        <v>835.10431109000001</v>
      </c>
      <c r="FY44" s="245">
        <v>832.21738200000004</v>
      </c>
      <c r="FZ44" s="245">
        <v>823.07941800000003</v>
      </c>
      <c r="GA44" s="245">
        <v>881.09686799999997</v>
      </c>
      <c r="GB44" s="245">
        <v>881.09686799999997</v>
      </c>
      <c r="GC44" s="245">
        <v>874.19819099999995</v>
      </c>
      <c r="GD44" s="245">
        <v>791.54277933000003</v>
      </c>
      <c r="GE44" s="245">
        <v>859.69791899999996</v>
      </c>
      <c r="GF44" s="245">
        <v>855.85814000000005</v>
      </c>
      <c r="GG44" s="245">
        <v>905.08559677999995</v>
      </c>
      <c r="GH44" s="245">
        <v>784.57823399999995</v>
      </c>
      <c r="GI44" s="245">
        <v>905.08559677999995</v>
      </c>
      <c r="GJ44" s="245">
        <v>856.47487599999999</v>
      </c>
      <c r="GK44" s="245">
        <v>828.06500700000004</v>
      </c>
      <c r="GL44" s="245">
        <v>839.47204799999997</v>
      </c>
      <c r="GM44" s="245">
        <v>765.87433299999998</v>
      </c>
      <c r="GN44" s="245">
        <v>835.72065399999997</v>
      </c>
      <c r="GO44" s="245">
        <v>749.81337328999996</v>
      </c>
      <c r="GP44" s="245">
        <v>747.88342120000004</v>
      </c>
      <c r="GQ44" s="245">
        <v>799.55238999999995</v>
      </c>
      <c r="GR44" s="245">
        <v>854.54003</v>
      </c>
      <c r="GS44" s="245">
        <v>860.06557999999995</v>
      </c>
      <c r="GT44" s="245">
        <v>858.57932400000004</v>
      </c>
      <c r="GU44" s="245">
        <v>835.72065399999997</v>
      </c>
      <c r="GV44" s="245">
        <v>835.72065399999997</v>
      </c>
      <c r="GW44" s="245">
        <v>835.72065399999997</v>
      </c>
      <c r="GX44" s="245">
        <v>900.624818</v>
      </c>
      <c r="GY44" s="245">
        <v>902.15344800000003</v>
      </c>
      <c r="GZ44" s="245">
        <v>902.15344800000003</v>
      </c>
      <c r="HA44" s="245">
        <v>902.15344800000003</v>
      </c>
      <c r="HB44" s="245">
        <v>816.85603200000003</v>
      </c>
      <c r="HC44" s="245">
        <v>877.05979300000001</v>
      </c>
      <c r="HD44" s="245">
        <v>874.65300400000001</v>
      </c>
      <c r="HE44" s="245">
        <v>874.85791600000005</v>
      </c>
      <c r="HF44" s="245">
        <v>870.75021200000003</v>
      </c>
      <c r="HG44" s="245">
        <v>866.979558</v>
      </c>
      <c r="HH44" s="245">
        <v>765.09401814</v>
      </c>
      <c r="HI44" s="245">
        <v>903.02559799999995</v>
      </c>
      <c r="HJ44" s="245">
        <v>835.77122299999996</v>
      </c>
      <c r="HK44" s="245">
        <v>837.41736200000003</v>
      </c>
      <c r="HL44" s="245">
        <v>798.70921499999997</v>
      </c>
      <c r="HM44" s="245">
        <v>811.45102599999996</v>
      </c>
      <c r="HN44" s="245">
        <v>744.68264472999999</v>
      </c>
      <c r="HO44" s="245">
        <v>748.99168099999997</v>
      </c>
      <c r="HP44" s="245">
        <v>753.04551500000002</v>
      </c>
      <c r="HQ44" s="245">
        <v>892.98836836999999</v>
      </c>
      <c r="HR44" s="245">
        <v>836.93667900000003</v>
      </c>
      <c r="HS44" s="245">
        <v>911.17843200000004</v>
      </c>
    </row>
    <row r="45" spans="1:227" x14ac:dyDescent="0.35">
      <c r="A45" s="241"/>
      <c r="B45" s="244">
        <v>45674.875</v>
      </c>
      <c r="C45" s="245">
        <v>818.80648299999996</v>
      </c>
      <c r="D45" s="245">
        <v>822.04570200000001</v>
      </c>
      <c r="E45" s="245">
        <v>820.51775699999996</v>
      </c>
      <c r="F45" s="245">
        <v>820.05437099999995</v>
      </c>
      <c r="G45" s="245">
        <v>827.35445200000004</v>
      </c>
      <c r="H45" s="245">
        <v>869.56015300000001</v>
      </c>
      <c r="I45" s="245">
        <v>865.94884300000001</v>
      </c>
      <c r="J45" s="245">
        <v>871.91341399999999</v>
      </c>
      <c r="K45" s="245">
        <v>823.20635800000002</v>
      </c>
      <c r="L45" s="245">
        <v>836.86518699999999</v>
      </c>
      <c r="M45" s="245">
        <v>870.81582100000003</v>
      </c>
      <c r="N45" s="245">
        <v>865.07390899999996</v>
      </c>
      <c r="O45" s="245">
        <v>888.23645299999998</v>
      </c>
      <c r="P45" s="245">
        <v>840.32523732000004</v>
      </c>
      <c r="Q45" s="245">
        <v>873.12032599999998</v>
      </c>
      <c r="R45" s="245">
        <v>827.66064700000004</v>
      </c>
      <c r="S45" s="245">
        <v>871.31893100000002</v>
      </c>
      <c r="T45" s="245">
        <v>773.306333</v>
      </c>
      <c r="U45" s="245">
        <v>779.62929899999995</v>
      </c>
      <c r="V45" s="245">
        <v>856.19492600000001</v>
      </c>
      <c r="W45" s="245">
        <v>835.10740399999997</v>
      </c>
      <c r="X45" s="245">
        <v>800.85996899999998</v>
      </c>
      <c r="Y45" s="245">
        <v>819.64592200000004</v>
      </c>
      <c r="Z45" s="245">
        <v>875.74353499999995</v>
      </c>
      <c r="AA45" s="245">
        <v>794.15743699999996</v>
      </c>
      <c r="AB45" s="245">
        <v>826.95701899999995</v>
      </c>
      <c r="AC45" s="245">
        <v>839.17474300000003</v>
      </c>
      <c r="AD45" s="245">
        <v>833.17229099999997</v>
      </c>
      <c r="AE45" s="245">
        <v>776.81344799999999</v>
      </c>
      <c r="AF45" s="245">
        <v>851.29044799999997</v>
      </c>
      <c r="AG45" s="245">
        <v>860.07003760999999</v>
      </c>
      <c r="AH45" s="245">
        <v>858.92325500000004</v>
      </c>
      <c r="AI45" s="245">
        <v>858.252793</v>
      </c>
      <c r="AJ45" s="245">
        <v>771.89072599999997</v>
      </c>
      <c r="AK45" s="245">
        <v>858.22653600000001</v>
      </c>
      <c r="AL45" s="245">
        <v>792.57313133000002</v>
      </c>
      <c r="AM45" s="245">
        <v>796.78565700000001</v>
      </c>
      <c r="AN45" s="245">
        <v>867.05974500000002</v>
      </c>
      <c r="AO45" s="245">
        <v>782.75852899999995</v>
      </c>
      <c r="AP45" s="245">
        <v>730.06300099999999</v>
      </c>
      <c r="AQ45" s="245">
        <v>733.35262399999999</v>
      </c>
      <c r="AR45" s="245">
        <v>880.73153500000001</v>
      </c>
      <c r="AS45" s="245">
        <v>834.90667900000005</v>
      </c>
      <c r="AT45" s="245">
        <v>819.56337099999996</v>
      </c>
      <c r="AU45" s="245">
        <v>837.06524400000001</v>
      </c>
      <c r="AV45" s="245">
        <v>840.72250699999995</v>
      </c>
      <c r="AW45" s="245">
        <v>795.22405149999997</v>
      </c>
      <c r="AX45" s="245">
        <v>798.78037800000004</v>
      </c>
      <c r="AY45" s="245">
        <v>884.21850400000005</v>
      </c>
      <c r="AZ45" s="245">
        <v>830.70602699999995</v>
      </c>
      <c r="BA45" s="245">
        <v>826.20928700000002</v>
      </c>
      <c r="BB45" s="245">
        <v>826.14067</v>
      </c>
      <c r="BC45" s="245">
        <v>825.20121332999997</v>
      </c>
      <c r="BD45" s="245">
        <v>818.51321299999995</v>
      </c>
      <c r="BE45" s="245">
        <v>826.14067</v>
      </c>
      <c r="BF45" s="245">
        <v>861.38234499999999</v>
      </c>
      <c r="BG45" s="245">
        <v>860.70721800000001</v>
      </c>
      <c r="BH45" s="245">
        <v>860.70721800000001</v>
      </c>
      <c r="BI45" s="245">
        <v>860.70721800000001</v>
      </c>
      <c r="BJ45" s="245">
        <v>801.47192900000005</v>
      </c>
      <c r="BK45" s="245">
        <v>806.46990900000003</v>
      </c>
      <c r="BL45" s="245">
        <v>859.726134</v>
      </c>
      <c r="BM45" s="245">
        <v>857.87847599999998</v>
      </c>
      <c r="BN45" s="245">
        <v>828.01590799999997</v>
      </c>
      <c r="BO45" s="245">
        <v>813.44555400000002</v>
      </c>
      <c r="BP45" s="245">
        <v>857.98999000000003</v>
      </c>
      <c r="BQ45" s="245">
        <v>772.03722900000002</v>
      </c>
      <c r="BR45" s="245">
        <v>772.97911441999997</v>
      </c>
      <c r="BS45" s="245">
        <v>828.38795800000003</v>
      </c>
      <c r="BT45" s="245">
        <v>807.29250100000002</v>
      </c>
      <c r="BU45" s="245">
        <v>883.53184599999997</v>
      </c>
      <c r="BV45" s="245">
        <v>864.399632</v>
      </c>
      <c r="BW45" s="245">
        <v>827.97821299999998</v>
      </c>
      <c r="BX45" s="245">
        <v>828.41366600000003</v>
      </c>
      <c r="BY45" s="245">
        <v>855.777018</v>
      </c>
      <c r="BZ45" s="245">
        <v>875.52038800000003</v>
      </c>
      <c r="CA45" s="245">
        <v>827.85162700000001</v>
      </c>
      <c r="CB45" s="245">
        <v>839.38613399999997</v>
      </c>
      <c r="CC45" s="245">
        <v>833.66513299999997</v>
      </c>
      <c r="CD45" s="245">
        <v>866.35598800000002</v>
      </c>
      <c r="CE45" s="245">
        <v>834.41372799999999</v>
      </c>
      <c r="CF45" s="245">
        <v>883.53184599999997</v>
      </c>
      <c r="CG45" s="245">
        <v>830.80628899999999</v>
      </c>
      <c r="CH45" s="245">
        <v>830.72497499999997</v>
      </c>
      <c r="CI45" s="245">
        <v>836.88254099999995</v>
      </c>
      <c r="CJ45" s="245">
        <v>885.89595199999997</v>
      </c>
      <c r="CK45" s="245">
        <v>902.57796757999995</v>
      </c>
      <c r="CL45" s="245">
        <v>879.91540299999997</v>
      </c>
      <c r="CM45" s="245">
        <v>886.04530299999999</v>
      </c>
      <c r="CN45" s="245">
        <v>820.20958299999995</v>
      </c>
      <c r="CO45" s="245">
        <v>814.40886599999999</v>
      </c>
      <c r="CP45" s="245">
        <v>930.85730288000002</v>
      </c>
      <c r="CQ45" s="245">
        <v>816.99839099999997</v>
      </c>
      <c r="CR45" s="245">
        <v>805.08207200000004</v>
      </c>
      <c r="CS45" s="245">
        <v>787.67187010999999</v>
      </c>
      <c r="CT45" s="245">
        <v>815.68719499999997</v>
      </c>
      <c r="CU45" s="245">
        <v>820.16402200000005</v>
      </c>
      <c r="CV45" s="245">
        <v>907.93937031999997</v>
      </c>
      <c r="CW45" s="245">
        <v>803.84559300000001</v>
      </c>
      <c r="CX45" s="245">
        <v>820.83051166999996</v>
      </c>
      <c r="CY45" s="245">
        <v>823.76298099999997</v>
      </c>
      <c r="CZ45" s="245">
        <v>828.47816899999998</v>
      </c>
      <c r="DA45" s="245">
        <v>876.83180000000004</v>
      </c>
      <c r="DB45" s="245">
        <v>879.25369599999999</v>
      </c>
      <c r="DC45" s="245">
        <v>864.399632</v>
      </c>
      <c r="DD45" s="245">
        <v>853.52909466999995</v>
      </c>
      <c r="DE45" s="245">
        <v>825.99009799999999</v>
      </c>
      <c r="DF45" s="245">
        <v>828.41366600000003</v>
      </c>
      <c r="DG45" s="245">
        <v>840.28728249999995</v>
      </c>
      <c r="DH45" s="245">
        <v>903.15794009000001</v>
      </c>
      <c r="DI45" s="245">
        <v>881.15169000000003</v>
      </c>
      <c r="DJ45" s="245">
        <v>877.09992399999999</v>
      </c>
      <c r="DK45" s="245">
        <v>815.55337467000004</v>
      </c>
      <c r="DL45" s="245">
        <v>903.80691899999999</v>
      </c>
      <c r="DM45" s="245">
        <v>883.91718900000001</v>
      </c>
      <c r="DN45" s="245">
        <v>840.327583</v>
      </c>
      <c r="DO45" s="245">
        <v>754.57127400000002</v>
      </c>
      <c r="DP45" s="245">
        <v>880.59747500000003</v>
      </c>
      <c r="DQ45" s="245">
        <v>819.93118900000002</v>
      </c>
      <c r="DR45" s="245">
        <v>823.04252799999995</v>
      </c>
      <c r="DS45" s="245">
        <v>824.09806600000002</v>
      </c>
      <c r="DT45" s="245">
        <v>869.76367300000004</v>
      </c>
      <c r="DU45" s="245">
        <v>873.15115600000001</v>
      </c>
      <c r="DV45" s="245">
        <v>787.92707700000005</v>
      </c>
      <c r="DW45" s="245">
        <v>749.76025900000002</v>
      </c>
      <c r="DX45" s="245">
        <v>731.6524015</v>
      </c>
      <c r="DY45" s="245">
        <v>808.81298829000002</v>
      </c>
      <c r="DZ45" s="245">
        <v>837.15775499999995</v>
      </c>
      <c r="EA45" s="245">
        <v>838.32350599999995</v>
      </c>
      <c r="EB45" s="245">
        <v>809.10884499999997</v>
      </c>
      <c r="EC45" s="245">
        <v>813.65718200000003</v>
      </c>
      <c r="ED45" s="245">
        <v>809.60683200000005</v>
      </c>
      <c r="EE45" s="245">
        <v>821.10473400000001</v>
      </c>
      <c r="EF45" s="245">
        <v>895.19905337</v>
      </c>
      <c r="EG45" s="245">
        <v>885.46786099999997</v>
      </c>
      <c r="EH45" s="245">
        <v>885.46786099999997</v>
      </c>
      <c r="EI45" s="245">
        <v>810.324748</v>
      </c>
      <c r="EJ45" s="245">
        <v>862.78453300000001</v>
      </c>
      <c r="EK45" s="245">
        <v>865.38868600000001</v>
      </c>
      <c r="EL45" s="245">
        <v>864.399632</v>
      </c>
      <c r="EM45" s="245">
        <v>819.75741100000005</v>
      </c>
      <c r="EN45" s="245">
        <v>833.77980100000002</v>
      </c>
      <c r="EO45" s="245">
        <v>913.86046799999997</v>
      </c>
      <c r="EP45" s="245">
        <v>830.78092700000002</v>
      </c>
      <c r="EQ45" s="245">
        <v>830.708213</v>
      </c>
      <c r="ER45" s="245">
        <v>851.26991608000003</v>
      </c>
      <c r="ES45" s="245">
        <v>799.44297600000004</v>
      </c>
      <c r="ET45" s="245">
        <v>791.92716600000006</v>
      </c>
      <c r="EU45" s="245">
        <v>807.89523299999996</v>
      </c>
      <c r="EV45" s="245">
        <v>823.39141299999994</v>
      </c>
      <c r="EW45" s="245">
        <v>785.029539</v>
      </c>
      <c r="EX45" s="245">
        <v>776.24849900000004</v>
      </c>
      <c r="EY45" s="245">
        <v>812.18098399999997</v>
      </c>
      <c r="EZ45" s="245">
        <v>818.63791300000003</v>
      </c>
      <c r="FA45" s="245">
        <v>821.335284</v>
      </c>
      <c r="FB45" s="245">
        <v>856.84852641999998</v>
      </c>
      <c r="FC45" s="245">
        <v>810.99685199999999</v>
      </c>
      <c r="FD45" s="245">
        <v>903.44434699999999</v>
      </c>
      <c r="FE45" s="245">
        <v>840.98238500000002</v>
      </c>
      <c r="FF45" s="245">
        <v>868.36729220999996</v>
      </c>
      <c r="FG45" s="245">
        <v>933.85868500000004</v>
      </c>
      <c r="FH45" s="245">
        <v>777.38746949999995</v>
      </c>
      <c r="FI45" s="245">
        <v>782.19717900000001</v>
      </c>
      <c r="FJ45" s="245">
        <v>809.85183199999994</v>
      </c>
      <c r="FK45" s="245">
        <v>837.01769000000002</v>
      </c>
      <c r="FL45" s="245">
        <v>855.88826901000004</v>
      </c>
      <c r="FM45" s="245">
        <v>853.28959599999996</v>
      </c>
      <c r="FN45" s="245">
        <v>855.777018</v>
      </c>
      <c r="FO45" s="245">
        <v>859.57838800000002</v>
      </c>
      <c r="FP45" s="245">
        <v>859.57838800000002</v>
      </c>
      <c r="FQ45" s="245">
        <v>856.43881099999999</v>
      </c>
      <c r="FR45" s="245">
        <v>856.43881099999999</v>
      </c>
      <c r="FS45" s="245">
        <v>856.43881099999999</v>
      </c>
      <c r="FT45" s="245">
        <v>875.45829700000002</v>
      </c>
      <c r="FU45" s="245">
        <v>873.48140699999999</v>
      </c>
      <c r="FV45" s="245">
        <v>821.83473500000002</v>
      </c>
      <c r="FW45" s="245">
        <v>818.18437100000006</v>
      </c>
      <c r="FX45" s="245">
        <v>837.66940170999999</v>
      </c>
      <c r="FY45" s="245">
        <v>834.26172599999995</v>
      </c>
      <c r="FZ45" s="245">
        <v>825.68337899999995</v>
      </c>
      <c r="GA45" s="245">
        <v>883.53184599999997</v>
      </c>
      <c r="GB45" s="245">
        <v>883.53184599999997</v>
      </c>
      <c r="GC45" s="245">
        <v>876.96513600000003</v>
      </c>
      <c r="GD45" s="245">
        <v>793.88527499999998</v>
      </c>
      <c r="GE45" s="245">
        <v>862.78453300000001</v>
      </c>
      <c r="GF45" s="245">
        <v>858.76329199999998</v>
      </c>
      <c r="GG45" s="245">
        <v>908.12940666999998</v>
      </c>
      <c r="GH45" s="245">
        <v>786.46411499999999</v>
      </c>
      <c r="GI45" s="245">
        <v>908.12940666999998</v>
      </c>
      <c r="GJ45" s="245">
        <v>859.57838800000002</v>
      </c>
      <c r="GK45" s="245">
        <v>830.55872199999999</v>
      </c>
      <c r="GL45" s="245">
        <v>843.74121000000002</v>
      </c>
      <c r="GM45" s="245">
        <v>768.49015399999996</v>
      </c>
      <c r="GN45" s="245">
        <v>838.47397599999999</v>
      </c>
      <c r="GO45" s="245">
        <v>752.04442518999997</v>
      </c>
      <c r="GP45" s="245">
        <v>750.10873057000003</v>
      </c>
      <c r="GQ45" s="245">
        <v>802.098251</v>
      </c>
      <c r="GR45" s="245">
        <v>856.97611700000004</v>
      </c>
      <c r="GS45" s="245">
        <v>863.00681099999997</v>
      </c>
      <c r="GT45" s="245">
        <v>861.57235100000003</v>
      </c>
      <c r="GU45" s="245">
        <v>838.47397599999999</v>
      </c>
      <c r="GV45" s="245">
        <v>838.47397599999999</v>
      </c>
      <c r="GW45" s="245">
        <v>838.47397599999999</v>
      </c>
      <c r="GX45" s="245">
        <v>902.32012499999996</v>
      </c>
      <c r="GY45" s="245">
        <v>903.87245700000005</v>
      </c>
      <c r="GZ45" s="245">
        <v>903.87245700000005</v>
      </c>
      <c r="HA45" s="245">
        <v>903.87245700000005</v>
      </c>
      <c r="HB45" s="245">
        <v>818.53477699999996</v>
      </c>
      <c r="HC45" s="245">
        <v>879.59481100000005</v>
      </c>
      <c r="HD45" s="245">
        <v>877.191733</v>
      </c>
      <c r="HE45" s="245">
        <v>875.68940399999997</v>
      </c>
      <c r="HF45" s="245">
        <v>874.59528299999999</v>
      </c>
      <c r="HG45" s="245">
        <v>869.51867200000004</v>
      </c>
      <c r="HH45" s="245">
        <v>766.93306516999996</v>
      </c>
      <c r="HI45" s="245">
        <v>904.76557500000001</v>
      </c>
      <c r="HJ45" s="245">
        <v>838.56374500000004</v>
      </c>
      <c r="HK45" s="245">
        <v>840.20935499999996</v>
      </c>
      <c r="HL45" s="245">
        <v>801.36827700000003</v>
      </c>
      <c r="HM45" s="245">
        <v>814.12465799999995</v>
      </c>
      <c r="HN45" s="245">
        <v>746.89843026000005</v>
      </c>
      <c r="HO45" s="245">
        <v>751.33057899999994</v>
      </c>
      <c r="HP45" s="245">
        <v>755.45025399999997</v>
      </c>
      <c r="HQ45" s="245">
        <v>895.32528939999997</v>
      </c>
      <c r="HR45" s="245">
        <v>839.57130400000005</v>
      </c>
      <c r="HS45" s="245">
        <v>912.88912500000004</v>
      </c>
    </row>
    <row r="46" spans="1:227" x14ac:dyDescent="0.35">
      <c r="A46" s="241"/>
      <c r="B46" s="244">
        <v>45674.895833333299</v>
      </c>
      <c r="C46" s="245">
        <v>815.12683000000004</v>
      </c>
      <c r="D46" s="245">
        <v>818.24090999999999</v>
      </c>
      <c r="E46" s="245">
        <v>816.77789900000005</v>
      </c>
      <c r="F46" s="245">
        <v>816.36199699999997</v>
      </c>
      <c r="G46" s="245">
        <v>826.22610899999995</v>
      </c>
      <c r="H46" s="245">
        <v>869.19046800000001</v>
      </c>
      <c r="I46" s="245">
        <v>865.652288</v>
      </c>
      <c r="J46" s="245">
        <v>871.37255300000004</v>
      </c>
      <c r="K46" s="245">
        <v>822.49508900000001</v>
      </c>
      <c r="L46" s="245">
        <v>832.40185599999995</v>
      </c>
      <c r="M46" s="245">
        <v>868.463932</v>
      </c>
      <c r="N46" s="245">
        <v>862.627341</v>
      </c>
      <c r="O46" s="245">
        <v>883.18145300000003</v>
      </c>
      <c r="P46" s="245">
        <v>837.07336495000004</v>
      </c>
      <c r="Q46" s="245">
        <v>873.13006900000005</v>
      </c>
      <c r="R46" s="245">
        <v>825.82708000000002</v>
      </c>
      <c r="S46" s="245">
        <v>867.15451599999994</v>
      </c>
      <c r="T46" s="245">
        <v>772.35397499999999</v>
      </c>
      <c r="U46" s="245">
        <v>778.65997300000004</v>
      </c>
      <c r="V46" s="245">
        <v>853.09521299999994</v>
      </c>
      <c r="W46" s="245">
        <v>833.52365599999996</v>
      </c>
      <c r="X46" s="245">
        <v>799.43072500000005</v>
      </c>
      <c r="Y46" s="245">
        <v>818.15275099999997</v>
      </c>
      <c r="Z46" s="245">
        <v>874.32789300000002</v>
      </c>
      <c r="AA46" s="245">
        <v>793.57476399999996</v>
      </c>
      <c r="AB46" s="245">
        <v>826.49010299999998</v>
      </c>
      <c r="AC46" s="245">
        <v>837.78356199999996</v>
      </c>
      <c r="AD46" s="245">
        <v>831.56788600000004</v>
      </c>
      <c r="AE46" s="245">
        <v>775.60863099999995</v>
      </c>
      <c r="AF46" s="245">
        <v>847.93297074999998</v>
      </c>
      <c r="AG46" s="245">
        <v>856.76723222999999</v>
      </c>
      <c r="AH46" s="245">
        <v>855.57933500000001</v>
      </c>
      <c r="AI46" s="245">
        <v>854.97612700000002</v>
      </c>
      <c r="AJ46" s="245">
        <v>770.60892100000001</v>
      </c>
      <c r="AK46" s="245">
        <v>855.13559699999996</v>
      </c>
      <c r="AL46" s="245">
        <v>792.04550332999997</v>
      </c>
      <c r="AM46" s="245">
        <v>796.212355</v>
      </c>
      <c r="AN46" s="245">
        <v>866.08449800000005</v>
      </c>
      <c r="AO46" s="245">
        <v>781.38548800000001</v>
      </c>
      <c r="AP46" s="245">
        <v>728.82836950000001</v>
      </c>
      <c r="AQ46" s="245">
        <v>732.10451999999998</v>
      </c>
      <c r="AR46" s="245">
        <v>879.47743700000001</v>
      </c>
      <c r="AS46" s="245">
        <v>833.11250700000005</v>
      </c>
      <c r="AT46" s="245">
        <v>817.68547899999999</v>
      </c>
      <c r="AU46" s="245">
        <v>835.01125000000002</v>
      </c>
      <c r="AV46" s="245">
        <v>839.16424300000006</v>
      </c>
      <c r="AW46" s="245">
        <v>794.38314949999994</v>
      </c>
      <c r="AX46" s="245">
        <v>797.85663899999997</v>
      </c>
      <c r="AY46" s="245">
        <v>881.13031799999999</v>
      </c>
      <c r="AZ46" s="245">
        <v>829.54289400000005</v>
      </c>
      <c r="BA46" s="245">
        <v>825.14581099999998</v>
      </c>
      <c r="BB46" s="245">
        <v>825.07721800000002</v>
      </c>
      <c r="BC46" s="245">
        <v>824.13810100000001</v>
      </c>
      <c r="BD46" s="245">
        <v>817.62982399999999</v>
      </c>
      <c r="BE46" s="245">
        <v>825.07721800000002</v>
      </c>
      <c r="BF46" s="245">
        <v>860.04754300000002</v>
      </c>
      <c r="BG46" s="245">
        <v>858.95656099999997</v>
      </c>
      <c r="BH46" s="245">
        <v>858.95656099999997</v>
      </c>
      <c r="BI46" s="245">
        <v>858.95656099999997</v>
      </c>
      <c r="BJ46" s="245">
        <v>800.509274</v>
      </c>
      <c r="BK46" s="245">
        <v>805.48148500000002</v>
      </c>
      <c r="BL46" s="245">
        <v>857.87434800000005</v>
      </c>
      <c r="BM46" s="245">
        <v>855.95213699999999</v>
      </c>
      <c r="BN46" s="245">
        <v>828.04738399999997</v>
      </c>
      <c r="BO46" s="245">
        <v>813.27301699999998</v>
      </c>
      <c r="BP46" s="245">
        <v>855.791248</v>
      </c>
      <c r="BQ46" s="245">
        <v>770.74830099999997</v>
      </c>
      <c r="BR46" s="245">
        <v>771.68861392999997</v>
      </c>
      <c r="BS46" s="245">
        <v>827.69238499999994</v>
      </c>
      <c r="BT46" s="245">
        <v>804.76022382999997</v>
      </c>
      <c r="BU46" s="245">
        <v>880.53391599999998</v>
      </c>
      <c r="BV46" s="245">
        <v>863.76240199999995</v>
      </c>
      <c r="BW46" s="245">
        <v>828.01428599999997</v>
      </c>
      <c r="BX46" s="245">
        <v>828.44776200000001</v>
      </c>
      <c r="BY46" s="245">
        <v>850.11321699999996</v>
      </c>
      <c r="BZ46" s="245">
        <v>870.81386999999995</v>
      </c>
      <c r="CA46" s="245">
        <v>827.864914</v>
      </c>
      <c r="CB46" s="245">
        <v>837.16356199999996</v>
      </c>
      <c r="CC46" s="245">
        <v>831.740497</v>
      </c>
      <c r="CD46" s="245">
        <v>862.43239300000005</v>
      </c>
      <c r="CE46" s="245">
        <v>835.43739100000005</v>
      </c>
      <c r="CF46" s="245">
        <v>880.53391599999998</v>
      </c>
      <c r="CG46" s="245">
        <v>829.65067667000005</v>
      </c>
      <c r="CH46" s="245">
        <v>829.56326300000001</v>
      </c>
      <c r="CI46" s="245">
        <v>837.00313600000004</v>
      </c>
      <c r="CJ46" s="245">
        <v>881.25733300000002</v>
      </c>
      <c r="CK46" s="245">
        <v>898.97350575999997</v>
      </c>
      <c r="CL46" s="245">
        <v>877.39365599999996</v>
      </c>
      <c r="CM46" s="245">
        <v>883.76675399999999</v>
      </c>
      <c r="CN46" s="245">
        <v>818.79027799999994</v>
      </c>
      <c r="CO46" s="245">
        <v>811.86352899999997</v>
      </c>
      <c r="CP46" s="245">
        <v>927.92582703999994</v>
      </c>
      <c r="CQ46" s="245">
        <v>815.09189700000002</v>
      </c>
      <c r="CR46" s="245">
        <v>804.627296</v>
      </c>
      <c r="CS46" s="245">
        <v>786.11941332000004</v>
      </c>
      <c r="CT46" s="245">
        <v>812.73611100000005</v>
      </c>
      <c r="CU46" s="245">
        <v>818.90353800000003</v>
      </c>
      <c r="CV46" s="245">
        <v>906.47168366000005</v>
      </c>
      <c r="CW46" s="245">
        <v>802.787826</v>
      </c>
      <c r="CX46" s="245">
        <v>817.44140933000006</v>
      </c>
      <c r="CY46" s="245">
        <v>821.09254299999998</v>
      </c>
      <c r="CZ46" s="245">
        <v>829.101539</v>
      </c>
      <c r="DA46" s="245">
        <v>876.26834199999996</v>
      </c>
      <c r="DB46" s="245">
        <v>878.80348200000003</v>
      </c>
      <c r="DC46" s="245">
        <v>863.76240199999995</v>
      </c>
      <c r="DD46" s="245">
        <v>852.87295900000004</v>
      </c>
      <c r="DE46" s="245">
        <v>826.23657200000002</v>
      </c>
      <c r="DF46" s="245">
        <v>828.44776200000001</v>
      </c>
      <c r="DG46" s="245">
        <v>838.76928950000001</v>
      </c>
      <c r="DH46" s="245">
        <v>898.30285143000003</v>
      </c>
      <c r="DI46" s="245">
        <v>878.45116199999995</v>
      </c>
      <c r="DJ46" s="245">
        <v>874.76465499999995</v>
      </c>
      <c r="DK46" s="245">
        <v>814.75070667</v>
      </c>
      <c r="DL46" s="245">
        <v>900.20151699999997</v>
      </c>
      <c r="DM46" s="245">
        <v>881.13117799999998</v>
      </c>
      <c r="DN46" s="245">
        <v>837.533278</v>
      </c>
      <c r="DO46" s="245">
        <v>753.20445099999995</v>
      </c>
      <c r="DP46" s="245">
        <v>877.92568500000004</v>
      </c>
      <c r="DQ46" s="245">
        <v>818.92955600000005</v>
      </c>
      <c r="DR46" s="245">
        <v>822.01022399999999</v>
      </c>
      <c r="DS46" s="245">
        <v>822.62260600000002</v>
      </c>
      <c r="DT46" s="245">
        <v>868.62264200000004</v>
      </c>
      <c r="DU46" s="245">
        <v>871.62585200000001</v>
      </c>
      <c r="DV46" s="245">
        <v>786.88430400000004</v>
      </c>
      <c r="DW46" s="245">
        <v>747.83512700000006</v>
      </c>
      <c r="DX46" s="245">
        <v>729.42589124999995</v>
      </c>
      <c r="DY46" s="245">
        <v>806.96322314999998</v>
      </c>
      <c r="DZ46" s="245">
        <v>837.66451300000006</v>
      </c>
      <c r="EA46" s="245">
        <v>838.839066</v>
      </c>
      <c r="EB46" s="245">
        <v>807.57080599999995</v>
      </c>
      <c r="EC46" s="245">
        <v>812.13858800000003</v>
      </c>
      <c r="ED46" s="245">
        <v>805.60547299999996</v>
      </c>
      <c r="EE46" s="245">
        <v>819.60306100000003</v>
      </c>
      <c r="EF46" s="245">
        <v>893.75196146999997</v>
      </c>
      <c r="EG46" s="245">
        <v>884.09686699999997</v>
      </c>
      <c r="EH46" s="245">
        <v>884.09686699999997</v>
      </c>
      <c r="EI46" s="245">
        <v>809.41893800000003</v>
      </c>
      <c r="EJ46" s="245">
        <v>862.13075200000003</v>
      </c>
      <c r="EK46" s="245">
        <v>864.83929599999999</v>
      </c>
      <c r="EL46" s="245">
        <v>863.76240199999995</v>
      </c>
      <c r="EM46" s="245">
        <v>817.92227200000002</v>
      </c>
      <c r="EN46" s="245">
        <v>834.47248500000001</v>
      </c>
      <c r="EO46" s="245">
        <v>909.93025</v>
      </c>
      <c r="EP46" s="245">
        <v>829.623242</v>
      </c>
      <c r="EQ46" s="245">
        <v>829.54523900000004</v>
      </c>
      <c r="ER46" s="245">
        <v>849.71579335000001</v>
      </c>
      <c r="ES46" s="245">
        <v>798.16695900000002</v>
      </c>
      <c r="ET46" s="245">
        <v>790.66806599999995</v>
      </c>
      <c r="EU46" s="245">
        <v>806.66100100000006</v>
      </c>
      <c r="EV46" s="245">
        <v>821.76855499999999</v>
      </c>
      <c r="EW46" s="245">
        <v>783.62911499999996</v>
      </c>
      <c r="EX46" s="245">
        <v>774.82523900000001</v>
      </c>
      <c r="EY46" s="245">
        <v>811.12397099999998</v>
      </c>
      <c r="EZ46" s="245">
        <v>817.22531900000001</v>
      </c>
      <c r="FA46" s="245">
        <v>819.77464099999997</v>
      </c>
      <c r="FB46" s="245">
        <v>854.17054936</v>
      </c>
      <c r="FC46" s="245">
        <v>807.56721100000004</v>
      </c>
      <c r="FD46" s="245">
        <v>900.00442899999996</v>
      </c>
      <c r="FE46" s="245">
        <v>839.55102199999999</v>
      </c>
      <c r="FF46" s="245">
        <v>866.51513449000004</v>
      </c>
      <c r="FG46" s="245">
        <v>930.58687899999995</v>
      </c>
      <c r="FH46" s="245">
        <v>776.62510150000003</v>
      </c>
      <c r="FI46" s="245">
        <v>781.42067899999995</v>
      </c>
      <c r="FJ46" s="245">
        <v>808.62777800000003</v>
      </c>
      <c r="FK46" s="245">
        <v>837.11493099999996</v>
      </c>
      <c r="FL46" s="245">
        <v>850.22373172000005</v>
      </c>
      <c r="FM46" s="245">
        <v>847.76150399999995</v>
      </c>
      <c r="FN46" s="245">
        <v>850.11321699999996</v>
      </c>
      <c r="FO46" s="245">
        <v>858.91132800000003</v>
      </c>
      <c r="FP46" s="245">
        <v>858.91132800000003</v>
      </c>
      <c r="FQ46" s="245">
        <v>850.42238499999996</v>
      </c>
      <c r="FR46" s="245">
        <v>850.42238499999996</v>
      </c>
      <c r="FS46" s="245">
        <v>850.42238499999996</v>
      </c>
      <c r="FT46" s="245">
        <v>873.43195000000003</v>
      </c>
      <c r="FU46" s="245">
        <v>871.503467</v>
      </c>
      <c r="FV46" s="245">
        <v>823.04654300000004</v>
      </c>
      <c r="FW46" s="245">
        <v>820.67989999999998</v>
      </c>
      <c r="FX46" s="245">
        <v>835.98044363999998</v>
      </c>
      <c r="FY46" s="245">
        <v>832.43287199999997</v>
      </c>
      <c r="FZ46" s="245">
        <v>823.13070300000004</v>
      </c>
      <c r="GA46" s="245">
        <v>880.53391599999998</v>
      </c>
      <c r="GB46" s="245">
        <v>880.53391599999998</v>
      </c>
      <c r="GC46" s="245">
        <v>875.80424200000004</v>
      </c>
      <c r="GD46" s="245">
        <v>793.30507899999998</v>
      </c>
      <c r="GE46" s="245">
        <v>862.13075200000003</v>
      </c>
      <c r="GF46" s="245">
        <v>858.084611</v>
      </c>
      <c r="GG46" s="245">
        <v>906.66141281</v>
      </c>
      <c r="GH46" s="245">
        <v>783.44975299999999</v>
      </c>
      <c r="GI46" s="245">
        <v>906.66141281</v>
      </c>
      <c r="GJ46" s="245">
        <v>858.91132800000003</v>
      </c>
      <c r="GK46" s="245">
        <v>829.246893</v>
      </c>
      <c r="GL46" s="245">
        <v>844.35708799999998</v>
      </c>
      <c r="GM46" s="245">
        <v>767.17707199999995</v>
      </c>
      <c r="GN46" s="245">
        <v>836.929395</v>
      </c>
      <c r="GO46" s="245">
        <v>750.74307437000004</v>
      </c>
      <c r="GP46" s="245">
        <v>748.81072931000006</v>
      </c>
      <c r="GQ46" s="245">
        <v>801.14335100000005</v>
      </c>
      <c r="GR46" s="245">
        <v>855.97777599999995</v>
      </c>
      <c r="GS46" s="245">
        <v>862.12001599999996</v>
      </c>
      <c r="GT46" s="245">
        <v>860.73589700000002</v>
      </c>
      <c r="GU46" s="245">
        <v>836.929395</v>
      </c>
      <c r="GV46" s="245">
        <v>836.929395</v>
      </c>
      <c r="GW46" s="245">
        <v>836.929395</v>
      </c>
      <c r="GX46" s="245">
        <v>898.69463599999995</v>
      </c>
      <c r="GY46" s="245">
        <v>900.25776599999995</v>
      </c>
      <c r="GZ46" s="245">
        <v>900.25776599999995</v>
      </c>
      <c r="HA46" s="245">
        <v>900.25776599999995</v>
      </c>
      <c r="HB46" s="245">
        <v>815.00570900000002</v>
      </c>
      <c r="HC46" s="245">
        <v>877.55361600000003</v>
      </c>
      <c r="HD46" s="245">
        <v>875.12749799999995</v>
      </c>
      <c r="HE46" s="245">
        <v>869.44036500000004</v>
      </c>
      <c r="HF46" s="245">
        <v>874.02912300000003</v>
      </c>
      <c r="HG46" s="245">
        <v>867.24595399999998</v>
      </c>
      <c r="HH46" s="245">
        <v>763.99356182999998</v>
      </c>
      <c r="HI46" s="245">
        <v>901.23613899999998</v>
      </c>
      <c r="HJ46" s="245">
        <v>837.03796399999999</v>
      </c>
      <c r="HK46" s="245">
        <v>838.67860199999996</v>
      </c>
      <c r="HL46" s="245">
        <v>799.53553799999997</v>
      </c>
      <c r="HM46" s="245">
        <v>813.09207600000002</v>
      </c>
      <c r="HN46" s="245">
        <v>745.60598416000005</v>
      </c>
      <c r="HO46" s="245">
        <v>750.098251</v>
      </c>
      <c r="HP46" s="245">
        <v>754.19896400000005</v>
      </c>
      <c r="HQ46" s="245">
        <v>892.07088759999999</v>
      </c>
      <c r="HR46" s="245">
        <v>838.15789600000005</v>
      </c>
      <c r="HS46" s="245">
        <v>908.98852799999997</v>
      </c>
    </row>
    <row r="47" spans="1:227" x14ac:dyDescent="0.35">
      <c r="A47" s="241"/>
      <c r="B47" s="244">
        <v>45674.916666666701</v>
      </c>
      <c r="C47" s="245">
        <v>809.47665800000004</v>
      </c>
      <c r="D47" s="245">
        <v>812.46538999999996</v>
      </c>
      <c r="E47" s="245">
        <v>811.04509599999994</v>
      </c>
      <c r="F47" s="245">
        <v>810.71368399999994</v>
      </c>
      <c r="G47" s="245">
        <v>825.91424400000005</v>
      </c>
      <c r="H47" s="245">
        <v>869.22787600000004</v>
      </c>
      <c r="I47" s="245">
        <v>865.79067099999997</v>
      </c>
      <c r="J47" s="245">
        <v>871.27161000000001</v>
      </c>
      <c r="K47" s="245">
        <v>822.23214800000005</v>
      </c>
      <c r="L47" s="245">
        <v>826.34919400000001</v>
      </c>
      <c r="M47" s="245">
        <v>867.49711100000002</v>
      </c>
      <c r="N47" s="245">
        <v>861.48753899999997</v>
      </c>
      <c r="O47" s="245">
        <v>877.54280100000005</v>
      </c>
      <c r="P47" s="245">
        <v>832.48239294999996</v>
      </c>
      <c r="Q47" s="245">
        <v>873.21206900000004</v>
      </c>
      <c r="R47" s="245">
        <v>829.23565299999996</v>
      </c>
      <c r="S47" s="245">
        <v>862.47261000000003</v>
      </c>
      <c r="T47" s="245">
        <v>770.63230799999997</v>
      </c>
      <c r="U47" s="245">
        <v>776.90093000000002</v>
      </c>
      <c r="V47" s="245">
        <v>849.31241399999999</v>
      </c>
      <c r="W47" s="245">
        <v>833.59495900000002</v>
      </c>
      <c r="X47" s="245">
        <v>799.39412600000003</v>
      </c>
      <c r="Y47" s="245">
        <v>817.99997199999996</v>
      </c>
      <c r="Z47" s="245">
        <v>873.69022900000004</v>
      </c>
      <c r="AA47" s="245">
        <v>792.88726899999995</v>
      </c>
      <c r="AB47" s="245">
        <v>825.87374199999999</v>
      </c>
      <c r="AC47" s="245">
        <v>837.06389999999999</v>
      </c>
      <c r="AD47" s="245">
        <v>831.79107699999997</v>
      </c>
      <c r="AE47" s="245">
        <v>774.30873399999996</v>
      </c>
      <c r="AF47" s="245">
        <v>843.93877024999995</v>
      </c>
      <c r="AG47" s="245">
        <v>852.70171851999999</v>
      </c>
      <c r="AH47" s="245">
        <v>851.33259199999998</v>
      </c>
      <c r="AI47" s="245">
        <v>850.92732699999999</v>
      </c>
      <c r="AJ47" s="245">
        <v>769.89451899999995</v>
      </c>
      <c r="AK47" s="245">
        <v>851.34294199999999</v>
      </c>
      <c r="AL47" s="245">
        <v>791.48920199999998</v>
      </c>
      <c r="AM47" s="245">
        <v>795.662147</v>
      </c>
      <c r="AN47" s="245">
        <v>865.60271399999999</v>
      </c>
      <c r="AO47" s="245">
        <v>780.73220800000001</v>
      </c>
      <c r="AP47" s="245">
        <v>727.26619800000003</v>
      </c>
      <c r="AQ47" s="245">
        <v>730.52530899999999</v>
      </c>
      <c r="AR47" s="245">
        <v>878.21479499999998</v>
      </c>
      <c r="AS47" s="245">
        <v>832.04911400000003</v>
      </c>
      <c r="AT47" s="245">
        <v>816.48154199999999</v>
      </c>
      <c r="AU47" s="245">
        <v>833.898505</v>
      </c>
      <c r="AV47" s="245">
        <v>838.70451700000001</v>
      </c>
      <c r="AW47" s="245">
        <v>794.09185049999996</v>
      </c>
      <c r="AX47" s="245">
        <v>797.42461200000002</v>
      </c>
      <c r="AY47" s="245">
        <v>877.354736</v>
      </c>
      <c r="AZ47" s="245">
        <v>829.36827100000005</v>
      </c>
      <c r="BA47" s="245">
        <v>825.04594999999995</v>
      </c>
      <c r="BB47" s="245">
        <v>824.99277099999995</v>
      </c>
      <c r="BC47" s="245">
        <v>824.26485533000005</v>
      </c>
      <c r="BD47" s="245">
        <v>817.61344699999995</v>
      </c>
      <c r="BE47" s="245">
        <v>824.99277099999995</v>
      </c>
      <c r="BF47" s="245">
        <v>859.28973099999996</v>
      </c>
      <c r="BG47" s="245">
        <v>858.02021300000001</v>
      </c>
      <c r="BH47" s="245">
        <v>858.02021300000001</v>
      </c>
      <c r="BI47" s="245">
        <v>858.02021300000001</v>
      </c>
      <c r="BJ47" s="245">
        <v>800.19797800000003</v>
      </c>
      <c r="BK47" s="245">
        <v>805.13306299999999</v>
      </c>
      <c r="BL47" s="245">
        <v>855.49668099999997</v>
      </c>
      <c r="BM47" s="245">
        <v>853.68550500000003</v>
      </c>
      <c r="BN47" s="245">
        <v>827.09989599999994</v>
      </c>
      <c r="BO47" s="245">
        <v>812.264455</v>
      </c>
      <c r="BP47" s="245">
        <v>856.34093900000005</v>
      </c>
      <c r="BQ47" s="245">
        <v>770.02716999999996</v>
      </c>
      <c r="BR47" s="245">
        <v>770.96660314999997</v>
      </c>
      <c r="BS47" s="245">
        <v>827.42578500000002</v>
      </c>
      <c r="BT47" s="245">
        <v>801.77854166999998</v>
      </c>
      <c r="BU47" s="245">
        <v>876.86426300000005</v>
      </c>
      <c r="BV47" s="245">
        <v>863.46902699999998</v>
      </c>
      <c r="BW47" s="245">
        <v>826.76346100000001</v>
      </c>
      <c r="BX47" s="245">
        <v>827.19717400000002</v>
      </c>
      <c r="BY47" s="245">
        <v>842.266842</v>
      </c>
      <c r="BZ47" s="245">
        <v>863.32638899999995</v>
      </c>
      <c r="CA47" s="245">
        <v>827.04688899999996</v>
      </c>
      <c r="CB47" s="245">
        <v>839.36151500000005</v>
      </c>
      <c r="CC47" s="245">
        <v>834.30436399999996</v>
      </c>
      <c r="CD47" s="245">
        <v>855.85443299999997</v>
      </c>
      <c r="CE47" s="245">
        <v>834.892156</v>
      </c>
      <c r="CF47" s="245">
        <v>876.86426300000005</v>
      </c>
      <c r="CG47" s="245">
        <v>829.47590566999997</v>
      </c>
      <c r="CH47" s="245">
        <v>829.38861199999997</v>
      </c>
      <c r="CI47" s="245">
        <v>836.90542400000004</v>
      </c>
      <c r="CJ47" s="245">
        <v>876.90316199999995</v>
      </c>
      <c r="CK47" s="245">
        <v>893.56743489999997</v>
      </c>
      <c r="CL47" s="245">
        <v>874.28270799999996</v>
      </c>
      <c r="CM47" s="245">
        <v>881.04972299999997</v>
      </c>
      <c r="CN47" s="245">
        <v>817.51682900000003</v>
      </c>
      <c r="CO47" s="245">
        <v>808.86062200000003</v>
      </c>
      <c r="CP47" s="245">
        <v>924.34139358000004</v>
      </c>
      <c r="CQ47" s="245">
        <v>813.86799699999995</v>
      </c>
      <c r="CR47" s="245">
        <v>803.68287999999995</v>
      </c>
      <c r="CS47" s="245">
        <v>787.76266855999995</v>
      </c>
      <c r="CT47" s="245">
        <v>808.14846699999998</v>
      </c>
      <c r="CU47" s="245">
        <v>818.07611099999997</v>
      </c>
      <c r="CV47" s="245">
        <v>905.81057657999997</v>
      </c>
      <c r="CW47" s="245">
        <v>801.68600000000004</v>
      </c>
      <c r="CX47" s="245">
        <v>823.27065766999999</v>
      </c>
      <c r="CY47" s="245">
        <v>825.40732000000003</v>
      </c>
      <c r="CZ47" s="245">
        <v>827.470102</v>
      </c>
      <c r="DA47" s="245">
        <v>875.87161100000003</v>
      </c>
      <c r="DB47" s="245">
        <v>878.43006800000001</v>
      </c>
      <c r="DC47" s="245">
        <v>863.46902699999998</v>
      </c>
      <c r="DD47" s="245">
        <v>852.78777233000005</v>
      </c>
      <c r="DE47" s="245">
        <v>825.12982999999997</v>
      </c>
      <c r="DF47" s="245">
        <v>827.19717400000002</v>
      </c>
      <c r="DG47" s="245">
        <v>838.26201900000001</v>
      </c>
      <c r="DH47" s="245">
        <v>890.57901312000001</v>
      </c>
      <c r="DI47" s="245">
        <v>876.63327400000003</v>
      </c>
      <c r="DJ47" s="245">
        <v>873.30357800000002</v>
      </c>
      <c r="DK47" s="245">
        <v>814.80857533000005</v>
      </c>
      <c r="DL47" s="245">
        <v>894.86641999999995</v>
      </c>
      <c r="DM47" s="245">
        <v>877.54795100000001</v>
      </c>
      <c r="DN47" s="245">
        <v>833.97512099999994</v>
      </c>
      <c r="DO47" s="245">
        <v>752.55460500000004</v>
      </c>
      <c r="DP47" s="245">
        <v>874.53126899999995</v>
      </c>
      <c r="DQ47" s="245">
        <v>818.94802700000002</v>
      </c>
      <c r="DR47" s="245">
        <v>821.96999100000005</v>
      </c>
      <c r="DS47" s="245">
        <v>821.36879399999998</v>
      </c>
      <c r="DT47" s="245">
        <v>868.07907399999999</v>
      </c>
      <c r="DU47" s="245">
        <v>870.87186199999996</v>
      </c>
      <c r="DV47" s="245">
        <v>788.22677399999998</v>
      </c>
      <c r="DW47" s="245">
        <v>747.09307100000001</v>
      </c>
      <c r="DX47" s="245">
        <v>728.64865175</v>
      </c>
      <c r="DY47" s="245">
        <v>803.77403227000002</v>
      </c>
      <c r="DZ47" s="245">
        <v>837.183494</v>
      </c>
      <c r="EA47" s="245">
        <v>838.29519500000004</v>
      </c>
      <c r="EB47" s="245">
        <v>807.56081800000004</v>
      </c>
      <c r="EC47" s="245">
        <v>812.06683399999997</v>
      </c>
      <c r="ED47" s="245">
        <v>802.05684799999995</v>
      </c>
      <c r="EE47" s="245">
        <v>818.11315200000001</v>
      </c>
      <c r="EF47" s="245">
        <v>893.10013113000002</v>
      </c>
      <c r="EG47" s="245">
        <v>882.65304200000003</v>
      </c>
      <c r="EH47" s="245">
        <v>882.65304200000003</v>
      </c>
      <c r="EI47" s="245">
        <v>808.03946399999995</v>
      </c>
      <c r="EJ47" s="245">
        <v>861.85713799999996</v>
      </c>
      <c r="EK47" s="245">
        <v>864.59076000000005</v>
      </c>
      <c r="EL47" s="245">
        <v>863.46902699999998</v>
      </c>
      <c r="EM47" s="245">
        <v>817.09769500000004</v>
      </c>
      <c r="EN47" s="245">
        <v>833.39808400000004</v>
      </c>
      <c r="EO47" s="245">
        <v>904.15341599999999</v>
      </c>
      <c r="EP47" s="245">
        <v>829.44856400000003</v>
      </c>
      <c r="EQ47" s="245">
        <v>829.37061500000004</v>
      </c>
      <c r="ER47" s="245">
        <v>849.13269796999998</v>
      </c>
      <c r="ES47" s="245">
        <v>797.19528100000002</v>
      </c>
      <c r="ET47" s="245">
        <v>789.97694799999999</v>
      </c>
      <c r="EU47" s="245">
        <v>805.77799700000003</v>
      </c>
      <c r="EV47" s="245">
        <v>823.48632899999996</v>
      </c>
      <c r="EW47" s="245">
        <v>781.809979</v>
      </c>
      <c r="EX47" s="245">
        <v>773.02681099999995</v>
      </c>
      <c r="EY47" s="245">
        <v>809.17526499999997</v>
      </c>
      <c r="EZ47" s="245">
        <v>815.46512199999995</v>
      </c>
      <c r="FA47" s="245">
        <v>818.09291499999995</v>
      </c>
      <c r="FB47" s="245">
        <v>851.01115787000003</v>
      </c>
      <c r="FC47" s="245">
        <v>802.40736300000003</v>
      </c>
      <c r="FD47" s="245">
        <v>895.14512999999999</v>
      </c>
      <c r="FE47" s="245">
        <v>839.01025600000003</v>
      </c>
      <c r="FF47" s="245">
        <v>863.99068624999995</v>
      </c>
      <c r="FG47" s="245">
        <v>925.13466200000005</v>
      </c>
      <c r="FH47" s="245">
        <v>776.74292100000002</v>
      </c>
      <c r="FI47" s="245">
        <v>781.52265299999999</v>
      </c>
      <c r="FJ47" s="245">
        <v>807.44308899999999</v>
      </c>
      <c r="FK47" s="245">
        <v>836.99425799999995</v>
      </c>
      <c r="FL47" s="245">
        <v>842.37633669000002</v>
      </c>
      <c r="FM47" s="245">
        <v>840.06641500000001</v>
      </c>
      <c r="FN47" s="245">
        <v>842.266842</v>
      </c>
      <c r="FO47" s="245">
        <v>858.72875599999998</v>
      </c>
      <c r="FP47" s="245">
        <v>858.72875599999998</v>
      </c>
      <c r="FQ47" s="245">
        <v>844.20854899999995</v>
      </c>
      <c r="FR47" s="245">
        <v>844.20854899999995</v>
      </c>
      <c r="FS47" s="245">
        <v>844.20854899999995</v>
      </c>
      <c r="FT47" s="245">
        <v>872.16481999999996</v>
      </c>
      <c r="FU47" s="245">
        <v>870.34224200000006</v>
      </c>
      <c r="FV47" s="245">
        <v>820.98977000000002</v>
      </c>
      <c r="FW47" s="245">
        <v>818.30507799999998</v>
      </c>
      <c r="FX47" s="245">
        <v>834.40647314</v>
      </c>
      <c r="FY47" s="245">
        <v>834.69928100000004</v>
      </c>
      <c r="FZ47" s="245">
        <v>819.79266700000005</v>
      </c>
      <c r="GA47" s="245">
        <v>876.86426300000005</v>
      </c>
      <c r="GB47" s="245">
        <v>876.86426300000005</v>
      </c>
      <c r="GC47" s="245">
        <v>874.68608700000004</v>
      </c>
      <c r="GD47" s="245">
        <v>792.61791667</v>
      </c>
      <c r="GE47" s="245">
        <v>861.85713799999996</v>
      </c>
      <c r="GF47" s="245">
        <v>857.89759800000002</v>
      </c>
      <c r="GG47" s="245">
        <v>906.00016735999998</v>
      </c>
      <c r="GH47" s="245">
        <v>781.311553</v>
      </c>
      <c r="GI47" s="245">
        <v>906.00016735999998</v>
      </c>
      <c r="GJ47" s="245">
        <v>858.72875599999998</v>
      </c>
      <c r="GK47" s="245">
        <v>828.77279099999998</v>
      </c>
      <c r="GL47" s="245">
        <v>843.42833399999995</v>
      </c>
      <c r="GM47" s="245">
        <v>765.726857</v>
      </c>
      <c r="GN47" s="245">
        <v>836.56244100000004</v>
      </c>
      <c r="GO47" s="245">
        <v>749.57545789000005</v>
      </c>
      <c r="GP47" s="245">
        <v>747.64611818000003</v>
      </c>
      <c r="GQ47" s="245">
        <v>801.88816599999996</v>
      </c>
      <c r="GR47" s="245">
        <v>855.59776999999997</v>
      </c>
      <c r="GS47" s="245">
        <v>861.78871700000002</v>
      </c>
      <c r="GT47" s="245">
        <v>860.50272900000004</v>
      </c>
      <c r="GU47" s="245">
        <v>836.56244100000004</v>
      </c>
      <c r="GV47" s="245">
        <v>836.56244100000004</v>
      </c>
      <c r="GW47" s="245">
        <v>836.56244100000004</v>
      </c>
      <c r="GX47" s="245">
        <v>893.33029199999999</v>
      </c>
      <c r="GY47" s="245">
        <v>894.93590500000005</v>
      </c>
      <c r="GZ47" s="245">
        <v>894.93590500000005</v>
      </c>
      <c r="HA47" s="245">
        <v>894.93590500000005</v>
      </c>
      <c r="HB47" s="245">
        <v>809.42049199999997</v>
      </c>
      <c r="HC47" s="245">
        <v>877.09725600000002</v>
      </c>
      <c r="HD47" s="245">
        <v>874.71353499999998</v>
      </c>
      <c r="HE47" s="245">
        <v>861.88188200000002</v>
      </c>
      <c r="HF47" s="245">
        <v>873.83665800000006</v>
      </c>
      <c r="HG47" s="245">
        <v>864.54198199999996</v>
      </c>
      <c r="HH47" s="245">
        <v>761.90846189000001</v>
      </c>
      <c r="HI47" s="245">
        <v>896.13395500000001</v>
      </c>
      <c r="HJ47" s="245">
        <v>836.48568299999999</v>
      </c>
      <c r="HK47" s="245">
        <v>838.13161500000001</v>
      </c>
      <c r="HL47" s="245">
        <v>796.37570200000005</v>
      </c>
      <c r="HM47" s="245">
        <v>812.69622600000002</v>
      </c>
      <c r="HN47" s="245">
        <v>744.44635731000005</v>
      </c>
      <c r="HO47" s="245">
        <v>748.25362250000001</v>
      </c>
      <c r="HP47" s="245">
        <v>752.46006799999998</v>
      </c>
      <c r="HQ47" s="245">
        <v>888.13220688000001</v>
      </c>
      <c r="HR47" s="245">
        <v>837.44021799999996</v>
      </c>
      <c r="HS47" s="245">
        <v>903.25675100000001</v>
      </c>
    </row>
    <row r="48" spans="1:227" x14ac:dyDescent="0.35">
      <c r="A48" s="241"/>
      <c r="B48" s="244">
        <v>45674.9375</v>
      </c>
      <c r="C48" s="245">
        <v>802.61080100000004</v>
      </c>
      <c r="D48" s="245">
        <v>805.46328900000003</v>
      </c>
      <c r="E48" s="245">
        <v>804.124459</v>
      </c>
      <c r="F48" s="245">
        <v>803.84431600000005</v>
      </c>
      <c r="G48" s="245">
        <v>825.96785199999999</v>
      </c>
      <c r="H48" s="245">
        <v>868.27580999999998</v>
      </c>
      <c r="I48" s="245">
        <v>864.53530499999999</v>
      </c>
      <c r="J48" s="245">
        <v>870.37528099999997</v>
      </c>
      <c r="K48" s="245">
        <v>822.60639100000003</v>
      </c>
      <c r="L48" s="245">
        <v>818.26533500000005</v>
      </c>
      <c r="M48" s="245">
        <v>865.53891899999996</v>
      </c>
      <c r="N48" s="245">
        <v>859.44451200000003</v>
      </c>
      <c r="O48" s="245">
        <v>869.22695699999997</v>
      </c>
      <c r="P48" s="245">
        <v>825.64194619</v>
      </c>
      <c r="Q48" s="245">
        <v>872.72697200000005</v>
      </c>
      <c r="R48" s="245">
        <v>826.67163500000004</v>
      </c>
      <c r="S48" s="245">
        <v>855.42062999999996</v>
      </c>
      <c r="T48" s="245">
        <v>763.89799000000005</v>
      </c>
      <c r="U48" s="245">
        <v>770.20446800000002</v>
      </c>
      <c r="V48" s="245">
        <v>843.56609900000001</v>
      </c>
      <c r="W48" s="245">
        <v>832.89461600000004</v>
      </c>
      <c r="X48" s="245">
        <v>799.20573200000001</v>
      </c>
      <c r="Y48" s="245">
        <v>817.33712100000002</v>
      </c>
      <c r="Z48" s="245">
        <v>872.72048400000006</v>
      </c>
      <c r="AA48" s="245">
        <v>792.19482100000005</v>
      </c>
      <c r="AB48" s="245">
        <v>826.16891399999997</v>
      </c>
      <c r="AC48" s="245">
        <v>835.77522799999997</v>
      </c>
      <c r="AD48" s="245">
        <v>831.17683799999998</v>
      </c>
      <c r="AE48" s="245">
        <v>772.52036999999996</v>
      </c>
      <c r="AF48" s="245">
        <v>838.02237775000003</v>
      </c>
      <c r="AG48" s="245">
        <v>846.71061993000001</v>
      </c>
      <c r="AH48" s="245">
        <v>845.20019300000001</v>
      </c>
      <c r="AI48" s="245">
        <v>844.91148999999996</v>
      </c>
      <c r="AJ48" s="245">
        <v>769.84441000000004</v>
      </c>
      <c r="AK48" s="245">
        <v>845.559347</v>
      </c>
      <c r="AL48" s="245">
        <v>790.90961400000003</v>
      </c>
      <c r="AM48" s="245">
        <v>795.056015</v>
      </c>
      <c r="AN48" s="245">
        <v>864.84986800000001</v>
      </c>
      <c r="AO48" s="245">
        <v>779.93038100000001</v>
      </c>
      <c r="AP48" s="245">
        <v>724.57508399999995</v>
      </c>
      <c r="AQ48" s="245">
        <v>727.84242700000004</v>
      </c>
      <c r="AR48" s="245">
        <v>877.654403</v>
      </c>
      <c r="AS48" s="245">
        <v>830.31828599999994</v>
      </c>
      <c r="AT48" s="245">
        <v>814.57671300000004</v>
      </c>
      <c r="AU48" s="245">
        <v>831.84866699999998</v>
      </c>
      <c r="AV48" s="245">
        <v>837.63725699999998</v>
      </c>
      <c r="AW48" s="245">
        <v>780.73505399999999</v>
      </c>
      <c r="AX48" s="245">
        <v>784.94903699999998</v>
      </c>
      <c r="AY48" s="245">
        <v>871.18859299999997</v>
      </c>
      <c r="AZ48" s="245">
        <v>829.132024</v>
      </c>
      <c r="BA48" s="245">
        <v>825.10986000000003</v>
      </c>
      <c r="BB48" s="245">
        <v>825.10986000000003</v>
      </c>
      <c r="BC48" s="245">
        <v>825.10986000000003</v>
      </c>
      <c r="BD48" s="245">
        <v>818.08910100000003</v>
      </c>
      <c r="BE48" s="245">
        <v>825.10986000000003</v>
      </c>
      <c r="BF48" s="245">
        <v>858.35100499999999</v>
      </c>
      <c r="BG48" s="245">
        <v>856.47025399999995</v>
      </c>
      <c r="BH48" s="245">
        <v>856.47025399999995</v>
      </c>
      <c r="BI48" s="245">
        <v>856.47025399999995</v>
      </c>
      <c r="BJ48" s="245">
        <v>799.379098</v>
      </c>
      <c r="BK48" s="245">
        <v>804.35457699999995</v>
      </c>
      <c r="BL48" s="245">
        <v>852.76926100000003</v>
      </c>
      <c r="BM48" s="245">
        <v>850.53741200000002</v>
      </c>
      <c r="BN48" s="245">
        <v>827.09360600000002</v>
      </c>
      <c r="BO48" s="245">
        <v>812.15438200000006</v>
      </c>
      <c r="BP48" s="245">
        <v>853.95770600000003</v>
      </c>
      <c r="BQ48" s="245">
        <v>770.62455399999999</v>
      </c>
      <c r="BR48" s="245">
        <v>771.56471595999994</v>
      </c>
      <c r="BS48" s="245">
        <v>826.26982799999996</v>
      </c>
      <c r="BT48" s="245">
        <v>797.04933200000005</v>
      </c>
      <c r="BU48" s="245">
        <v>870.72086899999999</v>
      </c>
      <c r="BV48" s="245">
        <v>862.70905800000003</v>
      </c>
      <c r="BW48" s="245">
        <v>828.39951699999995</v>
      </c>
      <c r="BX48" s="245">
        <v>828.83354199999997</v>
      </c>
      <c r="BY48" s="245">
        <v>833.05884700000001</v>
      </c>
      <c r="BZ48" s="245">
        <v>856.60460499999999</v>
      </c>
      <c r="CA48" s="245">
        <v>826.71823300000005</v>
      </c>
      <c r="CB48" s="245">
        <v>835.899854</v>
      </c>
      <c r="CC48" s="245">
        <v>831.39272100000005</v>
      </c>
      <c r="CD48" s="245">
        <v>849.90455799999995</v>
      </c>
      <c r="CE48" s="245">
        <v>833.82844499999999</v>
      </c>
      <c r="CF48" s="245">
        <v>870.72086899999999</v>
      </c>
      <c r="CG48" s="245">
        <v>829.23584932999995</v>
      </c>
      <c r="CH48" s="245">
        <v>829.15164500000003</v>
      </c>
      <c r="CI48" s="245">
        <v>836.51222800000005</v>
      </c>
      <c r="CJ48" s="245">
        <v>868.57101299999999</v>
      </c>
      <c r="CK48" s="245">
        <v>886.12572940999996</v>
      </c>
      <c r="CL48" s="245">
        <v>868.25961299999994</v>
      </c>
      <c r="CM48" s="245">
        <v>875.13443400000006</v>
      </c>
      <c r="CN48" s="245">
        <v>810.29964399999994</v>
      </c>
      <c r="CO48" s="245">
        <v>804.13883399999997</v>
      </c>
      <c r="CP48" s="245">
        <v>918.35045438999998</v>
      </c>
      <c r="CQ48" s="245">
        <v>812.15977499999997</v>
      </c>
      <c r="CR48" s="245">
        <v>803.20501999999999</v>
      </c>
      <c r="CS48" s="245">
        <v>784.85602956000002</v>
      </c>
      <c r="CT48" s="245">
        <v>801.79672900000003</v>
      </c>
      <c r="CU48" s="245">
        <v>816.78767600000003</v>
      </c>
      <c r="CV48" s="245">
        <v>904.80517986999996</v>
      </c>
      <c r="CW48" s="245">
        <v>800.33884499999999</v>
      </c>
      <c r="CX48" s="245">
        <v>823.82156099999997</v>
      </c>
      <c r="CY48" s="245">
        <v>826.06220699999994</v>
      </c>
      <c r="CZ48" s="245">
        <v>827.37773500000003</v>
      </c>
      <c r="DA48" s="245">
        <v>874.71886700000005</v>
      </c>
      <c r="DB48" s="245">
        <v>877.15614700000003</v>
      </c>
      <c r="DC48" s="245">
        <v>862.70905800000003</v>
      </c>
      <c r="DD48" s="245">
        <v>852.59654133000004</v>
      </c>
      <c r="DE48" s="245">
        <v>825.56631200000004</v>
      </c>
      <c r="DF48" s="245">
        <v>828.83354199999997</v>
      </c>
      <c r="DG48" s="245">
        <v>837.3498055</v>
      </c>
      <c r="DH48" s="245">
        <v>883.64504256999999</v>
      </c>
      <c r="DI48" s="245">
        <v>874.19511299999999</v>
      </c>
      <c r="DJ48" s="245">
        <v>871.09360300000003</v>
      </c>
      <c r="DK48" s="245">
        <v>815.33291732999999</v>
      </c>
      <c r="DL48" s="245">
        <v>887.36549300000001</v>
      </c>
      <c r="DM48" s="245">
        <v>871.94446700000003</v>
      </c>
      <c r="DN48" s="245">
        <v>828.58005200000002</v>
      </c>
      <c r="DO48" s="245">
        <v>752.07900500000005</v>
      </c>
      <c r="DP48" s="245">
        <v>869.20728799999995</v>
      </c>
      <c r="DQ48" s="245">
        <v>818.84889999999996</v>
      </c>
      <c r="DR48" s="245">
        <v>821.95175600000005</v>
      </c>
      <c r="DS48" s="245">
        <v>814.17367300000001</v>
      </c>
      <c r="DT48" s="245">
        <v>867.10929799999997</v>
      </c>
      <c r="DU48" s="245">
        <v>869.75750100000005</v>
      </c>
      <c r="DV48" s="245">
        <v>785.78356699999995</v>
      </c>
      <c r="DW48" s="245">
        <v>746.10221100000001</v>
      </c>
      <c r="DX48" s="245">
        <v>727.54667800000004</v>
      </c>
      <c r="DY48" s="245">
        <v>799.30198536</v>
      </c>
      <c r="DZ48" s="245">
        <v>836.69579099999999</v>
      </c>
      <c r="EA48" s="245">
        <v>837.76507900000001</v>
      </c>
      <c r="EB48" s="245">
        <v>806.84634100000005</v>
      </c>
      <c r="EC48" s="245">
        <v>811.37470900000005</v>
      </c>
      <c r="ED48" s="245">
        <v>797.67472899999996</v>
      </c>
      <c r="EE48" s="245">
        <v>811.47026500000004</v>
      </c>
      <c r="EF48" s="245">
        <v>892.10884226999997</v>
      </c>
      <c r="EG48" s="245">
        <v>882.40394900000001</v>
      </c>
      <c r="EH48" s="245">
        <v>882.40394900000001</v>
      </c>
      <c r="EI48" s="245">
        <v>807.13654799999995</v>
      </c>
      <c r="EJ48" s="245">
        <v>861.14753499999995</v>
      </c>
      <c r="EK48" s="245">
        <v>863.83894799999996</v>
      </c>
      <c r="EL48" s="245">
        <v>862.70905800000003</v>
      </c>
      <c r="EM48" s="245">
        <v>816.05955100000006</v>
      </c>
      <c r="EN48" s="245">
        <v>832.83464600000002</v>
      </c>
      <c r="EO48" s="245">
        <v>895.925749</v>
      </c>
      <c r="EP48" s="245">
        <v>829.21187799999996</v>
      </c>
      <c r="EQ48" s="245">
        <v>829.13435400000003</v>
      </c>
      <c r="ER48" s="245">
        <v>847.94333832999996</v>
      </c>
      <c r="ES48" s="245">
        <v>796.10119899999995</v>
      </c>
      <c r="ET48" s="245">
        <v>789.24619399999995</v>
      </c>
      <c r="EU48" s="245">
        <v>804.93252600000005</v>
      </c>
      <c r="EV48" s="245">
        <v>820.44787899999994</v>
      </c>
      <c r="EW48" s="245">
        <v>778.71642499999996</v>
      </c>
      <c r="EX48" s="245">
        <v>770.44847000000004</v>
      </c>
      <c r="EY48" s="245">
        <v>802.66960600000004</v>
      </c>
      <c r="EZ48" s="245">
        <v>809.20298400000001</v>
      </c>
      <c r="FA48" s="245">
        <v>811.93211099999996</v>
      </c>
      <c r="FB48" s="245">
        <v>846.04331277999995</v>
      </c>
      <c r="FC48" s="245">
        <v>795.87751100000003</v>
      </c>
      <c r="FD48" s="245">
        <v>887.91444000000001</v>
      </c>
      <c r="FE48" s="245">
        <v>838.01907400000005</v>
      </c>
      <c r="FF48" s="245">
        <v>861.39012279999997</v>
      </c>
      <c r="FG48" s="245">
        <v>917.03824799999995</v>
      </c>
      <c r="FH48" s="245">
        <v>777.26722649999999</v>
      </c>
      <c r="FI48" s="245">
        <v>782.04130099999998</v>
      </c>
      <c r="FJ48" s="245">
        <v>806.65440999999998</v>
      </c>
      <c r="FK48" s="245">
        <v>836.59152600000004</v>
      </c>
      <c r="FL48" s="245">
        <v>833.16714464999995</v>
      </c>
      <c r="FM48" s="245">
        <v>831.01982099999998</v>
      </c>
      <c r="FN48" s="245">
        <v>833.05884700000001</v>
      </c>
      <c r="FO48" s="245">
        <v>858.120994</v>
      </c>
      <c r="FP48" s="245">
        <v>858.120994</v>
      </c>
      <c r="FQ48" s="245">
        <v>836.97075199999995</v>
      </c>
      <c r="FR48" s="245">
        <v>836.97075199999995</v>
      </c>
      <c r="FS48" s="245">
        <v>836.97075199999995</v>
      </c>
      <c r="FT48" s="245">
        <v>870.23287300000004</v>
      </c>
      <c r="FU48" s="245">
        <v>868.475099</v>
      </c>
      <c r="FV48" s="245">
        <v>820.90492200000006</v>
      </c>
      <c r="FW48" s="245">
        <v>816.82829700000002</v>
      </c>
      <c r="FX48" s="245">
        <v>828.0648741</v>
      </c>
      <c r="FY48" s="245">
        <v>831.85981800000002</v>
      </c>
      <c r="FZ48" s="245">
        <v>814.66848600000003</v>
      </c>
      <c r="GA48" s="245">
        <v>870.72086899999999</v>
      </c>
      <c r="GB48" s="245">
        <v>870.72086899999999</v>
      </c>
      <c r="GC48" s="245">
        <v>873.877388</v>
      </c>
      <c r="GD48" s="245">
        <v>791.92738799999995</v>
      </c>
      <c r="GE48" s="245">
        <v>861.14753499999995</v>
      </c>
      <c r="GF48" s="245">
        <v>857.364462</v>
      </c>
      <c r="GG48" s="245">
        <v>904.99456022000004</v>
      </c>
      <c r="GH48" s="245">
        <v>778.57014100000004</v>
      </c>
      <c r="GI48" s="245">
        <v>904.99456022000004</v>
      </c>
      <c r="GJ48" s="245">
        <v>858.120994</v>
      </c>
      <c r="GK48" s="245">
        <v>828.60548500000004</v>
      </c>
      <c r="GL48" s="245">
        <v>842.19063000000006</v>
      </c>
      <c r="GM48" s="245">
        <v>764.01552300000003</v>
      </c>
      <c r="GN48" s="245">
        <v>835.68518500000005</v>
      </c>
      <c r="GO48" s="245">
        <v>742.95807148999995</v>
      </c>
      <c r="GP48" s="245">
        <v>741.04576433</v>
      </c>
      <c r="GQ48" s="245">
        <v>799.79102699999999</v>
      </c>
      <c r="GR48" s="245">
        <v>855.04649700000004</v>
      </c>
      <c r="GS48" s="245">
        <v>861.07664499999998</v>
      </c>
      <c r="GT48" s="245">
        <v>859.803494</v>
      </c>
      <c r="GU48" s="245">
        <v>835.68518500000005</v>
      </c>
      <c r="GV48" s="245">
        <v>835.68518500000005</v>
      </c>
      <c r="GW48" s="245">
        <v>835.68518500000005</v>
      </c>
      <c r="GX48" s="245">
        <v>885.76726699999995</v>
      </c>
      <c r="GY48" s="245">
        <v>887.39579500000002</v>
      </c>
      <c r="GZ48" s="245">
        <v>887.39579500000002</v>
      </c>
      <c r="HA48" s="245">
        <v>887.39579500000002</v>
      </c>
      <c r="HB48" s="245">
        <v>802.69402200000002</v>
      </c>
      <c r="HC48" s="245">
        <v>875.71399399999996</v>
      </c>
      <c r="HD48" s="245">
        <v>873.29918599999996</v>
      </c>
      <c r="HE48" s="245">
        <v>851.873335</v>
      </c>
      <c r="HF48" s="245">
        <v>873.13107100000002</v>
      </c>
      <c r="HG48" s="245">
        <v>860.09229300000004</v>
      </c>
      <c r="HH48" s="245">
        <v>759.23513012000001</v>
      </c>
      <c r="HI48" s="245">
        <v>888.68539299999998</v>
      </c>
      <c r="HJ48" s="245">
        <v>835.33483999999999</v>
      </c>
      <c r="HK48" s="245">
        <v>836.98336400000005</v>
      </c>
      <c r="HL48" s="245">
        <v>791.94481800000005</v>
      </c>
      <c r="HM48" s="245">
        <v>811.97404100000006</v>
      </c>
      <c r="HN48" s="245">
        <v>737.87425152000003</v>
      </c>
      <c r="HO48" s="245">
        <v>747.05366400000003</v>
      </c>
      <c r="HP48" s="245">
        <v>751.12223800000004</v>
      </c>
      <c r="HQ48" s="245">
        <v>881.79438042000004</v>
      </c>
      <c r="HR48" s="245">
        <v>836.09453499999995</v>
      </c>
      <c r="HS48" s="245">
        <v>895.12454400000001</v>
      </c>
    </row>
    <row r="49" spans="1:227" x14ac:dyDescent="0.35">
      <c r="A49" s="241"/>
      <c r="B49" s="244">
        <v>45674.958333333299</v>
      </c>
      <c r="C49" s="245">
        <v>790.99668399999996</v>
      </c>
      <c r="D49" s="245">
        <v>793.73495400000002</v>
      </c>
      <c r="E49" s="245">
        <v>792.46895300000006</v>
      </c>
      <c r="F49" s="245">
        <v>792.22933799999998</v>
      </c>
      <c r="G49" s="245">
        <v>819.85420099999999</v>
      </c>
      <c r="H49" s="245">
        <v>862.29542900000001</v>
      </c>
      <c r="I49" s="245">
        <v>858.53096600000003</v>
      </c>
      <c r="J49" s="245">
        <v>864.30187899999999</v>
      </c>
      <c r="K49" s="245">
        <v>816.62428499999999</v>
      </c>
      <c r="L49" s="245">
        <v>805.49751300000003</v>
      </c>
      <c r="M49" s="245">
        <v>859.398821</v>
      </c>
      <c r="N49" s="245">
        <v>853.04134799999997</v>
      </c>
      <c r="O49" s="245">
        <v>853.13915699999995</v>
      </c>
      <c r="P49" s="245">
        <v>811.09173051000005</v>
      </c>
      <c r="Q49" s="245">
        <v>866.65629200000001</v>
      </c>
      <c r="R49" s="245">
        <v>818.21144600000002</v>
      </c>
      <c r="S49" s="245">
        <v>840.57768199999998</v>
      </c>
      <c r="T49" s="245">
        <v>754.85051850000002</v>
      </c>
      <c r="U49" s="245">
        <v>761.05771800000002</v>
      </c>
      <c r="V49" s="245">
        <v>829.79295300000001</v>
      </c>
      <c r="W49" s="245">
        <v>824.94784100000004</v>
      </c>
      <c r="X49" s="245">
        <v>791.82449599999995</v>
      </c>
      <c r="Y49" s="245">
        <v>809.88518599999998</v>
      </c>
      <c r="Z49" s="245">
        <v>869.88044000000002</v>
      </c>
      <c r="AA49" s="245">
        <v>784.85481700000003</v>
      </c>
      <c r="AB49" s="245">
        <v>818.95111399999996</v>
      </c>
      <c r="AC49" s="245">
        <v>827.31080099999997</v>
      </c>
      <c r="AD49" s="245">
        <v>823.31107499999996</v>
      </c>
      <c r="AE49" s="245">
        <v>766.55817999999999</v>
      </c>
      <c r="AF49" s="245">
        <v>823.69846849999999</v>
      </c>
      <c r="AG49" s="245">
        <v>832.31588018000002</v>
      </c>
      <c r="AH49" s="245">
        <v>830.80002300000001</v>
      </c>
      <c r="AI49" s="245">
        <v>830.58175300000005</v>
      </c>
      <c r="AJ49" s="245">
        <v>763.60378800000001</v>
      </c>
      <c r="AK49" s="245">
        <v>831.70759699999996</v>
      </c>
      <c r="AL49" s="245">
        <v>783.66490433000001</v>
      </c>
      <c r="AM49" s="245">
        <v>787.79938100000004</v>
      </c>
      <c r="AN49" s="245">
        <v>859.25321499999995</v>
      </c>
      <c r="AO49" s="245">
        <v>773.84268899999995</v>
      </c>
      <c r="AP49" s="245">
        <v>718.23466550000001</v>
      </c>
      <c r="AQ49" s="245">
        <v>721.47907399999997</v>
      </c>
      <c r="AR49" s="245">
        <v>871.16431</v>
      </c>
      <c r="AS49" s="245">
        <v>827.16820700000005</v>
      </c>
      <c r="AT49" s="245">
        <v>811.39072999999996</v>
      </c>
      <c r="AU49" s="245">
        <v>828.20234800000003</v>
      </c>
      <c r="AV49" s="245">
        <v>829.41346799999997</v>
      </c>
      <c r="AW49" s="245">
        <v>771.19110799999999</v>
      </c>
      <c r="AX49" s="245">
        <v>775.36858600000005</v>
      </c>
      <c r="AY49" s="245">
        <v>855.81295</v>
      </c>
      <c r="AZ49" s="245">
        <v>821.77704700000004</v>
      </c>
      <c r="BA49" s="245">
        <v>818.50418400000001</v>
      </c>
      <c r="BB49" s="245">
        <v>818.50418400000001</v>
      </c>
      <c r="BC49" s="245">
        <v>818.50418400000001</v>
      </c>
      <c r="BD49" s="245">
        <v>812.86803799999996</v>
      </c>
      <c r="BE49" s="245">
        <v>818.50418400000001</v>
      </c>
      <c r="BF49" s="245">
        <v>856.62480600000004</v>
      </c>
      <c r="BG49" s="245">
        <v>853.17475000000002</v>
      </c>
      <c r="BH49" s="245">
        <v>853.17475000000002</v>
      </c>
      <c r="BI49" s="245">
        <v>853.17475000000002</v>
      </c>
      <c r="BJ49" s="245">
        <v>792.78560600000003</v>
      </c>
      <c r="BK49" s="245">
        <v>797.50520100000006</v>
      </c>
      <c r="BL49" s="245">
        <v>839.49466399999994</v>
      </c>
      <c r="BM49" s="245">
        <v>837.94510100000002</v>
      </c>
      <c r="BN49" s="245">
        <v>818.83720200000005</v>
      </c>
      <c r="BO49" s="245">
        <v>803.921786</v>
      </c>
      <c r="BP49" s="245">
        <v>846.49685199999999</v>
      </c>
      <c r="BQ49" s="245">
        <v>764.48089000000004</v>
      </c>
      <c r="BR49" s="245">
        <v>765.41355668999995</v>
      </c>
      <c r="BS49" s="245">
        <v>819.32237599999996</v>
      </c>
      <c r="BT49" s="245">
        <v>785.10812382999995</v>
      </c>
      <c r="BU49" s="245">
        <v>855.30546400000003</v>
      </c>
      <c r="BV49" s="245">
        <v>856.81943000000001</v>
      </c>
      <c r="BW49" s="245">
        <v>819.56271000000004</v>
      </c>
      <c r="BX49" s="245">
        <v>819.99412600000005</v>
      </c>
      <c r="BY49" s="245">
        <v>819.438715</v>
      </c>
      <c r="BZ49" s="245">
        <v>840.77790200000004</v>
      </c>
      <c r="CA49" s="245">
        <v>818.875991</v>
      </c>
      <c r="CB49" s="245">
        <v>826.62532399999998</v>
      </c>
      <c r="CC49" s="245">
        <v>822.61839099999997</v>
      </c>
      <c r="CD49" s="245">
        <v>835.133735</v>
      </c>
      <c r="CE49" s="245">
        <v>826.12638500000003</v>
      </c>
      <c r="CF49" s="245">
        <v>855.30546400000003</v>
      </c>
      <c r="CG49" s="245">
        <v>821.88056200000005</v>
      </c>
      <c r="CH49" s="245">
        <v>821.79660999999999</v>
      </c>
      <c r="CI49" s="245">
        <v>829.31624299999999</v>
      </c>
      <c r="CJ49" s="245">
        <v>850.46636599999999</v>
      </c>
      <c r="CK49" s="245">
        <v>870.16945973999998</v>
      </c>
      <c r="CL49" s="245">
        <v>852.63515900000004</v>
      </c>
      <c r="CM49" s="245">
        <v>858.86452999999995</v>
      </c>
      <c r="CN49" s="245">
        <v>800.499955</v>
      </c>
      <c r="CO49" s="245">
        <v>792.13943800000004</v>
      </c>
      <c r="CP49" s="245">
        <v>905.20174599999996</v>
      </c>
      <c r="CQ49" s="245">
        <v>803.78850599999998</v>
      </c>
      <c r="CR49" s="245">
        <v>795.29375500000003</v>
      </c>
      <c r="CS49" s="245">
        <v>780.48419177000005</v>
      </c>
      <c r="CT49" s="245">
        <v>791.55222500000002</v>
      </c>
      <c r="CU49" s="245">
        <v>808.54930300000001</v>
      </c>
      <c r="CV49" s="245">
        <v>901.86072449999995</v>
      </c>
      <c r="CW49" s="245">
        <v>792.24409100000003</v>
      </c>
      <c r="CX49" s="245">
        <v>816.30856600000004</v>
      </c>
      <c r="CY49" s="245">
        <v>818.65811900000006</v>
      </c>
      <c r="CZ49" s="245">
        <v>817.84524899999997</v>
      </c>
      <c r="DA49" s="245">
        <v>868.66077099999995</v>
      </c>
      <c r="DB49" s="245">
        <v>871.12145599999997</v>
      </c>
      <c r="DC49" s="245">
        <v>856.81943000000001</v>
      </c>
      <c r="DD49" s="245">
        <v>847.27109832999997</v>
      </c>
      <c r="DE49" s="245">
        <v>816.850776</v>
      </c>
      <c r="DF49" s="245">
        <v>819.99412600000005</v>
      </c>
      <c r="DG49" s="245">
        <v>829.42235549999998</v>
      </c>
      <c r="DH49" s="245">
        <v>867.31873802999996</v>
      </c>
      <c r="DI49" s="245">
        <v>867.09512400000006</v>
      </c>
      <c r="DJ49" s="245">
        <v>864.36778900000002</v>
      </c>
      <c r="DK49" s="245">
        <v>810.67425132999995</v>
      </c>
      <c r="DL49" s="245">
        <v>871.41368399999999</v>
      </c>
      <c r="DM49" s="245">
        <v>857.580468</v>
      </c>
      <c r="DN49" s="245">
        <v>815.55447800000002</v>
      </c>
      <c r="DO49" s="245">
        <v>745.12413500000002</v>
      </c>
      <c r="DP49" s="245">
        <v>855.07522200000005</v>
      </c>
      <c r="DQ49" s="245">
        <v>812.28550600000005</v>
      </c>
      <c r="DR49" s="245">
        <v>815.36740899999995</v>
      </c>
      <c r="DS49" s="245">
        <v>804.43170299999997</v>
      </c>
      <c r="DT49" s="245">
        <v>860.85634300000004</v>
      </c>
      <c r="DU49" s="245">
        <v>863.27456600000005</v>
      </c>
      <c r="DV49" s="245">
        <v>778.82326699999999</v>
      </c>
      <c r="DW49" s="245">
        <v>740.56939899999998</v>
      </c>
      <c r="DX49" s="245">
        <v>722.31185500000004</v>
      </c>
      <c r="DY49" s="245">
        <v>790.00551812000003</v>
      </c>
      <c r="DZ49" s="245">
        <v>829.08368399999995</v>
      </c>
      <c r="EA49" s="245">
        <v>830.15635199999997</v>
      </c>
      <c r="EB49" s="245">
        <v>799.51677700000005</v>
      </c>
      <c r="EC49" s="245">
        <v>803.99227800000006</v>
      </c>
      <c r="ED49" s="245">
        <v>789.21093599999995</v>
      </c>
      <c r="EE49" s="245">
        <v>801.508151</v>
      </c>
      <c r="EF49" s="245">
        <v>889.20570385999997</v>
      </c>
      <c r="EG49" s="245">
        <v>875.69507599999997</v>
      </c>
      <c r="EH49" s="245">
        <v>875.69507599999997</v>
      </c>
      <c r="EI49" s="245">
        <v>798.77662199999997</v>
      </c>
      <c r="EJ49" s="245">
        <v>855.24418500000002</v>
      </c>
      <c r="EK49" s="245">
        <v>857.93960900000002</v>
      </c>
      <c r="EL49" s="245">
        <v>856.81943000000001</v>
      </c>
      <c r="EM49" s="245">
        <v>807.88057600000002</v>
      </c>
      <c r="EN49" s="245">
        <v>824.03931899999998</v>
      </c>
      <c r="EO49" s="245">
        <v>879.20683399999996</v>
      </c>
      <c r="EP49" s="245">
        <v>821.857214</v>
      </c>
      <c r="EQ49" s="245">
        <v>821.77938700000004</v>
      </c>
      <c r="ER49" s="245">
        <v>839.45464276999996</v>
      </c>
      <c r="ES49" s="245">
        <v>789.59606699999995</v>
      </c>
      <c r="ET49" s="245">
        <v>783.04784700000005</v>
      </c>
      <c r="EU49" s="245">
        <v>798.24959799999999</v>
      </c>
      <c r="EV49" s="245">
        <v>815.87778600000001</v>
      </c>
      <c r="EW49" s="245">
        <v>772.29434100000003</v>
      </c>
      <c r="EX49" s="245">
        <v>763.78591300000005</v>
      </c>
      <c r="EY49" s="245">
        <v>793.016254</v>
      </c>
      <c r="EZ49" s="245">
        <v>799.25586899999996</v>
      </c>
      <c r="FA49" s="245">
        <v>801.862661</v>
      </c>
      <c r="FB49" s="245">
        <v>833.41861625000001</v>
      </c>
      <c r="FC49" s="245">
        <v>784.67334100000005</v>
      </c>
      <c r="FD49" s="245">
        <v>872.34166100000004</v>
      </c>
      <c r="FE49" s="245">
        <v>829.87702000000002</v>
      </c>
      <c r="FF49" s="245">
        <v>847.88584266999999</v>
      </c>
      <c r="FG49" s="245">
        <v>902.15973599999995</v>
      </c>
      <c r="FH49" s="245">
        <v>772.21576249999998</v>
      </c>
      <c r="FI49" s="245">
        <v>776.97018300000002</v>
      </c>
      <c r="FJ49" s="245">
        <v>800.29769599999997</v>
      </c>
      <c r="FK49" s="245">
        <v>829.39734699999997</v>
      </c>
      <c r="FL49" s="245">
        <v>819.54524203000005</v>
      </c>
      <c r="FM49" s="245">
        <v>817.53838499999995</v>
      </c>
      <c r="FN49" s="245">
        <v>819.438715</v>
      </c>
      <c r="FO49" s="245">
        <v>852.11100499999998</v>
      </c>
      <c r="FP49" s="245">
        <v>852.11100499999998</v>
      </c>
      <c r="FQ49" s="245">
        <v>825.53580399999998</v>
      </c>
      <c r="FR49" s="245">
        <v>825.53580399999998</v>
      </c>
      <c r="FS49" s="245">
        <v>825.53580399999998</v>
      </c>
      <c r="FT49" s="245">
        <v>863.68307200000004</v>
      </c>
      <c r="FU49" s="245">
        <v>862.00651600000003</v>
      </c>
      <c r="FV49" s="245">
        <v>809.59923200000003</v>
      </c>
      <c r="FW49" s="245">
        <v>805.30682999999999</v>
      </c>
      <c r="FX49" s="245">
        <v>817.74742569</v>
      </c>
      <c r="FY49" s="245">
        <v>823.15021899999999</v>
      </c>
      <c r="FZ49" s="245">
        <v>802.25446899999997</v>
      </c>
      <c r="GA49" s="245">
        <v>855.30546400000003</v>
      </c>
      <c r="GB49" s="245">
        <v>855.30546400000003</v>
      </c>
      <c r="GC49" s="245">
        <v>867.56172300000003</v>
      </c>
      <c r="GD49" s="245">
        <v>784.58797632999995</v>
      </c>
      <c r="GE49" s="245">
        <v>855.24418500000002</v>
      </c>
      <c r="GF49" s="245">
        <v>851.628243</v>
      </c>
      <c r="GG49" s="245">
        <v>902.04948854999998</v>
      </c>
      <c r="GH49" s="245">
        <v>771.48348099999998</v>
      </c>
      <c r="GI49" s="245">
        <v>902.04948854999998</v>
      </c>
      <c r="GJ49" s="245">
        <v>852.11100499999998</v>
      </c>
      <c r="GK49" s="245">
        <v>821.99312799999996</v>
      </c>
      <c r="GL49" s="245">
        <v>834.96249799999998</v>
      </c>
      <c r="GM49" s="245">
        <v>758.99061400000005</v>
      </c>
      <c r="GN49" s="245">
        <v>827.76948900000002</v>
      </c>
      <c r="GO49" s="245">
        <v>733.97280523999996</v>
      </c>
      <c r="GP49" s="245">
        <v>732.08362535000003</v>
      </c>
      <c r="GQ49" s="245">
        <v>792.98032899999998</v>
      </c>
      <c r="GR49" s="245">
        <v>854.32002</v>
      </c>
      <c r="GS49" s="245">
        <v>855.67592000000002</v>
      </c>
      <c r="GT49" s="245">
        <v>854.09380999999996</v>
      </c>
      <c r="GU49" s="245">
        <v>827.76948900000002</v>
      </c>
      <c r="GV49" s="245">
        <v>827.76948900000002</v>
      </c>
      <c r="GW49" s="245">
        <v>827.76948900000002</v>
      </c>
      <c r="GX49" s="245">
        <v>869.79331000000002</v>
      </c>
      <c r="GY49" s="245">
        <v>871.43048599999997</v>
      </c>
      <c r="GZ49" s="245">
        <v>871.43048599999997</v>
      </c>
      <c r="HA49" s="245">
        <v>871.43048599999997</v>
      </c>
      <c r="HB49" s="245">
        <v>790.93206399999997</v>
      </c>
      <c r="HC49" s="245">
        <v>870.08421999999996</v>
      </c>
      <c r="HD49" s="245">
        <v>867.52010399999995</v>
      </c>
      <c r="HE49" s="245">
        <v>836.82163700000001</v>
      </c>
      <c r="HF49" s="245">
        <v>867.03080399999999</v>
      </c>
      <c r="HG49" s="245">
        <v>846.72129700000005</v>
      </c>
      <c r="HH49" s="245">
        <v>752.32446023</v>
      </c>
      <c r="HI49" s="245">
        <v>872.91406199999994</v>
      </c>
      <c r="HJ49" s="245">
        <v>827.00902599999995</v>
      </c>
      <c r="HK49" s="245">
        <v>828.64720199999999</v>
      </c>
      <c r="HL49" s="245">
        <v>782.73392000000001</v>
      </c>
      <c r="HM49" s="245">
        <v>804.80562699999996</v>
      </c>
      <c r="HN49" s="245">
        <v>728.95046851999996</v>
      </c>
      <c r="HO49" s="245">
        <v>742.11496750000003</v>
      </c>
      <c r="HP49" s="245">
        <v>746.16843700000004</v>
      </c>
      <c r="HQ49" s="245">
        <v>866.10030384000004</v>
      </c>
      <c r="HR49" s="245">
        <v>827.60560899999996</v>
      </c>
      <c r="HS49" s="245">
        <v>878.47684200000003</v>
      </c>
    </row>
    <row r="50" spans="1:227" x14ac:dyDescent="0.35">
      <c r="A50" s="241"/>
      <c r="B50" s="244">
        <v>45674.979166666701</v>
      </c>
      <c r="C50" s="245">
        <v>789.83533899999998</v>
      </c>
      <c r="D50" s="245">
        <v>792.461229</v>
      </c>
      <c r="E50" s="245">
        <v>791.25448400000005</v>
      </c>
      <c r="F50" s="245">
        <v>791.05508899999995</v>
      </c>
      <c r="G50" s="245">
        <v>819.461814</v>
      </c>
      <c r="H50" s="245">
        <v>862.10078899999996</v>
      </c>
      <c r="I50" s="245">
        <v>858.36255200000005</v>
      </c>
      <c r="J50" s="245">
        <v>864.15682700000002</v>
      </c>
      <c r="K50" s="245">
        <v>816.346947</v>
      </c>
      <c r="L50" s="245">
        <v>804.16044799999997</v>
      </c>
      <c r="M50" s="245">
        <v>858.63076599999999</v>
      </c>
      <c r="N50" s="245">
        <v>852.13677099999995</v>
      </c>
      <c r="O50" s="245">
        <v>852.68810699999995</v>
      </c>
      <c r="P50" s="245">
        <v>811.20322228999999</v>
      </c>
      <c r="Q50" s="245">
        <v>866.29958499999998</v>
      </c>
      <c r="R50" s="245">
        <v>814.65915700000005</v>
      </c>
      <c r="S50" s="245">
        <v>840.39851199999998</v>
      </c>
      <c r="T50" s="245">
        <v>755.88234250000005</v>
      </c>
      <c r="U50" s="245">
        <v>762.10008700000003</v>
      </c>
      <c r="V50" s="245">
        <v>829.93438900000001</v>
      </c>
      <c r="W50" s="245">
        <v>827.29049699999996</v>
      </c>
      <c r="X50" s="245">
        <v>793.12068299999999</v>
      </c>
      <c r="Y50" s="245">
        <v>811.49208499999997</v>
      </c>
      <c r="Z50" s="245">
        <v>869.24712599999998</v>
      </c>
      <c r="AA50" s="245">
        <v>785.58860800000002</v>
      </c>
      <c r="AB50" s="245">
        <v>819.61767199999997</v>
      </c>
      <c r="AC50" s="245">
        <v>828.30111699999998</v>
      </c>
      <c r="AD50" s="245">
        <v>825.28675499999997</v>
      </c>
      <c r="AE50" s="245">
        <v>767.43441499999994</v>
      </c>
      <c r="AF50" s="245">
        <v>823.51588274999995</v>
      </c>
      <c r="AG50" s="245">
        <v>832.11117003000004</v>
      </c>
      <c r="AH50" s="245">
        <v>830.44771500000002</v>
      </c>
      <c r="AI50" s="245">
        <v>830.34936200000004</v>
      </c>
      <c r="AJ50" s="245">
        <v>765.08210799999995</v>
      </c>
      <c r="AK50" s="245">
        <v>831.82752500000004</v>
      </c>
      <c r="AL50" s="245">
        <v>784.47132767000005</v>
      </c>
      <c r="AM50" s="245">
        <v>788.60538799999995</v>
      </c>
      <c r="AN50" s="245">
        <v>859.18213500000002</v>
      </c>
      <c r="AO50" s="245">
        <v>774.96815200000003</v>
      </c>
      <c r="AP50" s="245">
        <v>718.97822550000001</v>
      </c>
      <c r="AQ50" s="245">
        <v>722.22189600000002</v>
      </c>
      <c r="AR50" s="245">
        <v>871.07568000000003</v>
      </c>
      <c r="AS50" s="245">
        <v>826.04891999999995</v>
      </c>
      <c r="AT50" s="245">
        <v>810.14813700000002</v>
      </c>
      <c r="AU50" s="245">
        <v>827.05805899999996</v>
      </c>
      <c r="AV50" s="245">
        <v>830.840869</v>
      </c>
      <c r="AW50" s="245">
        <v>771.84468300000003</v>
      </c>
      <c r="AX50" s="245">
        <v>776.02606900000001</v>
      </c>
      <c r="AY50" s="245">
        <v>855.58207900000002</v>
      </c>
      <c r="AZ50" s="245">
        <v>822.45728199999996</v>
      </c>
      <c r="BA50" s="245">
        <v>818.698937</v>
      </c>
      <c r="BB50" s="245">
        <v>818.698937</v>
      </c>
      <c r="BC50" s="245">
        <v>818.698937</v>
      </c>
      <c r="BD50" s="245">
        <v>812.14981999999998</v>
      </c>
      <c r="BE50" s="245">
        <v>818.698937</v>
      </c>
      <c r="BF50" s="245">
        <v>855.70769299999995</v>
      </c>
      <c r="BG50" s="245">
        <v>852.17822799999999</v>
      </c>
      <c r="BH50" s="245">
        <v>852.17822799999999</v>
      </c>
      <c r="BI50" s="245">
        <v>852.17822799999999</v>
      </c>
      <c r="BJ50" s="245">
        <v>793.09916899999996</v>
      </c>
      <c r="BK50" s="245">
        <v>798.05627200000004</v>
      </c>
      <c r="BL50" s="245">
        <v>841.68530399999997</v>
      </c>
      <c r="BM50" s="245">
        <v>839.51777800000002</v>
      </c>
      <c r="BN50" s="245">
        <v>820.72124699999995</v>
      </c>
      <c r="BO50" s="245">
        <v>805.54012499999999</v>
      </c>
      <c r="BP50" s="245">
        <v>844.29351299999996</v>
      </c>
      <c r="BQ50" s="245">
        <v>765.87800100000004</v>
      </c>
      <c r="BR50" s="245">
        <v>766.81237216</v>
      </c>
      <c r="BS50" s="245">
        <v>818.12425900000005</v>
      </c>
      <c r="BT50" s="245">
        <v>785.58758582999997</v>
      </c>
      <c r="BU50" s="245">
        <v>855.08306700000003</v>
      </c>
      <c r="BV50" s="245">
        <v>856.77382399999999</v>
      </c>
      <c r="BW50" s="245">
        <v>823.45783200000005</v>
      </c>
      <c r="BX50" s="245">
        <v>823.45783200000005</v>
      </c>
      <c r="BY50" s="245">
        <v>816.50979700000005</v>
      </c>
      <c r="BZ50" s="245">
        <v>838.57594600000004</v>
      </c>
      <c r="CA50" s="245">
        <v>820.35078799999997</v>
      </c>
      <c r="CB50" s="245">
        <v>822.492614</v>
      </c>
      <c r="CC50" s="245">
        <v>818.85583399999996</v>
      </c>
      <c r="CD50" s="245">
        <v>833.64711699999998</v>
      </c>
      <c r="CE50" s="245">
        <v>826.64255700000001</v>
      </c>
      <c r="CF50" s="245">
        <v>855.08306700000003</v>
      </c>
      <c r="CG50" s="245">
        <v>822.55643799999996</v>
      </c>
      <c r="CH50" s="245">
        <v>822.47602099999995</v>
      </c>
      <c r="CI50" s="245">
        <v>830.172687</v>
      </c>
      <c r="CJ50" s="245">
        <v>847.78414999999995</v>
      </c>
      <c r="CK50" s="245">
        <v>870.29268937999996</v>
      </c>
      <c r="CL50" s="245">
        <v>852.45761200000004</v>
      </c>
      <c r="CM50" s="245">
        <v>858.27980300000002</v>
      </c>
      <c r="CN50" s="245">
        <v>801.18081500000005</v>
      </c>
      <c r="CO50" s="245">
        <v>792.62309200000004</v>
      </c>
      <c r="CP50" s="245">
        <v>905.22511577</v>
      </c>
      <c r="CQ50" s="245">
        <v>804.18659100000002</v>
      </c>
      <c r="CR50" s="245">
        <v>796.39025200000003</v>
      </c>
      <c r="CS50" s="245">
        <v>780.34287427000004</v>
      </c>
      <c r="CT50" s="245">
        <v>790.39280599999995</v>
      </c>
      <c r="CU50" s="245">
        <v>809.29210799999998</v>
      </c>
      <c r="CV50" s="245">
        <v>901.20412734000001</v>
      </c>
      <c r="CW50" s="245">
        <v>792.60828200000003</v>
      </c>
      <c r="CX50" s="245">
        <v>820.23278400000004</v>
      </c>
      <c r="CY50" s="245">
        <v>822.29160899999999</v>
      </c>
      <c r="CZ50" s="245">
        <v>820.66432499999996</v>
      </c>
      <c r="DA50" s="245">
        <v>868.51250700000003</v>
      </c>
      <c r="DB50" s="245">
        <v>871.03126499999996</v>
      </c>
      <c r="DC50" s="245">
        <v>856.77382399999999</v>
      </c>
      <c r="DD50" s="245">
        <v>847.26103633000002</v>
      </c>
      <c r="DE50" s="245">
        <v>819.24886300000003</v>
      </c>
      <c r="DF50" s="245">
        <v>823.45783200000005</v>
      </c>
      <c r="DG50" s="245">
        <v>830.14315399999998</v>
      </c>
      <c r="DH50" s="245">
        <v>865.04727289000004</v>
      </c>
      <c r="DI50" s="245">
        <v>865.81405299999994</v>
      </c>
      <c r="DJ50" s="245">
        <v>863.36420399999997</v>
      </c>
      <c r="DK50" s="245">
        <v>809.67431433000002</v>
      </c>
      <c r="DL50" s="245">
        <v>871.48656400000004</v>
      </c>
      <c r="DM50" s="245">
        <v>857.99466399999994</v>
      </c>
      <c r="DN50" s="245">
        <v>815.91055400000005</v>
      </c>
      <c r="DO50" s="245">
        <v>747.34276499999999</v>
      </c>
      <c r="DP50" s="245">
        <v>855.59598400000004</v>
      </c>
      <c r="DQ50" s="245">
        <v>812.50249299999996</v>
      </c>
      <c r="DR50" s="245">
        <v>815.57336299999997</v>
      </c>
      <c r="DS50" s="245">
        <v>804.98561400000006</v>
      </c>
      <c r="DT50" s="245">
        <v>860.947045</v>
      </c>
      <c r="DU50" s="245">
        <v>863.47282199999995</v>
      </c>
      <c r="DV50" s="245">
        <v>775.42373899999996</v>
      </c>
      <c r="DW50" s="245">
        <v>741.16587100000004</v>
      </c>
      <c r="DX50" s="245">
        <v>722.62441175000004</v>
      </c>
      <c r="DY50" s="245">
        <v>790.44155865000005</v>
      </c>
      <c r="DZ50" s="245">
        <v>829.82125499999995</v>
      </c>
      <c r="EA50" s="245">
        <v>830.88759800000003</v>
      </c>
      <c r="EB50" s="245">
        <v>801.064752</v>
      </c>
      <c r="EC50" s="245">
        <v>805.56573900000001</v>
      </c>
      <c r="ED50" s="245">
        <v>785.50380600000005</v>
      </c>
      <c r="EE50" s="245">
        <v>802.21687099999997</v>
      </c>
      <c r="EF50" s="245">
        <v>888.55832014999999</v>
      </c>
      <c r="EG50" s="245">
        <v>875.54423299999996</v>
      </c>
      <c r="EH50" s="245">
        <v>875.54423299999996</v>
      </c>
      <c r="EI50" s="245">
        <v>799.54016000000001</v>
      </c>
      <c r="EJ50" s="245">
        <v>855.23371899999995</v>
      </c>
      <c r="EK50" s="245">
        <v>857.85469499999999</v>
      </c>
      <c r="EL50" s="245">
        <v>856.77382399999999</v>
      </c>
      <c r="EM50" s="245">
        <v>809.99691399999995</v>
      </c>
      <c r="EN50" s="245">
        <v>825.84872199999995</v>
      </c>
      <c r="EO50" s="245">
        <v>878.51154799999995</v>
      </c>
      <c r="EP50" s="245">
        <v>822.53451299999995</v>
      </c>
      <c r="EQ50" s="245">
        <v>822.45953599999996</v>
      </c>
      <c r="ER50" s="245">
        <v>840.97196092000001</v>
      </c>
      <c r="ES50" s="245">
        <v>790.77196900000001</v>
      </c>
      <c r="ET50" s="245">
        <v>784.26715999999999</v>
      </c>
      <c r="EU50" s="245">
        <v>799.54173300000002</v>
      </c>
      <c r="EV50" s="245">
        <v>815.73005999999998</v>
      </c>
      <c r="EW50" s="245">
        <v>773.13829899999996</v>
      </c>
      <c r="EX50" s="245">
        <v>764.51953800000001</v>
      </c>
      <c r="EY50" s="245">
        <v>794.11225999999999</v>
      </c>
      <c r="EZ50" s="245">
        <v>800.11325399999998</v>
      </c>
      <c r="FA50" s="245">
        <v>802.62071000000003</v>
      </c>
      <c r="FB50" s="245">
        <v>833.92747395000004</v>
      </c>
      <c r="FC50" s="245">
        <v>783.65461300000004</v>
      </c>
      <c r="FD50" s="245">
        <v>872.50799099999995</v>
      </c>
      <c r="FE50" s="245">
        <v>830.53032299999995</v>
      </c>
      <c r="FF50" s="245">
        <v>849.65308439</v>
      </c>
      <c r="FG50" s="245">
        <v>901.49222699999996</v>
      </c>
      <c r="FH50" s="245">
        <v>771.60370350000005</v>
      </c>
      <c r="FI50" s="245">
        <v>776.34553100000005</v>
      </c>
      <c r="FJ50" s="245">
        <v>801.68558599999994</v>
      </c>
      <c r="FK50" s="245">
        <v>830.23306000000002</v>
      </c>
      <c r="FL50" s="245">
        <v>816.61594327</v>
      </c>
      <c r="FM50" s="245">
        <v>814.73083699999995</v>
      </c>
      <c r="FN50" s="245">
        <v>816.50979700000005</v>
      </c>
      <c r="FO50" s="245">
        <v>852.17671600000006</v>
      </c>
      <c r="FP50" s="245">
        <v>852.17671600000006</v>
      </c>
      <c r="FQ50" s="245">
        <v>819.38843899999995</v>
      </c>
      <c r="FR50" s="245">
        <v>819.38843899999995</v>
      </c>
      <c r="FS50" s="245">
        <v>819.38843899999995</v>
      </c>
      <c r="FT50" s="245">
        <v>862.82756099999995</v>
      </c>
      <c r="FU50" s="245">
        <v>861.20031600000004</v>
      </c>
      <c r="FV50" s="245">
        <v>813.89901199999997</v>
      </c>
      <c r="FW50" s="245">
        <v>810.42337299999997</v>
      </c>
      <c r="FX50" s="245">
        <v>818.43267982999998</v>
      </c>
      <c r="FY50" s="245">
        <v>819.44821100000001</v>
      </c>
      <c r="FZ50" s="245">
        <v>802.76636099999996</v>
      </c>
      <c r="GA50" s="245">
        <v>855.08306700000003</v>
      </c>
      <c r="GB50" s="245">
        <v>855.08306700000003</v>
      </c>
      <c r="GC50" s="245">
        <v>867.52271499999995</v>
      </c>
      <c r="GD50" s="245">
        <v>785.32111633</v>
      </c>
      <c r="GE50" s="245">
        <v>855.23371899999995</v>
      </c>
      <c r="GF50" s="245">
        <v>851.62006699999995</v>
      </c>
      <c r="GG50" s="245">
        <v>901.39275396999994</v>
      </c>
      <c r="GH50" s="245">
        <v>769.30569600000001</v>
      </c>
      <c r="GI50" s="245">
        <v>901.39275396999994</v>
      </c>
      <c r="GJ50" s="245">
        <v>852.17671600000006</v>
      </c>
      <c r="GK50" s="245">
        <v>821.88604699999996</v>
      </c>
      <c r="GL50" s="245">
        <v>835.86272499999995</v>
      </c>
      <c r="GM50" s="245">
        <v>759.520355</v>
      </c>
      <c r="GN50" s="245">
        <v>828.96750599999996</v>
      </c>
      <c r="GO50" s="245">
        <v>734.59708101000001</v>
      </c>
      <c r="GP50" s="245">
        <v>732.70629427999995</v>
      </c>
      <c r="GQ50" s="245">
        <v>790.09875799999998</v>
      </c>
      <c r="GR50" s="245">
        <v>853.63415899999995</v>
      </c>
      <c r="GS50" s="245">
        <v>855.57289600000001</v>
      </c>
      <c r="GT50" s="245">
        <v>854.03877499999999</v>
      </c>
      <c r="GU50" s="245">
        <v>828.96750599999996</v>
      </c>
      <c r="GV50" s="245">
        <v>828.96750599999996</v>
      </c>
      <c r="GW50" s="245">
        <v>828.96750599999996</v>
      </c>
      <c r="GX50" s="245">
        <v>869.83440800000005</v>
      </c>
      <c r="GY50" s="245">
        <v>871.46022000000005</v>
      </c>
      <c r="GZ50" s="245">
        <v>871.46022000000005</v>
      </c>
      <c r="HA50" s="245">
        <v>871.46022000000005</v>
      </c>
      <c r="HB50" s="245">
        <v>789.86168599999996</v>
      </c>
      <c r="HC50" s="245">
        <v>869.74129200000004</v>
      </c>
      <c r="HD50" s="245">
        <v>867.16376500000001</v>
      </c>
      <c r="HE50" s="245">
        <v>834.84582899999998</v>
      </c>
      <c r="HF50" s="245">
        <v>866.88626999999997</v>
      </c>
      <c r="HG50" s="245">
        <v>847.46757400000001</v>
      </c>
      <c r="HH50" s="245">
        <v>750.20075835</v>
      </c>
      <c r="HI50" s="245">
        <v>873.07242499999995</v>
      </c>
      <c r="HJ50" s="245">
        <v>828.856223</v>
      </c>
      <c r="HK50" s="245">
        <v>830.17749000000003</v>
      </c>
      <c r="HL50" s="245">
        <v>783.16594699999996</v>
      </c>
      <c r="HM50" s="245">
        <v>805.64910399999997</v>
      </c>
      <c r="HN50" s="245">
        <v>729.57047256999999</v>
      </c>
      <c r="HO50" s="245">
        <v>742.52628249999998</v>
      </c>
      <c r="HP50" s="245">
        <v>746.61269800000002</v>
      </c>
      <c r="HQ50" s="245">
        <v>865.76412516000005</v>
      </c>
      <c r="HR50" s="245">
        <v>828.65169100000003</v>
      </c>
      <c r="HS50" s="245">
        <v>877.86725000000001</v>
      </c>
    </row>
    <row r="51" spans="1:227" x14ac:dyDescent="0.35">
      <c r="A51" s="241"/>
      <c r="B51" s="244">
        <v>45674.999305555597</v>
      </c>
      <c r="C51" s="245">
        <v>793.32028300000002</v>
      </c>
      <c r="D51" s="245">
        <v>795.92229399999997</v>
      </c>
      <c r="E51" s="245">
        <v>794.75385600000004</v>
      </c>
      <c r="F51" s="245">
        <v>794.55150800000001</v>
      </c>
      <c r="G51" s="245">
        <v>824.07832900000005</v>
      </c>
      <c r="H51" s="245">
        <v>865.308089</v>
      </c>
      <c r="I51" s="245">
        <v>861.61327100000005</v>
      </c>
      <c r="J51" s="245">
        <v>867.36876600000005</v>
      </c>
      <c r="K51" s="245">
        <v>821.39167599999996</v>
      </c>
      <c r="L51" s="245">
        <v>807.61518799999999</v>
      </c>
      <c r="M51" s="245">
        <v>861.67793400000005</v>
      </c>
      <c r="N51" s="245">
        <v>855.04809399999999</v>
      </c>
      <c r="O51" s="245">
        <v>855.33766400000002</v>
      </c>
      <c r="P51" s="245">
        <v>812.88740160999998</v>
      </c>
      <c r="Q51" s="245">
        <v>869.68751299999997</v>
      </c>
      <c r="R51" s="245">
        <v>817.56909900000005</v>
      </c>
      <c r="S51" s="245">
        <v>843.23891200000003</v>
      </c>
      <c r="T51" s="245">
        <v>763.01657150000005</v>
      </c>
      <c r="U51" s="245">
        <v>769.28824699999996</v>
      </c>
      <c r="V51" s="245">
        <v>833.02690099999995</v>
      </c>
      <c r="W51" s="245">
        <v>830.95929000000001</v>
      </c>
      <c r="X51" s="245">
        <v>797.50811999999996</v>
      </c>
      <c r="Y51" s="245">
        <v>815.32965300000001</v>
      </c>
      <c r="Z51" s="245">
        <v>872.05211799999995</v>
      </c>
      <c r="AA51" s="245">
        <v>789.32285300000001</v>
      </c>
      <c r="AB51" s="245">
        <v>824.54716199999996</v>
      </c>
      <c r="AC51" s="245">
        <v>832.243157</v>
      </c>
      <c r="AD51" s="245">
        <v>828.99733000000003</v>
      </c>
      <c r="AE51" s="245">
        <v>770.98628399999996</v>
      </c>
      <c r="AF51" s="245">
        <v>826.38330550000001</v>
      </c>
      <c r="AG51" s="245">
        <v>835.04329012000005</v>
      </c>
      <c r="AH51" s="245">
        <v>833.38385300000004</v>
      </c>
      <c r="AI51" s="245">
        <v>833.32110499999999</v>
      </c>
      <c r="AJ51" s="245">
        <v>769.65864799999997</v>
      </c>
      <c r="AK51" s="245">
        <v>834.87459200000001</v>
      </c>
      <c r="AL51" s="245">
        <v>788.18124699999998</v>
      </c>
      <c r="AM51" s="245">
        <v>792.33600100000001</v>
      </c>
      <c r="AN51" s="245">
        <v>862.18862100000001</v>
      </c>
      <c r="AO51" s="245">
        <v>779.10509400000001</v>
      </c>
      <c r="AP51" s="245">
        <v>722.249323</v>
      </c>
      <c r="AQ51" s="245">
        <v>725.51102000000003</v>
      </c>
      <c r="AR51" s="245">
        <v>873.71167200000002</v>
      </c>
      <c r="AS51" s="245">
        <v>828.13536699999997</v>
      </c>
      <c r="AT51" s="245">
        <v>812.03650400000004</v>
      </c>
      <c r="AU51" s="245">
        <v>828.49803499999996</v>
      </c>
      <c r="AV51" s="245">
        <v>834.48486700000001</v>
      </c>
      <c r="AW51" s="245">
        <v>791.33195499999999</v>
      </c>
      <c r="AX51" s="245">
        <v>794.11854100000005</v>
      </c>
      <c r="AY51" s="245">
        <v>858.52638300000001</v>
      </c>
      <c r="AZ51" s="245">
        <v>826.60092499999996</v>
      </c>
      <c r="BA51" s="245">
        <v>823.19250999999997</v>
      </c>
      <c r="BB51" s="245">
        <v>823.19250999999997</v>
      </c>
      <c r="BC51" s="245">
        <v>823.19250999999997</v>
      </c>
      <c r="BD51" s="245">
        <v>817.29576499999996</v>
      </c>
      <c r="BE51" s="245">
        <v>823.19250999999997</v>
      </c>
      <c r="BF51" s="245">
        <v>858.25926300000003</v>
      </c>
      <c r="BG51" s="245">
        <v>854.51594699999998</v>
      </c>
      <c r="BH51" s="245">
        <v>854.51594699999998</v>
      </c>
      <c r="BI51" s="245">
        <v>854.51594699999998</v>
      </c>
      <c r="BJ51" s="245">
        <v>797.69637499999999</v>
      </c>
      <c r="BK51" s="245">
        <v>802.392248</v>
      </c>
      <c r="BL51" s="245">
        <v>845.24136599999997</v>
      </c>
      <c r="BM51" s="245">
        <v>843.14654599999994</v>
      </c>
      <c r="BN51" s="245">
        <v>825.582674</v>
      </c>
      <c r="BO51" s="245">
        <v>809.86466099999996</v>
      </c>
      <c r="BP51" s="245">
        <v>847.40337499999998</v>
      </c>
      <c r="BQ51" s="245">
        <v>770.81551100000001</v>
      </c>
      <c r="BR51" s="245">
        <v>771.75590592000003</v>
      </c>
      <c r="BS51" s="245">
        <v>821.98640399999999</v>
      </c>
      <c r="BT51" s="245">
        <v>789.07895967000002</v>
      </c>
      <c r="BU51" s="245">
        <v>858.08172200000001</v>
      </c>
      <c r="BV51" s="245">
        <v>859.824791</v>
      </c>
      <c r="BW51" s="245">
        <v>828.37264000000005</v>
      </c>
      <c r="BX51" s="245">
        <v>828.37264000000005</v>
      </c>
      <c r="BY51" s="245">
        <v>819.36411599999997</v>
      </c>
      <c r="BZ51" s="245">
        <v>841.10366799999997</v>
      </c>
      <c r="CA51" s="245">
        <v>825.22138099999995</v>
      </c>
      <c r="CB51" s="245">
        <v>825.057908</v>
      </c>
      <c r="CC51" s="245">
        <v>821.58790299999998</v>
      </c>
      <c r="CD51" s="245">
        <v>836.31098399999996</v>
      </c>
      <c r="CE51" s="245">
        <v>830.75341100000003</v>
      </c>
      <c r="CF51" s="245">
        <v>858.08172200000001</v>
      </c>
      <c r="CG51" s="245">
        <v>826.70145933000003</v>
      </c>
      <c r="CH51" s="245">
        <v>826.61992399999997</v>
      </c>
      <c r="CI51" s="245">
        <v>833.67152399999998</v>
      </c>
      <c r="CJ51" s="245">
        <v>849.78289099999995</v>
      </c>
      <c r="CK51" s="245">
        <v>871.83668721000004</v>
      </c>
      <c r="CL51" s="245">
        <v>855.74277900000004</v>
      </c>
      <c r="CM51" s="245">
        <v>861.47914600000001</v>
      </c>
      <c r="CN51" s="245">
        <v>810.940066</v>
      </c>
      <c r="CO51" s="245">
        <v>796.13827700000002</v>
      </c>
      <c r="CP51" s="245">
        <v>909.39330131999998</v>
      </c>
      <c r="CQ51" s="245">
        <v>807.78670199999999</v>
      </c>
      <c r="CR51" s="245">
        <v>800.36222399999997</v>
      </c>
      <c r="CS51" s="245">
        <v>784.98499423999999</v>
      </c>
      <c r="CT51" s="245">
        <v>792.97757799999999</v>
      </c>
      <c r="CU51" s="245">
        <v>814.19889999999998</v>
      </c>
      <c r="CV51" s="245">
        <v>904.11224206999998</v>
      </c>
      <c r="CW51" s="245">
        <v>796.44662200000005</v>
      </c>
      <c r="CX51" s="245">
        <v>823.32892300000003</v>
      </c>
      <c r="CY51" s="245">
        <v>825.64865299999997</v>
      </c>
      <c r="CZ51" s="245">
        <v>825.42993000000001</v>
      </c>
      <c r="DA51" s="245">
        <v>871.58453199999997</v>
      </c>
      <c r="DB51" s="245">
        <v>874.155438</v>
      </c>
      <c r="DC51" s="245">
        <v>859.824791</v>
      </c>
      <c r="DD51" s="245">
        <v>849.61601367000003</v>
      </c>
      <c r="DE51" s="245">
        <v>824.09683299999995</v>
      </c>
      <c r="DF51" s="245">
        <v>828.37264000000005</v>
      </c>
      <c r="DG51" s="245">
        <v>834.04144799999995</v>
      </c>
      <c r="DH51" s="245">
        <v>867.65478748999999</v>
      </c>
      <c r="DI51" s="245">
        <v>868.54171799999995</v>
      </c>
      <c r="DJ51" s="245">
        <v>866.24780499999997</v>
      </c>
      <c r="DK51" s="245">
        <v>815.10752966999996</v>
      </c>
      <c r="DL51" s="245">
        <v>873.04743099999996</v>
      </c>
      <c r="DM51" s="245">
        <v>860.79860499999995</v>
      </c>
      <c r="DN51" s="245">
        <v>819.30574899999999</v>
      </c>
      <c r="DO51" s="245">
        <v>751.84752800000001</v>
      </c>
      <c r="DP51" s="245">
        <v>858.508647</v>
      </c>
      <c r="DQ51" s="245">
        <v>816.91517099999999</v>
      </c>
      <c r="DR51" s="245">
        <v>820.02615200000002</v>
      </c>
      <c r="DS51" s="245">
        <v>814.46860900000001</v>
      </c>
      <c r="DT51" s="245">
        <v>864.13163499999996</v>
      </c>
      <c r="DU51" s="245">
        <v>866.72729100000004</v>
      </c>
      <c r="DV51" s="245">
        <v>778.71262300000001</v>
      </c>
      <c r="DW51" s="245">
        <v>745.90305799999999</v>
      </c>
      <c r="DX51" s="245">
        <v>727.68443075000005</v>
      </c>
      <c r="DY51" s="245">
        <v>795.07796843999995</v>
      </c>
      <c r="DZ51" s="245">
        <v>833.59285899999998</v>
      </c>
      <c r="EA51" s="245">
        <v>834.55175599999995</v>
      </c>
      <c r="EB51" s="245">
        <v>804.89545599999997</v>
      </c>
      <c r="EC51" s="245">
        <v>809.39934100000005</v>
      </c>
      <c r="ED51" s="245">
        <v>786.51312800000005</v>
      </c>
      <c r="EE51" s="245">
        <v>810.96674399999995</v>
      </c>
      <c r="EF51" s="245">
        <v>891.42562784999996</v>
      </c>
      <c r="EG51" s="245">
        <v>877.97807</v>
      </c>
      <c r="EH51" s="245">
        <v>877.97807</v>
      </c>
      <c r="EI51" s="245">
        <v>803.33805500000005</v>
      </c>
      <c r="EJ51" s="245">
        <v>858.28333799999996</v>
      </c>
      <c r="EK51" s="245">
        <v>860.93013399999995</v>
      </c>
      <c r="EL51" s="245">
        <v>859.824791</v>
      </c>
      <c r="EM51" s="245">
        <v>813.51655900000003</v>
      </c>
      <c r="EN51" s="245">
        <v>829.96760700000004</v>
      </c>
      <c r="EO51" s="245">
        <v>879.62695199999996</v>
      </c>
      <c r="EP51" s="245">
        <v>826.67945999999995</v>
      </c>
      <c r="EQ51" s="245">
        <v>826.60321699999997</v>
      </c>
      <c r="ER51" s="245">
        <v>844.65388096000004</v>
      </c>
      <c r="ES51" s="245">
        <v>794.55954099999997</v>
      </c>
      <c r="ET51" s="245">
        <v>788.30718200000001</v>
      </c>
      <c r="EU51" s="245">
        <v>803.39499999999998</v>
      </c>
      <c r="EV51" s="245">
        <v>820.58269199999995</v>
      </c>
      <c r="EW51" s="245">
        <v>776.21101599999997</v>
      </c>
      <c r="EX51" s="245">
        <v>768.04479400000002</v>
      </c>
      <c r="EY51" s="245">
        <v>801.57731100000001</v>
      </c>
      <c r="EZ51" s="245">
        <v>807.85529499999996</v>
      </c>
      <c r="FA51" s="245">
        <v>810.47813199999996</v>
      </c>
      <c r="FB51" s="245">
        <v>837.62583874999996</v>
      </c>
      <c r="FC51" s="245">
        <v>786.78414699999996</v>
      </c>
      <c r="FD51" s="245">
        <v>874.39119000000005</v>
      </c>
      <c r="FE51" s="245">
        <v>834.47569999999996</v>
      </c>
      <c r="FF51" s="245">
        <v>853.13468014</v>
      </c>
      <c r="FG51" s="245">
        <v>902.13926900000001</v>
      </c>
      <c r="FH51" s="245">
        <v>776.35808950000001</v>
      </c>
      <c r="FI51" s="245">
        <v>781.14585299999999</v>
      </c>
      <c r="FJ51" s="245">
        <v>805.57885199999998</v>
      </c>
      <c r="FK51" s="245">
        <v>833.74005799999998</v>
      </c>
      <c r="FL51" s="245">
        <v>819.47063333999995</v>
      </c>
      <c r="FM51" s="245">
        <v>817.62958600000002</v>
      </c>
      <c r="FN51" s="245">
        <v>819.36411599999997</v>
      </c>
      <c r="FO51" s="245">
        <v>855.37072999999998</v>
      </c>
      <c r="FP51" s="245">
        <v>855.37072999999998</v>
      </c>
      <c r="FQ51" s="245">
        <v>818.96572600000002</v>
      </c>
      <c r="FR51" s="245">
        <v>818.96572600000002</v>
      </c>
      <c r="FS51" s="245">
        <v>818.96572600000002</v>
      </c>
      <c r="FT51" s="245">
        <v>865.75495000000001</v>
      </c>
      <c r="FU51" s="245">
        <v>864.13316099999997</v>
      </c>
      <c r="FV51" s="245">
        <v>818.46449199999995</v>
      </c>
      <c r="FW51" s="245">
        <v>815.99830999999995</v>
      </c>
      <c r="FX51" s="245">
        <v>826.46943362000002</v>
      </c>
      <c r="FY51" s="245">
        <v>822.16015900000002</v>
      </c>
      <c r="FZ51" s="245">
        <v>806.42456200000004</v>
      </c>
      <c r="GA51" s="245">
        <v>858.08172200000001</v>
      </c>
      <c r="GB51" s="245">
        <v>858.08172200000001</v>
      </c>
      <c r="GC51" s="245">
        <v>870.31996900000001</v>
      </c>
      <c r="GD51" s="245">
        <v>789.05368367000005</v>
      </c>
      <c r="GE51" s="245">
        <v>858.28333799999996</v>
      </c>
      <c r="GF51" s="245">
        <v>854.511527</v>
      </c>
      <c r="GG51" s="245">
        <v>904.30147738000005</v>
      </c>
      <c r="GH51" s="245">
        <v>771.10027600000001</v>
      </c>
      <c r="GI51" s="245">
        <v>904.30147738000005</v>
      </c>
      <c r="GJ51" s="245">
        <v>855.37072999999998</v>
      </c>
      <c r="GK51" s="245">
        <v>826.20599300000003</v>
      </c>
      <c r="GL51" s="245">
        <v>838.62507800000003</v>
      </c>
      <c r="GM51" s="245">
        <v>762.39829299999997</v>
      </c>
      <c r="GN51" s="245">
        <v>832.71211900000003</v>
      </c>
      <c r="GO51" s="245">
        <v>743.54526993000002</v>
      </c>
      <c r="GP51" s="245">
        <v>741.63145138000004</v>
      </c>
      <c r="GQ51" s="245">
        <v>793.59074899999996</v>
      </c>
      <c r="GR51" s="245">
        <v>856.34689300000002</v>
      </c>
      <c r="GS51" s="245">
        <v>858.62840600000004</v>
      </c>
      <c r="GT51" s="245">
        <v>857.15220799999997</v>
      </c>
      <c r="GU51" s="245">
        <v>832.71211900000003</v>
      </c>
      <c r="GV51" s="245">
        <v>832.71211900000003</v>
      </c>
      <c r="GW51" s="245">
        <v>832.71211900000003</v>
      </c>
      <c r="GX51" s="245">
        <v>871.31198500000005</v>
      </c>
      <c r="GY51" s="245">
        <v>873.00139999999999</v>
      </c>
      <c r="GZ51" s="245">
        <v>873.00139999999999</v>
      </c>
      <c r="HA51" s="245">
        <v>873.00139999999999</v>
      </c>
      <c r="HB51" s="245">
        <v>793.36036999999999</v>
      </c>
      <c r="HC51" s="245">
        <v>873.05379900000003</v>
      </c>
      <c r="HD51" s="245">
        <v>870.46058800000003</v>
      </c>
      <c r="HE51" s="245">
        <v>838.01455199999998</v>
      </c>
      <c r="HF51" s="245">
        <v>870.07505400000002</v>
      </c>
      <c r="HG51" s="245">
        <v>850.76752399999998</v>
      </c>
      <c r="HH51" s="245">
        <v>751.95077174999994</v>
      </c>
      <c r="HI51" s="245">
        <v>874.83556799999997</v>
      </c>
      <c r="HJ51" s="245">
        <v>832.50899100000004</v>
      </c>
      <c r="HK51" s="245">
        <v>833.84411399999999</v>
      </c>
      <c r="HL51" s="245">
        <v>787.759681</v>
      </c>
      <c r="HM51" s="245">
        <v>809.67573400000003</v>
      </c>
      <c r="HN51" s="245">
        <v>738.45743196000001</v>
      </c>
      <c r="HO51" s="245">
        <v>745.17676400000005</v>
      </c>
      <c r="HP51" s="245">
        <v>749.31609800000001</v>
      </c>
      <c r="HQ51" s="245">
        <v>868.68557567000005</v>
      </c>
      <c r="HR51" s="245">
        <v>832.59979999999996</v>
      </c>
      <c r="HS51" s="245">
        <v>879.03050299999995</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65B3C-8D8C-4338-8286-8153B3140F07}">
  <dimension ref="A1:HS51"/>
  <sheetViews>
    <sheetView showGridLines="0" zoomScale="70" workbookViewId="0">
      <pane xSplit="2" ySplit="3" topLeftCell="C4" activePane="bottomRight" state="frozen"/>
      <selection pane="topRight"/>
      <selection pane="bottomLeft"/>
      <selection pane="bottomRight"/>
    </sheetView>
  </sheetViews>
  <sheetFormatPr baseColWidth="10" defaultColWidth="8.7265625" defaultRowHeight="14.5" x14ac:dyDescent="0.35"/>
  <cols>
    <col min="1" max="1" width="8.7265625" style="242"/>
    <col min="2" max="2" width="25" style="242" customWidth="1"/>
    <col min="3" max="227" width="19" style="242" customWidth="1"/>
    <col min="228" max="16384" width="8.7265625" style="242"/>
  </cols>
  <sheetData>
    <row r="1" spans="1:227" x14ac:dyDescent="0.35">
      <c r="A1" s="241"/>
      <c r="B1" s="241"/>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1"/>
      <c r="AW1" s="241"/>
      <c r="AX1" s="241"/>
      <c r="AY1" s="241"/>
      <c r="AZ1" s="241"/>
      <c r="BA1" s="241"/>
      <c r="BB1" s="241"/>
      <c r="BC1" s="241"/>
      <c r="BD1" s="241"/>
      <c r="BE1" s="241"/>
      <c r="BF1" s="241"/>
      <c r="BG1" s="241"/>
      <c r="BH1" s="241"/>
      <c r="BI1" s="241"/>
      <c r="BJ1" s="241"/>
      <c r="BK1" s="241"/>
      <c r="BL1" s="241"/>
      <c r="BM1" s="241"/>
      <c r="BN1" s="241"/>
      <c r="BO1" s="241"/>
      <c r="BP1" s="241"/>
      <c r="BQ1" s="241"/>
      <c r="BR1" s="241"/>
      <c r="BS1" s="241"/>
      <c r="BT1" s="241"/>
      <c r="BU1" s="241"/>
      <c r="BV1" s="241"/>
      <c r="BW1" s="241"/>
      <c r="BX1" s="241"/>
      <c r="BY1" s="241"/>
      <c r="BZ1" s="241"/>
      <c r="CA1" s="241"/>
      <c r="CB1" s="241"/>
      <c r="CC1" s="241"/>
      <c r="CD1" s="241"/>
      <c r="CE1" s="241"/>
      <c r="CF1" s="241"/>
      <c r="CG1" s="241"/>
      <c r="CH1" s="241"/>
      <c r="CI1" s="241"/>
      <c r="CJ1" s="241"/>
      <c r="CK1" s="241"/>
      <c r="CL1" s="241"/>
      <c r="CM1" s="241"/>
      <c r="CN1" s="241"/>
      <c r="CO1" s="241"/>
      <c r="CP1" s="241"/>
      <c r="CQ1" s="241"/>
      <c r="CR1" s="241"/>
      <c r="CS1" s="241"/>
      <c r="CT1" s="241"/>
      <c r="CU1" s="241"/>
      <c r="CV1" s="241"/>
      <c r="CW1" s="241"/>
      <c r="CX1" s="241"/>
      <c r="CY1" s="241"/>
      <c r="CZ1" s="241"/>
      <c r="DA1" s="241"/>
      <c r="DB1" s="241"/>
      <c r="DC1" s="241"/>
      <c r="DD1" s="241"/>
      <c r="DE1" s="241"/>
      <c r="DF1" s="241"/>
      <c r="DG1" s="241"/>
      <c r="DH1" s="241"/>
      <c r="DI1" s="241"/>
      <c r="DJ1" s="241"/>
      <c r="DK1" s="241"/>
      <c r="DL1" s="241"/>
      <c r="DM1" s="241"/>
      <c r="DN1" s="241"/>
      <c r="DO1" s="241"/>
      <c r="DP1" s="241"/>
      <c r="DQ1" s="241"/>
      <c r="DR1" s="241"/>
      <c r="DS1" s="241"/>
      <c r="DT1" s="241"/>
      <c r="DU1" s="241"/>
      <c r="DV1" s="241"/>
      <c r="DW1" s="241"/>
      <c r="DX1" s="241"/>
      <c r="DY1" s="241"/>
      <c r="DZ1" s="241"/>
      <c r="EA1" s="241"/>
      <c r="EB1" s="241"/>
      <c r="EC1" s="241"/>
      <c r="ED1" s="241"/>
      <c r="EE1" s="241"/>
      <c r="EF1" s="241"/>
      <c r="EG1" s="241"/>
      <c r="EH1" s="241"/>
      <c r="EI1" s="241"/>
      <c r="EJ1" s="241"/>
      <c r="EK1" s="241"/>
      <c r="EL1" s="241"/>
      <c r="EM1" s="241"/>
      <c r="EN1" s="241"/>
      <c r="EO1" s="241"/>
      <c r="EP1" s="241"/>
      <c r="EQ1" s="241"/>
      <c r="ER1" s="241"/>
      <c r="ES1" s="241"/>
      <c r="ET1" s="241"/>
      <c r="EU1" s="241"/>
      <c r="EV1" s="241"/>
      <c r="EW1" s="241"/>
      <c r="EX1" s="241"/>
      <c r="EY1" s="241"/>
      <c r="EZ1" s="241"/>
      <c r="FA1" s="241"/>
      <c r="FB1" s="241"/>
      <c r="FC1" s="241"/>
      <c r="FD1" s="241"/>
      <c r="FE1" s="241"/>
      <c r="FF1" s="241"/>
      <c r="FG1" s="241"/>
      <c r="FH1" s="241"/>
      <c r="FI1" s="241"/>
      <c r="FJ1" s="241"/>
      <c r="FK1" s="241"/>
      <c r="FL1" s="241"/>
      <c r="FM1" s="241"/>
      <c r="FN1" s="241"/>
      <c r="FO1" s="241"/>
      <c r="FP1" s="241"/>
      <c r="FQ1" s="241"/>
      <c r="FR1" s="241"/>
      <c r="FS1" s="241"/>
      <c r="FT1" s="241"/>
      <c r="FU1" s="241"/>
      <c r="FV1" s="241"/>
      <c r="FW1" s="241"/>
      <c r="FX1" s="241"/>
      <c r="FY1" s="241"/>
      <c r="FZ1" s="241"/>
      <c r="GA1" s="241"/>
      <c r="GB1" s="241"/>
      <c r="GC1" s="241"/>
      <c r="GD1" s="241"/>
      <c r="GE1" s="241"/>
      <c r="GF1" s="241"/>
      <c r="GG1" s="241"/>
      <c r="GH1" s="241"/>
      <c r="GI1" s="241"/>
      <c r="GJ1" s="241"/>
      <c r="GK1" s="241"/>
      <c r="GL1" s="241"/>
      <c r="GM1" s="241"/>
      <c r="GN1" s="241"/>
      <c r="GO1" s="241"/>
      <c r="GP1" s="241"/>
      <c r="GQ1" s="241"/>
      <c r="GR1" s="241"/>
      <c r="GS1" s="241"/>
      <c r="GT1" s="241"/>
      <c r="GU1" s="241"/>
      <c r="GV1" s="241"/>
      <c r="GW1" s="241"/>
      <c r="GX1" s="241"/>
      <c r="GY1" s="241"/>
      <c r="GZ1" s="241"/>
      <c r="HA1" s="241"/>
      <c r="HB1" s="241"/>
      <c r="HC1" s="241"/>
      <c r="HD1" s="241"/>
      <c r="HE1" s="241"/>
      <c r="HF1" s="241"/>
      <c r="HG1" s="241"/>
      <c r="HH1" s="241"/>
      <c r="HI1" s="241"/>
      <c r="HJ1" s="241"/>
      <c r="HK1" s="241"/>
      <c r="HL1" s="241"/>
      <c r="HM1" s="241"/>
      <c r="HN1" s="241"/>
      <c r="HO1" s="241"/>
      <c r="HP1" s="241"/>
      <c r="HQ1" s="241"/>
      <c r="HR1" s="241"/>
      <c r="HS1" s="241"/>
    </row>
    <row r="2" spans="1:227" x14ac:dyDescent="0.35">
      <c r="A2" s="241"/>
      <c r="B2" s="241"/>
      <c r="C2" s="241"/>
      <c r="D2" s="241"/>
      <c r="E2" s="241"/>
      <c r="F2" s="241"/>
      <c r="G2" s="241"/>
      <c r="H2" s="241"/>
      <c r="I2" s="241"/>
      <c r="J2" s="241"/>
      <c r="K2" s="241"/>
      <c r="L2" s="241"/>
      <c r="M2" s="241"/>
      <c r="N2" s="241"/>
      <c r="O2" s="241"/>
      <c r="P2" s="241"/>
      <c r="Q2" s="241"/>
      <c r="R2" s="241"/>
      <c r="S2" s="241"/>
      <c r="T2" s="241"/>
      <c r="U2" s="241"/>
      <c r="V2" s="241"/>
      <c r="W2" s="241"/>
      <c r="X2" s="241"/>
      <c r="Y2" s="241"/>
      <c r="Z2" s="241"/>
      <c r="AA2" s="241"/>
      <c r="AB2" s="241"/>
      <c r="AC2" s="241"/>
      <c r="AD2" s="241"/>
      <c r="AE2" s="241"/>
      <c r="AF2" s="241"/>
      <c r="AG2" s="241"/>
      <c r="AH2" s="241"/>
      <c r="AI2" s="241"/>
      <c r="AJ2" s="241"/>
      <c r="AK2" s="241"/>
      <c r="AL2" s="241"/>
      <c r="AM2" s="241"/>
      <c r="AN2" s="241"/>
      <c r="AO2" s="241"/>
      <c r="AP2" s="241"/>
      <c r="AQ2" s="241"/>
      <c r="AR2" s="241"/>
      <c r="AS2" s="241"/>
      <c r="AT2" s="241"/>
      <c r="AU2" s="241"/>
      <c r="AV2" s="241"/>
      <c r="AW2" s="241"/>
      <c r="AX2" s="241"/>
      <c r="AY2" s="241"/>
      <c r="AZ2" s="241"/>
      <c r="BA2" s="241"/>
      <c r="BB2" s="241"/>
      <c r="BC2" s="241"/>
      <c r="BD2" s="241"/>
      <c r="BE2" s="241"/>
      <c r="BF2" s="241"/>
      <c r="BG2" s="241"/>
      <c r="BH2" s="241"/>
      <c r="BI2" s="241"/>
      <c r="BJ2" s="241"/>
      <c r="BK2" s="241"/>
      <c r="BL2" s="241"/>
      <c r="BM2" s="241"/>
      <c r="BN2" s="241"/>
      <c r="BO2" s="241"/>
      <c r="BP2" s="241"/>
      <c r="BQ2" s="241"/>
      <c r="BR2" s="241"/>
      <c r="BS2" s="241"/>
      <c r="BT2" s="241"/>
      <c r="BU2" s="241"/>
      <c r="BV2" s="241"/>
      <c r="BW2" s="241"/>
      <c r="BX2" s="241"/>
      <c r="BY2" s="241"/>
      <c r="BZ2" s="241"/>
      <c r="CA2" s="241"/>
      <c r="CB2" s="241"/>
      <c r="CC2" s="241"/>
      <c r="CD2" s="241"/>
      <c r="CE2" s="241"/>
      <c r="CF2" s="241"/>
      <c r="CG2" s="241"/>
      <c r="CH2" s="241"/>
      <c r="CI2" s="241"/>
      <c r="CJ2" s="241"/>
      <c r="CK2" s="241"/>
      <c r="CL2" s="241"/>
      <c r="CM2" s="241"/>
      <c r="CN2" s="241"/>
      <c r="CO2" s="241"/>
      <c r="CP2" s="241"/>
      <c r="CQ2" s="241"/>
      <c r="CR2" s="241"/>
      <c r="CS2" s="241"/>
      <c r="CT2" s="241"/>
      <c r="CU2" s="241"/>
      <c r="CV2" s="241"/>
      <c r="CW2" s="241"/>
      <c r="CX2" s="241"/>
      <c r="CY2" s="241"/>
      <c r="CZ2" s="241"/>
      <c r="DA2" s="241"/>
      <c r="DB2" s="241"/>
      <c r="DC2" s="241"/>
      <c r="DD2" s="241"/>
      <c r="DE2" s="241"/>
      <c r="DF2" s="241"/>
      <c r="DG2" s="241"/>
      <c r="DH2" s="241"/>
      <c r="DI2" s="241"/>
      <c r="DJ2" s="241"/>
      <c r="DK2" s="241"/>
      <c r="DL2" s="241"/>
      <c r="DM2" s="241"/>
      <c r="DN2" s="241"/>
      <c r="DO2" s="241"/>
      <c r="DP2" s="241"/>
      <c r="DQ2" s="241"/>
      <c r="DR2" s="241"/>
      <c r="DS2" s="241"/>
      <c r="DT2" s="241"/>
      <c r="DU2" s="241"/>
      <c r="DV2" s="241"/>
      <c r="DW2" s="241"/>
      <c r="DX2" s="241"/>
      <c r="DY2" s="241"/>
      <c r="DZ2" s="241"/>
      <c r="EA2" s="241"/>
      <c r="EB2" s="241"/>
      <c r="EC2" s="241"/>
      <c r="ED2" s="241"/>
      <c r="EE2" s="241"/>
      <c r="EF2" s="241"/>
      <c r="EG2" s="241"/>
      <c r="EH2" s="241"/>
      <c r="EI2" s="241"/>
      <c r="EJ2" s="241"/>
      <c r="EK2" s="241"/>
      <c r="EL2" s="241"/>
      <c r="EM2" s="241"/>
      <c r="EN2" s="241"/>
      <c r="EO2" s="241"/>
      <c r="EP2" s="241"/>
      <c r="EQ2" s="241"/>
      <c r="ER2" s="241"/>
      <c r="ES2" s="241"/>
      <c r="ET2" s="241"/>
      <c r="EU2" s="241"/>
      <c r="EV2" s="241"/>
      <c r="EW2" s="241"/>
      <c r="EX2" s="241"/>
      <c r="EY2" s="241"/>
      <c r="EZ2" s="241"/>
      <c r="FA2" s="241"/>
      <c r="FB2" s="241"/>
      <c r="FC2" s="241"/>
      <c r="FD2" s="241"/>
      <c r="FE2" s="241"/>
      <c r="FF2" s="241"/>
      <c r="FG2" s="241"/>
      <c r="FH2" s="241"/>
      <c r="FI2" s="241"/>
      <c r="FJ2" s="241"/>
      <c r="FK2" s="241"/>
      <c r="FL2" s="241"/>
      <c r="FM2" s="241"/>
      <c r="FN2" s="241"/>
      <c r="FO2" s="241"/>
      <c r="FP2" s="241"/>
      <c r="FQ2" s="241"/>
      <c r="FR2" s="241"/>
      <c r="FS2" s="241"/>
      <c r="FT2" s="241"/>
      <c r="FU2" s="241"/>
      <c r="FV2" s="241"/>
      <c r="FW2" s="241"/>
      <c r="FX2" s="241"/>
      <c r="FY2" s="241"/>
      <c r="FZ2" s="241"/>
      <c r="GA2" s="241"/>
      <c r="GB2" s="241"/>
      <c r="GC2" s="241"/>
      <c r="GD2" s="241"/>
      <c r="GE2" s="241"/>
      <c r="GF2" s="241"/>
      <c r="GG2" s="241"/>
      <c r="GH2" s="241"/>
      <c r="GI2" s="241"/>
      <c r="GJ2" s="241"/>
      <c r="GK2" s="241"/>
      <c r="GL2" s="241"/>
      <c r="GM2" s="241"/>
      <c r="GN2" s="241"/>
      <c r="GO2" s="241"/>
      <c r="GP2" s="241"/>
      <c r="GQ2" s="241"/>
      <c r="GR2" s="241"/>
      <c r="GS2" s="241"/>
      <c r="GT2" s="241"/>
      <c r="GU2" s="241"/>
      <c r="GV2" s="241"/>
      <c r="GW2" s="241"/>
      <c r="GX2" s="241"/>
      <c r="GY2" s="241"/>
      <c r="GZ2" s="241"/>
      <c r="HA2" s="241"/>
      <c r="HB2" s="241"/>
      <c r="HC2" s="241"/>
      <c r="HD2" s="241"/>
      <c r="HE2" s="241"/>
      <c r="HF2" s="241"/>
      <c r="HG2" s="241"/>
      <c r="HH2" s="241"/>
      <c r="HI2" s="241"/>
      <c r="HJ2" s="241"/>
      <c r="HK2" s="241"/>
      <c r="HL2" s="241"/>
      <c r="HM2" s="241"/>
      <c r="HN2" s="241"/>
      <c r="HO2" s="241"/>
      <c r="HP2" s="241"/>
      <c r="HQ2" s="241"/>
      <c r="HR2" s="241"/>
      <c r="HS2" s="241"/>
    </row>
    <row r="3" spans="1:227" ht="42" x14ac:dyDescent="0.35">
      <c r="A3" s="241"/>
      <c r="B3" s="243" t="s">
        <v>3183</v>
      </c>
      <c r="C3" s="243" t="s">
        <v>3184</v>
      </c>
      <c r="D3" s="243" t="s">
        <v>3185</v>
      </c>
      <c r="E3" s="243" t="s">
        <v>3186</v>
      </c>
      <c r="F3" s="243" t="s">
        <v>3187</v>
      </c>
      <c r="G3" s="243" t="s">
        <v>3188</v>
      </c>
      <c r="H3" s="243" t="s">
        <v>3189</v>
      </c>
      <c r="I3" s="243" t="s">
        <v>3190</v>
      </c>
      <c r="J3" s="243" t="s">
        <v>3191</v>
      </c>
      <c r="K3" s="243" t="s">
        <v>3192</v>
      </c>
      <c r="L3" s="243" t="s">
        <v>3193</v>
      </c>
      <c r="M3" s="243" t="s">
        <v>3194</v>
      </c>
      <c r="N3" s="243" t="s">
        <v>3195</v>
      </c>
      <c r="O3" s="243" t="s">
        <v>3196</v>
      </c>
      <c r="P3" s="243" t="s">
        <v>3197</v>
      </c>
      <c r="Q3" s="243" t="s">
        <v>3198</v>
      </c>
      <c r="R3" s="243" t="s">
        <v>3199</v>
      </c>
      <c r="S3" s="243" t="s">
        <v>3200</v>
      </c>
      <c r="T3" s="243" t="s">
        <v>3201</v>
      </c>
      <c r="U3" s="243" t="s">
        <v>3202</v>
      </c>
      <c r="V3" s="243" t="s">
        <v>3203</v>
      </c>
      <c r="W3" s="243" t="s">
        <v>3204</v>
      </c>
      <c r="X3" s="243" t="s">
        <v>3205</v>
      </c>
      <c r="Y3" s="243" t="s">
        <v>3206</v>
      </c>
      <c r="Z3" s="243" t="s">
        <v>3207</v>
      </c>
      <c r="AA3" s="243" t="s">
        <v>3208</v>
      </c>
      <c r="AB3" s="243" t="s">
        <v>3209</v>
      </c>
      <c r="AC3" s="243" t="s">
        <v>3210</v>
      </c>
      <c r="AD3" s="243" t="s">
        <v>3211</v>
      </c>
      <c r="AE3" s="243" t="s">
        <v>3212</v>
      </c>
      <c r="AF3" s="243" t="s">
        <v>3213</v>
      </c>
      <c r="AG3" s="243" t="s">
        <v>3214</v>
      </c>
      <c r="AH3" s="243" t="s">
        <v>3215</v>
      </c>
      <c r="AI3" s="243" t="s">
        <v>3216</v>
      </c>
      <c r="AJ3" s="243" t="s">
        <v>3217</v>
      </c>
      <c r="AK3" s="243" t="s">
        <v>3218</v>
      </c>
      <c r="AL3" s="243" t="s">
        <v>3219</v>
      </c>
      <c r="AM3" s="243" t="s">
        <v>3220</v>
      </c>
      <c r="AN3" s="243" t="s">
        <v>3221</v>
      </c>
      <c r="AO3" s="243" t="s">
        <v>3222</v>
      </c>
      <c r="AP3" s="243" t="s">
        <v>3223</v>
      </c>
      <c r="AQ3" s="243" t="s">
        <v>3224</v>
      </c>
      <c r="AR3" s="243" t="s">
        <v>3225</v>
      </c>
      <c r="AS3" s="243" t="s">
        <v>3226</v>
      </c>
      <c r="AT3" s="243" t="s">
        <v>3227</v>
      </c>
      <c r="AU3" s="243" t="s">
        <v>3228</v>
      </c>
      <c r="AV3" s="243" t="s">
        <v>3229</v>
      </c>
      <c r="AW3" s="243" t="s">
        <v>3230</v>
      </c>
      <c r="AX3" s="243" t="s">
        <v>3231</v>
      </c>
      <c r="AY3" s="243" t="s">
        <v>3232</v>
      </c>
      <c r="AZ3" s="243" t="s">
        <v>3233</v>
      </c>
      <c r="BA3" s="243" t="s">
        <v>3234</v>
      </c>
      <c r="BB3" s="243" t="s">
        <v>3235</v>
      </c>
      <c r="BC3" s="243" t="s">
        <v>3236</v>
      </c>
      <c r="BD3" s="243" t="s">
        <v>3237</v>
      </c>
      <c r="BE3" s="243" t="s">
        <v>3238</v>
      </c>
      <c r="BF3" s="243" t="s">
        <v>3239</v>
      </c>
      <c r="BG3" s="243" t="s">
        <v>3240</v>
      </c>
      <c r="BH3" s="243" t="s">
        <v>3241</v>
      </c>
      <c r="BI3" s="243" t="s">
        <v>3242</v>
      </c>
      <c r="BJ3" s="243" t="s">
        <v>3243</v>
      </c>
      <c r="BK3" s="243" t="s">
        <v>3244</v>
      </c>
      <c r="BL3" s="243" t="s">
        <v>3245</v>
      </c>
      <c r="BM3" s="243" t="s">
        <v>3246</v>
      </c>
      <c r="BN3" s="243" t="s">
        <v>3247</v>
      </c>
      <c r="BO3" s="243" t="s">
        <v>3248</v>
      </c>
      <c r="BP3" s="243" t="s">
        <v>3249</v>
      </c>
      <c r="BQ3" s="243" t="s">
        <v>3250</v>
      </c>
      <c r="BR3" s="243" t="s">
        <v>3251</v>
      </c>
      <c r="BS3" s="243" t="s">
        <v>3252</v>
      </c>
      <c r="BT3" s="243" t="s">
        <v>3253</v>
      </c>
      <c r="BU3" s="243" t="s">
        <v>3254</v>
      </c>
      <c r="BV3" s="243" t="s">
        <v>3255</v>
      </c>
      <c r="BW3" s="243" t="s">
        <v>3256</v>
      </c>
      <c r="BX3" s="243" t="s">
        <v>3257</v>
      </c>
      <c r="BY3" s="243" t="s">
        <v>3258</v>
      </c>
      <c r="BZ3" s="243" t="s">
        <v>3259</v>
      </c>
      <c r="CA3" s="243" t="s">
        <v>3260</v>
      </c>
      <c r="CB3" s="243" t="s">
        <v>3261</v>
      </c>
      <c r="CC3" s="243" t="s">
        <v>3262</v>
      </c>
      <c r="CD3" s="243" t="s">
        <v>3263</v>
      </c>
      <c r="CE3" s="243" t="s">
        <v>3264</v>
      </c>
      <c r="CF3" s="243" t="s">
        <v>3265</v>
      </c>
      <c r="CG3" s="243" t="s">
        <v>3266</v>
      </c>
      <c r="CH3" s="243" t="s">
        <v>3267</v>
      </c>
      <c r="CI3" s="243" t="s">
        <v>3268</v>
      </c>
      <c r="CJ3" s="243" t="s">
        <v>3269</v>
      </c>
      <c r="CK3" s="243" t="s">
        <v>3270</v>
      </c>
      <c r="CL3" s="243" t="s">
        <v>3271</v>
      </c>
      <c r="CM3" s="243" t="s">
        <v>3272</v>
      </c>
      <c r="CN3" s="243" t="s">
        <v>3273</v>
      </c>
      <c r="CO3" s="243" t="s">
        <v>3274</v>
      </c>
      <c r="CP3" s="243" t="s">
        <v>3275</v>
      </c>
      <c r="CQ3" s="243" t="s">
        <v>3276</v>
      </c>
      <c r="CR3" s="243" t="s">
        <v>3277</v>
      </c>
      <c r="CS3" s="243" t="s">
        <v>3278</v>
      </c>
      <c r="CT3" s="243" t="s">
        <v>3279</v>
      </c>
      <c r="CU3" s="243" t="s">
        <v>3280</v>
      </c>
      <c r="CV3" s="243" t="s">
        <v>3281</v>
      </c>
      <c r="CW3" s="243" t="s">
        <v>3282</v>
      </c>
      <c r="CX3" s="243" t="s">
        <v>3283</v>
      </c>
      <c r="CY3" s="243" t="s">
        <v>3284</v>
      </c>
      <c r="CZ3" s="243" t="s">
        <v>3285</v>
      </c>
      <c r="DA3" s="243" t="s">
        <v>3286</v>
      </c>
      <c r="DB3" s="243" t="s">
        <v>3287</v>
      </c>
      <c r="DC3" s="243" t="s">
        <v>3288</v>
      </c>
      <c r="DD3" s="243" t="s">
        <v>3289</v>
      </c>
      <c r="DE3" s="243" t="s">
        <v>3290</v>
      </c>
      <c r="DF3" s="243" t="s">
        <v>3291</v>
      </c>
      <c r="DG3" s="243" t="s">
        <v>3292</v>
      </c>
      <c r="DH3" s="243" t="s">
        <v>3293</v>
      </c>
      <c r="DI3" s="243" t="s">
        <v>3294</v>
      </c>
      <c r="DJ3" s="243" t="s">
        <v>3295</v>
      </c>
      <c r="DK3" s="243" t="s">
        <v>3296</v>
      </c>
      <c r="DL3" s="243" t="s">
        <v>3297</v>
      </c>
      <c r="DM3" s="243" t="s">
        <v>3298</v>
      </c>
      <c r="DN3" s="243" t="s">
        <v>3299</v>
      </c>
      <c r="DO3" s="243" t="s">
        <v>3300</v>
      </c>
      <c r="DP3" s="243" t="s">
        <v>3301</v>
      </c>
      <c r="DQ3" s="243" t="s">
        <v>3302</v>
      </c>
      <c r="DR3" s="243" t="s">
        <v>3303</v>
      </c>
      <c r="DS3" s="243" t="s">
        <v>3304</v>
      </c>
      <c r="DT3" s="243" t="s">
        <v>3305</v>
      </c>
      <c r="DU3" s="243" t="s">
        <v>3306</v>
      </c>
      <c r="DV3" s="243" t="s">
        <v>3307</v>
      </c>
      <c r="DW3" s="243" t="s">
        <v>3308</v>
      </c>
      <c r="DX3" s="243" t="s">
        <v>3309</v>
      </c>
      <c r="DY3" s="243" t="s">
        <v>3310</v>
      </c>
      <c r="DZ3" s="243" t="s">
        <v>3311</v>
      </c>
      <c r="EA3" s="243" t="s">
        <v>3312</v>
      </c>
      <c r="EB3" s="243" t="s">
        <v>3313</v>
      </c>
      <c r="EC3" s="243" t="s">
        <v>3314</v>
      </c>
      <c r="ED3" s="243" t="s">
        <v>3315</v>
      </c>
      <c r="EE3" s="243" t="s">
        <v>3316</v>
      </c>
      <c r="EF3" s="243" t="s">
        <v>3317</v>
      </c>
      <c r="EG3" s="243" t="s">
        <v>3318</v>
      </c>
      <c r="EH3" s="243" t="s">
        <v>3319</v>
      </c>
      <c r="EI3" s="243" t="s">
        <v>3320</v>
      </c>
      <c r="EJ3" s="243" t="s">
        <v>3321</v>
      </c>
      <c r="EK3" s="243" t="s">
        <v>3322</v>
      </c>
      <c r="EL3" s="243" t="s">
        <v>3323</v>
      </c>
      <c r="EM3" s="243" t="s">
        <v>3324</v>
      </c>
      <c r="EN3" s="243" t="s">
        <v>3325</v>
      </c>
      <c r="EO3" s="243" t="s">
        <v>3326</v>
      </c>
      <c r="EP3" s="243" t="s">
        <v>3327</v>
      </c>
      <c r="EQ3" s="243" t="s">
        <v>3328</v>
      </c>
      <c r="ER3" s="243" t="s">
        <v>3329</v>
      </c>
      <c r="ES3" s="243" t="s">
        <v>3330</v>
      </c>
      <c r="ET3" s="243" t="s">
        <v>3331</v>
      </c>
      <c r="EU3" s="243" t="s">
        <v>3332</v>
      </c>
      <c r="EV3" s="243" t="s">
        <v>3333</v>
      </c>
      <c r="EW3" s="243" t="s">
        <v>3334</v>
      </c>
      <c r="EX3" s="243" t="s">
        <v>3335</v>
      </c>
      <c r="EY3" s="243" t="s">
        <v>3336</v>
      </c>
      <c r="EZ3" s="243" t="s">
        <v>3337</v>
      </c>
      <c r="FA3" s="243" t="s">
        <v>3338</v>
      </c>
      <c r="FB3" s="243" t="s">
        <v>3339</v>
      </c>
      <c r="FC3" s="243" t="s">
        <v>3340</v>
      </c>
      <c r="FD3" s="243" t="s">
        <v>3341</v>
      </c>
      <c r="FE3" s="243" t="s">
        <v>3342</v>
      </c>
      <c r="FF3" s="243" t="s">
        <v>3343</v>
      </c>
      <c r="FG3" s="243" t="s">
        <v>3344</v>
      </c>
      <c r="FH3" s="243" t="s">
        <v>3345</v>
      </c>
      <c r="FI3" s="243" t="s">
        <v>3346</v>
      </c>
      <c r="FJ3" s="243" t="s">
        <v>3347</v>
      </c>
      <c r="FK3" s="243" t="s">
        <v>3348</v>
      </c>
      <c r="FL3" s="243" t="s">
        <v>3349</v>
      </c>
      <c r="FM3" s="243" t="s">
        <v>3350</v>
      </c>
      <c r="FN3" s="243" t="s">
        <v>3351</v>
      </c>
      <c r="FO3" s="243" t="s">
        <v>3352</v>
      </c>
      <c r="FP3" s="243" t="s">
        <v>3353</v>
      </c>
      <c r="FQ3" s="243" t="s">
        <v>3354</v>
      </c>
      <c r="FR3" s="243" t="s">
        <v>3355</v>
      </c>
      <c r="FS3" s="243" t="s">
        <v>3356</v>
      </c>
      <c r="FT3" s="243" t="s">
        <v>3357</v>
      </c>
      <c r="FU3" s="243" t="s">
        <v>3358</v>
      </c>
      <c r="FV3" s="243" t="s">
        <v>3359</v>
      </c>
      <c r="FW3" s="243" t="s">
        <v>3360</v>
      </c>
      <c r="FX3" s="243" t="s">
        <v>3361</v>
      </c>
      <c r="FY3" s="243" t="s">
        <v>3362</v>
      </c>
      <c r="FZ3" s="243" t="s">
        <v>3363</v>
      </c>
      <c r="GA3" s="243" t="s">
        <v>3364</v>
      </c>
      <c r="GB3" s="243" t="s">
        <v>3365</v>
      </c>
      <c r="GC3" s="243" t="s">
        <v>3366</v>
      </c>
      <c r="GD3" s="243" t="s">
        <v>3367</v>
      </c>
      <c r="GE3" s="243" t="s">
        <v>3368</v>
      </c>
      <c r="GF3" s="243" t="s">
        <v>3369</v>
      </c>
      <c r="GG3" s="243" t="s">
        <v>3370</v>
      </c>
      <c r="GH3" s="243" t="s">
        <v>3371</v>
      </c>
      <c r="GI3" s="243" t="s">
        <v>3372</v>
      </c>
      <c r="GJ3" s="243" t="s">
        <v>3373</v>
      </c>
      <c r="GK3" s="243" t="s">
        <v>3374</v>
      </c>
      <c r="GL3" s="243" t="s">
        <v>3375</v>
      </c>
      <c r="GM3" s="243" t="s">
        <v>3376</v>
      </c>
      <c r="GN3" s="243" t="s">
        <v>3377</v>
      </c>
      <c r="GO3" s="243" t="s">
        <v>3378</v>
      </c>
      <c r="GP3" s="243" t="s">
        <v>3379</v>
      </c>
      <c r="GQ3" s="243" t="s">
        <v>3380</v>
      </c>
      <c r="GR3" s="243" t="s">
        <v>3381</v>
      </c>
      <c r="GS3" s="243" t="s">
        <v>3382</v>
      </c>
      <c r="GT3" s="243" t="s">
        <v>3383</v>
      </c>
      <c r="GU3" s="243" t="s">
        <v>3384</v>
      </c>
      <c r="GV3" s="243" t="s">
        <v>3385</v>
      </c>
      <c r="GW3" s="243" t="s">
        <v>3386</v>
      </c>
      <c r="GX3" s="243" t="s">
        <v>3387</v>
      </c>
      <c r="GY3" s="243" t="s">
        <v>3388</v>
      </c>
      <c r="GZ3" s="243" t="s">
        <v>3389</v>
      </c>
      <c r="HA3" s="243" t="s">
        <v>3390</v>
      </c>
      <c r="HB3" s="243" t="s">
        <v>3391</v>
      </c>
      <c r="HC3" s="243" t="s">
        <v>3392</v>
      </c>
      <c r="HD3" s="243" t="s">
        <v>3393</v>
      </c>
      <c r="HE3" s="243" t="s">
        <v>3394</v>
      </c>
      <c r="HF3" s="243" t="s">
        <v>3395</v>
      </c>
      <c r="HG3" s="243" t="s">
        <v>3396</v>
      </c>
      <c r="HH3" s="243" t="s">
        <v>3397</v>
      </c>
      <c r="HI3" s="243" t="s">
        <v>3398</v>
      </c>
      <c r="HJ3" s="243" t="s">
        <v>3399</v>
      </c>
      <c r="HK3" s="243" t="s">
        <v>3400</v>
      </c>
      <c r="HL3" s="243" t="s">
        <v>3401</v>
      </c>
      <c r="HM3" s="243" t="s">
        <v>3402</v>
      </c>
      <c r="HN3" s="243" t="s">
        <v>3403</v>
      </c>
      <c r="HO3" s="243" t="s">
        <v>3404</v>
      </c>
      <c r="HP3" s="243" t="s">
        <v>3405</v>
      </c>
      <c r="HQ3" s="243" t="s">
        <v>3406</v>
      </c>
      <c r="HR3" s="243" t="s">
        <v>3407</v>
      </c>
      <c r="HS3" s="243" t="s">
        <v>3408</v>
      </c>
    </row>
    <row r="4" spans="1:227" x14ac:dyDescent="0.35">
      <c r="A4" s="241"/>
      <c r="B4" s="244">
        <v>45674.020833333299</v>
      </c>
      <c r="C4" s="245">
        <v>0</v>
      </c>
      <c r="D4" s="245">
        <v>0</v>
      </c>
      <c r="E4" s="245">
        <v>0</v>
      </c>
      <c r="F4" s="245">
        <v>0</v>
      </c>
      <c r="G4" s="245">
        <v>0</v>
      </c>
      <c r="H4" s="245">
        <v>0</v>
      </c>
      <c r="I4" s="245">
        <v>0</v>
      </c>
      <c r="J4" s="245">
        <v>0</v>
      </c>
      <c r="K4" s="245">
        <v>0</v>
      </c>
      <c r="L4" s="245">
        <v>0</v>
      </c>
      <c r="M4" s="245">
        <v>0</v>
      </c>
      <c r="N4" s="245">
        <v>0</v>
      </c>
      <c r="O4" s="245">
        <v>0</v>
      </c>
      <c r="P4" s="245">
        <v>0</v>
      </c>
      <c r="Q4" s="245">
        <v>0</v>
      </c>
      <c r="R4" s="245">
        <v>0</v>
      </c>
      <c r="S4" s="245">
        <v>0</v>
      </c>
      <c r="T4" s="245">
        <v>0</v>
      </c>
      <c r="U4" s="245">
        <v>0</v>
      </c>
      <c r="V4" s="245">
        <v>0</v>
      </c>
      <c r="W4" s="245">
        <v>0</v>
      </c>
      <c r="X4" s="245">
        <v>0</v>
      </c>
      <c r="Y4" s="245">
        <v>0</v>
      </c>
      <c r="Z4" s="245">
        <v>0</v>
      </c>
      <c r="AA4" s="245">
        <v>0</v>
      </c>
      <c r="AB4" s="245">
        <v>0</v>
      </c>
      <c r="AC4" s="245">
        <v>0</v>
      </c>
      <c r="AD4" s="245">
        <v>0</v>
      </c>
      <c r="AE4" s="245">
        <v>0</v>
      </c>
      <c r="AF4" s="245">
        <v>0</v>
      </c>
      <c r="AG4" s="245">
        <v>0</v>
      </c>
      <c r="AH4" s="245">
        <v>0</v>
      </c>
      <c r="AI4" s="245">
        <v>0</v>
      </c>
      <c r="AJ4" s="245">
        <v>0</v>
      </c>
      <c r="AK4" s="245">
        <v>0</v>
      </c>
      <c r="AL4" s="245">
        <v>0</v>
      </c>
      <c r="AM4" s="245">
        <v>0</v>
      </c>
      <c r="AN4" s="245">
        <v>0</v>
      </c>
      <c r="AO4" s="245">
        <v>0</v>
      </c>
      <c r="AP4" s="245">
        <v>0</v>
      </c>
      <c r="AQ4" s="245">
        <v>0</v>
      </c>
      <c r="AR4" s="245">
        <v>0</v>
      </c>
      <c r="AS4" s="245">
        <v>0</v>
      </c>
      <c r="AT4" s="245">
        <v>0</v>
      </c>
      <c r="AU4" s="245">
        <v>0</v>
      </c>
      <c r="AV4" s="245">
        <v>0</v>
      </c>
      <c r="AW4" s="245">
        <v>0</v>
      </c>
      <c r="AX4" s="245">
        <v>0</v>
      </c>
      <c r="AY4" s="245">
        <v>0</v>
      </c>
      <c r="AZ4" s="245">
        <v>0</v>
      </c>
      <c r="BA4" s="245">
        <v>0</v>
      </c>
      <c r="BB4" s="245">
        <v>0</v>
      </c>
      <c r="BC4" s="245">
        <v>0</v>
      </c>
      <c r="BD4" s="245">
        <v>0</v>
      </c>
      <c r="BE4" s="245">
        <v>0</v>
      </c>
      <c r="BF4" s="245">
        <v>0</v>
      </c>
      <c r="BG4" s="245">
        <v>0</v>
      </c>
      <c r="BH4" s="245">
        <v>0</v>
      </c>
      <c r="BI4" s="245">
        <v>0</v>
      </c>
      <c r="BJ4" s="245">
        <v>0</v>
      </c>
      <c r="BK4" s="245">
        <v>0</v>
      </c>
      <c r="BL4" s="245">
        <v>0</v>
      </c>
      <c r="BM4" s="245">
        <v>0</v>
      </c>
      <c r="BN4" s="245">
        <v>0</v>
      </c>
      <c r="BO4" s="245">
        <v>0</v>
      </c>
      <c r="BP4" s="245">
        <v>0</v>
      </c>
      <c r="BQ4" s="245">
        <v>0</v>
      </c>
      <c r="BR4" s="245">
        <v>0</v>
      </c>
      <c r="BS4" s="245">
        <v>0</v>
      </c>
      <c r="BT4" s="245">
        <v>0</v>
      </c>
      <c r="BU4" s="245">
        <v>0</v>
      </c>
      <c r="BV4" s="245">
        <v>0</v>
      </c>
      <c r="BW4" s="245">
        <v>0</v>
      </c>
      <c r="BX4" s="245">
        <v>0</v>
      </c>
      <c r="BY4" s="245">
        <v>0</v>
      </c>
      <c r="BZ4" s="245">
        <v>0</v>
      </c>
      <c r="CA4" s="245">
        <v>0</v>
      </c>
      <c r="CB4" s="245">
        <v>0</v>
      </c>
      <c r="CC4" s="245">
        <v>0</v>
      </c>
      <c r="CD4" s="245">
        <v>0</v>
      </c>
      <c r="CE4" s="245">
        <v>0</v>
      </c>
      <c r="CF4" s="245">
        <v>0</v>
      </c>
      <c r="CG4" s="245">
        <v>0</v>
      </c>
      <c r="CH4" s="245">
        <v>0</v>
      </c>
      <c r="CI4" s="245">
        <v>0</v>
      </c>
      <c r="CJ4" s="245">
        <v>0</v>
      </c>
      <c r="CK4" s="245">
        <v>0</v>
      </c>
      <c r="CL4" s="245">
        <v>0</v>
      </c>
      <c r="CM4" s="245">
        <v>0</v>
      </c>
      <c r="CN4" s="245">
        <v>0</v>
      </c>
      <c r="CO4" s="245">
        <v>0</v>
      </c>
      <c r="CP4" s="245">
        <v>0</v>
      </c>
      <c r="CQ4" s="245">
        <v>0</v>
      </c>
      <c r="CR4" s="245">
        <v>0</v>
      </c>
      <c r="CS4" s="245">
        <v>0</v>
      </c>
      <c r="CT4" s="245">
        <v>0</v>
      </c>
      <c r="CU4" s="245">
        <v>0</v>
      </c>
      <c r="CV4" s="245">
        <v>0</v>
      </c>
      <c r="CW4" s="245">
        <v>0</v>
      </c>
      <c r="CX4" s="245">
        <v>0</v>
      </c>
      <c r="CY4" s="245">
        <v>0</v>
      </c>
      <c r="CZ4" s="245">
        <v>0</v>
      </c>
      <c r="DA4" s="245">
        <v>0</v>
      </c>
      <c r="DB4" s="245">
        <v>0</v>
      </c>
      <c r="DC4" s="245">
        <v>0</v>
      </c>
      <c r="DD4" s="245">
        <v>0</v>
      </c>
      <c r="DE4" s="245">
        <v>0</v>
      </c>
      <c r="DF4" s="245">
        <v>0</v>
      </c>
      <c r="DG4" s="245">
        <v>0</v>
      </c>
      <c r="DH4" s="245">
        <v>0</v>
      </c>
      <c r="DI4" s="245">
        <v>0</v>
      </c>
      <c r="DJ4" s="245">
        <v>0</v>
      </c>
      <c r="DK4" s="245">
        <v>0</v>
      </c>
      <c r="DL4" s="245">
        <v>0</v>
      </c>
      <c r="DM4" s="245">
        <v>0</v>
      </c>
      <c r="DN4" s="245">
        <v>0</v>
      </c>
      <c r="DO4" s="245">
        <v>0</v>
      </c>
      <c r="DP4" s="245">
        <v>0</v>
      </c>
      <c r="DQ4" s="245">
        <v>0</v>
      </c>
      <c r="DR4" s="245">
        <v>0</v>
      </c>
      <c r="DS4" s="245">
        <v>0</v>
      </c>
      <c r="DT4" s="245">
        <v>0</v>
      </c>
      <c r="DU4" s="245">
        <v>0</v>
      </c>
      <c r="DV4" s="245">
        <v>0</v>
      </c>
      <c r="DW4" s="245">
        <v>0</v>
      </c>
      <c r="DX4" s="245">
        <v>0</v>
      </c>
      <c r="DY4" s="245">
        <v>0</v>
      </c>
      <c r="DZ4" s="245">
        <v>0</v>
      </c>
      <c r="EA4" s="245">
        <v>0</v>
      </c>
      <c r="EB4" s="245">
        <v>0</v>
      </c>
      <c r="EC4" s="245">
        <v>0</v>
      </c>
      <c r="ED4" s="245">
        <v>0</v>
      </c>
      <c r="EE4" s="245">
        <v>0</v>
      </c>
      <c r="EF4" s="245">
        <v>0</v>
      </c>
      <c r="EG4" s="245">
        <v>0</v>
      </c>
      <c r="EH4" s="245">
        <v>0</v>
      </c>
      <c r="EI4" s="245">
        <v>0</v>
      </c>
      <c r="EJ4" s="245">
        <v>0</v>
      </c>
      <c r="EK4" s="245">
        <v>0</v>
      </c>
      <c r="EL4" s="245">
        <v>0</v>
      </c>
      <c r="EM4" s="245">
        <v>0</v>
      </c>
      <c r="EN4" s="245">
        <v>0</v>
      </c>
      <c r="EO4" s="245">
        <v>0</v>
      </c>
      <c r="EP4" s="245">
        <v>0</v>
      </c>
      <c r="EQ4" s="245">
        <v>0</v>
      </c>
      <c r="ER4" s="245">
        <v>0</v>
      </c>
      <c r="ES4" s="245">
        <v>0</v>
      </c>
      <c r="ET4" s="245">
        <v>0</v>
      </c>
      <c r="EU4" s="245">
        <v>0</v>
      </c>
      <c r="EV4" s="245">
        <v>0</v>
      </c>
      <c r="EW4" s="245">
        <v>0</v>
      </c>
      <c r="EX4" s="245">
        <v>0</v>
      </c>
      <c r="EY4" s="245">
        <v>0</v>
      </c>
      <c r="EZ4" s="245">
        <v>0</v>
      </c>
      <c r="FA4" s="245">
        <v>0</v>
      </c>
      <c r="FB4" s="245">
        <v>0</v>
      </c>
      <c r="FC4" s="245">
        <v>0</v>
      </c>
      <c r="FD4" s="245">
        <v>0</v>
      </c>
      <c r="FE4" s="245">
        <v>0</v>
      </c>
      <c r="FF4" s="245">
        <v>0</v>
      </c>
      <c r="FG4" s="245">
        <v>0</v>
      </c>
      <c r="FH4" s="245">
        <v>0</v>
      </c>
      <c r="FI4" s="245">
        <v>0</v>
      </c>
      <c r="FJ4" s="245">
        <v>0</v>
      </c>
      <c r="FK4" s="245">
        <v>0</v>
      </c>
      <c r="FL4" s="245">
        <v>0</v>
      </c>
      <c r="FM4" s="245">
        <v>0</v>
      </c>
      <c r="FN4" s="245">
        <v>0</v>
      </c>
      <c r="FO4" s="245">
        <v>0</v>
      </c>
      <c r="FP4" s="245">
        <v>0</v>
      </c>
      <c r="FQ4" s="245">
        <v>0</v>
      </c>
      <c r="FR4" s="245">
        <v>0</v>
      </c>
      <c r="FS4" s="245">
        <v>0</v>
      </c>
      <c r="FT4" s="245">
        <v>0</v>
      </c>
      <c r="FU4" s="245">
        <v>0</v>
      </c>
      <c r="FV4" s="245">
        <v>0</v>
      </c>
      <c r="FW4" s="245">
        <v>0</v>
      </c>
      <c r="FX4" s="245">
        <v>0</v>
      </c>
      <c r="FY4" s="245">
        <v>0</v>
      </c>
      <c r="FZ4" s="245">
        <v>0</v>
      </c>
      <c r="GA4" s="245">
        <v>0</v>
      </c>
      <c r="GB4" s="245">
        <v>0</v>
      </c>
      <c r="GC4" s="245">
        <v>0</v>
      </c>
      <c r="GD4" s="245">
        <v>0</v>
      </c>
      <c r="GE4" s="245">
        <v>0</v>
      </c>
      <c r="GF4" s="245">
        <v>0</v>
      </c>
      <c r="GG4" s="245">
        <v>0</v>
      </c>
      <c r="GH4" s="245">
        <v>0</v>
      </c>
      <c r="GI4" s="245">
        <v>0</v>
      </c>
      <c r="GJ4" s="245">
        <v>0</v>
      </c>
      <c r="GK4" s="245">
        <v>0</v>
      </c>
      <c r="GL4" s="245">
        <v>0</v>
      </c>
      <c r="GM4" s="245">
        <v>0</v>
      </c>
      <c r="GN4" s="245">
        <v>0</v>
      </c>
      <c r="GO4" s="245">
        <v>0</v>
      </c>
      <c r="GP4" s="245">
        <v>0</v>
      </c>
      <c r="GQ4" s="245">
        <v>0</v>
      </c>
      <c r="GR4" s="245">
        <v>0</v>
      </c>
      <c r="GS4" s="245">
        <v>0</v>
      </c>
      <c r="GT4" s="245">
        <v>0</v>
      </c>
      <c r="GU4" s="245">
        <v>0</v>
      </c>
      <c r="GV4" s="245">
        <v>0</v>
      </c>
      <c r="GW4" s="245">
        <v>0</v>
      </c>
      <c r="GX4" s="245">
        <v>0</v>
      </c>
      <c r="GY4" s="245">
        <v>0</v>
      </c>
      <c r="GZ4" s="245">
        <v>0</v>
      </c>
      <c r="HA4" s="245">
        <v>0</v>
      </c>
      <c r="HB4" s="245">
        <v>0</v>
      </c>
      <c r="HC4" s="245">
        <v>0</v>
      </c>
      <c r="HD4" s="245">
        <v>0</v>
      </c>
      <c r="HE4" s="245">
        <v>0</v>
      </c>
      <c r="HF4" s="245">
        <v>0</v>
      </c>
      <c r="HG4" s="245">
        <v>0</v>
      </c>
      <c r="HH4" s="245">
        <v>0</v>
      </c>
      <c r="HI4" s="245">
        <v>0</v>
      </c>
      <c r="HJ4" s="245">
        <v>0</v>
      </c>
      <c r="HK4" s="245">
        <v>0</v>
      </c>
      <c r="HL4" s="245">
        <v>0</v>
      </c>
      <c r="HM4" s="245">
        <v>0</v>
      </c>
      <c r="HN4" s="245">
        <v>0</v>
      </c>
      <c r="HO4" s="245">
        <v>0</v>
      </c>
      <c r="HP4" s="245">
        <v>0</v>
      </c>
      <c r="HQ4" s="245">
        <v>0</v>
      </c>
      <c r="HR4" s="245">
        <v>0</v>
      </c>
      <c r="HS4" s="245">
        <v>0</v>
      </c>
    </row>
    <row r="5" spans="1:227" x14ac:dyDescent="0.35">
      <c r="A5" s="241"/>
      <c r="B5" s="244">
        <v>45674.041666666701</v>
      </c>
      <c r="C5" s="245">
        <v>0</v>
      </c>
      <c r="D5" s="245">
        <v>0</v>
      </c>
      <c r="E5" s="245">
        <v>0</v>
      </c>
      <c r="F5" s="245">
        <v>0</v>
      </c>
      <c r="G5" s="245">
        <v>0</v>
      </c>
      <c r="H5" s="245">
        <v>0</v>
      </c>
      <c r="I5" s="245">
        <v>0</v>
      </c>
      <c r="J5" s="245">
        <v>0</v>
      </c>
      <c r="K5" s="245">
        <v>0</v>
      </c>
      <c r="L5" s="245">
        <v>0</v>
      </c>
      <c r="M5" s="245">
        <v>0</v>
      </c>
      <c r="N5" s="245">
        <v>0</v>
      </c>
      <c r="O5" s="245">
        <v>0</v>
      </c>
      <c r="P5" s="245">
        <v>0</v>
      </c>
      <c r="Q5" s="245">
        <v>0</v>
      </c>
      <c r="R5" s="245">
        <v>0</v>
      </c>
      <c r="S5" s="245">
        <v>0</v>
      </c>
      <c r="T5" s="245">
        <v>0</v>
      </c>
      <c r="U5" s="245">
        <v>0</v>
      </c>
      <c r="V5" s="245">
        <v>0</v>
      </c>
      <c r="W5" s="245">
        <v>0</v>
      </c>
      <c r="X5" s="245">
        <v>0</v>
      </c>
      <c r="Y5" s="245">
        <v>0</v>
      </c>
      <c r="Z5" s="245">
        <v>0</v>
      </c>
      <c r="AA5" s="245">
        <v>0</v>
      </c>
      <c r="AB5" s="245">
        <v>0</v>
      </c>
      <c r="AC5" s="245">
        <v>0</v>
      </c>
      <c r="AD5" s="245">
        <v>0</v>
      </c>
      <c r="AE5" s="245">
        <v>0</v>
      </c>
      <c r="AF5" s="245">
        <v>0</v>
      </c>
      <c r="AG5" s="245">
        <v>0</v>
      </c>
      <c r="AH5" s="245">
        <v>0</v>
      </c>
      <c r="AI5" s="245">
        <v>0</v>
      </c>
      <c r="AJ5" s="245">
        <v>0</v>
      </c>
      <c r="AK5" s="245">
        <v>0</v>
      </c>
      <c r="AL5" s="245">
        <v>0</v>
      </c>
      <c r="AM5" s="245">
        <v>0</v>
      </c>
      <c r="AN5" s="245">
        <v>0</v>
      </c>
      <c r="AO5" s="245">
        <v>0</v>
      </c>
      <c r="AP5" s="245">
        <v>0</v>
      </c>
      <c r="AQ5" s="245">
        <v>0</v>
      </c>
      <c r="AR5" s="245">
        <v>0</v>
      </c>
      <c r="AS5" s="245">
        <v>0</v>
      </c>
      <c r="AT5" s="245">
        <v>0</v>
      </c>
      <c r="AU5" s="245">
        <v>0</v>
      </c>
      <c r="AV5" s="245">
        <v>0</v>
      </c>
      <c r="AW5" s="245">
        <v>0</v>
      </c>
      <c r="AX5" s="245">
        <v>0</v>
      </c>
      <c r="AY5" s="245">
        <v>0</v>
      </c>
      <c r="AZ5" s="245">
        <v>0</v>
      </c>
      <c r="BA5" s="245">
        <v>0</v>
      </c>
      <c r="BB5" s="245">
        <v>0</v>
      </c>
      <c r="BC5" s="245">
        <v>0</v>
      </c>
      <c r="BD5" s="245">
        <v>0</v>
      </c>
      <c r="BE5" s="245">
        <v>0</v>
      </c>
      <c r="BF5" s="245">
        <v>0</v>
      </c>
      <c r="BG5" s="245">
        <v>0</v>
      </c>
      <c r="BH5" s="245">
        <v>0</v>
      </c>
      <c r="BI5" s="245">
        <v>0</v>
      </c>
      <c r="BJ5" s="245">
        <v>0</v>
      </c>
      <c r="BK5" s="245">
        <v>0</v>
      </c>
      <c r="BL5" s="245">
        <v>0</v>
      </c>
      <c r="BM5" s="245">
        <v>0</v>
      </c>
      <c r="BN5" s="245">
        <v>0</v>
      </c>
      <c r="BO5" s="245">
        <v>0</v>
      </c>
      <c r="BP5" s="245">
        <v>0</v>
      </c>
      <c r="BQ5" s="245">
        <v>0</v>
      </c>
      <c r="BR5" s="245">
        <v>0</v>
      </c>
      <c r="BS5" s="245">
        <v>0</v>
      </c>
      <c r="BT5" s="245">
        <v>0</v>
      </c>
      <c r="BU5" s="245">
        <v>0</v>
      </c>
      <c r="BV5" s="245">
        <v>0</v>
      </c>
      <c r="BW5" s="245">
        <v>0</v>
      </c>
      <c r="BX5" s="245">
        <v>0</v>
      </c>
      <c r="BY5" s="245">
        <v>0</v>
      </c>
      <c r="BZ5" s="245">
        <v>0</v>
      </c>
      <c r="CA5" s="245">
        <v>0</v>
      </c>
      <c r="CB5" s="245">
        <v>0</v>
      </c>
      <c r="CC5" s="245">
        <v>0</v>
      </c>
      <c r="CD5" s="245">
        <v>0</v>
      </c>
      <c r="CE5" s="245">
        <v>0</v>
      </c>
      <c r="CF5" s="245">
        <v>0</v>
      </c>
      <c r="CG5" s="245">
        <v>0</v>
      </c>
      <c r="CH5" s="245">
        <v>0</v>
      </c>
      <c r="CI5" s="245">
        <v>0</v>
      </c>
      <c r="CJ5" s="245">
        <v>0</v>
      </c>
      <c r="CK5" s="245">
        <v>0</v>
      </c>
      <c r="CL5" s="245">
        <v>0</v>
      </c>
      <c r="CM5" s="245">
        <v>0</v>
      </c>
      <c r="CN5" s="245">
        <v>0</v>
      </c>
      <c r="CO5" s="245">
        <v>0</v>
      </c>
      <c r="CP5" s="245">
        <v>0</v>
      </c>
      <c r="CQ5" s="245">
        <v>0</v>
      </c>
      <c r="CR5" s="245">
        <v>0</v>
      </c>
      <c r="CS5" s="245">
        <v>0</v>
      </c>
      <c r="CT5" s="245">
        <v>0</v>
      </c>
      <c r="CU5" s="245">
        <v>0</v>
      </c>
      <c r="CV5" s="245">
        <v>0</v>
      </c>
      <c r="CW5" s="245">
        <v>0</v>
      </c>
      <c r="CX5" s="245">
        <v>0</v>
      </c>
      <c r="CY5" s="245">
        <v>0</v>
      </c>
      <c r="CZ5" s="245">
        <v>0</v>
      </c>
      <c r="DA5" s="245">
        <v>0</v>
      </c>
      <c r="DB5" s="245">
        <v>0</v>
      </c>
      <c r="DC5" s="245">
        <v>0</v>
      </c>
      <c r="DD5" s="245">
        <v>0</v>
      </c>
      <c r="DE5" s="245">
        <v>0</v>
      </c>
      <c r="DF5" s="245">
        <v>0</v>
      </c>
      <c r="DG5" s="245">
        <v>0</v>
      </c>
      <c r="DH5" s="245">
        <v>0</v>
      </c>
      <c r="DI5" s="245">
        <v>0</v>
      </c>
      <c r="DJ5" s="245">
        <v>0</v>
      </c>
      <c r="DK5" s="245">
        <v>0</v>
      </c>
      <c r="DL5" s="245">
        <v>0</v>
      </c>
      <c r="DM5" s="245">
        <v>0</v>
      </c>
      <c r="DN5" s="245">
        <v>0</v>
      </c>
      <c r="DO5" s="245">
        <v>0</v>
      </c>
      <c r="DP5" s="245">
        <v>0</v>
      </c>
      <c r="DQ5" s="245">
        <v>0</v>
      </c>
      <c r="DR5" s="245">
        <v>0</v>
      </c>
      <c r="DS5" s="245">
        <v>0</v>
      </c>
      <c r="DT5" s="245">
        <v>0</v>
      </c>
      <c r="DU5" s="245">
        <v>0</v>
      </c>
      <c r="DV5" s="245">
        <v>0</v>
      </c>
      <c r="DW5" s="245">
        <v>0</v>
      </c>
      <c r="DX5" s="245">
        <v>0</v>
      </c>
      <c r="DY5" s="245">
        <v>0</v>
      </c>
      <c r="DZ5" s="245">
        <v>0</v>
      </c>
      <c r="EA5" s="245">
        <v>0</v>
      </c>
      <c r="EB5" s="245">
        <v>0</v>
      </c>
      <c r="EC5" s="245">
        <v>0</v>
      </c>
      <c r="ED5" s="245">
        <v>0</v>
      </c>
      <c r="EE5" s="245">
        <v>0</v>
      </c>
      <c r="EF5" s="245">
        <v>0</v>
      </c>
      <c r="EG5" s="245">
        <v>0</v>
      </c>
      <c r="EH5" s="245">
        <v>0</v>
      </c>
      <c r="EI5" s="245">
        <v>0</v>
      </c>
      <c r="EJ5" s="245">
        <v>0</v>
      </c>
      <c r="EK5" s="245">
        <v>0</v>
      </c>
      <c r="EL5" s="245">
        <v>0</v>
      </c>
      <c r="EM5" s="245">
        <v>0</v>
      </c>
      <c r="EN5" s="245">
        <v>0</v>
      </c>
      <c r="EO5" s="245">
        <v>0</v>
      </c>
      <c r="EP5" s="245">
        <v>0</v>
      </c>
      <c r="EQ5" s="245">
        <v>0</v>
      </c>
      <c r="ER5" s="245">
        <v>0</v>
      </c>
      <c r="ES5" s="245">
        <v>0</v>
      </c>
      <c r="ET5" s="245">
        <v>0</v>
      </c>
      <c r="EU5" s="245">
        <v>0</v>
      </c>
      <c r="EV5" s="245">
        <v>0</v>
      </c>
      <c r="EW5" s="245">
        <v>0</v>
      </c>
      <c r="EX5" s="245">
        <v>0</v>
      </c>
      <c r="EY5" s="245">
        <v>0</v>
      </c>
      <c r="EZ5" s="245">
        <v>0</v>
      </c>
      <c r="FA5" s="245">
        <v>0</v>
      </c>
      <c r="FB5" s="245">
        <v>0</v>
      </c>
      <c r="FC5" s="245">
        <v>0</v>
      </c>
      <c r="FD5" s="245">
        <v>0</v>
      </c>
      <c r="FE5" s="245">
        <v>0</v>
      </c>
      <c r="FF5" s="245">
        <v>0</v>
      </c>
      <c r="FG5" s="245">
        <v>0</v>
      </c>
      <c r="FH5" s="245">
        <v>0</v>
      </c>
      <c r="FI5" s="245">
        <v>0</v>
      </c>
      <c r="FJ5" s="245">
        <v>0</v>
      </c>
      <c r="FK5" s="245">
        <v>0</v>
      </c>
      <c r="FL5" s="245">
        <v>0</v>
      </c>
      <c r="FM5" s="245">
        <v>0</v>
      </c>
      <c r="FN5" s="245">
        <v>0</v>
      </c>
      <c r="FO5" s="245">
        <v>0</v>
      </c>
      <c r="FP5" s="245">
        <v>0</v>
      </c>
      <c r="FQ5" s="245">
        <v>0</v>
      </c>
      <c r="FR5" s="245">
        <v>0</v>
      </c>
      <c r="FS5" s="245">
        <v>0</v>
      </c>
      <c r="FT5" s="245">
        <v>0</v>
      </c>
      <c r="FU5" s="245">
        <v>0</v>
      </c>
      <c r="FV5" s="245">
        <v>0</v>
      </c>
      <c r="FW5" s="245">
        <v>0</v>
      </c>
      <c r="FX5" s="245">
        <v>0</v>
      </c>
      <c r="FY5" s="245">
        <v>0</v>
      </c>
      <c r="FZ5" s="245">
        <v>0</v>
      </c>
      <c r="GA5" s="245">
        <v>0</v>
      </c>
      <c r="GB5" s="245">
        <v>0</v>
      </c>
      <c r="GC5" s="245">
        <v>0</v>
      </c>
      <c r="GD5" s="245">
        <v>0</v>
      </c>
      <c r="GE5" s="245">
        <v>0</v>
      </c>
      <c r="GF5" s="245">
        <v>0</v>
      </c>
      <c r="GG5" s="245">
        <v>0</v>
      </c>
      <c r="GH5" s="245">
        <v>0</v>
      </c>
      <c r="GI5" s="245">
        <v>0</v>
      </c>
      <c r="GJ5" s="245">
        <v>0</v>
      </c>
      <c r="GK5" s="245">
        <v>0</v>
      </c>
      <c r="GL5" s="245">
        <v>0</v>
      </c>
      <c r="GM5" s="245">
        <v>0</v>
      </c>
      <c r="GN5" s="245">
        <v>0</v>
      </c>
      <c r="GO5" s="245">
        <v>0</v>
      </c>
      <c r="GP5" s="245">
        <v>0</v>
      </c>
      <c r="GQ5" s="245">
        <v>0</v>
      </c>
      <c r="GR5" s="245">
        <v>0</v>
      </c>
      <c r="GS5" s="245">
        <v>0</v>
      </c>
      <c r="GT5" s="245">
        <v>0</v>
      </c>
      <c r="GU5" s="245">
        <v>0</v>
      </c>
      <c r="GV5" s="245">
        <v>0</v>
      </c>
      <c r="GW5" s="245">
        <v>0</v>
      </c>
      <c r="GX5" s="245">
        <v>0</v>
      </c>
      <c r="GY5" s="245">
        <v>0</v>
      </c>
      <c r="GZ5" s="245">
        <v>0</v>
      </c>
      <c r="HA5" s="245">
        <v>0</v>
      </c>
      <c r="HB5" s="245">
        <v>0</v>
      </c>
      <c r="HC5" s="245">
        <v>0</v>
      </c>
      <c r="HD5" s="245">
        <v>0</v>
      </c>
      <c r="HE5" s="245">
        <v>0</v>
      </c>
      <c r="HF5" s="245">
        <v>0</v>
      </c>
      <c r="HG5" s="245">
        <v>0</v>
      </c>
      <c r="HH5" s="245">
        <v>0</v>
      </c>
      <c r="HI5" s="245">
        <v>0</v>
      </c>
      <c r="HJ5" s="245">
        <v>0</v>
      </c>
      <c r="HK5" s="245">
        <v>0</v>
      </c>
      <c r="HL5" s="245">
        <v>0</v>
      </c>
      <c r="HM5" s="245">
        <v>0</v>
      </c>
      <c r="HN5" s="245">
        <v>0</v>
      </c>
      <c r="HO5" s="245">
        <v>0</v>
      </c>
      <c r="HP5" s="245">
        <v>0</v>
      </c>
      <c r="HQ5" s="245">
        <v>0</v>
      </c>
      <c r="HR5" s="245">
        <v>0</v>
      </c>
      <c r="HS5" s="245">
        <v>0</v>
      </c>
    </row>
    <row r="6" spans="1:227" x14ac:dyDescent="0.35">
      <c r="A6" s="241"/>
      <c r="B6" s="244">
        <v>45674.0625</v>
      </c>
      <c r="C6" s="245">
        <v>0</v>
      </c>
      <c r="D6" s="245">
        <v>0</v>
      </c>
      <c r="E6" s="245">
        <v>0</v>
      </c>
      <c r="F6" s="245">
        <v>0</v>
      </c>
      <c r="G6" s="245">
        <v>0</v>
      </c>
      <c r="H6" s="245">
        <v>0</v>
      </c>
      <c r="I6" s="245">
        <v>0</v>
      </c>
      <c r="J6" s="245">
        <v>0</v>
      </c>
      <c r="K6" s="245">
        <v>0</v>
      </c>
      <c r="L6" s="245">
        <v>0</v>
      </c>
      <c r="M6" s="245">
        <v>0</v>
      </c>
      <c r="N6" s="245">
        <v>0</v>
      </c>
      <c r="O6" s="245">
        <v>0</v>
      </c>
      <c r="P6" s="245">
        <v>0</v>
      </c>
      <c r="Q6" s="245">
        <v>0</v>
      </c>
      <c r="R6" s="245">
        <v>0</v>
      </c>
      <c r="S6" s="245">
        <v>0</v>
      </c>
      <c r="T6" s="245">
        <v>0</v>
      </c>
      <c r="U6" s="245">
        <v>0</v>
      </c>
      <c r="V6" s="245">
        <v>0</v>
      </c>
      <c r="W6" s="245">
        <v>0</v>
      </c>
      <c r="X6" s="245">
        <v>0</v>
      </c>
      <c r="Y6" s="245">
        <v>0</v>
      </c>
      <c r="Z6" s="245">
        <v>0</v>
      </c>
      <c r="AA6" s="245">
        <v>0</v>
      </c>
      <c r="AB6" s="245">
        <v>0</v>
      </c>
      <c r="AC6" s="245">
        <v>0</v>
      </c>
      <c r="AD6" s="245">
        <v>0</v>
      </c>
      <c r="AE6" s="245">
        <v>0</v>
      </c>
      <c r="AF6" s="245">
        <v>0</v>
      </c>
      <c r="AG6" s="245">
        <v>0</v>
      </c>
      <c r="AH6" s="245">
        <v>0</v>
      </c>
      <c r="AI6" s="245">
        <v>0</v>
      </c>
      <c r="AJ6" s="245">
        <v>0</v>
      </c>
      <c r="AK6" s="245">
        <v>0</v>
      </c>
      <c r="AL6" s="245">
        <v>0</v>
      </c>
      <c r="AM6" s="245">
        <v>0</v>
      </c>
      <c r="AN6" s="245">
        <v>0</v>
      </c>
      <c r="AO6" s="245">
        <v>0</v>
      </c>
      <c r="AP6" s="245">
        <v>0</v>
      </c>
      <c r="AQ6" s="245">
        <v>0</v>
      </c>
      <c r="AR6" s="245">
        <v>0</v>
      </c>
      <c r="AS6" s="245">
        <v>0</v>
      </c>
      <c r="AT6" s="245">
        <v>0</v>
      </c>
      <c r="AU6" s="245">
        <v>0</v>
      </c>
      <c r="AV6" s="245">
        <v>0</v>
      </c>
      <c r="AW6" s="245">
        <v>0</v>
      </c>
      <c r="AX6" s="245">
        <v>0</v>
      </c>
      <c r="AY6" s="245">
        <v>0</v>
      </c>
      <c r="AZ6" s="245">
        <v>0</v>
      </c>
      <c r="BA6" s="245">
        <v>0</v>
      </c>
      <c r="BB6" s="245">
        <v>0</v>
      </c>
      <c r="BC6" s="245">
        <v>0</v>
      </c>
      <c r="BD6" s="245">
        <v>0</v>
      </c>
      <c r="BE6" s="245">
        <v>0</v>
      </c>
      <c r="BF6" s="245">
        <v>0</v>
      </c>
      <c r="BG6" s="245">
        <v>0</v>
      </c>
      <c r="BH6" s="245">
        <v>0</v>
      </c>
      <c r="BI6" s="245">
        <v>0</v>
      </c>
      <c r="BJ6" s="245">
        <v>0</v>
      </c>
      <c r="BK6" s="245">
        <v>0</v>
      </c>
      <c r="BL6" s="245">
        <v>0</v>
      </c>
      <c r="BM6" s="245">
        <v>0</v>
      </c>
      <c r="BN6" s="245">
        <v>0</v>
      </c>
      <c r="BO6" s="245">
        <v>0</v>
      </c>
      <c r="BP6" s="245">
        <v>0</v>
      </c>
      <c r="BQ6" s="245">
        <v>0</v>
      </c>
      <c r="BR6" s="245">
        <v>0</v>
      </c>
      <c r="BS6" s="245">
        <v>0</v>
      </c>
      <c r="BT6" s="245">
        <v>0</v>
      </c>
      <c r="BU6" s="245">
        <v>0</v>
      </c>
      <c r="BV6" s="245">
        <v>0</v>
      </c>
      <c r="BW6" s="245">
        <v>0</v>
      </c>
      <c r="BX6" s="245">
        <v>0</v>
      </c>
      <c r="BY6" s="245">
        <v>0</v>
      </c>
      <c r="BZ6" s="245">
        <v>0</v>
      </c>
      <c r="CA6" s="245">
        <v>0</v>
      </c>
      <c r="CB6" s="245">
        <v>0</v>
      </c>
      <c r="CC6" s="245">
        <v>0</v>
      </c>
      <c r="CD6" s="245">
        <v>0</v>
      </c>
      <c r="CE6" s="245">
        <v>0</v>
      </c>
      <c r="CF6" s="245">
        <v>0</v>
      </c>
      <c r="CG6" s="245">
        <v>0</v>
      </c>
      <c r="CH6" s="245">
        <v>0</v>
      </c>
      <c r="CI6" s="245">
        <v>0</v>
      </c>
      <c r="CJ6" s="245">
        <v>0</v>
      </c>
      <c r="CK6" s="245">
        <v>0</v>
      </c>
      <c r="CL6" s="245">
        <v>0</v>
      </c>
      <c r="CM6" s="245">
        <v>0</v>
      </c>
      <c r="CN6" s="245">
        <v>0</v>
      </c>
      <c r="CO6" s="245">
        <v>0</v>
      </c>
      <c r="CP6" s="245">
        <v>0</v>
      </c>
      <c r="CQ6" s="245">
        <v>0</v>
      </c>
      <c r="CR6" s="245">
        <v>0</v>
      </c>
      <c r="CS6" s="245">
        <v>0</v>
      </c>
      <c r="CT6" s="245">
        <v>0</v>
      </c>
      <c r="CU6" s="245">
        <v>0</v>
      </c>
      <c r="CV6" s="245">
        <v>0</v>
      </c>
      <c r="CW6" s="245">
        <v>0</v>
      </c>
      <c r="CX6" s="245">
        <v>0</v>
      </c>
      <c r="CY6" s="245">
        <v>0</v>
      </c>
      <c r="CZ6" s="245">
        <v>0</v>
      </c>
      <c r="DA6" s="245">
        <v>0</v>
      </c>
      <c r="DB6" s="245">
        <v>0</v>
      </c>
      <c r="DC6" s="245">
        <v>0</v>
      </c>
      <c r="DD6" s="245">
        <v>0</v>
      </c>
      <c r="DE6" s="245">
        <v>0</v>
      </c>
      <c r="DF6" s="245">
        <v>0</v>
      </c>
      <c r="DG6" s="245">
        <v>0</v>
      </c>
      <c r="DH6" s="245">
        <v>0</v>
      </c>
      <c r="DI6" s="245">
        <v>0</v>
      </c>
      <c r="DJ6" s="245">
        <v>0</v>
      </c>
      <c r="DK6" s="245">
        <v>0</v>
      </c>
      <c r="DL6" s="245">
        <v>0</v>
      </c>
      <c r="DM6" s="245">
        <v>0</v>
      </c>
      <c r="DN6" s="245">
        <v>0</v>
      </c>
      <c r="DO6" s="245">
        <v>0</v>
      </c>
      <c r="DP6" s="245">
        <v>0</v>
      </c>
      <c r="DQ6" s="245">
        <v>0</v>
      </c>
      <c r="DR6" s="245">
        <v>0</v>
      </c>
      <c r="DS6" s="245">
        <v>0</v>
      </c>
      <c r="DT6" s="245">
        <v>0</v>
      </c>
      <c r="DU6" s="245">
        <v>0</v>
      </c>
      <c r="DV6" s="245">
        <v>0</v>
      </c>
      <c r="DW6" s="245">
        <v>0</v>
      </c>
      <c r="DX6" s="245">
        <v>0</v>
      </c>
      <c r="DY6" s="245">
        <v>0</v>
      </c>
      <c r="DZ6" s="245">
        <v>0</v>
      </c>
      <c r="EA6" s="245">
        <v>0</v>
      </c>
      <c r="EB6" s="245">
        <v>0</v>
      </c>
      <c r="EC6" s="245">
        <v>0</v>
      </c>
      <c r="ED6" s="245">
        <v>0</v>
      </c>
      <c r="EE6" s="245">
        <v>0</v>
      </c>
      <c r="EF6" s="245">
        <v>0</v>
      </c>
      <c r="EG6" s="245">
        <v>0</v>
      </c>
      <c r="EH6" s="245">
        <v>0</v>
      </c>
      <c r="EI6" s="245">
        <v>0</v>
      </c>
      <c r="EJ6" s="245">
        <v>0</v>
      </c>
      <c r="EK6" s="245">
        <v>0</v>
      </c>
      <c r="EL6" s="245">
        <v>0</v>
      </c>
      <c r="EM6" s="245">
        <v>0</v>
      </c>
      <c r="EN6" s="245">
        <v>0</v>
      </c>
      <c r="EO6" s="245">
        <v>0</v>
      </c>
      <c r="EP6" s="245">
        <v>0</v>
      </c>
      <c r="EQ6" s="245">
        <v>0</v>
      </c>
      <c r="ER6" s="245">
        <v>0</v>
      </c>
      <c r="ES6" s="245">
        <v>0</v>
      </c>
      <c r="ET6" s="245">
        <v>0</v>
      </c>
      <c r="EU6" s="245">
        <v>0</v>
      </c>
      <c r="EV6" s="245">
        <v>0</v>
      </c>
      <c r="EW6" s="245">
        <v>0</v>
      </c>
      <c r="EX6" s="245">
        <v>0</v>
      </c>
      <c r="EY6" s="245">
        <v>0</v>
      </c>
      <c r="EZ6" s="245">
        <v>0</v>
      </c>
      <c r="FA6" s="245">
        <v>0</v>
      </c>
      <c r="FB6" s="245">
        <v>0</v>
      </c>
      <c r="FC6" s="245">
        <v>0</v>
      </c>
      <c r="FD6" s="245">
        <v>0</v>
      </c>
      <c r="FE6" s="245">
        <v>0</v>
      </c>
      <c r="FF6" s="245">
        <v>0</v>
      </c>
      <c r="FG6" s="245">
        <v>0</v>
      </c>
      <c r="FH6" s="245">
        <v>0</v>
      </c>
      <c r="FI6" s="245">
        <v>0</v>
      </c>
      <c r="FJ6" s="245">
        <v>0</v>
      </c>
      <c r="FK6" s="245">
        <v>0</v>
      </c>
      <c r="FL6" s="245">
        <v>0</v>
      </c>
      <c r="FM6" s="245">
        <v>0</v>
      </c>
      <c r="FN6" s="245">
        <v>0</v>
      </c>
      <c r="FO6" s="245">
        <v>0</v>
      </c>
      <c r="FP6" s="245">
        <v>0</v>
      </c>
      <c r="FQ6" s="245">
        <v>0</v>
      </c>
      <c r="FR6" s="245">
        <v>0</v>
      </c>
      <c r="FS6" s="245">
        <v>0</v>
      </c>
      <c r="FT6" s="245">
        <v>0</v>
      </c>
      <c r="FU6" s="245">
        <v>0</v>
      </c>
      <c r="FV6" s="245">
        <v>0</v>
      </c>
      <c r="FW6" s="245">
        <v>0</v>
      </c>
      <c r="FX6" s="245">
        <v>0</v>
      </c>
      <c r="FY6" s="245">
        <v>0</v>
      </c>
      <c r="FZ6" s="245">
        <v>0</v>
      </c>
      <c r="GA6" s="245">
        <v>0</v>
      </c>
      <c r="GB6" s="245">
        <v>0</v>
      </c>
      <c r="GC6" s="245">
        <v>0</v>
      </c>
      <c r="GD6" s="245">
        <v>0</v>
      </c>
      <c r="GE6" s="245">
        <v>0</v>
      </c>
      <c r="GF6" s="245">
        <v>0</v>
      </c>
      <c r="GG6" s="245">
        <v>0</v>
      </c>
      <c r="GH6" s="245">
        <v>0</v>
      </c>
      <c r="GI6" s="245">
        <v>0</v>
      </c>
      <c r="GJ6" s="245">
        <v>0</v>
      </c>
      <c r="GK6" s="245">
        <v>0</v>
      </c>
      <c r="GL6" s="245">
        <v>0</v>
      </c>
      <c r="GM6" s="245">
        <v>0</v>
      </c>
      <c r="GN6" s="245">
        <v>0</v>
      </c>
      <c r="GO6" s="245">
        <v>0</v>
      </c>
      <c r="GP6" s="245">
        <v>0</v>
      </c>
      <c r="GQ6" s="245">
        <v>0</v>
      </c>
      <c r="GR6" s="245">
        <v>0</v>
      </c>
      <c r="GS6" s="245">
        <v>0</v>
      </c>
      <c r="GT6" s="245">
        <v>0</v>
      </c>
      <c r="GU6" s="245">
        <v>0</v>
      </c>
      <c r="GV6" s="245">
        <v>0</v>
      </c>
      <c r="GW6" s="245">
        <v>0</v>
      </c>
      <c r="GX6" s="245">
        <v>0</v>
      </c>
      <c r="GY6" s="245">
        <v>0</v>
      </c>
      <c r="GZ6" s="245">
        <v>0</v>
      </c>
      <c r="HA6" s="245">
        <v>0</v>
      </c>
      <c r="HB6" s="245">
        <v>0</v>
      </c>
      <c r="HC6" s="245">
        <v>0</v>
      </c>
      <c r="HD6" s="245">
        <v>0</v>
      </c>
      <c r="HE6" s="245">
        <v>0</v>
      </c>
      <c r="HF6" s="245">
        <v>0</v>
      </c>
      <c r="HG6" s="245">
        <v>0</v>
      </c>
      <c r="HH6" s="245">
        <v>0</v>
      </c>
      <c r="HI6" s="245">
        <v>0</v>
      </c>
      <c r="HJ6" s="245">
        <v>0</v>
      </c>
      <c r="HK6" s="245">
        <v>0</v>
      </c>
      <c r="HL6" s="245">
        <v>0</v>
      </c>
      <c r="HM6" s="245">
        <v>0</v>
      </c>
      <c r="HN6" s="245">
        <v>0</v>
      </c>
      <c r="HO6" s="245">
        <v>0</v>
      </c>
      <c r="HP6" s="245">
        <v>0</v>
      </c>
      <c r="HQ6" s="245">
        <v>0</v>
      </c>
      <c r="HR6" s="245">
        <v>0</v>
      </c>
      <c r="HS6" s="245">
        <v>0</v>
      </c>
    </row>
    <row r="7" spans="1:227" x14ac:dyDescent="0.35">
      <c r="A7" s="241"/>
      <c r="B7" s="244">
        <v>45674.083333333299</v>
      </c>
      <c r="C7" s="245">
        <v>0</v>
      </c>
      <c r="D7" s="245">
        <v>0</v>
      </c>
      <c r="E7" s="245">
        <v>0</v>
      </c>
      <c r="F7" s="245">
        <v>0</v>
      </c>
      <c r="G7" s="245">
        <v>0</v>
      </c>
      <c r="H7" s="245">
        <v>0</v>
      </c>
      <c r="I7" s="245">
        <v>0</v>
      </c>
      <c r="J7" s="245">
        <v>0</v>
      </c>
      <c r="K7" s="245">
        <v>0</v>
      </c>
      <c r="L7" s="245">
        <v>0</v>
      </c>
      <c r="M7" s="245">
        <v>0</v>
      </c>
      <c r="N7" s="245">
        <v>0</v>
      </c>
      <c r="O7" s="245">
        <v>0</v>
      </c>
      <c r="P7" s="245">
        <v>0</v>
      </c>
      <c r="Q7" s="245">
        <v>0</v>
      </c>
      <c r="R7" s="245">
        <v>0</v>
      </c>
      <c r="S7" s="245">
        <v>0</v>
      </c>
      <c r="T7" s="245">
        <v>0</v>
      </c>
      <c r="U7" s="245">
        <v>0</v>
      </c>
      <c r="V7" s="245">
        <v>0</v>
      </c>
      <c r="W7" s="245">
        <v>0</v>
      </c>
      <c r="X7" s="245">
        <v>0</v>
      </c>
      <c r="Y7" s="245">
        <v>0</v>
      </c>
      <c r="Z7" s="245">
        <v>0</v>
      </c>
      <c r="AA7" s="245">
        <v>0</v>
      </c>
      <c r="AB7" s="245">
        <v>0</v>
      </c>
      <c r="AC7" s="245">
        <v>0</v>
      </c>
      <c r="AD7" s="245">
        <v>0</v>
      </c>
      <c r="AE7" s="245">
        <v>0</v>
      </c>
      <c r="AF7" s="245">
        <v>0</v>
      </c>
      <c r="AG7" s="245">
        <v>0</v>
      </c>
      <c r="AH7" s="245">
        <v>0</v>
      </c>
      <c r="AI7" s="245">
        <v>0</v>
      </c>
      <c r="AJ7" s="245">
        <v>0</v>
      </c>
      <c r="AK7" s="245">
        <v>0</v>
      </c>
      <c r="AL7" s="245">
        <v>0</v>
      </c>
      <c r="AM7" s="245">
        <v>0</v>
      </c>
      <c r="AN7" s="245">
        <v>0</v>
      </c>
      <c r="AO7" s="245">
        <v>0</v>
      </c>
      <c r="AP7" s="245">
        <v>0</v>
      </c>
      <c r="AQ7" s="245">
        <v>0</v>
      </c>
      <c r="AR7" s="245">
        <v>0</v>
      </c>
      <c r="AS7" s="245">
        <v>0</v>
      </c>
      <c r="AT7" s="245">
        <v>0</v>
      </c>
      <c r="AU7" s="245">
        <v>0</v>
      </c>
      <c r="AV7" s="245">
        <v>0</v>
      </c>
      <c r="AW7" s="245">
        <v>0</v>
      </c>
      <c r="AX7" s="245">
        <v>0</v>
      </c>
      <c r="AY7" s="245">
        <v>0</v>
      </c>
      <c r="AZ7" s="245">
        <v>0</v>
      </c>
      <c r="BA7" s="245">
        <v>0</v>
      </c>
      <c r="BB7" s="245">
        <v>0</v>
      </c>
      <c r="BC7" s="245">
        <v>0</v>
      </c>
      <c r="BD7" s="245">
        <v>0</v>
      </c>
      <c r="BE7" s="245">
        <v>0</v>
      </c>
      <c r="BF7" s="245">
        <v>0</v>
      </c>
      <c r="BG7" s="245">
        <v>0</v>
      </c>
      <c r="BH7" s="245">
        <v>0</v>
      </c>
      <c r="BI7" s="245">
        <v>0</v>
      </c>
      <c r="BJ7" s="245">
        <v>0</v>
      </c>
      <c r="BK7" s="245">
        <v>0</v>
      </c>
      <c r="BL7" s="245">
        <v>0</v>
      </c>
      <c r="BM7" s="245">
        <v>0</v>
      </c>
      <c r="BN7" s="245">
        <v>0</v>
      </c>
      <c r="BO7" s="245">
        <v>0</v>
      </c>
      <c r="BP7" s="245">
        <v>0</v>
      </c>
      <c r="BQ7" s="245">
        <v>0</v>
      </c>
      <c r="BR7" s="245">
        <v>0</v>
      </c>
      <c r="BS7" s="245">
        <v>0</v>
      </c>
      <c r="BT7" s="245">
        <v>0</v>
      </c>
      <c r="BU7" s="245">
        <v>0</v>
      </c>
      <c r="BV7" s="245">
        <v>0</v>
      </c>
      <c r="BW7" s="245">
        <v>0</v>
      </c>
      <c r="BX7" s="245">
        <v>0</v>
      </c>
      <c r="BY7" s="245">
        <v>0</v>
      </c>
      <c r="BZ7" s="245">
        <v>0</v>
      </c>
      <c r="CA7" s="245">
        <v>0</v>
      </c>
      <c r="CB7" s="245">
        <v>0</v>
      </c>
      <c r="CC7" s="245">
        <v>0</v>
      </c>
      <c r="CD7" s="245">
        <v>0</v>
      </c>
      <c r="CE7" s="245">
        <v>0</v>
      </c>
      <c r="CF7" s="245">
        <v>0</v>
      </c>
      <c r="CG7" s="245">
        <v>0</v>
      </c>
      <c r="CH7" s="245">
        <v>0</v>
      </c>
      <c r="CI7" s="245">
        <v>0</v>
      </c>
      <c r="CJ7" s="245">
        <v>0</v>
      </c>
      <c r="CK7" s="245">
        <v>0</v>
      </c>
      <c r="CL7" s="245">
        <v>0</v>
      </c>
      <c r="CM7" s="245">
        <v>0</v>
      </c>
      <c r="CN7" s="245">
        <v>0</v>
      </c>
      <c r="CO7" s="245">
        <v>0</v>
      </c>
      <c r="CP7" s="245">
        <v>0</v>
      </c>
      <c r="CQ7" s="245">
        <v>0</v>
      </c>
      <c r="CR7" s="245">
        <v>0</v>
      </c>
      <c r="CS7" s="245">
        <v>0</v>
      </c>
      <c r="CT7" s="245">
        <v>0</v>
      </c>
      <c r="CU7" s="245">
        <v>0</v>
      </c>
      <c r="CV7" s="245">
        <v>0</v>
      </c>
      <c r="CW7" s="245">
        <v>0</v>
      </c>
      <c r="CX7" s="245">
        <v>0</v>
      </c>
      <c r="CY7" s="245">
        <v>0</v>
      </c>
      <c r="CZ7" s="245">
        <v>0</v>
      </c>
      <c r="DA7" s="245">
        <v>0</v>
      </c>
      <c r="DB7" s="245">
        <v>0</v>
      </c>
      <c r="DC7" s="245">
        <v>0</v>
      </c>
      <c r="DD7" s="245">
        <v>0</v>
      </c>
      <c r="DE7" s="245">
        <v>0</v>
      </c>
      <c r="DF7" s="245">
        <v>0</v>
      </c>
      <c r="DG7" s="245">
        <v>0</v>
      </c>
      <c r="DH7" s="245">
        <v>0</v>
      </c>
      <c r="DI7" s="245">
        <v>0</v>
      </c>
      <c r="DJ7" s="245">
        <v>0</v>
      </c>
      <c r="DK7" s="245">
        <v>0</v>
      </c>
      <c r="DL7" s="245">
        <v>0</v>
      </c>
      <c r="DM7" s="245">
        <v>0</v>
      </c>
      <c r="DN7" s="245">
        <v>0</v>
      </c>
      <c r="DO7" s="245">
        <v>0</v>
      </c>
      <c r="DP7" s="245">
        <v>0</v>
      </c>
      <c r="DQ7" s="245">
        <v>0</v>
      </c>
      <c r="DR7" s="245">
        <v>0</v>
      </c>
      <c r="DS7" s="245">
        <v>0</v>
      </c>
      <c r="DT7" s="245">
        <v>0</v>
      </c>
      <c r="DU7" s="245">
        <v>0</v>
      </c>
      <c r="DV7" s="245">
        <v>0</v>
      </c>
      <c r="DW7" s="245">
        <v>0</v>
      </c>
      <c r="DX7" s="245">
        <v>0</v>
      </c>
      <c r="DY7" s="245">
        <v>0</v>
      </c>
      <c r="DZ7" s="245">
        <v>0</v>
      </c>
      <c r="EA7" s="245">
        <v>0</v>
      </c>
      <c r="EB7" s="245">
        <v>0</v>
      </c>
      <c r="EC7" s="245">
        <v>0</v>
      </c>
      <c r="ED7" s="245">
        <v>0</v>
      </c>
      <c r="EE7" s="245">
        <v>0</v>
      </c>
      <c r="EF7" s="245">
        <v>0</v>
      </c>
      <c r="EG7" s="245">
        <v>0</v>
      </c>
      <c r="EH7" s="245">
        <v>0</v>
      </c>
      <c r="EI7" s="245">
        <v>0</v>
      </c>
      <c r="EJ7" s="245">
        <v>0</v>
      </c>
      <c r="EK7" s="245">
        <v>0</v>
      </c>
      <c r="EL7" s="245">
        <v>0</v>
      </c>
      <c r="EM7" s="245">
        <v>0</v>
      </c>
      <c r="EN7" s="245">
        <v>0</v>
      </c>
      <c r="EO7" s="245">
        <v>0</v>
      </c>
      <c r="EP7" s="245">
        <v>0</v>
      </c>
      <c r="EQ7" s="245">
        <v>0</v>
      </c>
      <c r="ER7" s="245">
        <v>0</v>
      </c>
      <c r="ES7" s="245">
        <v>0</v>
      </c>
      <c r="ET7" s="245">
        <v>0</v>
      </c>
      <c r="EU7" s="245">
        <v>0</v>
      </c>
      <c r="EV7" s="245">
        <v>0</v>
      </c>
      <c r="EW7" s="245">
        <v>0</v>
      </c>
      <c r="EX7" s="245">
        <v>0</v>
      </c>
      <c r="EY7" s="245">
        <v>0</v>
      </c>
      <c r="EZ7" s="245">
        <v>0</v>
      </c>
      <c r="FA7" s="245">
        <v>0</v>
      </c>
      <c r="FB7" s="245">
        <v>0</v>
      </c>
      <c r="FC7" s="245">
        <v>0</v>
      </c>
      <c r="FD7" s="245">
        <v>0</v>
      </c>
      <c r="FE7" s="245">
        <v>0</v>
      </c>
      <c r="FF7" s="245">
        <v>0</v>
      </c>
      <c r="FG7" s="245">
        <v>0</v>
      </c>
      <c r="FH7" s="245">
        <v>0</v>
      </c>
      <c r="FI7" s="245">
        <v>0</v>
      </c>
      <c r="FJ7" s="245">
        <v>0</v>
      </c>
      <c r="FK7" s="245">
        <v>0</v>
      </c>
      <c r="FL7" s="245">
        <v>0</v>
      </c>
      <c r="FM7" s="245">
        <v>0</v>
      </c>
      <c r="FN7" s="245">
        <v>0</v>
      </c>
      <c r="FO7" s="245">
        <v>0</v>
      </c>
      <c r="FP7" s="245">
        <v>0</v>
      </c>
      <c r="FQ7" s="245">
        <v>0</v>
      </c>
      <c r="FR7" s="245">
        <v>0</v>
      </c>
      <c r="FS7" s="245">
        <v>0</v>
      </c>
      <c r="FT7" s="245">
        <v>0</v>
      </c>
      <c r="FU7" s="245">
        <v>0</v>
      </c>
      <c r="FV7" s="245">
        <v>0</v>
      </c>
      <c r="FW7" s="245">
        <v>0</v>
      </c>
      <c r="FX7" s="245">
        <v>0</v>
      </c>
      <c r="FY7" s="245">
        <v>0</v>
      </c>
      <c r="FZ7" s="245">
        <v>0</v>
      </c>
      <c r="GA7" s="245">
        <v>0</v>
      </c>
      <c r="GB7" s="245">
        <v>0</v>
      </c>
      <c r="GC7" s="245">
        <v>0</v>
      </c>
      <c r="GD7" s="245">
        <v>0</v>
      </c>
      <c r="GE7" s="245">
        <v>0</v>
      </c>
      <c r="GF7" s="245">
        <v>0</v>
      </c>
      <c r="GG7" s="245">
        <v>0</v>
      </c>
      <c r="GH7" s="245">
        <v>0</v>
      </c>
      <c r="GI7" s="245">
        <v>0</v>
      </c>
      <c r="GJ7" s="245">
        <v>0</v>
      </c>
      <c r="GK7" s="245">
        <v>0</v>
      </c>
      <c r="GL7" s="245">
        <v>0</v>
      </c>
      <c r="GM7" s="245">
        <v>0</v>
      </c>
      <c r="GN7" s="245">
        <v>0</v>
      </c>
      <c r="GO7" s="245">
        <v>0</v>
      </c>
      <c r="GP7" s="245">
        <v>0</v>
      </c>
      <c r="GQ7" s="245">
        <v>0</v>
      </c>
      <c r="GR7" s="245">
        <v>0</v>
      </c>
      <c r="GS7" s="245">
        <v>0</v>
      </c>
      <c r="GT7" s="245">
        <v>0</v>
      </c>
      <c r="GU7" s="245">
        <v>0</v>
      </c>
      <c r="GV7" s="245">
        <v>0</v>
      </c>
      <c r="GW7" s="245">
        <v>0</v>
      </c>
      <c r="GX7" s="245">
        <v>0</v>
      </c>
      <c r="GY7" s="245">
        <v>0</v>
      </c>
      <c r="GZ7" s="245">
        <v>0</v>
      </c>
      <c r="HA7" s="245">
        <v>0</v>
      </c>
      <c r="HB7" s="245">
        <v>0</v>
      </c>
      <c r="HC7" s="245">
        <v>0</v>
      </c>
      <c r="HD7" s="245">
        <v>0</v>
      </c>
      <c r="HE7" s="245">
        <v>0</v>
      </c>
      <c r="HF7" s="245">
        <v>0</v>
      </c>
      <c r="HG7" s="245">
        <v>0</v>
      </c>
      <c r="HH7" s="245">
        <v>0</v>
      </c>
      <c r="HI7" s="245">
        <v>0</v>
      </c>
      <c r="HJ7" s="245">
        <v>0</v>
      </c>
      <c r="HK7" s="245">
        <v>0</v>
      </c>
      <c r="HL7" s="245">
        <v>0</v>
      </c>
      <c r="HM7" s="245">
        <v>0</v>
      </c>
      <c r="HN7" s="245">
        <v>0</v>
      </c>
      <c r="HO7" s="245">
        <v>0</v>
      </c>
      <c r="HP7" s="245">
        <v>0</v>
      </c>
      <c r="HQ7" s="245">
        <v>0</v>
      </c>
      <c r="HR7" s="245">
        <v>0</v>
      </c>
      <c r="HS7" s="245">
        <v>0</v>
      </c>
    </row>
    <row r="8" spans="1:227" x14ac:dyDescent="0.35">
      <c r="A8" s="241"/>
      <c r="B8" s="244">
        <v>45674.104166666701</v>
      </c>
      <c r="C8" s="245">
        <v>0</v>
      </c>
      <c r="D8" s="245">
        <v>0</v>
      </c>
      <c r="E8" s="245">
        <v>0</v>
      </c>
      <c r="F8" s="245">
        <v>0</v>
      </c>
      <c r="G8" s="245">
        <v>0</v>
      </c>
      <c r="H8" s="245">
        <v>0</v>
      </c>
      <c r="I8" s="245">
        <v>0</v>
      </c>
      <c r="J8" s="245">
        <v>0</v>
      </c>
      <c r="K8" s="245">
        <v>0</v>
      </c>
      <c r="L8" s="245">
        <v>0</v>
      </c>
      <c r="M8" s="245">
        <v>0</v>
      </c>
      <c r="N8" s="245">
        <v>0</v>
      </c>
      <c r="O8" s="245">
        <v>0</v>
      </c>
      <c r="P8" s="245">
        <v>0</v>
      </c>
      <c r="Q8" s="245">
        <v>0</v>
      </c>
      <c r="R8" s="245">
        <v>0</v>
      </c>
      <c r="S8" s="245">
        <v>0</v>
      </c>
      <c r="T8" s="245">
        <v>0</v>
      </c>
      <c r="U8" s="245">
        <v>0</v>
      </c>
      <c r="V8" s="245">
        <v>0</v>
      </c>
      <c r="W8" s="245">
        <v>0</v>
      </c>
      <c r="X8" s="245">
        <v>0</v>
      </c>
      <c r="Y8" s="245">
        <v>0</v>
      </c>
      <c r="Z8" s="245">
        <v>0</v>
      </c>
      <c r="AA8" s="245">
        <v>0</v>
      </c>
      <c r="AB8" s="245">
        <v>0</v>
      </c>
      <c r="AC8" s="245">
        <v>0</v>
      </c>
      <c r="AD8" s="245">
        <v>0</v>
      </c>
      <c r="AE8" s="245">
        <v>0</v>
      </c>
      <c r="AF8" s="245">
        <v>0</v>
      </c>
      <c r="AG8" s="245">
        <v>0</v>
      </c>
      <c r="AH8" s="245">
        <v>0</v>
      </c>
      <c r="AI8" s="245">
        <v>0</v>
      </c>
      <c r="AJ8" s="245">
        <v>0</v>
      </c>
      <c r="AK8" s="245">
        <v>0</v>
      </c>
      <c r="AL8" s="245">
        <v>0</v>
      </c>
      <c r="AM8" s="245">
        <v>0</v>
      </c>
      <c r="AN8" s="245">
        <v>0</v>
      </c>
      <c r="AO8" s="245">
        <v>0</v>
      </c>
      <c r="AP8" s="245">
        <v>0</v>
      </c>
      <c r="AQ8" s="245">
        <v>0</v>
      </c>
      <c r="AR8" s="245">
        <v>0</v>
      </c>
      <c r="AS8" s="245">
        <v>0</v>
      </c>
      <c r="AT8" s="245">
        <v>0</v>
      </c>
      <c r="AU8" s="245">
        <v>0</v>
      </c>
      <c r="AV8" s="245">
        <v>0</v>
      </c>
      <c r="AW8" s="245">
        <v>0</v>
      </c>
      <c r="AX8" s="245">
        <v>0</v>
      </c>
      <c r="AY8" s="245">
        <v>0</v>
      </c>
      <c r="AZ8" s="245">
        <v>0</v>
      </c>
      <c r="BA8" s="245">
        <v>0</v>
      </c>
      <c r="BB8" s="245">
        <v>0</v>
      </c>
      <c r="BC8" s="245">
        <v>0</v>
      </c>
      <c r="BD8" s="245">
        <v>0</v>
      </c>
      <c r="BE8" s="245">
        <v>0</v>
      </c>
      <c r="BF8" s="245">
        <v>0</v>
      </c>
      <c r="BG8" s="245">
        <v>0</v>
      </c>
      <c r="BH8" s="245">
        <v>0</v>
      </c>
      <c r="BI8" s="245">
        <v>0</v>
      </c>
      <c r="BJ8" s="245">
        <v>0</v>
      </c>
      <c r="BK8" s="245">
        <v>0</v>
      </c>
      <c r="BL8" s="245">
        <v>0</v>
      </c>
      <c r="BM8" s="245">
        <v>0</v>
      </c>
      <c r="BN8" s="245">
        <v>0</v>
      </c>
      <c r="BO8" s="245">
        <v>0</v>
      </c>
      <c r="BP8" s="245">
        <v>0</v>
      </c>
      <c r="BQ8" s="245">
        <v>0</v>
      </c>
      <c r="BR8" s="245">
        <v>0</v>
      </c>
      <c r="BS8" s="245">
        <v>0</v>
      </c>
      <c r="BT8" s="245">
        <v>0</v>
      </c>
      <c r="BU8" s="245">
        <v>0</v>
      </c>
      <c r="BV8" s="245">
        <v>0</v>
      </c>
      <c r="BW8" s="245">
        <v>0</v>
      </c>
      <c r="BX8" s="245">
        <v>0</v>
      </c>
      <c r="BY8" s="245">
        <v>0</v>
      </c>
      <c r="BZ8" s="245">
        <v>0</v>
      </c>
      <c r="CA8" s="245">
        <v>0</v>
      </c>
      <c r="CB8" s="245">
        <v>0</v>
      </c>
      <c r="CC8" s="245">
        <v>0</v>
      </c>
      <c r="CD8" s="245">
        <v>0</v>
      </c>
      <c r="CE8" s="245">
        <v>0</v>
      </c>
      <c r="CF8" s="245">
        <v>0</v>
      </c>
      <c r="CG8" s="245">
        <v>0</v>
      </c>
      <c r="CH8" s="245">
        <v>0</v>
      </c>
      <c r="CI8" s="245">
        <v>0</v>
      </c>
      <c r="CJ8" s="245">
        <v>0</v>
      </c>
      <c r="CK8" s="245">
        <v>0</v>
      </c>
      <c r="CL8" s="245">
        <v>0</v>
      </c>
      <c r="CM8" s="245">
        <v>0</v>
      </c>
      <c r="CN8" s="245">
        <v>0</v>
      </c>
      <c r="CO8" s="245">
        <v>0</v>
      </c>
      <c r="CP8" s="245">
        <v>0</v>
      </c>
      <c r="CQ8" s="245">
        <v>0</v>
      </c>
      <c r="CR8" s="245">
        <v>0</v>
      </c>
      <c r="CS8" s="245">
        <v>0</v>
      </c>
      <c r="CT8" s="245">
        <v>0</v>
      </c>
      <c r="CU8" s="245">
        <v>0</v>
      </c>
      <c r="CV8" s="245">
        <v>0</v>
      </c>
      <c r="CW8" s="245">
        <v>0</v>
      </c>
      <c r="CX8" s="245">
        <v>0</v>
      </c>
      <c r="CY8" s="245">
        <v>0</v>
      </c>
      <c r="CZ8" s="245">
        <v>0</v>
      </c>
      <c r="DA8" s="245">
        <v>0</v>
      </c>
      <c r="DB8" s="245">
        <v>0</v>
      </c>
      <c r="DC8" s="245">
        <v>0</v>
      </c>
      <c r="DD8" s="245">
        <v>0</v>
      </c>
      <c r="DE8" s="245">
        <v>0</v>
      </c>
      <c r="DF8" s="245">
        <v>0</v>
      </c>
      <c r="DG8" s="245">
        <v>0</v>
      </c>
      <c r="DH8" s="245">
        <v>0</v>
      </c>
      <c r="DI8" s="245">
        <v>0</v>
      </c>
      <c r="DJ8" s="245">
        <v>0</v>
      </c>
      <c r="DK8" s="245">
        <v>0</v>
      </c>
      <c r="DL8" s="245">
        <v>0</v>
      </c>
      <c r="DM8" s="245">
        <v>0</v>
      </c>
      <c r="DN8" s="245">
        <v>0</v>
      </c>
      <c r="DO8" s="245">
        <v>0</v>
      </c>
      <c r="DP8" s="245">
        <v>0</v>
      </c>
      <c r="DQ8" s="245">
        <v>0</v>
      </c>
      <c r="DR8" s="245">
        <v>0</v>
      </c>
      <c r="DS8" s="245">
        <v>0</v>
      </c>
      <c r="DT8" s="245">
        <v>0</v>
      </c>
      <c r="DU8" s="245">
        <v>0</v>
      </c>
      <c r="DV8" s="245">
        <v>0</v>
      </c>
      <c r="DW8" s="245">
        <v>0</v>
      </c>
      <c r="DX8" s="245">
        <v>0</v>
      </c>
      <c r="DY8" s="245">
        <v>0</v>
      </c>
      <c r="DZ8" s="245">
        <v>0</v>
      </c>
      <c r="EA8" s="245">
        <v>0</v>
      </c>
      <c r="EB8" s="245">
        <v>0</v>
      </c>
      <c r="EC8" s="245">
        <v>0</v>
      </c>
      <c r="ED8" s="245">
        <v>0</v>
      </c>
      <c r="EE8" s="245">
        <v>0</v>
      </c>
      <c r="EF8" s="245">
        <v>0</v>
      </c>
      <c r="EG8" s="245">
        <v>0</v>
      </c>
      <c r="EH8" s="245">
        <v>0</v>
      </c>
      <c r="EI8" s="245">
        <v>0</v>
      </c>
      <c r="EJ8" s="245">
        <v>0</v>
      </c>
      <c r="EK8" s="245">
        <v>0</v>
      </c>
      <c r="EL8" s="245">
        <v>0</v>
      </c>
      <c r="EM8" s="245">
        <v>0</v>
      </c>
      <c r="EN8" s="245">
        <v>0</v>
      </c>
      <c r="EO8" s="245">
        <v>0</v>
      </c>
      <c r="EP8" s="245">
        <v>0</v>
      </c>
      <c r="EQ8" s="245">
        <v>0</v>
      </c>
      <c r="ER8" s="245">
        <v>0</v>
      </c>
      <c r="ES8" s="245">
        <v>0</v>
      </c>
      <c r="ET8" s="245">
        <v>0</v>
      </c>
      <c r="EU8" s="245">
        <v>0</v>
      </c>
      <c r="EV8" s="245">
        <v>0</v>
      </c>
      <c r="EW8" s="245">
        <v>0</v>
      </c>
      <c r="EX8" s="245">
        <v>0</v>
      </c>
      <c r="EY8" s="245">
        <v>0</v>
      </c>
      <c r="EZ8" s="245">
        <v>0</v>
      </c>
      <c r="FA8" s="245">
        <v>0</v>
      </c>
      <c r="FB8" s="245">
        <v>0</v>
      </c>
      <c r="FC8" s="245">
        <v>0</v>
      </c>
      <c r="FD8" s="245">
        <v>0</v>
      </c>
      <c r="FE8" s="245">
        <v>0</v>
      </c>
      <c r="FF8" s="245">
        <v>0</v>
      </c>
      <c r="FG8" s="245">
        <v>0</v>
      </c>
      <c r="FH8" s="245">
        <v>0</v>
      </c>
      <c r="FI8" s="245">
        <v>0</v>
      </c>
      <c r="FJ8" s="245">
        <v>0</v>
      </c>
      <c r="FK8" s="245">
        <v>0</v>
      </c>
      <c r="FL8" s="245">
        <v>0</v>
      </c>
      <c r="FM8" s="245">
        <v>0</v>
      </c>
      <c r="FN8" s="245">
        <v>0</v>
      </c>
      <c r="FO8" s="245">
        <v>0</v>
      </c>
      <c r="FP8" s="245">
        <v>0</v>
      </c>
      <c r="FQ8" s="245">
        <v>0</v>
      </c>
      <c r="FR8" s="245">
        <v>0</v>
      </c>
      <c r="FS8" s="245">
        <v>0</v>
      </c>
      <c r="FT8" s="245">
        <v>0</v>
      </c>
      <c r="FU8" s="245">
        <v>0</v>
      </c>
      <c r="FV8" s="245">
        <v>0</v>
      </c>
      <c r="FW8" s="245">
        <v>0</v>
      </c>
      <c r="FX8" s="245">
        <v>0</v>
      </c>
      <c r="FY8" s="245">
        <v>0</v>
      </c>
      <c r="FZ8" s="245">
        <v>0</v>
      </c>
      <c r="GA8" s="245">
        <v>0</v>
      </c>
      <c r="GB8" s="245">
        <v>0</v>
      </c>
      <c r="GC8" s="245">
        <v>0</v>
      </c>
      <c r="GD8" s="245">
        <v>0</v>
      </c>
      <c r="GE8" s="245">
        <v>0</v>
      </c>
      <c r="GF8" s="245">
        <v>0</v>
      </c>
      <c r="GG8" s="245">
        <v>0</v>
      </c>
      <c r="GH8" s="245">
        <v>0</v>
      </c>
      <c r="GI8" s="245">
        <v>0</v>
      </c>
      <c r="GJ8" s="245">
        <v>0</v>
      </c>
      <c r="GK8" s="245">
        <v>0</v>
      </c>
      <c r="GL8" s="245">
        <v>0</v>
      </c>
      <c r="GM8" s="245">
        <v>0</v>
      </c>
      <c r="GN8" s="245">
        <v>0</v>
      </c>
      <c r="GO8" s="245">
        <v>0</v>
      </c>
      <c r="GP8" s="245">
        <v>0</v>
      </c>
      <c r="GQ8" s="245">
        <v>0</v>
      </c>
      <c r="GR8" s="245">
        <v>0</v>
      </c>
      <c r="GS8" s="245">
        <v>0</v>
      </c>
      <c r="GT8" s="245">
        <v>0</v>
      </c>
      <c r="GU8" s="245">
        <v>0</v>
      </c>
      <c r="GV8" s="245">
        <v>0</v>
      </c>
      <c r="GW8" s="245">
        <v>0</v>
      </c>
      <c r="GX8" s="245">
        <v>0</v>
      </c>
      <c r="GY8" s="245">
        <v>0</v>
      </c>
      <c r="GZ8" s="245">
        <v>0</v>
      </c>
      <c r="HA8" s="245">
        <v>0</v>
      </c>
      <c r="HB8" s="245">
        <v>0</v>
      </c>
      <c r="HC8" s="245">
        <v>0</v>
      </c>
      <c r="HD8" s="245">
        <v>0</v>
      </c>
      <c r="HE8" s="245">
        <v>0</v>
      </c>
      <c r="HF8" s="245">
        <v>0</v>
      </c>
      <c r="HG8" s="245">
        <v>0</v>
      </c>
      <c r="HH8" s="245">
        <v>0</v>
      </c>
      <c r="HI8" s="245">
        <v>0</v>
      </c>
      <c r="HJ8" s="245">
        <v>0</v>
      </c>
      <c r="HK8" s="245">
        <v>0</v>
      </c>
      <c r="HL8" s="245">
        <v>0</v>
      </c>
      <c r="HM8" s="245">
        <v>0</v>
      </c>
      <c r="HN8" s="245">
        <v>0</v>
      </c>
      <c r="HO8" s="245">
        <v>0</v>
      </c>
      <c r="HP8" s="245">
        <v>0</v>
      </c>
      <c r="HQ8" s="245">
        <v>0</v>
      </c>
      <c r="HR8" s="245">
        <v>0</v>
      </c>
      <c r="HS8" s="245">
        <v>0</v>
      </c>
    </row>
    <row r="9" spans="1:227" x14ac:dyDescent="0.35">
      <c r="A9" s="241"/>
      <c r="B9" s="244">
        <v>45674.125</v>
      </c>
      <c r="C9" s="245">
        <v>0</v>
      </c>
      <c r="D9" s="245">
        <v>0</v>
      </c>
      <c r="E9" s="245">
        <v>0</v>
      </c>
      <c r="F9" s="245">
        <v>0</v>
      </c>
      <c r="G9" s="245">
        <v>0</v>
      </c>
      <c r="H9" s="245">
        <v>0</v>
      </c>
      <c r="I9" s="245">
        <v>0</v>
      </c>
      <c r="J9" s="245">
        <v>0</v>
      </c>
      <c r="K9" s="245">
        <v>0</v>
      </c>
      <c r="L9" s="245">
        <v>0</v>
      </c>
      <c r="M9" s="245">
        <v>0</v>
      </c>
      <c r="N9" s="245">
        <v>0</v>
      </c>
      <c r="O9" s="245">
        <v>0</v>
      </c>
      <c r="P9" s="245">
        <v>0</v>
      </c>
      <c r="Q9" s="245">
        <v>0</v>
      </c>
      <c r="R9" s="245">
        <v>0</v>
      </c>
      <c r="S9" s="245">
        <v>0</v>
      </c>
      <c r="T9" s="245">
        <v>0</v>
      </c>
      <c r="U9" s="245">
        <v>0</v>
      </c>
      <c r="V9" s="245">
        <v>0</v>
      </c>
      <c r="W9" s="245">
        <v>0</v>
      </c>
      <c r="X9" s="245">
        <v>0</v>
      </c>
      <c r="Y9" s="245">
        <v>0</v>
      </c>
      <c r="Z9" s="245">
        <v>0</v>
      </c>
      <c r="AA9" s="245">
        <v>0</v>
      </c>
      <c r="AB9" s="245">
        <v>0</v>
      </c>
      <c r="AC9" s="245">
        <v>0</v>
      </c>
      <c r="AD9" s="245">
        <v>0</v>
      </c>
      <c r="AE9" s="245">
        <v>0</v>
      </c>
      <c r="AF9" s="245">
        <v>0</v>
      </c>
      <c r="AG9" s="245">
        <v>0</v>
      </c>
      <c r="AH9" s="245">
        <v>0</v>
      </c>
      <c r="AI9" s="245">
        <v>0</v>
      </c>
      <c r="AJ9" s="245">
        <v>0</v>
      </c>
      <c r="AK9" s="245">
        <v>0</v>
      </c>
      <c r="AL9" s="245">
        <v>0</v>
      </c>
      <c r="AM9" s="245">
        <v>0</v>
      </c>
      <c r="AN9" s="245">
        <v>0</v>
      </c>
      <c r="AO9" s="245">
        <v>0</v>
      </c>
      <c r="AP9" s="245">
        <v>0</v>
      </c>
      <c r="AQ9" s="245">
        <v>0</v>
      </c>
      <c r="AR9" s="245">
        <v>0</v>
      </c>
      <c r="AS9" s="245">
        <v>0</v>
      </c>
      <c r="AT9" s="245">
        <v>0</v>
      </c>
      <c r="AU9" s="245">
        <v>0</v>
      </c>
      <c r="AV9" s="245">
        <v>0</v>
      </c>
      <c r="AW9" s="245">
        <v>0</v>
      </c>
      <c r="AX9" s="245">
        <v>0</v>
      </c>
      <c r="AY9" s="245">
        <v>0</v>
      </c>
      <c r="AZ9" s="245">
        <v>0</v>
      </c>
      <c r="BA9" s="245">
        <v>0</v>
      </c>
      <c r="BB9" s="245">
        <v>0</v>
      </c>
      <c r="BC9" s="245">
        <v>0</v>
      </c>
      <c r="BD9" s="245">
        <v>0</v>
      </c>
      <c r="BE9" s="245">
        <v>0</v>
      </c>
      <c r="BF9" s="245">
        <v>0</v>
      </c>
      <c r="BG9" s="245">
        <v>0</v>
      </c>
      <c r="BH9" s="245">
        <v>0</v>
      </c>
      <c r="BI9" s="245">
        <v>0</v>
      </c>
      <c r="BJ9" s="245">
        <v>0</v>
      </c>
      <c r="BK9" s="245">
        <v>0</v>
      </c>
      <c r="BL9" s="245">
        <v>0</v>
      </c>
      <c r="BM9" s="245">
        <v>0</v>
      </c>
      <c r="BN9" s="245">
        <v>0</v>
      </c>
      <c r="BO9" s="245">
        <v>0</v>
      </c>
      <c r="BP9" s="245">
        <v>0</v>
      </c>
      <c r="BQ9" s="245">
        <v>0</v>
      </c>
      <c r="BR9" s="245">
        <v>0</v>
      </c>
      <c r="BS9" s="245">
        <v>0</v>
      </c>
      <c r="BT9" s="245">
        <v>0</v>
      </c>
      <c r="BU9" s="245">
        <v>0</v>
      </c>
      <c r="BV9" s="245">
        <v>0</v>
      </c>
      <c r="BW9" s="245">
        <v>0</v>
      </c>
      <c r="BX9" s="245">
        <v>0</v>
      </c>
      <c r="BY9" s="245">
        <v>0</v>
      </c>
      <c r="BZ9" s="245">
        <v>0</v>
      </c>
      <c r="CA9" s="245">
        <v>0</v>
      </c>
      <c r="CB9" s="245">
        <v>0</v>
      </c>
      <c r="CC9" s="245">
        <v>0</v>
      </c>
      <c r="CD9" s="245">
        <v>0</v>
      </c>
      <c r="CE9" s="245">
        <v>0</v>
      </c>
      <c r="CF9" s="245">
        <v>0</v>
      </c>
      <c r="CG9" s="245">
        <v>0</v>
      </c>
      <c r="CH9" s="245">
        <v>0</v>
      </c>
      <c r="CI9" s="245">
        <v>0</v>
      </c>
      <c r="CJ9" s="245">
        <v>0</v>
      </c>
      <c r="CK9" s="245">
        <v>0</v>
      </c>
      <c r="CL9" s="245">
        <v>0</v>
      </c>
      <c r="CM9" s="245">
        <v>0</v>
      </c>
      <c r="CN9" s="245">
        <v>0</v>
      </c>
      <c r="CO9" s="245">
        <v>0</v>
      </c>
      <c r="CP9" s="245">
        <v>0</v>
      </c>
      <c r="CQ9" s="245">
        <v>0</v>
      </c>
      <c r="CR9" s="245">
        <v>0</v>
      </c>
      <c r="CS9" s="245">
        <v>0</v>
      </c>
      <c r="CT9" s="245">
        <v>0</v>
      </c>
      <c r="CU9" s="245">
        <v>0</v>
      </c>
      <c r="CV9" s="245">
        <v>0</v>
      </c>
      <c r="CW9" s="245">
        <v>0</v>
      </c>
      <c r="CX9" s="245">
        <v>0</v>
      </c>
      <c r="CY9" s="245">
        <v>0</v>
      </c>
      <c r="CZ9" s="245">
        <v>0</v>
      </c>
      <c r="DA9" s="245">
        <v>0</v>
      </c>
      <c r="DB9" s="245">
        <v>0</v>
      </c>
      <c r="DC9" s="245">
        <v>0</v>
      </c>
      <c r="DD9" s="245">
        <v>0</v>
      </c>
      <c r="DE9" s="245">
        <v>0</v>
      </c>
      <c r="DF9" s="245">
        <v>0</v>
      </c>
      <c r="DG9" s="245">
        <v>0</v>
      </c>
      <c r="DH9" s="245">
        <v>0</v>
      </c>
      <c r="DI9" s="245">
        <v>0</v>
      </c>
      <c r="DJ9" s="245">
        <v>0</v>
      </c>
      <c r="DK9" s="245">
        <v>0</v>
      </c>
      <c r="DL9" s="245">
        <v>0</v>
      </c>
      <c r="DM9" s="245">
        <v>0</v>
      </c>
      <c r="DN9" s="245">
        <v>0</v>
      </c>
      <c r="DO9" s="245">
        <v>0</v>
      </c>
      <c r="DP9" s="245">
        <v>0</v>
      </c>
      <c r="DQ9" s="245">
        <v>0</v>
      </c>
      <c r="DR9" s="245">
        <v>0</v>
      </c>
      <c r="DS9" s="245">
        <v>0</v>
      </c>
      <c r="DT9" s="245">
        <v>0</v>
      </c>
      <c r="DU9" s="245">
        <v>0</v>
      </c>
      <c r="DV9" s="245">
        <v>0</v>
      </c>
      <c r="DW9" s="245">
        <v>0</v>
      </c>
      <c r="DX9" s="245">
        <v>0</v>
      </c>
      <c r="DY9" s="245">
        <v>0</v>
      </c>
      <c r="DZ9" s="245">
        <v>0</v>
      </c>
      <c r="EA9" s="245">
        <v>0</v>
      </c>
      <c r="EB9" s="245">
        <v>0</v>
      </c>
      <c r="EC9" s="245">
        <v>0</v>
      </c>
      <c r="ED9" s="245">
        <v>0</v>
      </c>
      <c r="EE9" s="245">
        <v>0</v>
      </c>
      <c r="EF9" s="245">
        <v>0</v>
      </c>
      <c r="EG9" s="245">
        <v>0</v>
      </c>
      <c r="EH9" s="245">
        <v>0</v>
      </c>
      <c r="EI9" s="245">
        <v>0</v>
      </c>
      <c r="EJ9" s="245">
        <v>0</v>
      </c>
      <c r="EK9" s="245">
        <v>0</v>
      </c>
      <c r="EL9" s="245">
        <v>0</v>
      </c>
      <c r="EM9" s="245">
        <v>0</v>
      </c>
      <c r="EN9" s="245">
        <v>0</v>
      </c>
      <c r="EO9" s="245">
        <v>0</v>
      </c>
      <c r="EP9" s="245">
        <v>0</v>
      </c>
      <c r="EQ9" s="245">
        <v>0</v>
      </c>
      <c r="ER9" s="245">
        <v>0</v>
      </c>
      <c r="ES9" s="245">
        <v>0</v>
      </c>
      <c r="ET9" s="245">
        <v>0</v>
      </c>
      <c r="EU9" s="245">
        <v>0</v>
      </c>
      <c r="EV9" s="245">
        <v>0</v>
      </c>
      <c r="EW9" s="245">
        <v>0</v>
      </c>
      <c r="EX9" s="245">
        <v>0</v>
      </c>
      <c r="EY9" s="245">
        <v>0</v>
      </c>
      <c r="EZ9" s="245">
        <v>0</v>
      </c>
      <c r="FA9" s="245">
        <v>0</v>
      </c>
      <c r="FB9" s="245">
        <v>0</v>
      </c>
      <c r="FC9" s="245">
        <v>0</v>
      </c>
      <c r="FD9" s="245">
        <v>0</v>
      </c>
      <c r="FE9" s="245">
        <v>0</v>
      </c>
      <c r="FF9" s="245">
        <v>0</v>
      </c>
      <c r="FG9" s="245">
        <v>0</v>
      </c>
      <c r="FH9" s="245">
        <v>0</v>
      </c>
      <c r="FI9" s="245">
        <v>0</v>
      </c>
      <c r="FJ9" s="245">
        <v>0</v>
      </c>
      <c r="FK9" s="245">
        <v>0</v>
      </c>
      <c r="FL9" s="245">
        <v>0</v>
      </c>
      <c r="FM9" s="245">
        <v>0</v>
      </c>
      <c r="FN9" s="245">
        <v>0</v>
      </c>
      <c r="FO9" s="245">
        <v>0</v>
      </c>
      <c r="FP9" s="245">
        <v>0</v>
      </c>
      <c r="FQ9" s="245">
        <v>0</v>
      </c>
      <c r="FR9" s="245">
        <v>0</v>
      </c>
      <c r="FS9" s="245">
        <v>0</v>
      </c>
      <c r="FT9" s="245">
        <v>0</v>
      </c>
      <c r="FU9" s="245">
        <v>0</v>
      </c>
      <c r="FV9" s="245">
        <v>0</v>
      </c>
      <c r="FW9" s="245">
        <v>0</v>
      </c>
      <c r="FX9" s="245">
        <v>0</v>
      </c>
      <c r="FY9" s="245">
        <v>0</v>
      </c>
      <c r="FZ9" s="245">
        <v>0</v>
      </c>
      <c r="GA9" s="245">
        <v>0</v>
      </c>
      <c r="GB9" s="245">
        <v>0</v>
      </c>
      <c r="GC9" s="245">
        <v>0</v>
      </c>
      <c r="GD9" s="245">
        <v>0</v>
      </c>
      <c r="GE9" s="245">
        <v>0</v>
      </c>
      <c r="GF9" s="245">
        <v>0</v>
      </c>
      <c r="GG9" s="245">
        <v>0</v>
      </c>
      <c r="GH9" s="245">
        <v>0</v>
      </c>
      <c r="GI9" s="245">
        <v>0</v>
      </c>
      <c r="GJ9" s="245">
        <v>0</v>
      </c>
      <c r="GK9" s="245">
        <v>0</v>
      </c>
      <c r="GL9" s="245">
        <v>0</v>
      </c>
      <c r="GM9" s="245">
        <v>0</v>
      </c>
      <c r="GN9" s="245">
        <v>0</v>
      </c>
      <c r="GO9" s="245">
        <v>0</v>
      </c>
      <c r="GP9" s="245">
        <v>0</v>
      </c>
      <c r="GQ9" s="245">
        <v>0</v>
      </c>
      <c r="GR9" s="245">
        <v>0</v>
      </c>
      <c r="GS9" s="245">
        <v>0</v>
      </c>
      <c r="GT9" s="245">
        <v>0</v>
      </c>
      <c r="GU9" s="245">
        <v>0</v>
      </c>
      <c r="GV9" s="245">
        <v>0</v>
      </c>
      <c r="GW9" s="245">
        <v>0</v>
      </c>
      <c r="GX9" s="245">
        <v>0</v>
      </c>
      <c r="GY9" s="245">
        <v>0</v>
      </c>
      <c r="GZ9" s="245">
        <v>0</v>
      </c>
      <c r="HA9" s="245">
        <v>0</v>
      </c>
      <c r="HB9" s="245">
        <v>0</v>
      </c>
      <c r="HC9" s="245">
        <v>0</v>
      </c>
      <c r="HD9" s="245">
        <v>0</v>
      </c>
      <c r="HE9" s="245">
        <v>0</v>
      </c>
      <c r="HF9" s="245">
        <v>0</v>
      </c>
      <c r="HG9" s="245">
        <v>0</v>
      </c>
      <c r="HH9" s="245">
        <v>0</v>
      </c>
      <c r="HI9" s="245">
        <v>0</v>
      </c>
      <c r="HJ9" s="245">
        <v>0</v>
      </c>
      <c r="HK9" s="245">
        <v>0</v>
      </c>
      <c r="HL9" s="245">
        <v>0</v>
      </c>
      <c r="HM9" s="245">
        <v>0</v>
      </c>
      <c r="HN9" s="245">
        <v>0</v>
      </c>
      <c r="HO9" s="245">
        <v>0</v>
      </c>
      <c r="HP9" s="245">
        <v>0</v>
      </c>
      <c r="HQ9" s="245">
        <v>0</v>
      </c>
      <c r="HR9" s="245">
        <v>0</v>
      </c>
      <c r="HS9" s="245">
        <v>0</v>
      </c>
    </row>
    <row r="10" spans="1:227" x14ac:dyDescent="0.35">
      <c r="A10" s="241"/>
      <c r="B10" s="244">
        <v>45674.145833333299</v>
      </c>
      <c r="C10" s="245">
        <v>0</v>
      </c>
      <c r="D10" s="245">
        <v>0</v>
      </c>
      <c r="E10" s="245">
        <v>0</v>
      </c>
      <c r="F10" s="245">
        <v>0</v>
      </c>
      <c r="G10" s="245">
        <v>0</v>
      </c>
      <c r="H10" s="245">
        <v>0</v>
      </c>
      <c r="I10" s="245">
        <v>0</v>
      </c>
      <c r="J10" s="245">
        <v>0</v>
      </c>
      <c r="K10" s="245">
        <v>0</v>
      </c>
      <c r="L10" s="245">
        <v>0</v>
      </c>
      <c r="M10" s="245">
        <v>0</v>
      </c>
      <c r="N10" s="245">
        <v>0</v>
      </c>
      <c r="O10" s="245">
        <v>0</v>
      </c>
      <c r="P10" s="245">
        <v>0</v>
      </c>
      <c r="Q10" s="245">
        <v>0</v>
      </c>
      <c r="R10" s="245">
        <v>0</v>
      </c>
      <c r="S10" s="245">
        <v>0</v>
      </c>
      <c r="T10" s="245">
        <v>0</v>
      </c>
      <c r="U10" s="245">
        <v>0</v>
      </c>
      <c r="V10" s="245">
        <v>0</v>
      </c>
      <c r="W10" s="245">
        <v>0</v>
      </c>
      <c r="X10" s="245">
        <v>0</v>
      </c>
      <c r="Y10" s="245">
        <v>0</v>
      </c>
      <c r="Z10" s="245">
        <v>0</v>
      </c>
      <c r="AA10" s="245">
        <v>0</v>
      </c>
      <c r="AB10" s="245">
        <v>0</v>
      </c>
      <c r="AC10" s="245">
        <v>0</v>
      </c>
      <c r="AD10" s="245">
        <v>0</v>
      </c>
      <c r="AE10" s="245">
        <v>0</v>
      </c>
      <c r="AF10" s="245">
        <v>0</v>
      </c>
      <c r="AG10" s="245">
        <v>0</v>
      </c>
      <c r="AH10" s="245">
        <v>0</v>
      </c>
      <c r="AI10" s="245">
        <v>0</v>
      </c>
      <c r="AJ10" s="245">
        <v>0</v>
      </c>
      <c r="AK10" s="245">
        <v>0</v>
      </c>
      <c r="AL10" s="245">
        <v>0</v>
      </c>
      <c r="AM10" s="245">
        <v>0</v>
      </c>
      <c r="AN10" s="245">
        <v>0</v>
      </c>
      <c r="AO10" s="245">
        <v>0</v>
      </c>
      <c r="AP10" s="245">
        <v>0</v>
      </c>
      <c r="AQ10" s="245">
        <v>0</v>
      </c>
      <c r="AR10" s="245">
        <v>0</v>
      </c>
      <c r="AS10" s="245">
        <v>0</v>
      </c>
      <c r="AT10" s="245">
        <v>0</v>
      </c>
      <c r="AU10" s="245">
        <v>0</v>
      </c>
      <c r="AV10" s="245">
        <v>0</v>
      </c>
      <c r="AW10" s="245">
        <v>0</v>
      </c>
      <c r="AX10" s="245">
        <v>0</v>
      </c>
      <c r="AY10" s="245">
        <v>0</v>
      </c>
      <c r="AZ10" s="245">
        <v>0</v>
      </c>
      <c r="BA10" s="245">
        <v>0</v>
      </c>
      <c r="BB10" s="245">
        <v>0</v>
      </c>
      <c r="BC10" s="245">
        <v>0</v>
      </c>
      <c r="BD10" s="245">
        <v>0</v>
      </c>
      <c r="BE10" s="245">
        <v>0</v>
      </c>
      <c r="BF10" s="245">
        <v>0</v>
      </c>
      <c r="BG10" s="245">
        <v>0</v>
      </c>
      <c r="BH10" s="245">
        <v>0</v>
      </c>
      <c r="BI10" s="245">
        <v>0</v>
      </c>
      <c r="BJ10" s="245">
        <v>0</v>
      </c>
      <c r="BK10" s="245">
        <v>0</v>
      </c>
      <c r="BL10" s="245">
        <v>0</v>
      </c>
      <c r="BM10" s="245">
        <v>0</v>
      </c>
      <c r="BN10" s="245">
        <v>0</v>
      </c>
      <c r="BO10" s="245">
        <v>0</v>
      </c>
      <c r="BP10" s="245">
        <v>0</v>
      </c>
      <c r="BQ10" s="245">
        <v>0</v>
      </c>
      <c r="BR10" s="245">
        <v>0</v>
      </c>
      <c r="BS10" s="245">
        <v>0</v>
      </c>
      <c r="BT10" s="245">
        <v>0</v>
      </c>
      <c r="BU10" s="245">
        <v>0</v>
      </c>
      <c r="BV10" s="245">
        <v>0</v>
      </c>
      <c r="BW10" s="245">
        <v>0</v>
      </c>
      <c r="BX10" s="245">
        <v>0</v>
      </c>
      <c r="BY10" s="245">
        <v>0</v>
      </c>
      <c r="BZ10" s="245">
        <v>0</v>
      </c>
      <c r="CA10" s="245">
        <v>0</v>
      </c>
      <c r="CB10" s="245">
        <v>0</v>
      </c>
      <c r="CC10" s="245">
        <v>0</v>
      </c>
      <c r="CD10" s="245">
        <v>0</v>
      </c>
      <c r="CE10" s="245">
        <v>0</v>
      </c>
      <c r="CF10" s="245">
        <v>0</v>
      </c>
      <c r="CG10" s="245">
        <v>0</v>
      </c>
      <c r="CH10" s="245">
        <v>0</v>
      </c>
      <c r="CI10" s="245">
        <v>0</v>
      </c>
      <c r="CJ10" s="245">
        <v>0</v>
      </c>
      <c r="CK10" s="245">
        <v>0</v>
      </c>
      <c r="CL10" s="245">
        <v>0</v>
      </c>
      <c r="CM10" s="245">
        <v>0</v>
      </c>
      <c r="CN10" s="245">
        <v>0</v>
      </c>
      <c r="CO10" s="245">
        <v>0</v>
      </c>
      <c r="CP10" s="245">
        <v>0</v>
      </c>
      <c r="CQ10" s="245">
        <v>0</v>
      </c>
      <c r="CR10" s="245">
        <v>0</v>
      </c>
      <c r="CS10" s="245">
        <v>0</v>
      </c>
      <c r="CT10" s="245">
        <v>0</v>
      </c>
      <c r="CU10" s="245">
        <v>0</v>
      </c>
      <c r="CV10" s="245">
        <v>0</v>
      </c>
      <c r="CW10" s="245">
        <v>0</v>
      </c>
      <c r="CX10" s="245">
        <v>0</v>
      </c>
      <c r="CY10" s="245">
        <v>0</v>
      </c>
      <c r="CZ10" s="245">
        <v>0</v>
      </c>
      <c r="DA10" s="245">
        <v>0</v>
      </c>
      <c r="DB10" s="245">
        <v>0</v>
      </c>
      <c r="DC10" s="245">
        <v>0</v>
      </c>
      <c r="DD10" s="245">
        <v>0</v>
      </c>
      <c r="DE10" s="245">
        <v>0</v>
      </c>
      <c r="DF10" s="245">
        <v>0</v>
      </c>
      <c r="DG10" s="245">
        <v>0</v>
      </c>
      <c r="DH10" s="245">
        <v>0</v>
      </c>
      <c r="DI10" s="245">
        <v>0</v>
      </c>
      <c r="DJ10" s="245">
        <v>0</v>
      </c>
      <c r="DK10" s="245">
        <v>0</v>
      </c>
      <c r="DL10" s="245">
        <v>0</v>
      </c>
      <c r="DM10" s="245">
        <v>0</v>
      </c>
      <c r="DN10" s="245">
        <v>0</v>
      </c>
      <c r="DO10" s="245">
        <v>0</v>
      </c>
      <c r="DP10" s="245">
        <v>0</v>
      </c>
      <c r="DQ10" s="245">
        <v>0</v>
      </c>
      <c r="DR10" s="245">
        <v>0</v>
      </c>
      <c r="DS10" s="245">
        <v>0</v>
      </c>
      <c r="DT10" s="245">
        <v>0</v>
      </c>
      <c r="DU10" s="245">
        <v>0</v>
      </c>
      <c r="DV10" s="245">
        <v>0</v>
      </c>
      <c r="DW10" s="245">
        <v>0</v>
      </c>
      <c r="DX10" s="245">
        <v>0</v>
      </c>
      <c r="DY10" s="245">
        <v>0</v>
      </c>
      <c r="DZ10" s="245">
        <v>0</v>
      </c>
      <c r="EA10" s="245">
        <v>0</v>
      </c>
      <c r="EB10" s="245">
        <v>0</v>
      </c>
      <c r="EC10" s="245">
        <v>0</v>
      </c>
      <c r="ED10" s="245">
        <v>0</v>
      </c>
      <c r="EE10" s="245">
        <v>0</v>
      </c>
      <c r="EF10" s="245">
        <v>0</v>
      </c>
      <c r="EG10" s="245">
        <v>0</v>
      </c>
      <c r="EH10" s="245">
        <v>0</v>
      </c>
      <c r="EI10" s="245">
        <v>0</v>
      </c>
      <c r="EJ10" s="245">
        <v>0</v>
      </c>
      <c r="EK10" s="245">
        <v>0</v>
      </c>
      <c r="EL10" s="245">
        <v>0</v>
      </c>
      <c r="EM10" s="245">
        <v>0</v>
      </c>
      <c r="EN10" s="245">
        <v>0</v>
      </c>
      <c r="EO10" s="245">
        <v>0</v>
      </c>
      <c r="EP10" s="245">
        <v>0</v>
      </c>
      <c r="EQ10" s="245">
        <v>0</v>
      </c>
      <c r="ER10" s="245">
        <v>0</v>
      </c>
      <c r="ES10" s="245">
        <v>0</v>
      </c>
      <c r="ET10" s="245">
        <v>0</v>
      </c>
      <c r="EU10" s="245">
        <v>0</v>
      </c>
      <c r="EV10" s="245">
        <v>0</v>
      </c>
      <c r="EW10" s="245">
        <v>0</v>
      </c>
      <c r="EX10" s="245">
        <v>0</v>
      </c>
      <c r="EY10" s="245">
        <v>0</v>
      </c>
      <c r="EZ10" s="245">
        <v>0</v>
      </c>
      <c r="FA10" s="245">
        <v>0</v>
      </c>
      <c r="FB10" s="245">
        <v>0</v>
      </c>
      <c r="FC10" s="245">
        <v>0</v>
      </c>
      <c r="FD10" s="245">
        <v>0</v>
      </c>
      <c r="FE10" s="245">
        <v>0</v>
      </c>
      <c r="FF10" s="245">
        <v>0</v>
      </c>
      <c r="FG10" s="245">
        <v>0</v>
      </c>
      <c r="FH10" s="245">
        <v>0</v>
      </c>
      <c r="FI10" s="245">
        <v>0</v>
      </c>
      <c r="FJ10" s="245">
        <v>0</v>
      </c>
      <c r="FK10" s="245">
        <v>0</v>
      </c>
      <c r="FL10" s="245">
        <v>0</v>
      </c>
      <c r="FM10" s="245">
        <v>0</v>
      </c>
      <c r="FN10" s="245">
        <v>0</v>
      </c>
      <c r="FO10" s="245">
        <v>0</v>
      </c>
      <c r="FP10" s="245">
        <v>0</v>
      </c>
      <c r="FQ10" s="245">
        <v>0</v>
      </c>
      <c r="FR10" s="245">
        <v>0</v>
      </c>
      <c r="FS10" s="245">
        <v>0</v>
      </c>
      <c r="FT10" s="245">
        <v>0</v>
      </c>
      <c r="FU10" s="245">
        <v>0</v>
      </c>
      <c r="FV10" s="245">
        <v>0</v>
      </c>
      <c r="FW10" s="245">
        <v>0</v>
      </c>
      <c r="FX10" s="245">
        <v>0</v>
      </c>
      <c r="FY10" s="245">
        <v>0</v>
      </c>
      <c r="FZ10" s="245">
        <v>0</v>
      </c>
      <c r="GA10" s="245">
        <v>0</v>
      </c>
      <c r="GB10" s="245">
        <v>0</v>
      </c>
      <c r="GC10" s="245">
        <v>0</v>
      </c>
      <c r="GD10" s="245">
        <v>0</v>
      </c>
      <c r="GE10" s="245">
        <v>0</v>
      </c>
      <c r="GF10" s="245">
        <v>0</v>
      </c>
      <c r="GG10" s="245">
        <v>0</v>
      </c>
      <c r="GH10" s="245">
        <v>0</v>
      </c>
      <c r="GI10" s="245">
        <v>0</v>
      </c>
      <c r="GJ10" s="245">
        <v>0</v>
      </c>
      <c r="GK10" s="245">
        <v>0</v>
      </c>
      <c r="GL10" s="245">
        <v>0</v>
      </c>
      <c r="GM10" s="245">
        <v>0</v>
      </c>
      <c r="GN10" s="245">
        <v>0</v>
      </c>
      <c r="GO10" s="245">
        <v>0</v>
      </c>
      <c r="GP10" s="245">
        <v>0</v>
      </c>
      <c r="GQ10" s="245">
        <v>0</v>
      </c>
      <c r="GR10" s="245">
        <v>0</v>
      </c>
      <c r="GS10" s="245">
        <v>0</v>
      </c>
      <c r="GT10" s="245">
        <v>0</v>
      </c>
      <c r="GU10" s="245">
        <v>0</v>
      </c>
      <c r="GV10" s="245">
        <v>0</v>
      </c>
      <c r="GW10" s="245">
        <v>0</v>
      </c>
      <c r="GX10" s="245">
        <v>0</v>
      </c>
      <c r="GY10" s="245">
        <v>0</v>
      </c>
      <c r="GZ10" s="245">
        <v>0</v>
      </c>
      <c r="HA10" s="245">
        <v>0</v>
      </c>
      <c r="HB10" s="245">
        <v>0</v>
      </c>
      <c r="HC10" s="245">
        <v>0</v>
      </c>
      <c r="HD10" s="245">
        <v>0</v>
      </c>
      <c r="HE10" s="245">
        <v>0</v>
      </c>
      <c r="HF10" s="245">
        <v>0</v>
      </c>
      <c r="HG10" s="245">
        <v>0</v>
      </c>
      <c r="HH10" s="245">
        <v>0</v>
      </c>
      <c r="HI10" s="245">
        <v>0</v>
      </c>
      <c r="HJ10" s="245">
        <v>0</v>
      </c>
      <c r="HK10" s="245">
        <v>0</v>
      </c>
      <c r="HL10" s="245">
        <v>0</v>
      </c>
      <c r="HM10" s="245">
        <v>0</v>
      </c>
      <c r="HN10" s="245">
        <v>0</v>
      </c>
      <c r="HO10" s="245">
        <v>0</v>
      </c>
      <c r="HP10" s="245">
        <v>0</v>
      </c>
      <c r="HQ10" s="245">
        <v>0</v>
      </c>
      <c r="HR10" s="245">
        <v>0</v>
      </c>
      <c r="HS10" s="245">
        <v>0</v>
      </c>
    </row>
    <row r="11" spans="1:227" x14ac:dyDescent="0.35">
      <c r="A11" s="241"/>
      <c r="B11" s="244">
        <v>45674.166666666701</v>
      </c>
      <c r="C11" s="245">
        <v>0</v>
      </c>
      <c r="D11" s="245">
        <v>0</v>
      </c>
      <c r="E11" s="245">
        <v>0</v>
      </c>
      <c r="F11" s="245">
        <v>0</v>
      </c>
      <c r="G11" s="245">
        <v>0</v>
      </c>
      <c r="H11" s="245">
        <v>0</v>
      </c>
      <c r="I11" s="245">
        <v>0</v>
      </c>
      <c r="J11" s="245">
        <v>0</v>
      </c>
      <c r="K11" s="245">
        <v>0</v>
      </c>
      <c r="L11" s="245">
        <v>0</v>
      </c>
      <c r="M11" s="245">
        <v>0</v>
      </c>
      <c r="N11" s="245">
        <v>0</v>
      </c>
      <c r="O11" s="245">
        <v>0</v>
      </c>
      <c r="P11" s="245">
        <v>0</v>
      </c>
      <c r="Q11" s="245">
        <v>0</v>
      </c>
      <c r="R11" s="245">
        <v>0</v>
      </c>
      <c r="S11" s="245">
        <v>0</v>
      </c>
      <c r="T11" s="245">
        <v>0</v>
      </c>
      <c r="U11" s="245">
        <v>0</v>
      </c>
      <c r="V11" s="245">
        <v>0</v>
      </c>
      <c r="W11" s="245">
        <v>0</v>
      </c>
      <c r="X11" s="245">
        <v>0</v>
      </c>
      <c r="Y11" s="245">
        <v>0</v>
      </c>
      <c r="Z11" s="245">
        <v>0</v>
      </c>
      <c r="AA11" s="245">
        <v>0</v>
      </c>
      <c r="AB11" s="245">
        <v>0</v>
      </c>
      <c r="AC11" s="245">
        <v>0</v>
      </c>
      <c r="AD11" s="245">
        <v>0</v>
      </c>
      <c r="AE11" s="245">
        <v>0</v>
      </c>
      <c r="AF11" s="245">
        <v>0</v>
      </c>
      <c r="AG11" s="245">
        <v>0</v>
      </c>
      <c r="AH11" s="245">
        <v>0</v>
      </c>
      <c r="AI11" s="245">
        <v>0</v>
      </c>
      <c r="AJ11" s="245">
        <v>0</v>
      </c>
      <c r="AK11" s="245">
        <v>0</v>
      </c>
      <c r="AL11" s="245">
        <v>0</v>
      </c>
      <c r="AM11" s="245">
        <v>0</v>
      </c>
      <c r="AN11" s="245">
        <v>0</v>
      </c>
      <c r="AO11" s="245">
        <v>0</v>
      </c>
      <c r="AP11" s="245">
        <v>0</v>
      </c>
      <c r="AQ11" s="245">
        <v>0</v>
      </c>
      <c r="AR11" s="245">
        <v>0</v>
      </c>
      <c r="AS11" s="245">
        <v>0</v>
      </c>
      <c r="AT11" s="245">
        <v>0</v>
      </c>
      <c r="AU11" s="245">
        <v>0</v>
      </c>
      <c r="AV11" s="245">
        <v>0</v>
      </c>
      <c r="AW11" s="245">
        <v>0</v>
      </c>
      <c r="AX11" s="245">
        <v>0</v>
      </c>
      <c r="AY11" s="245">
        <v>0</v>
      </c>
      <c r="AZ11" s="245">
        <v>0</v>
      </c>
      <c r="BA11" s="245">
        <v>0</v>
      </c>
      <c r="BB11" s="245">
        <v>0</v>
      </c>
      <c r="BC11" s="245">
        <v>0</v>
      </c>
      <c r="BD11" s="245">
        <v>0</v>
      </c>
      <c r="BE11" s="245">
        <v>0</v>
      </c>
      <c r="BF11" s="245">
        <v>0</v>
      </c>
      <c r="BG11" s="245">
        <v>0</v>
      </c>
      <c r="BH11" s="245">
        <v>0</v>
      </c>
      <c r="BI11" s="245">
        <v>0</v>
      </c>
      <c r="BJ11" s="245">
        <v>0</v>
      </c>
      <c r="BK11" s="245">
        <v>0</v>
      </c>
      <c r="BL11" s="245">
        <v>0</v>
      </c>
      <c r="BM11" s="245">
        <v>0</v>
      </c>
      <c r="BN11" s="245">
        <v>0</v>
      </c>
      <c r="BO11" s="245">
        <v>0</v>
      </c>
      <c r="BP11" s="245">
        <v>0</v>
      </c>
      <c r="BQ11" s="245">
        <v>0</v>
      </c>
      <c r="BR11" s="245">
        <v>0</v>
      </c>
      <c r="BS11" s="245">
        <v>0</v>
      </c>
      <c r="BT11" s="245">
        <v>0</v>
      </c>
      <c r="BU11" s="245">
        <v>0</v>
      </c>
      <c r="BV11" s="245">
        <v>0</v>
      </c>
      <c r="BW11" s="245">
        <v>0</v>
      </c>
      <c r="BX11" s="245">
        <v>0</v>
      </c>
      <c r="BY11" s="245">
        <v>0</v>
      </c>
      <c r="BZ11" s="245">
        <v>0</v>
      </c>
      <c r="CA11" s="245">
        <v>0</v>
      </c>
      <c r="CB11" s="245">
        <v>0</v>
      </c>
      <c r="CC11" s="245">
        <v>0</v>
      </c>
      <c r="CD11" s="245">
        <v>0</v>
      </c>
      <c r="CE11" s="245">
        <v>0</v>
      </c>
      <c r="CF11" s="245">
        <v>0</v>
      </c>
      <c r="CG11" s="245">
        <v>0</v>
      </c>
      <c r="CH11" s="245">
        <v>0</v>
      </c>
      <c r="CI11" s="245">
        <v>0</v>
      </c>
      <c r="CJ11" s="245">
        <v>0</v>
      </c>
      <c r="CK11" s="245">
        <v>0</v>
      </c>
      <c r="CL11" s="245">
        <v>0</v>
      </c>
      <c r="CM11" s="245">
        <v>0</v>
      </c>
      <c r="CN11" s="245">
        <v>0</v>
      </c>
      <c r="CO11" s="245">
        <v>0</v>
      </c>
      <c r="CP11" s="245">
        <v>0</v>
      </c>
      <c r="CQ11" s="245">
        <v>0</v>
      </c>
      <c r="CR11" s="245">
        <v>0</v>
      </c>
      <c r="CS11" s="245">
        <v>0</v>
      </c>
      <c r="CT11" s="245">
        <v>0</v>
      </c>
      <c r="CU11" s="245">
        <v>0</v>
      </c>
      <c r="CV11" s="245">
        <v>0</v>
      </c>
      <c r="CW11" s="245">
        <v>0</v>
      </c>
      <c r="CX11" s="245">
        <v>0</v>
      </c>
      <c r="CY11" s="245">
        <v>0</v>
      </c>
      <c r="CZ11" s="245">
        <v>0</v>
      </c>
      <c r="DA11" s="245">
        <v>0</v>
      </c>
      <c r="DB11" s="245">
        <v>0</v>
      </c>
      <c r="DC11" s="245">
        <v>0</v>
      </c>
      <c r="DD11" s="245">
        <v>0</v>
      </c>
      <c r="DE11" s="245">
        <v>0</v>
      </c>
      <c r="DF11" s="245">
        <v>0</v>
      </c>
      <c r="DG11" s="245">
        <v>0</v>
      </c>
      <c r="DH11" s="245">
        <v>0</v>
      </c>
      <c r="DI11" s="245">
        <v>0</v>
      </c>
      <c r="DJ11" s="245">
        <v>0</v>
      </c>
      <c r="DK11" s="245">
        <v>0</v>
      </c>
      <c r="DL11" s="245">
        <v>0</v>
      </c>
      <c r="DM11" s="245">
        <v>0</v>
      </c>
      <c r="DN11" s="245">
        <v>0</v>
      </c>
      <c r="DO11" s="245">
        <v>0</v>
      </c>
      <c r="DP11" s="245">
        <v>0</v>
      </c>
      <c r="DQ11" s="245">
        <v>0</v>
      </c>
      <c r="DR11" s="245">
        <v>0</v>
      </c>
      <c r="DS11" s="245">
        <v>0</v>
      </c>
      <c r="DT11" s="245">
        <v>0</v>
      </c>
      <c r="DU11" s="245">
        <v>0</v>
      </c>
      <c r="DV11" s="245">
        <v>0</v>
      </c>
      <c r="DW11" s="245">
        <v>0</v>
      </c>
      <c r="DX11" s="245">
        <v>0</v>
      </c>
      <c r="DY11" s="245">
        <v>0</v>
      </c>
      <c r="DZ11" s="245">
        <v>0</v>
      </c>
      <c r="EA11" s="245">
        <v>0</v>
      </c>
      <c r="EB11" s="245">
        <v>0</v>
      </c>
      <c r="EC11" s="245">
        <v>0</v>
      </c>
      <c r="ED11" s="245">
        <v>0</v>
      </c>
      <c r="EE11" s="245">
        <v>0</v>
      </c>
      <c r="EF11" s="245">
        <v>0</v>
      </c>
      <c r="EG11" s="245">
        <v>0</v>
      </c>
      <c r="EH11" s="245">
        <v>0</v>
      </c>
      <c r="EI11" s="245">
        <v>0</v>
      </c>
      <c r="EJ11" s="245">
        <v>0</v>
      </c>
      <c r="EK11" s="245">
        <v>0</v>
      </c>
      <c r="EL11" s="245">
        <v>0</v>
      </c>
      <c r="EM11" s="245">
        <v>0</v>
      </c>
      <c r="EN11" s="245">
        <v>0</v>
      </c>
      <c r="EO11" s="245">
        <v>0</v>
      </c>
      <c r="EP11" s="245">
        <v>0</v>
      </c>
      <c r="EQ11" s="245">
        <v>0</v>
      </c>
      <c r="ER11" s="245">
        <v>0</v>
      </c>
      <c r="ES11" s="245">
        <v>0</v>
      </c>
      <c r="ET11" s="245">
        <v>0</v>
      </c>
      <c r="EU11" s="245">
        <v>0</v>
      </c>
      <c r="EV11" s="245">
        <v>0</v>
      </c>
      <c r="EW11" s="245">
        <v>0</v>
      </c>
      <c r="EX11" s="245">
        <v>0</v>
      </c>
      <c r="EY11" s="245">
        <v>0</v>
      </c>
      <c r="EZ11" s="245">
        <v>0</v>
      </c>
      <c r="FA11" s="245">
        <v>0</v>
      </c>
      <c r="FB11" s="245">
        <v>0</v>
      </c>
      <c r="FC11" s="245">
        <v>0</v>
      </c>
      <c r="FD11" s="245">
        <v>0</v>
      </c>
      <c r="FE11" s="245">
        <v>0</v>
      </c>
      <c r="FF11" s="245">
        <v>0</v>
      </c>
      <c r="FG11" s="245">
        <v>0</v>
      </c>
      <c r="FH11" s="245">
        <v>0</v>
      </c>
      <c r="FI11" s="245">
        <v>0</v>
      </c>
      <c r="FJ11" s="245">
        <v>0</v>
      </c>
      <c r="FK11" s="245">
        <v>0</v>
      </c>
      <c r="FL11" s="245">
        <v>0</v>
      </c>
      <c r="FM11" s="245">
        <v>0</v>
      </c>
      <c r="FN11" s="245">
        <v>0</v>
      </c>
      <c r="FO11" s="245">
        <v>0</v>
      </c>
      <c r="FP11" s="245">
        <v>0</v>
      </c>
      <c r="FQ11" s="245">
        <v>0</v>
      </c>
      <c r="FR11" s="245">
        <v>0</v>
      </c>
      <c r="FS11" s="245">
        <v>0</v>
      </c>
      <c r="FT11" s="245">
        <v>0</v>
      </c>
      <c r="FU11" s="245">
        <v>0</v>
      </c>
      <c r="FV11" s="245">
        <v>0</v>
      </c>
      <c r="FW11" s="245">
        <v>0</v>
      </c>
      <c r="FX11" s="245">
        <v>0</v>
      </c>
      <c r="FY11" s="245">
        <v>0</v>
      </c>
      <c r="FZ11" s="245">
        <v>0</v>
      </c>
      <c r="GA11" s="245">
        <v>0</v>
      </c>
      <c r="GB11" s="245">
        <v>0</v>
      </c>
      <c r="GC11" s="245">
        <v>0</v>
      </c>
      <c r="GD11" s="245">
        <v>0</v>
      </c>
      <c r="GE11" s="245">
        <v>0</v>
      </c>
      <c r="GF11" s="245">
        <v>0</v>
      </c>
      <c r="GG11" s="245">
        <v>0</v>
      </c>
      <c r="GH11" s="245">
        <v>0</v>
      </c>
      <c r="GI11" s="245">
        <v>0</v>
      </c>
      <c r="GJ11" s="245">
        <v>0</v>
      </c>
      <c r="GK11" s="245">
        <v>0</v>
      </c>
      <c r="GL11" s="245">
        <v>0</v>
      </c>
      <c r="GM11" s="245">
        <v>0</v>
      </c>
      <c r="GN11" s="245">
        <v>0</v>
      </c>
      <c r="GO11" s="245">
        <v>0</v>
      </c>
      <c r="GP11" s="245">
        <v>0</v>
      </c>
      <c r="GQ11" s="245">
        <v>0</v>
      </c>
      <c r="GR11" s="245">
        <v>0</v>
      </c>
      <c r="GS11" s="245">
        <v>0</v>
      </c>
      <c r="GT11" s="245">
        <v>0</v>
      </c>
      <c r="GU11" s="245">
        <v>0</v>
      </c>
      <c r="GV11" s="245">
        <v>0</v>
      </c>
      <c r="GW11" s="245">
        <v>0</v>
      </c>
      <c r="GX11" s="245">
        <v>0</v>
      </c>
      <c r="GY11" s="245">
        <v>0</v>
      </c>
      <c r="GZ11" s="245">
        <v>0</v>
      </c>
      <c r="HA11" s="245">
        <v>0</v>
      </c>
      <c r="HB11" s="245">
        <v>0</v>
      </c>
      <c r="HC11" s="245">
        <v>0</v>
      </c>
      <c r="HD11" s="245">
        <v>0</v>
      </c>
      <c r="HE11" s="245">
        <v>0</v>
      </c>
      <c r="HF11" s="245">
        <v>0</v>
      </c>
      <c r="HG11" s="245">
        <v>0</v>
      </c>
      <c r="HH11" s="245">
        <v>0</v>
      </c>
      <c r="HI11" s="245">
        <v>0</v>
      </c>
      <c r="HJ11" s="245">
        <v>0</v>
      </c>
      <c r="HK11" s="245">
        <v>0</v>
      </c>
      <c r="HL11" s="245">
        <v>0</v>
      </c>
      <c r="HM11" s="245">
        <v>0</v>
      </c>
      <c r="HN11" s="245">
        <v>0</v>
      </c>
      <c r="HO11" s="245">
        <v>0</v>
      </c>
      <c r="HP11" s="245">
        <v>0</v>
      </c>
      <c r="HQ11" s="245">
        <v>0</v>
      </c>
      <c r="HR11" s="245">
        <v>0</v>
      </c>
      <c r="HS11" s="245">
        <v>0</v>
      </c>
    </row>
    <row r="12" spans="1:227" x14ac:dyDescent="0.35">
      <c r="A12" s="241"/>
      <c r="B12" s="244">
        <v>45674.1875</v>
      </c>
      <c r="C12" s="245">
        <v>0</v>
      </c>
      <c r="D12" s="245">
        <v>0</v>
      </c>
      <c r="E12" s="245">
        <v>0</v>
      </c>
      <c r="F12" s="245">
        <v>0</v>
      </c>
      <c r="G12" s="245">
        <v>0</v>
      </c>
      <c r="H12" s="245">
        <v>0</v>
      </c>
      <c r="I12" s="245">
        <v>0</v>
      </c>
      <c r="J12" s="245">
        <v>0</v>
      </c>
      <c r="K12" s="245">
        <v>0</v>
      </c>
      <c r="L12" s="245">
        <v>0</v>
      </c>
      <c r="M12" s="245">
        <v>0</v>
      </c>
      <c r="N12" s="245">
        <v>0</v>
      </c>
      <c r="O12" s="245">
        <v>0</v>
      </c>
      <c r="P12" s="245">
        <v>0</v>
      </c>
      <c r="Q12" s="245">
        <v>0</v>
      </c>
      <c r="R12" s="245">
        <v>0</v>
      </c>
      <c r="S12" s="245">
        <v>0</v>
      </c>
      <c r="T12" s="245">
        <v>0</v>
      </c>
      <c r="U12" s="245">
        <v>0</v>
      </c>
      <c r="V12" s="245">
        <v>0</v>
      </c>
      <c r="W12" s="245">
        <v>0</v>
      </c>
      <c r="X12" s="245">
        <v>0</v>
      </c>
      <c r="Y12" s="245">
        <v>0</v>
      </c>
      <c r="Z12" s="245">
        <v>0</v>
      </c>
      <c r="AA12" s="245">
        <v>0</v>
      </c>
      <c r="AB12" s="245">
        <v>0</v>
      </c>
      <c r="AC12" s="245">
        <v>0</v>
      </c>
      <c r="AD12" s="245">
        <v>0</v>
      </c>
      <c r="AE12" s="245">
        <v>0</v>
      </c>
      <c r="AF12" s="245">
        <v>0</v>
      </c>
      <c r="AG12" s="245">
        <v>0</v>
      </c>
      <c r="AH12" s="245">
        <v>0</v>
      </c>
      <c r="AI12" s="245">
        <v>0</v>
      </c>
      <c r="AJ12" s="245">
        <v>0</v>
      </c>
      <c r="AK12" s="245">
        <v>0</v>
      </c>
      <c r="AL12" s="245">
        <v>0</v>
      </c>
      <c r="AM12" s="245">
        <v>0</v>
      </c>
      <c r="AN12" s="245">
        <v>0</v>
      </c>
      <c r="AO12" s="245">
        <v>0</v>
      </c>
      <c r="AP12" s="245">
        <v>0</v>
      </c>
      <c r="AQ12" s="245">
        <v>0</v>
      </c>
      <c r="AR12" s="245">
        <v>0</v>
      </c>
      <c r="AS12" s="245">
        <v>0</v>
      </c>
      <c r="AT12" s="245">
        <v>0</v>
      </c>
      <c r="AU12" s="245">
        <v>0</v>
      </c>
      <c r="AV12" s="245">
        <v>0</v>
      </c>
      <c r="AW12" s="245">
        <v>0</v>
      </c>
      <c r="AX12" s="245">
        <v>0</v>
      </c>
      <c r="AY12" s="245">
        <v>0</v>
      </c>
      <c r="AZ12" s="245">
        <v>0</v>
      </c>
      <c r="BA12" s="245">
        <v>0</v>
      </c>
      <c r="BB12" s="245">
        <v>0</v>
      </c>
      <c r="BC12" s="245">
        <v>0</v>
      </c>
      <c r="BD12" s="245">
        <v>0</v>
      </c>
      <c r="BE12" s="245">
        <v>0</v>
      </c>
      <c r="BF12" s="245">
        <v>0</v>
      </c>
      <c r="BG12" s="245">
        <v>0</v>
      </c>
      <c r="BH12" s="245">
        <v>0</v>
      </c>
      <c r="BI12" s="245">
        <v>0</v>
      </c>
      <c r="BJ12" s="245">
        <v>0</v>
      </c>
      <c r="BK12" s="245">
        <v>0</v>
      </c>
      <c r="BL12" s="245">
        <v>0</v>
      </c>
      <c r="BM12" s="245">
        <v>0</v>
      </c>
      <c r="BN12" s="245">
        <v>0</v>
      </c>
      <c r="BO12" s="245">
        <v>0</v>
      </c>
      <c r="BP12" s="245">
        <v>0</v>
      </c>
      <c r="BQ12" s="245">
        <v>0</v>
      </c>
      <c r="BR12" s="245">
        <v>0</v>
      </c>
      <c r="BS12" s="245">
        <v>0</v>
      </c>
      <c r="BT12" s="245">
        <v>0</v>
      </c>
      <c r="BU12" s="245">
        <v>0</v>
      </c>
      <c r="BV12" s="245">
        <v>0</v>
      </c>
      <c r="BW12" s="245">
        <v>0</v>
      </c>
      <c r="BX12" s="245">
        <v>0</v>
      </c>
      <c r="BY12" s="245">
        <v>0</v>
      </c>
      <c r="BZ12" s="245">
        <v>0</v>
      </c>
      <c r="CA12" s="245">
        <v>0</v>
      </c>
      <c r="CB12" s="245">
        <v>0</v>
      </c>
      <c r="CC12" s="245">
        <v>0</v>
      </c>
      <c r="CD12" s="245">
        <v>0</v>
      </c>
      <c r="CE12" s="245">
        <v>0</v>
      </c>
      <c r="CF12" s="245">
        <v>0</v>
      </c>
      <c r="CG12" s="245">
        <v>0</v>
      </c>
      <c r="CH12" s="245">
        <v>0</v>
      </c>
      <c r="CI12" s="245">
        <v>0</v>
      </c>
      <c r="CJ12" s="245">
        <v>0</v>
      </c>
      <c r="CK12" s="245">
        <v>0</v>
      </c>
      <c r="CL12" s="245">
        <v>0</v>
      </c>
      <c r="CM12" s="245">
        <v>0</v>
      </c>
      <c r="CN12" s="245">
        <v>0</v>
      </c>
      <c r="CO12" s="245">
        <v>0</v>
      </c>
      <c r="CP12" s="245">
        <v>0</v>
      </c>
      <c r="CQ12" s="245">
        <v>0</v>
      </c>
      <c r="CR12" s="245">
        <v>0</v>
      </c>
      <c r="CS12" s="245">
        <v>0</v>
      </c>
      <c r="CT12" s="245">
        <v>0</v>
      </c>
      <c r="CU12" s="245">
        <v>0</v>
      </c>
      <c r="CV12" s="245">
        <v>0</v>
      </c>
      <c r="CW12" s="245">
        <v>0</v>
      </c>
      <c r="CX12" s="245">
        <v>0</v>
      </c>
      <c r="CY12" s="245">
        <v>0</v>
      </c>
      <c r="CZ12" s="245">
        <v>0</v>
      </c>
      <c r="DA12" s="245">
        <v>0</v>
      </c>
      <c r="DB12" s="245">
        <v>0</v>
      </c>
      <c r="DC12" s="245">
        <v>0</v>
      </c>
      <c r="DD12" s="245">
        <v>0</v>
      </c>
      <c r="DE12" s="245">
        <v>0</v>
      </c>
      <c r="DF12" s="245">
        <v>0</v>
      </c>
      <c r="DG12" s="245">
        <v>0</v>
      </c>
      <c r="DH12" s="245">
        <v>0</v>
      </c>
      <c r="DI12" s="245">
        <v>0</v>
      </c>
      <c r="DJ12" s="245">
        <v>0</v>
      </c>
      <c r="DK12" s="245">
        <v>0</v>
      </c>
      <c r="DL12" s="245">
        <v>0</v>
      </c>
      <c r="DM12" s="245">
        <v>0</v>
      </c>
      <c r="DN12" s="245">
        <v>0</v>
      </c>
      <c r="DO12" s="245">
        <v>0</v>
      </c>
      <c r="DP12" s="245">
        <v>0</v>
      </c>
      <c r="DQ12" s="245">
        <v>0</v>
      </c>
      <c r="DR12" s="245">
        <v>0</v>
      </c>
      <c r="DS12" s="245">
        <v>0</v>
      </c>
      <c r="DT12" s="245">
        <v>0</v>
      </c>
      <c r="DU12" s="245">
        <v>0</v>
      </c>
      <c r="DV12" s="245">
        <v>0</v>
      </c>
      <c r="DW12" s="245">
        <v>0</v>
      </c>
      <c r="DX12" s="245">
        <v>0</v>
      </c>
      <c r="DY12" s="245">
        <v>0</v>
      </c>
      <c r="DZ12" s="245">
        <v>0</v>
      </c>
      <c r="EA12" s="245">
        <v>0</v>
      </c>
      <c r="EB12" s="245">
        <v>0</v>
      </c>
      <c r="EC12" s="245">
        <v>0</v>
      </c>
      <c r="ED12" s="245">
        <v>0</v>
      </c>
      <c r="EE12" s="245">
        <v>0</v>
      </c>
      <c r="EF12" s="245">
        <v>0</v>
      </c>
      <c r="EG12" s="245">
        <v>0</v>
      </c>
      <c r="EH12" s="245">
        <v>0</v>
      </c>
      <c r="EI12" s="245">
        <v>0</v>
      </c>
      <c r="EJ12" s="245">
        <v>0</v>
      </c>
      <c r="EK12" s="245">
        <v>0</v>
      </c>
      <c r="EL12" s="245">
        <v>0</v>
      </c>
      <c r="EM12" s="245">
        <v>0</v>
      </c>
      <c r="EN12" s="245">
        <v>0</v>
      </c>
      <c r="EO12" s="245">
        <v>0</v>
      </c>
      <c r="EP12" s="245">
        <v>0</v>
      </c>
      <c r="EQ12" s="245">
        <v>0</v>
      </c>
      <c r="ER12" s="245">
        <v>0</v>
      </c>
      <c r="ES12" s="245">
        <v>0</v>
      </c>
      <c r="ET12" s="245">
        <v>0</v>
      </c>
      <c r="EU12" s="245">
        <v>0</v>
      </c>
      <c r="EV12" s="245">
        <v>0</v>
      </c>
      <c r="EW12" s="245">
        <v>0</v>
      </c>
      <c r="EX12" s="245">
        <v>0</v>
      </c>
      <c r="EY12" s="245">
        <v>0</v>
      </c>
      <c r="EZ12" s="245">
        <v>0</v>
      </c>
      <c r="FA12" s="245">
        <v>0</v>
      </c>
      <c r="FB12" s="245">
        <v>0</v>
      </c>
      <c r="FC12" s="245">
        <v>0</v>
      </c>
      <c r="FD12" s="245">
        <v>0</v>
      </c>
      <c r="FE12" s="245">
        <v>0</v>
      </c>
      <c r="FF12" s="245">
        <v>0</v>
      </c>
      <c r="FG12" s="245">
        <v>0</v>
      </c>
      <c r="FH12" s="245">
        <v>0</v>
      </c>
      <c r="FI12" s="245">
        <v>0</v>
      </c>
      <c r="FJ12" s="245">
        <v>0</v>
      </c>
      <c r="FK12" s="245">
        <v>0</v>
      </c>
      <c r="FL12" s="245">
        <v>0</v>
      </c>
      <c r="FM12" s="245">
        <v>0</v>
      </c>
      <c r="FN12" s="245">
        <v>0</v>
      </c>
      <c r="FO12" s="245">
        <v>0</v>
      </c>
      <c r="FP12" s="245">
        <v>0</v>
      </c>
      <c r="FQ12" s="245">
        <v>0</v>
      </c>
      <c r="FR12" s="245">
        <v>0</v>
      </c>
      <c r="FS12" s="245">
        <v>0</v>
      </c>
      <c r="FT12" s="245">
        <v>0</v>
      </c>
      <c r="FU12" s="245">
        <v>0</v>
      </c>
      <c r="FV12" s="245">
        <v>0</v>
      </c>
      <c r="FW12" s="245">
        <v>0</v>
      </c>
      <c r="FX12" s="245">
        <v>0</v>
      </c>
      <c r="FY12" s="245">
        <v>0</v>
      </c>
      <c r="FZ12" s="245">
        <v>0</v>
      </c>
      <c r="GA12" s="245">
        <v>0</v>
      </c>
      <c r="GB12" s="245">
        <v>0</v>
      </c>
      <c r="GC12" s="245">
        <v>0</v>
      </c>
      <c r="GD12" s="245">
        <v>0</v>
      </c>
      <c r="GE12" s="245">
        <v>0</v>
      </c>
      <c r="GF12" s="245">
        <v>0</v>
      </c>
      <c r="GG12" s="245">
        <v>0</v>
      </c>
      <c r="GH12" s="245">
        <v>0</v>
      </c>
      <c r="GI12" s="245">
        <v>0</v>
      </c>
      <c r="GJ12" s="245">
        <v>0</v>
      </c>
      <c r="GK12" s="245">
        <v>0</v>
      </c>
      <c r="GL12" s="245">
        <v>0</v>
      </c>
      <c r="GM12" s="245">
        <v>0</v>
      </c>
      <c r="GN12" s="245">
        <v>0</v>
      </c>
      <c r="GO12" s="245">
        <v>0</v>
      </c>
      <c r="GP12" s="245">
        <v>0</v>
      </c>
      <c r="GQ12" s="245">
        <v>0</v>
      </c>
      <c r="GR12" s="245">
        <v>0</v>
      </c>
      <c r="GS12" s="245">
        <v>0</v>
      </c>
      <c r="GT12" s="245">
        <v>0</v>
      </c>
      <c r="GU12" s="245">
        <v>0</v>
      </c>
      <c r="GV12" s="245">
        <v>0</v>
      </c>
      <c r="GW12" s="245">
        <v>0</v>
      </c>
      <c r="GX12" s="245">
        <v>0</v>
      </c>
      <c r="GY12" s="245">
        <v>0</v>
      </c>
      <c r="GZ12" s="245">
        <v>0</v>
      </c>
      <c r="HA12" s="245">
        <v>0</v>
      </c>
      <c r="HB12" s="245">
        <v>0</v>
      </c>
      <c r="HC12" s="245">
        <v>0</v>
      </c>
      <c r="HD12" s="245">
        <v>0</v>
      </c>
      <c r="HE12" s="245">
        <v>0</v>
      </c>
      <c r="HF12" s="245">
        <v>0</v>
      </c>
      <c r="HG12" s="245">
        <v>0</v>
      </c>
      <c r="HH12" s="245">
        <v>0</v>
      </c>
      <c r="HI12" s="245">
        <v>0</v>
      </c>
      <c r="HJ12" s="245">
        <v>0</v>
      </c>
      <c r="HK12" s="245">
        <v>0</v>
      </c>
      <c r="HL12" s="245">
        <v>0</v>
      </c>
      <c r="HM12" s="245">
        <v>0</v>
      </c>
      <c r="HN12" s="245">
        <v>0</v>
      </c>
      <c r="HO12" s="245">
        <v>0</v>
      </c>
      <c r="HP12" s="245">
        <v>0</v>
      </c>
      <c r="HQ12" s="245">
        <v>0</v>
      </c>
      <c r="HR12" s="245">
        <v>0</v>
      </c>
      <c r="HS12" s="245">
        <v>0</v>
      </c>
    </row>
    <row r="13" spans="1:227" x14ac:dyDescent="0.35">
      <c r="A13" s="241"/>
      <c r="B13" s="244">
        <v>45674.208333333299</v>
      </c>
      <c r="C13" s="245">
        <v>0</v>
      </c>
      <c r="D13" s="245">
        <v>0</v>
      </c>
      <c r="E13" s="245">
        <v>0</v>
      </c>
      <c r="F13" s="245">
        <v>0</v>
      </c>
      <c r="G13" s="245">
        <v>0</v>
      </c>
      <c r="H13" s="245">
        <v>0</v>
      </c>
      <c r="I13" s="245">
        <v>0</v>
      </c>
      <c r="J13" s="245">
        <v>0</v>
      </c>
      <c r="K13" s="245">
        <v>0</v>
      </c>
      <c r="L13" s="245">
        <v>0</v>
      </c>
      <c r="M13" s="245">
        <v>0</v>
      </c>
      <c r="N13" s="245">
        <v>0</v>
      </c>
      <c r="O13" s="245">
        <v>0</v>
      </c>
      <c r="P13" s="245">
        <v>0</v>
      </c>
      <c r="Q13" s="245">
        <v>0</v>
      </c>
      <c r="R13" s="245">
        <v>0</v>
      </c>
      <c r="S13" s="245">
        <v>0</v>
      </c>
      <c r="T13" s="245">
        <v>0</v>
      </c>
      <c r="U13" s="245">
        <v>0</v>
      </c>
      <c r="V13" s="245">
        <v>0</v>
      </c>
      <c r="W13" s="245">
        <v>0</v>
      </c>
      <c r="X13" s="245">
        <v>0</v>
      </c>
      <c r="Y13" s="245">
        <v>0</v>
      </c>
      <c r="Z13" s="245">
        <v>0</v>
      </c>
      <c r="AA13" s="245">
        <v>0</v>
      </c>
      <c r="AB13" s="245">
        <v>0</v>
      </c>
      <c r="AC13" s="245">
        <v>0</v>
      </c>
      <c r="AD13" s="245">
        <v>0</v>
      </c>
      <c r="AE13" s="245">
        <v>0</v>
      </c>
      <c r="AF13" s="245">
        <v>0</v>
      </c>
      <c r="AG13" s="245">
        <v>0</v>
      </c>
      <c r="AH13" s="245">
        <v>0</v>
      </c>
      <c r="AI13" s="245">
        <v>0</v>
      </c>
      <c r="AJ13" s="245">
        <v>0</v>
      </c>
      <c r="AK13" s="245">
        <v>0</v>
      </c>
      <c r="AL13" s="245">
        <v>0</v>
      </c>
      <c r="AM13" s="245">
        <v>0</v>
      </c>
      <c r="AN13" s="245">
        <v>0</v>
      </c>
      <c r="AO13" s="245">
        <v>0</v>
      </c>
      <c r="AP13" s="245">
        <v>0</v>
      </c>
      <c r="AQ13" s="245">
        <v>0</v>
      </c>
      <c r="AR13" s="245">
        <v>0</v>
      </c>
      <c r="AS13" s="245">
        <v>0</v>
      </c>
      <c r="AT13" s="245">
        <v>0</v>
      </c>
      <c r="AU13" s="245">
        <v>0</v>
      </c>
      <c r="AV13" s="245">
        <v>0</v>
      </c>
      <c r="AW13" s="245">
        <v>0</v>
      </c>
      <c r="AX13" s="245">
        <v>0</v>
      </c>
      <c r="AY13" s="245">
        <v>0</v>
      </c>
      <c r="AZ13" s="245">
        <v>0</v>
      </c>
      <c r="BA13" s="245">
        <v>0</v>
      </c>
      <c r="BB13" s="245">
        <v>0</v>
      </c>
      <c r="BC13" s="245">
        <v>0</v>
      </c>
      <c r="BD13" s="245">
        <v>0</v>
      </c>
      <c r="BE13" s="245">
        <v>0</v>
      </c>
      <c r="BF13" s="245">
        <v>0</v>
      </c>
      <c r="BG13" s="245">
        <v>0</v>
      </c>
      <c r="BH13" s="245">
        <v>0</v>
      </c>
      <c r="BI13" s="245">
        <v>0</v>
      </c>
      <c r="BJ13" s="245">
        <v>0</v>
      </c>
      <c r="BK13" s="245">
        <v>0</v>
      </c>
      <c r="BL13" s="245">
        <v>0</v>
      </c>
      <c r="BM13" s="245">
        <v>0</v>
      </c>
      <c r="BN13" s="245">
        <v>0</v>
      </c>
      <c r="BO13" s="245">
        <v>0</v>
      </c>
      <c r="BP13" s="245">
        <v>0</v>
      </c>
      <c r="BQ13" s="245">
        <v>0</v>
      </c>
      <c r="BR13" s="245">
        <v>0</v>
      </c>
      <c r="BS13" s="245">
        <v>0</v>
      </c>
      <c r="BT13" s="245">
        <v>0</v>
      </c>
      <c r="BU13" s="245">
        <v>0</v>
      </c>
      <c r="BV13" s="245">
        <v>0</v>
      </c>
      <c r="BW13" s="245">
        <v>0</v>
      </c>
      <c r="BX13" s="245">
        <v>0</v>
      </c>
      <c r="BY13" s="245">
        <v>0</v>
      </c>
      <c r="BZ13" s="245">
        <v>0</v>
      </c>
      <c r="CA13" s="245">
        <v>0</v>
      </c>
      <c r="CB13" s="245">
        <v>0</v>
      </c>
      <c r="CC13" s="245">
        <v>0</v>
      </c>
      <c r="CD13" s="245">
        <v>0</v>
      </c>
      <c r="CE13" s="245">
        <v>0</v>
      </c>
      <c r="CF13" s="245">
        <v>0</v>
      </c>
      <c r="CG13" s="245">
        <v>0</v>
      </c>
      <c r="CH13" s="245">
        <v>0</v>
      </c>
      <c r="CI13" s="245">
        <v>0</v>
      </c>
      <c r="CJ13" s="245">
        <v>0</v>
      </c>
      <c r="CK13" s="245">
        <v>0</v>
      </c>
      <c r="CL13" s="245">
        <v>0</v>
      </c>
      <c r="CM13" s="245">
        <v>0</v>
      </c>
      <c r="CN13" s="245">
        <v>0</v>
      </c>
      <c r="CO13" s="245">
        <v>0</v>
      </c>
      <c r="CP13" s="245">
        <v>0</v>
      </c>
      <c r="CQ13" s="245">
        <v>0</v>
      </c>
      <c r="CR13" s="245">
        <v>0</v>
      </c>
      <c r="CS13" s="245">
        <v>0</v>
      </c>
      <c r="CT13" s="245">
        <v>0</v>
      </c>
      <c r="CU13" s="245">
        <v>0</v>
      </c>
      <c r="CV13" s="245">
        <v>0</v>
      </c>
      <c r="CW13" s="245">
        <v>0</v>
      </c>
      <c r="CX13" s="245">
        <v>0</v>
      </c>
      <c r="CY13" s="245">
        <v>0</v>
      </c>
      <c r="CZ13" s="245">
        <v>0</v>
      </c>
      <c r="DA13" s="245">
        <v>0</v>
      </c>
      <c r="DB13" s="245">
        <v>0</v>
      </c>
      <c r="DC13" s="245">
        <v>0</v>
      </c>
      <c r="DD13" s="245">
        <v>0</v>
      </c>
      <c r="DE13" s="245">
        <v>0</v>
      </c>
      <c r="DF13" s="245">
        <v>0</v>
      </c>
      <c r="DG13" s="245">
        <v>0</v>
      </c>
      <c r="DH13" s="245">
        <v>0</v>
      </c>
      <c r="DI13" s="245">
        <v>0</v>
      </c>
      <c r="DJ13" s="245">
        <v>0</v>
      </c>
      <c r="DK13" s="245">
        <v>0</v>
      </c>
      <c r="DL13" s="245">
        <v>0</v>
      </c>
      <c r="DM13" s="245">
        <v>0</v>
      </c>
      <c r="DN13" s="245">
        <v>0</v>
      </c>
      <c r="DO13" s="245">
        <v>0</v>
      </c>
      <c r="DP13" s="245">
        <v>0</v>
      </c>
      <c r="DQ13" s="245">
        <v>0</v>
      </c>
      <c r="DR13" s="245">
        <v>0</v>
      </c>
      <c r="DS13" s="245">
        <v>0</v>
      </c>
      <c r="DT13" s="245">
        <v>0</v>
      </c>
      <c r="DU13" s="245">
        <v>0</v>
      </c>
      <c r="DV13" s="245">
        <v>0</v>
      </c>
      <c r="DW13" s="245">
        <v>0</v>
      </c>
      <c r="DX13" s="245">
        <v>0</v>
      </c>
      <c r="DY13" s="245">
        <v>0</v>
      </c>
      <c r="DZ13" s="245">
        <v>0</v>
      </c>
      <c r="EA13" s="245">
        <v>0</v>
      </c>
      <c r="EB13" s="245">
        <v>0</v>
      </c>
      <c r="EC13" s="245">
        <v>0</v>
      </c>
      <c r="ED13" s="245">
        <v>0</v>
      </c>
      <c r="EE13" s="245">
        <v>0</v>
      </c>
      <c r="EF13" s="245">
        <v>0</v>
      </c>
      <c r="EG13" s="245">
        <v>0</v>
      </c>
      <c r="EH13" s="245">
        <v>0</v>
      </c>
      <c r="EI13" s="245">
        <v>0</v>
      </c>
      <c r="EJ13" s="245">
        <v>0</v>
      </c>
      <c r="EK13" s="245">
        <v>0</v>
      </c>
      <c r="EL13" s="245">
        <v>0</v>
      </c>
      <c r="EM13" s="245">
        <v>0</v>
      </c>
      <c r="EN13" s="245">
        <v>0</v>
      </c>
      <c r="EO13" s="245">
        <v>0</v>
      </c>
      <c r="EP13" s="245">
        <v>0</v>
      </c>
      <c r="EQ13" s="245">
        <v>0</v>
      </c>
      <c r="ER13" s="245">
        <v>0</v>
      </c>
      <c r="ES13" s="245">
        <v>0</v>
      </c>
      <c r="ET13" s="245">
        <v>0</v>
      </c>
      <c r="EU13" s="245">
        <v>0</v>
      </c>
      <c r="EV13" s="245">
        <v>0</v>
      </c>
      <c r="EW13" s="245">
        <v>0</v>
      </c>
      <c r="EX13" s="245">
        <v>0</v>
      </c>
      <c r="EY13" s="245">
        <v>0</v>
      </c>
      <c r="EZ13" s="245">
        <v>0</v>
      </c>
      <c r="FA13" s="245">
        <v>0</v>
      </c>
      <c r="FB13" s="245">
        <v>0</v>
      </c>
      <c r="FC13" s="245">
        <v>0</v>
      </c>
      <c r="FD13" s="245">
        <v>0</v>
      </c>
      <c r="FE13" s="245">
        <v>0</v>
      </c>
      <c r="FF13" s="245">
        <v>0</v>
      </c>
      <c r="FG13" s="245">
        <v>0</v>
      </c>
      <c r="FH13" s="245">
        <v>0</v>
      </c>
      <c r="FI13" s="245">
        <v>0</v>
      </c>
      <c r="FJ13" s="245">
        <v>0</v>
      </c>
      <c r="FK13" s="245">
        <v>0</v>
      </c>
      <c r="FL13" s="245">
        <v>0</v>
      </c>
      <c r="FM13" s="245">
        <v>0</v>
      </c>
      <c r="FN13" s="245">
        <v>0</v>
      </c>
      <c r="FO13" s="245">
        <v>0</v>
      </c>
      <c r="FP13" s="245">
        <v>0</v>
      </c>
      <c r="FQ13" s="245">
        <v>0</v>
      </c>
      <c r="FR13" s="245">
        <v>0</v>
      </c>
      <c r="FS13" s="245">
        <v>0</v>
      </c>
      <c r="FT13" s="245">
        <v>0</v>
      </c>
      <c r="FU13" s="245">
        <v>0</v>
      </c>
      <c r="FV13" s="245">
        <v>0</v>
      </c>
      <c r="FW13" s="245">
        <v>0</v>
      </c>
      <c r="FX13" s="245">
        <v>0</v>
      </c>
      <c r="FY13" s="245">
        <v>0</v>
      </c>
      <c r="FZ13" s="245">
        <v>0</v>
      </c>
      <c r="GA13" s="245">
        <v>0</v>
      </c>
      <c r="GB13" s="245">
        <v>0</v>
      </c>
      <c r="GC13" s="245">
        <v>0</v>
      </c>
      <c r="GD13" s="245">
        <v>0</v>
      </c>
      <c r="GE13" s="245">
        <v>0</v>
      </c>
      <c r="GF13" s="245">
        <v>0</v>
      </c>
      <c r="GG13" s="245">
        <v>0</v>
      </c>
      <c r="GH13" s="245">
        <v>0</v>
      </c>
      <c r="GI13" s="245">
        <v>0</v>
      </c>
      <c r="GJ13" s="245">
        <v>0</v>
      </c>
      <c r="GK13" s="245">
        <v>0</v>
      </c>
      <c r="GL13" s="245">
        <v>0</v>
      </c>
      <c r="GM13" s="245">
        <v>0</v>
      </c>
      <c r="GN13" s="245">
        <v>0</v>
      </c>
      <c r="GO13" s="245">
        <v>0</v>
      </c>
      <c r="GP13" s="245">
        <v>0</v>
      </c>
      <c r="GQ13" s="245">
        <v>0</v>
      </c>
      <c r="GR13" s="245">
        <v>0</v>
      </c>
      <c r="GS13" s="245">
        <v>0</v>
      </c>
      <c r="GT13" s="245">
        <v>0</v>
      </c>
      <c r="GU13" s="245">
        <v>0</v>
      </c>
      <c r="GV13" s="245">
        <v>0</v>
      </c>
      <c r="GW13" s="245">
        <v>0</v>
      </c>
      <c r="GX13" s="245">
        <v>0</v>
      </c>
      <c r="GY13" s="245">
        <v>0</v>
      </c>
      <c r="GZ13" s="245">
        <v>0</v>
      </c>
      <c r="HA13" s="245">
        <v>0</v>
      </c>
      <c r="HB13" s="245">
        <v>0</v>
      </c>
      <c r="HC13" s="245">
        <v>0</v>
      </c>
      <c r="HD13" s="245">
        <v>0</v>
      </c>
      <c r="HE13" s="245">
        <v>0</v>
      </c>
      <c r="HF13" s="245">
        <v>0</v>
      </c>
      <c r="HG13" s="245">
        <v>0</v>
      </c>
      <c r="HH13" s="245">
        <v>0</v>
      </c>
      <c r="HI13" s="245">
        <v>0</v>
      </c>
      <c r="HJ13" s="245">
        <v>0</v>
      </c>
      <c r="HK13" s="245">
        <v>0</v>
      </c>
      <c r="HL13" s="245">
        <v>0</v>
      </c>
      <c r="HM13" s="245">
        <v>0</v>
      </c>
      <c r="HN13" s="245">
        <v>0</v>
      </c>
      <c r="HO13" s="245">
        <v>0</v>
      </c>
      <c r="HP13" s="245">
        <v>0</v>
      </c>
      <c r="HQ13" s="245">
        <v>0</v>
      </c>
      <c r="HR13" s="245">
        <v>0</v>
      </c>
      <c r="HS13" s="245">
        <v>0</v>
      </c>
    </row>
    <row r="14" spans="1:227" x14ac:dyDescent="0.35">
      <c r="A14" s="241"/>
      <c r="B14" s="244">
        <v>45674.229166666701</v>
      </c>
      <c r="C14" s="245">
        <v>0</v>
      </c>
      <c r="D14" s="245">
        <v>0</v>
      </c>
      <c r="E14" s="245">
        <v>0</v>
      </c>
      <c r="F14" s="245">
        <v>0</v>
      </c>
      <c r="G14" s="245">
        <v>0</v>
      </c>
      <c r="H14" s="245">
        <v>0</v>
      </c>
      <c r="I14" s="245">
        <v>0</v>
      </c>
      <c r="J14" s="245">
        <v>0</v>
      </c>
      <c r="K14" s="245">
        <v>0</v>
      </c>
      <c r="L14" s="245">
        <v>0</v>
      </c>
      <c r="M14" s="245">
        <v>0</v>
      </c>
      <c r="N14" s="245">
        <v>0</v>
      </c>
      <c r="O14" s="245">
        <v>0</v>
      </c>
      <c r="P14" s="245">
        <v>0</v>
      </c>
      <c r="Q14" s="245">
        <v>0</v>
      </c>
      <c r="R14" s="245">
        <v>0</v>
      </c>
      <c r="S14" s="245">
        <v>0</v>
      </c>
      <c r="T14" s="245">
        <v>0</v>
      </c>
      <c r="U14" s="245">
        <v>0</v>
      </c>
      <c r="V14" s="245">
        <v>0</v>
      </c>
      <c r="W14" s="245">
        <v>0</v>
      </c>
      <c r="X14" s="245">
        <v>0</v>
      </c>
      <c r="Y14" s="245">
        <v>0</v>
      </c>
      <c r="Z14" s="245">
        <v>0</v>
      </c>
      <c r="AA14" s="245">
        <v>0</v>
      </c>
      <c r="AB14" s="245">
        <v>0</v>
      </c>
      <c r="AC14" s="245">
        <v>0</v>
      </c>
      <c r="AD14" s="245">
        <v>0</v>
      </c>
      <c r="AE14" s="245">
        <v>0</v>
      </c>
      <c r="AF14" s="245">
        <v>0</v>
      </c>
      <c r="AG14" s="245">
        <v>0</v>
      </c>
      <c r="AH14" s="245">
        <v>0</v>
      </c>
      <c r="AI14" s="245">
        <v>0</v>
      </c>
      <c r="AJ14" s="245">
        <v>0</v>
      </c>
      <c r="AK14" s="245">
        <v>0</v>
      </c>
      <c r="AL14" s="245">
        <v>0</v>
      </c>
      <c r="AM14" s="245">
        <v>0</v>
      </c>
      <c r="AN14" s="245">
        <v>0</v>
      </c>
      <c r="AO14" s="245">
        <v>0</v>
      </c>
      <c r="AP14" s="245">
        <v>0</v>
      </c>
      <c r="AQ14" s="245">
        <v>0</v>
      </c>
      <c r="AR14" s="245">
        <v>0</v>
      </c>
      <c r="AS14" s="245">
        <v>0</v>
      </c>
      <c r="AT14" s="245">
        <v>0</v>
      </c>
      <c r="AU14" s="245">
        <v>0</v>
      </c>
      <c r="AV14" s="245">
        <v>0</v>
      </c>
      <c r="AW14" s="245">
        <v>0</v>
      </c>
      <c r="AX14" s="245">
        <v>0</v>
      </c>
      <c r="AY14" s="245">
        <v>0</v>
      </c>
      <c r="AZ14" s="245">
        <v>0</v>
      </c>
      <c r="BA14" s="245">
        <v>0</v>
      </c>
      <c r="BB14" s="245">
        <v>0</v>
      </c>
      <c r="BC14" s="245">
        <v>0</v>
      </c>
      <c r="BD14" s="245">
        <v>0</v>
      </c>
      <c r="BE14" s="245">
        <v>0</v>
      </c>
      <c r="BF14" s="245">
        <v>0</v>
      </c>
      <c r="BG14" s="245">
        <v>0</v>
      </c>
      <c r="BH14" s="245">
        <v>0</v>
      </c>
      <c r="BI14" s="245">
        <v>0</v>
      </c>
      <c r="BJ14" s="245">
        <v>0</v>
      </c>
      <c r="BK14" s="245">
        <v>0</v>
      </c>
      <c r="BL14" s="245">
        <v>0</v>
      </c>
      <c r="BM14" s="245">
        <v>0</v>
      </c>
      <c r="BN14" s="245">
        <v>0</v>
      </c>
      <c r="BO14" s="245">
        <v>0</v>
      </c>
      <c r="BP14" s="245">
        <v>0</v>
      </c>
      <c r="BQ14" s="245">
        <v>0</v>
      </c>
      <c r="BR14" s="245">
        <v>0</v>
      </c>
      <c r="BS14" s="245">
        <v>0</v>
      </c>
      <c r="BT14" s="245">
        <v>0</v>
      </c>
      <c r="BU14" s="245">
        <v>0</v>
      </c>
      <c r="BV14" s="245">
        <v>0</v>
      </c>
      <c r="BW14" s="245">
        <v>0</v>
      </c>
      <c r="BX14" s="245">
        <v>0</v>
      </c>
      <c r="BY14" s="245">
        <v>0</v>
      </c>
      <c r="BZ14" s="245">
        <v>0</v>
      </c>
      <c r="CA14" s="245">
        <v>0</v>
      </c>
      <c r="CB14" s="245">
        <v>0</v>
      </c>
      <c r="CC14" s="245">
        <v>0</v>
      </c>
      <c r="CD14" s="245">
        <v>0</v>
      </c>
      <c r="CE14" s="245">
        <v>0</v>
      </c>
      <c r="CF14" s="245">
        <v>0</v>
      </c>
      <c r="CG14" s="245">
        <v>0</v>
      </c>
      <c r="CH14" s="245">
        <v>0</v>
      </c>
      <c r="CI14" s="245">
        <v>0</v>
      </c>
      <c r="CJ14" s="245">
        <v>0</v>
      </c>
      <c r="CK14" s="245">
        <v>0</v>
      </c>
      <c r="CL14" s="245">
        <v>0</v>
      </c>
      <c r="CM14" s="245">
        <v>0</v>
      </c>
      <c r="CN14" s="245">
        <v>0</v>
      </c>
      <c r="CO14" s="245">
        <v>0</v>
      </c>
      <c r="CP14" s="245">
        <v>0</v>
      </c>
      <c r="CQ14" s="245">
        <v>0</v>
      </c>
      <c r="CR14" s="245">
        <v>0</v>
      </c>
      <c r="CS14" s="245">
        <v>0</v>
      </c>
      <c r="CT14" s="245">
        <v>0</v>
      </c>
      <c r="CU14" s="245">
        <v>0</v>
      </c>
      <c r="CV14" s="245">
        <v>0</v>
      </c>
      <c r="CW14" s="245">
        <v>0</v>
      </c>
      <c r="CX14" s="245">
        <v>0</v>
      </c>
      <c r="CY14" s="245">
        <v>0</v>
      </c>
      <c r="CZ14" s="245">
        <v>0</v>
      </c>
      <c r="DA14" s="245">
        <v>0</v>
      </c>
      <c r="DB14" s="245">
        <v>0</v>
      </c>
      <c r="DC14" s="245">
        <v>0</v>
      </c>
      <c r="DD14" s="245">
        <v>0</v>
      </c>
      <c r="DE14" s="245">
        <v>0</v>
      </c>
      <c r="DF14" s="245">
        <v>0</v>
      </c>
      <c r="DG14" s="245">
        <v>0</v>
      </c>
      <c r="DH14" s="245">
        <v>0</v>
      </c>
      <c r="DI14" s="245">
        <v>0</v>
      </c>
      <c r="DJ14" s="245">
        <v>0</v>
      </c>
      <c r="DK14" s="245">
        <v>0</v>
      </c>
      <c r="DL14" s="245">
        <v>0</v>
      </c>
      <c r="DM14" s="245">
        <v>0</v>
      </c>
      <c r="DN14" s="245">
        <v>0</v>
      </c>
      <c r="DO14" s="245">
        <v>0</v>
      </c>
      <c r="DP14" s="245">
        <v>0</v>
      </c>
      <c r="DQ14" s="245">
        <v>0</v>
      </c>
      <c r="DR14" s="245">
        <v>0</v>
      </c>
      <c r="DS14" s="245">
        <v>0</v>
      </c>
      <c r="DT14" s="245">
        <v>0</v>
      </c>
      <c r="DU14" s="245">
        <v>0</v>
      </c>
      <c r="DV14" s="245">
        <v>0</v>
      </c>
      <c r="DW14" s="245">
        <v>0</v>
      </c>
      <c r="DX14" s="245">
        <v>0</v>
      </c>
      <c r="DY14" s="245">
        <v>0</v>
      </c>
      <c r="DZ14" s="245">
        <v>0</v>
      </c>
      <c r="EA14" s="245">
        <v>0</v>
      </c>
      <c r="EB14" s="245">
        <v>0</v>
      </c>
      <c r="EC14" s="245">
        <v>0</v>
      </c>
      <c r="ED14" s="245">
        <v>0</v>
      </c>
      <c r="EE14" s="245">
        <v>0</v>
      </c>
      <c r="EF14" s="245">
        <v>0</v>
      </c>
      <c r="EG14" s="245">
        <v>0</v>
      </c>
      <c r="EH14" s="245">
        <v>0</v>
      </c>
      <c r="EI14" s="245">
        <v>0</v>
      </c>
      <c r="EJ14" s="245">
        <v>0</v>
      </c>
      <c r="EK14" s="245">
        <v>0</v>
      </c>
      <c r="EL14" s="245">
        <v>0</v>
      </c>
      <c r="EM14" s="245">
        <v>0</v>
      </c>
      <c r="EN14" s="245">
        <v>0</v>
      </c>
      <c r="EO14" s="245">
        <v>0</v>
      </c>
      <c r="EP14" s="245">
        <v>0</v>
      </c>
      <c r="EQ14" s="245">
        <v>0</v>
      </c>
      <c r="ER14" s="245">
        <v>0</v>
      </c>
      <c r="ES14" s="245">
        <v>0</v>
      </c>
      <c r="ET14" s="245">
        <v>0</v>
      </c>
      <c r="EU14" s="245">
        <v>0</v>
      </c>
      <c r="EV14" s="245">
        <v>0</v>
      </c>
      <c r="EW14" s="245">
        <v>0</v>
      </c>
      <c r="EX14" s="245">
        <v>0</v>
      </c>
      <c r="EY14" s="245">
        <v>0</v>
      </c>
      <c r="EZ14" s="245">
        <v>0</v>
      </c>
      <c r="FA14" s="245">
        <v>0</v>
      </c>
      <c r="FB14" s="245">
        <v>0</v>
      </c>
      <c r="FC14" s="245">
        <v>0</v>
      </c>
      <c r="FD14" s="245">
        <v>0</v>
      </c>
      <c r="FE14" s="245">
        <v>0</v>
      </c>
      <c r="FF14" s="245">
        <v>0</v>
      </c>
      <c r="FG14" s="245">
        <v>0</v>
      </c>
      <c r="FH14" s="245">
        <v>0</v>
      </c>
      <c r="FI14" s="245">
        <v>0</v>
      </c>
      <c r="FJ14" s="245">
        <v>0</v>
      </c>
      <c r="FK14" s="245">
        <v>0</v>
      </c>
      <c r="FL14" s="245">
        <v>0</v>
      </c>
      <c r="FM14" s="245">
        <v>0</v>
      </c>
      <c r="FN14" s="245">
        <v>0</v>
      </c>
      <c r="FO14" s="245">
        <v>0</v>
      </c>
      <c r="FP14" s="245">
        <v>0</v>
      </c>
      <c r="FQ14" s="245">
        <v>0</v>
      </c>
      <c r="FR14" s="245">
        <v>0</v>
      </c>
      <c r="FS14" s="245">
        <v>0</v>
      </c>
      <c r="FT14" s="245">
        <v>0</v>
      </c>
      <c r="FU14" s="245">
        <v>0</v>
      </c>
      <c r="FV14" s="245">
        <v>0</v>
      </c>
      <c r="FW14" s="245">
        <v>0</v>
      </c>
      <c r="FX14" s="245">
        <v>0</v>
      </c>
      <c r="FY14" s="245">
        <v>0</v>
      </c>
      <c r="FZ14" s="245">
        <v>0</v>
      </c>
      <c r="GA14" s="245">
        <v>0</v>
      </c>
      <c r="GB14" s="245">
        <v>0</v>
      </c>
      <c r="GC14" s="245">
        <v>0</v>
      </c>
      <c r="GD14" s="245">
        <v>0</v>
      </c>
      <c r="GE14" s="245">
        <v>0</v>
      </c>
      <c r="GF14" s="245">
        <v>0</v>
      </c>
      <c r="GG14" s="245">
        <v>0</v>
      </c>
      <c r="GH14" s="245">
        <v>0</v>
      </c>
      <c r="GI14" s="245">
        <v>0</v>
      </c>
      <c r="GJ14" s="245">
        <v>0</v>
      </c>
      <c r="GK14" s="245">
        <v>0</v>
      </c>
      <c r="GL14" s="245">
        <v>0</v>
      </c>
      <c r="GM14" s="245">
        <v>0</v>
      </c>
      <c r="GN14" s="245">
        <v>0</v>
      </c>
      <c r="GO14" s="245">
        <v>0</v>
      </c>
      <c r="GP14" s="245">
        <v>0</v>
      </c>
      <c r="GQ14" s="245">
        <v>0</v>
      </c>
      <c r="GR14" s="245">
        <v>0</v>
      </c>
      <c r="GS14" s="245">
        <v>0</v>
      </c>
      <c r="GT14" s="245">
        <v>0</v>
      </c>
      <c r="GU14" s="245">
        <v>0</v>
      </c>
      <c r="GV14" s="245">
        <v>0</v>
      </c>
      <c r="GW14" s="245">
        <v>0</v>
      </c>
      <c r="GX14" s="245">
        <v>0</v>
      </c>
      <c r="GY14" s="245">
        <v>0</v>
      </c>
      <c r="GZ14" s="245">
        <v>0</v>
      </c>
      <c r="HA14" s="245">
        <v>0</v>
      </c>
      <c r="HB14" s="245">
        <v>0</v>
      </c>
      <c r="HC14" s="245">
        <v>0</v>
      </c>
      <c r="HD14" s="245">
        <v>0</v>
      </c>
      <c r="HE14" s="245">
        <v>0</v>
      </c>
      <c r="HF14" s="245">
        <v>0</v>
      </c>
      <c r="HG14" s="245">
        <v>0</v>
      </c>
      <c r="HH14" s="245">
        <v>0</v>
      </c>
      <c r="HI14" s="245">
        <v>0</v>
      </c>
      <c r="HJ14" s="245">
        <v>0</v>
      </c>
      <c r="HK14" s="245">
        <v>0</v>
      </c>
      <c r="HL14" s="245">
        <v>0</v>
      </c>
      <c r="HM14" s="245">
        <v>0</v>
      </c>
      <c r="HN14" s="245">
        <v>0</v>
      </c>
      <c r="HO14" s="245">
        <v>0</v>
      </c>
      <c r="HP14" s="245">
        <v>0</v>
      </c>
      <c r="HQ14" s="245">
        <v>0</v>
      </c>
      <c r="HR14" s="245">
        <v>0</v>
      </c>
      <c r="HS14" s="245">
        <v>0</v>
      </c>
    </row>
    <row r="15" spans="1:227" x14ac:dyDescent="0.35">
      <c r="A15" s="241"/>
      <c r="B15" s="244">
        <v>45674.25</v>
      </c>
      <c r="C15" s="245">
        <v>0</v>
      </c>
      <c r="D15" s="245">
        <v>0</v>
      </c>
      <c r="E15" s="245">
        <v>0</v>
      </c>
      <c r="F15" s="245">
        <v>0</v>
      </c>
      <c r="G15" s="245">
        <v>0</v>
      </c>
      <c r="H15" s="245">
        <v>0</v>
      </c>
      <c r="I15" s="245">
        <v>0</v>
      </c>
      <c r="J15" s="245">
        <v>0</v>
      </c>
      <c r="K15" s="245">
        <v>0</v>
      </c>
      <c r="L15" s="245">
        <v>0</v>
      </c>
      <c r="M15" s="245">
        <v>0</v>
      </c>
      <c r="N15" s="245">
        <v>0</v>
      </c>
      <c r="O15" s="245">
        <v>0</v>
      </c>
      <c r="P15" s="245">
        <v>0</v>
      </c>
      <c r="Q15" s="245">
        <v>0</v>
      </c>
      <c r="R15" s="245">
        <v>0</v>
      </c>
      <c r="S15" s="245">
        <v>0</v>
      </c>
      <c r="T15" s="245">
        <v>0</v>
      </c>
      <c r="U15" s="245">
        <v>0</v>
      </c>
      <c r="V15" s="245">
        <v>0</v>
      </c>
      <c r="W15" s="245">
        <v>0</v>
      </c>
      <c r="X15" s="245">
        <v>0</v>
      </c>
      <c r="Y15" s="245">
        <v>0</v>
      </c>
      <c r="Z15" s="245">
        <v>0</v>
      </c>
      <c r="AA15" s="245">
        <v>0</v>
      </c>
      <c r="AB15" s="245">
        <v>0</v>
      </c>
      <c r="AC15" s="245">
        <v>0</v>
      </c>
      <c r="AD15" s="245">
        <v>0</v>
      </c>
      <c r="AE15" s="245">
        <v>0</v>
      </c>
      <c r="AF15" s="245">
        <v>0</v>
      </c>
      <c r="AG15" s="245">
        <v>0</v>
      </c>
      <c r="AH15" s="245">
        <v>0</v>
      </c>
      <c r="AI15" s="245">
        <v>0</v>
      </c>
      <c r="AJ15" s="245">
        <v>0</v>
      </c>
      <c r="AK15" s="245">
        <v>0</v>
      </c>
      <c r="AL15" s="245">
        <v>0</v>
      </c>
      <c r="AM15" s="245">
        <v>0</v>
      </c>
      <c r="AN15" s="245">
        <v>0</v>
      </c>
      <c r="AO15" s="245">
        <v>0</v>
      </c>
      <c r="AP15" s="245">
        <v>0</v>
      </c>
      <c r="AQ15" s="245">
        <v>0</v>
      </c>
      <c r="AR15" s="245">
        <v>0</v>
      </c>
      <c r="AS15" s="245">
        <v>0</v>
      </c>
      <c r="AT15" s="245">
        <v>0</v>
      </c>
      <c r="AU15" s="245">
        <v>0</v>
      </c>
      <c r="AV15" s="245">
        <v>0</v>
      </c>
      <c r="AW15" s="245">
        <v>0</v>
      </c>
      <c r="AX15" s="245">
        <v>0</v>
      </c>
      <c r="AY15" s="245">
        <v>0</v>
      </c>
      <c r="AZ15" s="245">
        <v>0</v>
      </c>
      <c r="BA15" s="245">
        <v>0</v>
      </c>
      <c r="BB15" s="245">
        <v>0</v>
      </c>
      <c r="BC15" s="245">
        <v>0</v>
      </c>
      <c r="BD15" s="245">
        <v>0</v>
      </c>
      <c r="BE15" s="245">
        <v>0</v>
      </c>
      <c r="BF15" s="245">
        <v>0</v>
      </c>
      <c r="BG15" s="245">
        <v>0</v>
      </c>
      <c r="BH15" s="245">
        <v>0</v>
      </c>
      <c r="BI15" s="245">
        <v>0</v>
      </c>
      <c r="BJ15" s="245">
        <v>0</v>
      </c>
      <c r="BK15" s="245">
        <v>0</v>
      </c>
      <c r="BL15" s="245">
        <v>0</v>
      </c>
      <c r="BM15" s="245">
        <v>0</v>
      </c>
      <c r="BN15" s="245">
        <v>0</v>
      </c>
      <c r="BO15" s="245">
        <v>0</v>
      </c>
      <c r="BP15" s="245">
        <v>0</v>
      </c>
      <c r="BQ15" s="245">
        <v>0</v>
      </c>
      <c r="BR15" s="245">
        <v>0</v>
      </c>
      <c r="BS15" s="245">
        <v>0</v>
      </c>
      <c r="BT15" s="245">
        <v>0</v>
      </c>
      <c r="BU15" s="245">
        <v>0</v>
      </c>
      <c r="BV15" s="245">
        <v>0</v>
      </c>
      <c r="BW15" s="245">
        <v>0</v>
      </c>
      <c r="BX15" s="245">
        <v>0</v>
      </c>
      <c r="BY15" s="245">
        <v>0</v>
      </c>
      <c r="BZ15" s="245">
        <v>0</v>
      </c>
      <c r="CA15" s="245">
        <v>0</v>
      </c>
      <c r="CB15" s="245">
        <v>0</v>
      </c>
      <c r="CC15" s="245">
        <v>0</v>
      </c>
      <c r="CD15" s="245">
        <v>0</v>
      </c>
      <c r="CE15" s="245">
        <v>0</v>
      </c>
      <c r="CF15" s="245">
        <v>0</v>
      </c>
      <c r="CG15" s="245">
        <v>0</v>
      </c>
      <c r="CH15" s="245">
        <v>0</v>
      </c>
      <c r="CI15" s="245">
        <v>0</v>
      </c>
      <c r="CJ15" s="245">
        <v>0</v>
      </c>
      <c r="CK15" s="245">
        <v>0</v>
      </c>
      <c r="CL15" s="245">
        <v>0</v>
      </c>
      <c r="CM15" s="245">
        <v>0</v>
      </c>
      <c r="CN15" s="245">
        <v>0</v>
      </c>
      <c r="CO15" s="245">
        <v>0</v>
      </c>
      <c r="CP15" s="245">
        <v>0</v>
      </c>
      <c r="CQ15" s="245">
        <v>0</v>
      </c>
      <c r="CR15" s="245">
        <v>0</v>
      </c>
      <c r="CS15" s="245">
        <v>0</v>
      </c>
      <c r="CT15" s="245">
        <v>0</v>
      </c>
      <c r="CU15" s="245">
        <v>0</v>
      </c>
      <c r="CV15" s="245">
        <v>0</v>
      </c>
      <c r="CW15" s="245">
        <v>0</v>
      </c>
      <c r="CX15" s="245">
        <v>0</v>
      </c>
      <c r="CY15" s="245">
        <v>0</v>
      </c>
      <c r="CZ15" s="245">
        <v>0</v>
      </c>
      <c r="DA15" s="245">
        <v>0</v>
      </c>
      <c r="DB15" s="245">
        <v>0</v>
      </c>
      <c r="DC15" s="245">
        <v>0</v>
      </c>
      <c r="DD15" s="245">
        <v>0</v>
      </c>
      <c r="DE15" s="245">
        <v>0</v>
      </c>
      <c r="DF15" s="245">
        <v>0</v>
      </c>
      <c r="DG15" s="245">
        <v>0</v>
      </c>
      <c r="DH15" s="245">
        <v>0</v>
      </c>
      <c r="DI15" s="245">
        <v>0</v>
      </c>
      <c r="DJ15" s="245">
        <v>0</v>
      </c>
      <c r="DK15" s="245">
        <v>0</v>
      </c>
      <c r="DL15" s="245">
        <v>0</v>
      </c>
      <c r="DM15" s="245">
        <v>0</v>
      </c>
      <c r="DN15" s="245">
        <v>0</v>
      </c>
      <c r="DO15" s="245">
        <v>0</v>
      </c>
      <c r="DP15" s="245">
        <v>0</v>
      </c>
      <c r="DQ15" s="245">
        <v>0</v>
      </c>
      <c r="DR15" s="245">
        <v>0</v>
      </c>
      <c r="DS15" s="245">
        <v>0</v>
      </c>
      <c r="DT15" s="245">
        <v>0</v>
      </c>
      <c r="DU15" s="245">
        <v>0</v>
      </c>
      <c r="DV15" s="245">
        <v>0</v>
      </c>
      <c r="DW15" s="245">
        <v>0</v>
      </c>
      <c r="DX15" s="245">
        <v>0</v>
      </c>
      <c r="DY15" s="245">
        <v>0</v>
      </c>
      <c r="DZ15" s="245">
        <v>0</v>
      </c>
      <c r="EA15" s="245">
        <v>0</v>
      </c>
      <c r="EB15" s="245">
        <v>0</v>
      </c>
      <c r="EC15" s="245">
        <v>0</v>
      </c>
      <c r="ED15" s="245">
        <v>0</v>
      </c>
      <c r="EE15" s="245">
        <v>0</v>
      </c>
      <c r="EF15" s="245">
        <v>0</v>
      </c>
      <c r="EG15" s="245">
        <v>0</v>
      </c>
      <c r="EH15" s="245">
        <v>0</v>
      </c>
      <c r="EI15" s="245">
        <v>0</v>
      </c>
      <c r="EJ15" s="245">
        <v>0</v>
      </c>
      <c r="EK15" s="245">
        <v>0</v>
      </c>
      <c r="EL15" s="245">
        <v>0</v>
      </c>
      <c r="EM15" s="245">
        <v>0</v>
      </c>
      <c r="EN15" s="245">
        <v>0</v>
      </c>
      <c r="EO15" s="245">
        <v>0</v>
      </c>
      <c r="EP15" s="245">
        <v>0</v>
      </c>
      <c r="EQ15" s="245">
        <v>0</v>
      </c>
      <c r="ER15" s="245">
        <v>0</v>
      </c>
      <c r="ES15" s="245">
        <v>0</v>
      </c>
      <c r="ET15" s="245">
        <v>0</v>
      </c>
      <c r="EU15" s="245">
        <v>0</v>
      </c>
      <c r="EV15" s="245">
        <v>0</v>
      </c>
      <c r="EW15" s="245">
        <v>0</v>
      </c>
      <c r="EX15" s="245">
        <v>0</v>
      </c>
      <c r="EY15" s="245">
        <v>0</v>
      </c>
      <c r="EZ15" s="245">
        <v>0</v>
      </c>
      <c r="FA15" s="245">
        <v>0</v>
      </c>
      <c r="FB15" s="245">
        <v>0</v>
      </c>
      <c r="FC15" s="245">
        <v>0</v>
      </c>
      <c r="FD15" s="245">
        <v>0</v>
      </c>
      <c r="FE15" s="245">
        <v>0</v>
      </c>
      <c r="FF15" s="245">
        <v>0</v>
      </c>
      <c r="FG15" s="245">
        <v>0</v>
      </c>
      <c r="FH15" s="245">
        <v>0</v>
      </c>
      <c r="FI15" s="245">
        <v>0</v>
      </c>
      <c r="FJ15" s="245">
        <v>0</v>
      </c>
      <c r="FK15" s="245">
        <v>0</v>
      </c>
      <c r="FL15" s="245">
        <v>0</v>
      </c>
      <c r="FM15" s="245">
        <v>0</v>
      </c>
      <c r="FN15" s="245">
        <v>0</v>
      </c>
      <c r="FO15" s="245">
        <v>0</v>
      </c>
      <c r="FP15" s="245">
        <v>0</v>
      </c>
      <c r="FQ15" s="245">
        <v>0</v>
      </c>
      <c r="FR15" s="245">
        <v>0</v>
      </c>
      <c r="FS15" s="245">
        <v>0</v>
      </c>
      <c r="FT15" s="245">
        <v>0</v>
      </c>
      <c r="FU15" s="245">
        <v>0</v>
      </c>
      <c r="FV15" s="245">
        <v>0</v>
      </c>
      <c r="FW15" s="245">
        <v>0</v>
      </c>
      <c r="FX15" s="245">
        <v>0</v>
      </c>
      <c r="FY15" s="245">
        <v>0</v>
      </c>
      <c r="FZ15" s="245">
        <v>0</v>
      </c>
      <c r="GA15" s="245">
        <v>0</v>
      </c>
      <c r="GB15" s="245">
        <v>0</v>
      </c>
      <c r="GC15" s="245">
        <v>0</v>
      </c>
      <c r="GD15" s="245">
        <v>0</v>
      </c>
      <c r="GE15" s="245">
        <v>0</v>
      </c>
      <c r="GF15" s="245">
        <v>0</v>
      </c>
      <c r="GG15" s="245">
        <v>0</v>
      </c>
      <c r="GH15" s="245">
        <v>0</v>
      </c>
      <c r="GI15" s="245">
        <v>0</v>
      </c>
      <c r="GJ15" s="245">
        <v>0</v>
      </c>
      <c r="GK15" s="245">
        <v>0</v>
      </c>
      <c r="GL15" s="245">
        <v>0</v>
      </c>
      <c r="GM15" s="245">
        <v>0</v>
      </c>
      <c r="GN15" s="245">
        <v>0</v>
      </c>
      <c r="GO15" s="245">
        <v>0</v>
      </c>
      <c r="GP15" s="245">
        <v>0</v>
      </c>
      <c r="GQ15" s="245">
        <v>0</v>
      </c>
      <c r="GR15" s="245">
        <v>0</v>
      </c>
      <c r="GS15" s="245">
        <v>0</v>
      </c>
      <c r="GT15" s="245">
        <v>0</v>
      </c>
      <c r="GU15" s="245">
        <v>0</v>
      </c>
      <c r="GV15" s="245">
        <v>0</v>
      </c>
      <c r="GW15" s="245">
        <v>0</v>
      </c>
      <c r="GX15" s="245">
        <v>0</v>
      </c>
      <c r="GY15" s="245">
        <v>0</v>
      </c>
      <c r="GZ15" s="245">
        <v>0</v>
      </c>
      <c r="HA15" s="245">
        <v>0</v>
      </c>
      <c r="HB15" s="245">
        <v>0</v>
      </c>
      <c r="HC15" s="245">
        <v>0</v>
      </c>
      <c r="HD15" s="245">
        <v>0</v>
      </c>
      <c r="HE15" s="245">
        <v>0</v>
      </c>
      <c r="HF15" s="245">
        <v>0</v>
      </c>
      <c r="HG15" s="245">
        <v>0</v>
      </c>
      <c r="HH15" s="245">
        <v>0</v>
      </c>
      <c r="HI15" s="245">
        <v>0</v>
      </c>
      <c r="HJ15" s="245">
        <v>0</v>
      </c>
      <c r="HK15" s="245">
        <v>0</v>
      </c>
      <c r="HL15" s="245">
        <v>0</v>
      </c>
      <c r="HM15" s="245">
        <v>0</v>
      </c>
      <c r="HN15" s="245">
        <v>0</v>
      </c>
      <c r="HO15" s="245">
        <v>0</v>
      </c>
      <c r="HP15" s="245">
        <v>0</v>
      </c>
      <c r="HQ15" s="245">
        <v>0</v>
      </c>
      <c r="HR15" s="245">
        <v>0</v>
      </c>
      <c r="HS15" s="245">
        <v>0</v>
      </c>
    </row>
    <row r="16" spans="1:227" x14ac:dyDescent="0.35">
      <c r="A16" s="241"/>
      <c r="B16" s="244">
        <v>45674.270833333299</v>
      </c>
      <c r="C16" s="245">
        <v>0</v>
      </c>
      <c r="D16" s="245">
        <v>0</v>
      </c>
      <c r="E16" s="245">
        <v>0</v>
      </c>
      <c r="F16" s="245">
        <v>0</v>
      </c>
      <c r="G16" s="245">
        <v>0</v>
      </c>
      <c r="H16" s="245">
        <v>0</v>
      </c>
      <c r="I16" s="245">
        <v>0</v>
      </c>
      <c r="J16" s="245">
        <v>0</v>
      </c>
      <c r="K16" s="245">
        <v>0</v>
      </c>
      <c r="L16" s="245">
        <v>0</v>
      </c>
      <c r="M16" s="245">
        <v>0</v>
      </c>
      <c r="N16" s="245">
        <v>0</v>
      </c>
      <c r="O16" s="245">
        <v>0</v>
      </c>
      <c r="P16" s="245">
        <v>0</v>
      </c>
      <c r="Q16" s="245">
        <v>0</v>
      </c>
      <c r="R16" s="245">
        <v>0</v>
      </c>
      <c r="S16" s="245">
        <v>0</v>
      </c>
      <c r="T16" s="245">
        <v>0</v>
      </c>
      <c r="U16" s="245">
        <v>0</v>
      </c>
      <c r="V16" s="245">
        <v>0</v>
      </c>
      <c r="W16" s="245">
        <v>0</v>
      </c>
      <c r="X16" s="245">
        <v>0</v>
      </c>
      <c r="Y16" s="245">
        <v>0</v>
      </c>
      <c r="Z16" s="245">
        <v>0</v>
      </c>
      <c r="AA16" s="245">
        <v>0</v>
      </c>
      <c r="AB16" s="245">
        <v>0</v>
      </c>
      <c r="AC16" s="245">
        <v>0</v>
      </c>
      <c r="AD16" s="245">
        <v>0</v>
      </c>
      <c r="AE16" s="245">
        <v>0</v>
      </c>
      <c r="AF16" s="245">
        <v>0</v>
      </c>
      <c r="AG16" s="245">
        <v>0</v>
      </c>
      <c r="AH16" s="245">
        <v>0</v>
      </c>
      <c r="AI16" s="245">
        <v>0</v>
      </c>
      <c r="AJ16" s="245">
        <v>0</v>
      </c>
      <c r="AK16" s="245">
        <v>0</v>
      </c>
      <c r="AL16" s="245">
        <v>0</v>
      </c>
      <c r="AM16" s="245">
        <v>0</v>
      </c>
      <c r="AN16" s="245">
        <v>0</v>
      </c>
      <c r="AO16" s="245">
        <v>0</v>
      </c>
      <c r="AP16" s="245">
        <v>0</v>
      </c>
      <c r="AQ16" s="245">
        <v>0</v>
      </c>
      <c r="AR16" s="245">
        <v>0</v>
      </c>
      <c r="AS16" s="245">
        <v>0</v>
      </c>
      <c r="AT16" s="245">
        <v>0</v>
      </c>
      <c r="AU16" s="245">
        <v>0</v>
      </c>
      <c r="AV16" s="245">
        <v>0</v>
      </c>
      <c r="AW16" s="245">
        <v>0</v>
      </c>
      <c r="AX16" s="245">
        <v>0</v>
      </c>
      <c r="AY16" s="245">
        <v>0</v>
      </c>
      <c r="AZ16" s="245">
        <v>0</v>
      </c>
      <c r="BA16" s="245">
        <v>0</v>
      </c>
      <c r="BB16" s="245">
        <v>0</v>
      </c>
      <c r="BC16" s="245">
        <v>0</v>
      </c>
      <c r="BD16" s="245">
        <v>0</v>
      </c>
      <c r="BE16" s="245">
        <v>0</v>
      </c>
      <c r="BF16" s="245">
        <v>0</v>
      </c>
      <c r="BG16" s="245">
        <v>0</v>
      </c>
      <c r="BH16" s="245">
        <v>0</v>
      </c>
      <c r="BI16" s="245">
        <v>0</v>
      </c>
      <c r="BJ16" s="245">
        <v>0</v>
      </c>
      <c r="BK16" s="245">
        <v>0</v>
      </c>
      <c r="BL16" s="245">
        <v>0</v>
      </c>
      <c r="BM16" s="245">
        <v>0</v>
      </c>
      <c r="BN16" s="245">
        <v>0</v>
      </c>
      <c r="BO16" s="245">
        <v>0</v>
      </c>
      <c r="BP16" s="245">
        <v>0</v>
      </c>
      <c r="BQ16" s="245">
        <v>0</v>
      </c>
      <c r="BR16" s="245">
        <v>0</v>
      </c>
      <c r="BS16" s="245">
        <v>0</v>
      </c>
      <c r="BT16" s="245">
        <v>0</v>
      </c>
      <c r="BU16" s="245">
        <v>0</v>
      </c>
      <c r="BV16" s="245">
        <v>0</v>
      </c>
      <c r="BW16" s="245">
        <v>0</v>
      </c>
      <c r="BX16" s="245">
        <v>0</v>
      </c>
      <c r="BY16" s="245">
        <v>0</v>
      </c>
      <c r="BZ16" s="245">
        <v>0</v>
      </c>
      <c r="CA16" s="245">
        <v>0</v>
      </c>
      <c r="CB16" s="245">
        <v>0</v>
      </c>
      <c r="CC16" s="245">
        <v>0</v>
      </c>
      <c r="CD16" s="245">
        <v>0</v>
      </c>
      <c r="CE16" s="245">
        <v>0</v>
      </c>
      <c r="CF16" s="245">
        <v>0</v>
      </c>
      <c r="CG16" s="245">
        <v>0</v>
      </c>
      <c r="CH16" s="245">
        <v>0</v>
      </c>
      <c r="CI16" s="245">
        <v>0</v>
      </c>
      <c r="CJ16" s="245">
        <v>0</v>
      </c>
      <c r="CK16" s="245">
        <v>0</v>
      </c>
      <c r="CL16" s="245">
        <v>0</v>
      </c>
      <c r="CM16" s="245">
        <v>0</v>
      </c>
      <c r="CN16" s="245">
        <v>0</v>
      </c>
      <c r="CO16" s="245">
        <v>0</v>
      </c>
      <c r="CP16" s="245">
        <v>0</v>
      </c>
      <c r="CQ16" s="245">
        <v>0</v>
      </c>
      <c r="CR16" s="245">
        <v>0</v>
      </c>
      <c r="CS16" s="245">
        <v>0</v>
      </c>
      <c r="CT16" s="245">
        <v>0</v>
      </c>
      <c r="CU16" s="245">
        <v>0</v>
      </c>
      <c r="CV16" s="245">
        <v>0</v>
      </c>
      <c r="CW16" s="245">
        <v>0</v>
      </c>
      <c r="CX16" s="245">
        <v>0</v>
      </c>
      <c r="CY16" s="245">
        <v>0</v>
      </c>
      <c r="CZ16" s="245">
        <v>0</v>
      </c>
      <c r="DA16" s="245">
        <v>0</v>
      </c>
      <c r="DB16" s="245">
        <v>0</v>
      </c>
      <c r="DC16" s="245">
        <v>0</v>
      </c>
      <c r="DD16" s="245">
        <v>0</v>
      </c>
      <c r="DE16" s="245">
        <v>0</v>
      </c>
      <c r="DF16" s="245">
        <v>0</v>
      </c>
      <c r="DG16" s="245">
        <v>0</v>
      </c>
      <c r="DH16" s="245">
        <v>0</v>
      </c>
      <c r="DI16" s="245">
        <v>0</v>
      </c>
      <c r="DJ16" s="245">
        <v>0</v>
      </c>
      <c r="DK16" s="245">
        <v>0</v>
      </c>
      <c r="DL16" s="245">
        <v>0</v>
      </c>
      <c r="DM16" s="245">
        <v>0</v>
      </c>
      <c r="DN16" s="245">
        <v>0</v>
      </c>
      <c r="DO16" s="245">
        <v>0</v>
      </c>
      <c r="DP16" s="245">
        <v>0</v>
      </c>
      <c r="DQ16" s="245">
        <v>0</v>
      </c>
      <c r="DR16" s="245">
        <v>0</v>
      </c>
      <c r="DS16" s="245">
        <v>0</v>
      </c>
      <c r="DT16" s="245">
        <v>0</v>
      </c>
      <c r="DU16" s="245">
        <v>0</v>
      </c>
      <c r="DV16" s="245">
        <v>0</v>
      </c>
      <c r="DW16" s="245">
        <v>0</v>
      </c>
      <c r="DX16" s="245">
        <v>0</v>
      </c>
      <c r="DY16" s="245">
        <v>0</v>
      </c>
      <c r="DZ16" s="245">
        <v>0</v>
      </c>
      <c r="EA16" s="245">
        <v>0</v>
      </c>
      <c r="EB16" s="245">
        <v>0</v>
      </c>
      <c r="EC16" s="245">
        <v>0</v>
      </c>
      <c r="ED16" s="245">
        <v>0</v>
      </c>
      <c r="EE16" s="245">
        <v>0</v>
      </c>
      <c r="EF16" s="245">
        <v>0</v>
      </c>
      <c r="EG16" s="245">
        <v>0</v>
      </c>
      <c r="EH16" s="245">
        <v>0</v>
      </c>
      <c r="EI16" s="245">
        <v>0</v>
      </c>
      <c r="EJ16" s="245">
        <v>0</v>
      </c>
      <c r="EK16" s="245">
        <v>0</v>
      </c>
      <c r="EL16" s="245">
        <v>0</v>
      </c>
      <c r="EM16" s="245">
        <v>0</v>
      </c>
      <c r="EN16" s="245">
        <v>0</v>
      </c>
      <c r="EO16" s="245">
        <v>0</v>
      </c>
      <c r="EP16" s="245">
        <v>0</v>
      </c>
      <c r="EQ16" s="245">
        <v>0</v>
      </c>
      <c r="ER16" s="245">
        <v>0</v>
      </c>
      <c r="ES16" s="245">
        <v>0</v>
      </c>
      <c r="ET16" s="245">
        <v>0</v>
      </c>
      <c r="EU16" s="245">
        <v>0</v>
      </c>
      <c r="EV16" s="245">
        <v>0</v>
      </c>
      <c r="EW16" s="245">
        <v>0</v>
      </c>
      <c r="EX16" s="245">
        <v>0</v>
      </c>
      <c r="EY16" s="245">
        <v>0</v>
      </c>
      <c r="EZ16" s="245">
        <v>0</v>
      </c>
      <c r="FA16" s="245">
        <v>0</v>
      </c>
      <c r="FB16" s="245">
        <v>0</v>
      </c>
      <c r="FC16" s="245">
        <v>0</v>
      </c>
      <c r="FD16" s="245">
        <v>0</v>
      </c>
      <c r="FE16" s="245">
        <v>0</v>
      </c>
      <c r="FF16" s="245">
        <v>0</v>
      </c>
      <c r="FG16" s="245">
        <v>0</v>
      </c>
      <c r="FH16" s="245">
        <v>0</v>
      </c>
      <c r="FI16" s="245">
        <v>0</v>
      </c>
      <c r="FJ16" s="245">
        <v>0</v>
      </c>
      <c r="FK16" s="245">
        <v>0</v>
      </c>
      <c r="FL16" s="245">
        <v>0</v>
      </c>
      <c r="FM16" s="245">
        <v>0</v>
      </c>
      <c r="FN16" s="245">
        <v>0</v>
      </c>
      <c r="FO16" s="245">
        <v>0</v>
      </c>
      <c r="FP16" s="245">
        <v>0</v>
      </c>
      <c r="FQ16" s="245">
        <v>0</v>
      </c>
      <c r="FR16" s="245">
        <v>0</v>
      </c>
      <c r="FS16" s="245">
        <v>0</v>
      </c>
      <c r="FT16" s="245">
        <v>0</v>
      </c>
      <c r="FU16" s="245">
        <v>0</v>
      </c>
      <c r="FV16" s="245">
        <v>0</v>
      </c>
      <c r="FW16" s="245">
        <v>0</v>
      </c>
      <c r="FX16" s="245">
        <v>0</v>
      </c>
      <c r="FY16" s="245">
        <v>0</v>
      </c>
      <c r="FZ16" s="245">
        <v>0</v>
      </c>
      <c r="GA16" s="245">
        <v>0</v>
      </c>
      <c r="GB16" s="245">
        <v>0</v>
      </c>
      <c r="GC16" s="245">
        <v>0</v>
      </c>
      <c r="GD16" s="245">
        <v>0</v>
      </c>
      <c r="GE16" s="245">
        <v>0</v>
      </c>
      <c r="GF16" s="245">
        <v>0</v>
      </c>
      <c r="GG16" s="245">
        <v>0</v>
      </c>
      <c r="GH16" s="245">
        <v>0</v>
      </c>
      <c r="GI16" s="245">
        <v>0</v>
      </c>
      <c r="GJ16" s="245">
        <v>0</v>
      </c>
      <c r="GK16" s="245">
        <v>0</v>
      </c>
      <c r="GL16" s="245">
        <v>0</v>
      </c>
      <c r="GM16" s="245">
        <v>0</v>
      </c>
      <c r="GN16" s="245">
        <v>0</v>
      </c>
      <c r="GO16" s="245">
        <v>0</v>
      </c>
      <c r="GP16" s="245">
        <v>0</v>
      </c>
      <c r="GQ16" s="245">
        <v>0</v>
      </c>
      <c r="GR16" s="245">
        <v>0</v>
      </c>
      <c r="GS16" s="245">
        <v>0</v>
      </c>
      <c r="GT16" s="245">
        <v>0</v>
      </c>
      <c r="GU16" s="245">
        <v>0</v>
      </c>
      <c r="GV16" s="245">
        <v>0</v>
      </c>
      <c r="GW16" s="245">
        <v>0</v>
      </c>
      <c r="GX16" s="245">
        <v>0</v>
      </c>
      <c r="GY16" s="245">
        <v>0</v>
      </c>
      <c r="GZ16" s="245">
        <v>0</v>
      </c>
      <c r="HA16" s="245">
        <v>0</v>
      </c>
      <c r="HB16" s="245">
        <v>0</v>
      </c>
      <c r="HC16" s="245">
        <v>0</v>
      </c>
      <c r="HD16" s="245">
        <v>0</v>
      </c>
      <c r="HE16" s="245">
        <v>0</v>
      </c>
      <c r="HF16" s="245">
        <v>0</v>
      </c>
      <c r="HG16" s="245">
        <v>0</v>
      </c>
      <c r="HH16" s="245">
        <v>0</v>
      </c>
      <c r="HI16" s="245">
        <v>0</v>
      </c>
      <c r="HJ16" s="245">
        <v>0</v>
      </c>
      <c r="HK16" s="245">
        <v>0</v>
      </c>
      <c r="HL16" s="245">
        <v>0</v>
      </c>
      <c r="HM16" s="245">
        <v>0</v>
      </c>
      <c r="HN16" s="245">
        <v>0</v>
      </c>
      <c r="HO16" s="245">
        <v>0</v>
      </c>
      <c r="HP16" s="245">
        <v>0</v>
      </c>
      <c r="HQ16" s="245">
        <v>0</v>
      </c>
      <c r="HR16" s="245">
        <v>0</v>
      </c>
      <c r="HS16" s="245">
        <v>0</v>
      </c>
    </row>
    <row r="17" spans="1:227" x14ac:dyDescent="0.35">
      <c r="A17" s="241"/>
      <c r="B17" s="244">
        <v>45674.291666666701</v>
      </c>
      <c r="C17" s="245">
        <v>0</v>
      </c>
      <c r="D17" s="245">
        <v>0</v>
      </c>
      <c r="E17" s="245">
        <v>0</v>
      </c>
      <c r="F17" s="245">
        <v>0</v>
      </c>
      <c r="G17" s="245">
        <v>0</v>
      </c>
      <c r="H17" s="245">
        <v>0</v>
      </c>
      <c r="I17" s="245">
        <v>0</v>
      </c>
      <c r="J17" s="245">
        <v>0</v>
      </c>
      <c r="K17" s="245">
        <v>0</v>
      </c>
      <c r="L17" s="245">
        <v>0</v>
      </c>
      <c r="M17" s="245">
        <v>0</v>
      </c>
      <c r="N17" s="245">
        <v>0</v>
      </c>
      <c r="O17" s="245">
        <v>0</v>
      </c>
      <c r="P17" s="245">
        <v>0</v>
      </c>
      <c r="Q17" s="245">
        <v>0</v>
      </c>
      <c r="R17" s="245">
        <v>0</v>
      </c>
      <c r="S17" s="245">
        <v>0</v>
      </c>
      <c r="T17" s="245">
        <v>0</v>
      </c>
      <c r="U17" s="245">
        <v>0</v>
      </c>
      <c r="V17" s="245">
        <v>0</v>
      </c>
      <c r="W17" s="245">
        <v>0</v>
      </c>
      <c r="X17" s="245">
        <v>0</v>
      </c>
      <c r="Y17" s="245">
        <v>0</v>
      </c>
      <c r="Z17" s="245">
        <v>0</v>
      </c>
      <c r="AA17" s="245">
        <v>0</v>
      </c>
      <c r="AB17" s="245">
        <v>0</v>
      </c>
      <c r="AC17" s="245">
        <v>0</v>
      </c>
      <c r="AD17" s="245">
        <v>0</v>
      </c>
      <c r="AE17" s="245">
        <v>0</v>
      </c>
      <c r="AF17" s="245">
        <v>0</v>
      </c>
      <c r="AG17" s="245">
        <v>0</v>
      </c>
      <c r="AH17" s="245">
        <v>0</v>
      </c>
      <c r="AI17" s="245">
        <v>0</v>
      </c>
      <c r="AJ17" s="245">
        <v>0</v>
      </c>
      <c r="AK17" s="245">
        <v>0</v>
      </c>
      <c r="AL17" s="245">
        <v>0</v>
      </c>
      <c r="AM17" s="245">
        <v>0</v>
      </c>
      <c r="AN17" s="245">
        <v>0</v>
      </c>
      <c r="AO17" s="245">
        <v>0</v>
      </c>
      <c r="AP17" s="245">
        <v>0</v>
      </c>
      <c r="AQ17" s="245">
        <v>0</v>
      </c>
      <c r="AR17" s="245">
        <v>0</v>
      </c>
      <c r="AS17" s="245">
        <v>0</v>
      </c>
      <c r="AT17" s="245">
        <v>0</v>
      </c>
      <c r="AU17" s="245">
        <v>0</v>
      </c>
      <c r="AV17" s="245">
        <v>0</v>
      </c>
      <c r="AW17" s="245">
        <v>0</v>
      </c>
      <c r="AX17" s="245">
        <v>0</v>
      </c>
      <c r="AY17" s="245">
        <v>0</v>
      </c>
      <c r="AZ17" s="245">
        <v>0</v>
      </c>
      <c r="BA17" s="245">
        <v>0</v>
      </c>
      <c r="BB17" s="245">
        <v>0</v>
      </c>
      <c r="BC17" s="245">
        <v>0</v>
      </c>
      <c r="BD17" s="245">
        <v>0</v>
      </c>
      <c r="BE17" s="245">
        <v>0</v>
      </c>
      <c r="BF17" s="245">
        <v>0</v>
      </c>
      <c r="BG17" s="245">
        <v>0</v>
      </c>
      <c r="BH17" s="245">
        <v>0</v>
      </c>
      <c r="BI17" s="245">
        <v>0</v>
      </c>
      <c r="BJ17" s="245">
        <v>0</v>
      </c>
      <c r="BK17" s="245">
        <v>0</v>
      </c>
      <c r="BL17" s="245">
        <v>0</v>
      </c>
      <c r="BM17" s="245">
        <v>0</v>
      </c>
      <c r="BN17" s="245">
        <v>0</v>
      </c>
      <c r="BO17" s="245">
        <v>0</v>
      </c>
      <c r="BP17" s="245">
        <v>0</v>
      </c>
      <c r="BQ17" s="245">
        <v>0</v>
      </c>
      <c r="BR17" s="245">
        <v>0</v>
      </c>
      <c r="BS17" s="245">
        <v>0</v>
      </c>
      <c r="BT17" s="245">
        <v>0</v>
      </c>
      <c r="BU17" s="245">
        <v>0</v>
      </c>
      <c r="BV17" s="245">
        <v>0</v>
      </c>
      <c r="BW17" s="245">
        <v>0</v>
      </c>
      <c r="BX17" s="245">
        <v>0</v>
      </c>
      <c r="BY17" s="245">
        <v>0</v>
      </c>
      <c r="BZ17" s="245">
        <v>0</v>
      </c>
      <c r="CA17" s="245">
        <v>0</v>
      </c>
      <c r="CB17" s="245">
        <v>0</v>
      </c>
      <c r="CC17" s="245">
        <v>0</v>
      </c>
      <c r="CD17" s="245">
        <v>0</v>
      </c>
      <c r="CE17" s="245">
        <v>0</v>
      </c>
      <c r="CF17" s="245">
        <v>0</v>
      </c>
      <c r="CG17" s="245">
        <v>0</v>
      </c>
      <c r="CH17" s="245">
        <v>0</v>
      </c>
      <c r="CI17" s="245">
        <v>0</v>
      </c>
      <c r="CJ17" s="245">
        <v>0</v>
      </c>
      <c r="CK17" s="245">
        <v>0</v>
      </c>
      <c r="CL17" s="245">
        <v>0</v>
      </c>
      <c r="CM17" s="245">
        <v>0</v>
      </c>
      <c r="CN17" s="245">
        <v>0</v>
      </c>
      <c r="CO17" s="245">
        <v>0</v>
      </c>
      <c r="CP17" s="245">
        <v>0</v>
      </c>
      <c r="CQ17" s="245">
        <v>0</v>
      </c>
      <c r="CR17" s="245">
        <v>0</v>
      </c>
      <c r="CS17" s="245">
        <v>0</v>
      </c>
      <c r="CT17" s="245">
        <v>0</v>
      </c>
      <c r="CU17" s="245">
        <v>0</v>
      </c>
      <c r="CV17" s="245">
        <v>0</v>
      </c>
      <c r="CW17" s="245">
        <v>0</v>
      </c>
      <c r="CX17" s="245">
        <v>0</v>
      </c>
      <c r="CY17" s="245">
        <v>0</v>
      </c>
      <c r="CZ17" s="245">
        <v>0</v>
      </c>
      <c r="DA17" s="245">
        <v>0</v>
      </c>
      <c r="DB17" s="245">
        <v>0</v>
      </c>
      <c r="DC17" s="245">
        <v>0</v>
      </c>
      <c r="DD17" s="245">
        <v>0</v>
      </c>
      <c r="DE17" s="245">
        <v>0</v>
      </c>
      <c r="DF17" s="245">
        <v>0</v>
      </c>
      <c r="DG17" s="245">
        <v>0</v>
      </c>
      <c r="DH17" s="245">
        <v>0</v>
      </c>
      <c r="DI17" s="245">
        <v>0</v>
      </c>
      <c r="DJ17" s="245">
        <v>0</v>
      </c>
      <c r="DK17" s="245">
        <v>0</v>
      </c>
      <c r="DL17" s="245">
        <v>0</v>
      </c>
      <c r="DM17" s="245">
        <v>0</v>
      </c>
      <c r="DN17" s="245">
        <v>0</v>
      </c>
      <c r="DO17" s="245">
        <v>0</v>
      </c>
      <c r="DP17" s="245">
        <v>0</v>
      </c>
      <c r="DQ17" s="245">
        <v>0</v>
      </c>
      <c r="DR17" s="245">
        <v>0</v>
      </c>
      <c r="DS17" s="245">
        <v>0</v>
      </c>
      <c r="DT17" s="245">
        <v>0</v>
      </c>
      <c r="DU17" s="245">
        <v>0</v>
      </c>
      <c r="DV17" s="245">
        <v>0</v>
      </c>
      <c r="DW17" s="245">
        <v>0</v>
      </c>
      <c r="DX17" s="245">
        <v>0</v>
      </c>
      <c r="DY17" s="245">
        <v>0</v>
      </c>
      <c r="DZ17" s="245">
        <v>0</v>
      </c>
      <c r="EA17" s="245">
        <v>0</v>
      </c>
      <c r="EB17" s="245">
        <v>0</v>
      </c>
      <c r="EC17" s="245">
        <v>0</v>
      </c>
      <c r="ED17" s="245">
        <v>0</v>
      </c>
      <c r="EE17" s="245">
        <v>0</v>
      </c>
      <c r="EF17" s="245">
        <v>0</v>
      </c>
      <c r="EG17" s="245">
        <v>0</v>
      </c>
      <c r="EH17" s="245">
        <v>0</v>
      </c>
      <c r="EI17" s="245">
        <v>0</v>
      </c>
      <c r="EJ17" s="245">
        <v>0</v>
      </c>
      <c r="EK17" s="245">
        <v>0</v>
      </c>
      <c r="EL17" s="245">
        <v>0</v>
      </c>
      <c r="EM17" s="245">
        <v>0</v>
      </c>
      <c r="EN17" s="245">
        <v>0</v>
      </c>
      <c r="EO17" s="245">
        <v>0</v>
      </c>
      <c r="EP17" s="245">
        <v>0</v>
      </c>
      <c r="EQ17" s="245">
        <v>0</v>
      </c>
      <c r="ER17" s="245">
        <v>0</v>
      </c>
      <c r="ES17" s="245">
        <v>0</v>
      </c>
      <c r="ET17" s="245">
        <v>0</v>
      </c>
      <c r="EU17" s="245">
        <v>0</v>
      </c>
      <c r="EV17" s="245">
        <v>0</v>
      </c>
      <c r="EW17" s="245">
        <v>0</v>
      </c>
      <c r="EX17" s="245">
        <v>0</v>
      </c>
      <c r="EY17" s="245">
        <v>0</v>
      </c>
      <c r="EZ17" s="245">
        <v>0</v>
      </c>
      <c r="FA17" s="245">
        <v>0</v>
      </c>
      <c r="FB17" s="245">
        <v>0</v>
      </c>
      <c r="FC17" s="245">
        <v>0</v>
      </c>
      <c r="FD17" s="245">
        <v>0</v>
      </c>
      <c r="FE17" s="245">
        <v>0</v>
      </c>
      <c r="FF17" s="245">
        <v>0</v>
      </c>
      <c r="FG17" s="245">
        <v>0</v>
      </c>
      <c r="FH17" s="245">
        <v>0</v>
      </c>
      <c r="FI17" s="245">
        <v>0</v>
      </c>
      <c r="FJ17" s="245">
        <v>0</v>
      </c>
      <c r="FK17" s="245">
        <v>0</v>
      </c>
      <c r="FL17" s="245">
        <v>0</v>
      </c>
      <c r="FM17" s="245">
        <v>0</v>
      </c>
      <c r="FN17" s="245">
        <v>0</v>
      </c>
      <c r="FO17" s="245">
        <v>0</v>
      </c>
      <c r="FP17" s="245">
        <v>0</v>
      </c>
      <c r="FQ17" s="245">
        <v>0</v>
      </c>
      <c r="FR17" s="245">
        <v>0</v>
      </c>
      <c r="FS17" s="245">
        <v>0</v>
      </c>
      <c r="FT17" s="245">
        <v>0</v>
      </c>
      <c r="FU17" s="245">
        <v>0</v>
      </c>
      <c r="FV17" s="245">
        <v>0</v>
      </c>
      <c r="FW17" s="245">
        <v>0</v>
      </c>
      <c r="FX17" s="245">
        <v>0</v>
      </c>
      <c r="FY17" s="245">
        <v>0</v>
      </c>
      <c r="FZ17" s="245">
        <v>0</v>
      </c>
      <c r="GA17" s="245">
        <v>0</v>
      </c>
      <c r="GB17" s="245">
        <v>0</v>
      </c>
      <c r="GC17" s="245">
        <v>0</v>
      </c>
      <c r="GD17" s="245">
        <v>0</v>
      </c>
      <c r="GE17" s="245">
        <v>0</v>
      </c>
      <c r="GF17" s="245">
        <v>0</v>
      </c>
      <c r="GG17" s="245">
        <v>0</v>
      </c>
      <c r="GH17" s="245">
        <v>0</v>
      </c>
      <c r="GI17" s="245">
        <v>0</v>
      </c>
      <c r="GJ17" s="245">
        <v>0</v>
      </c>
      <c r="GK17" s="245">
        <v>0</v>
      </c>
      <c r="GL17" s="245">
        <v>0</v>
      </c>
      <c r="GM17" s="245">
        <v>0</v>
      </c>
      <c r="GN17" s="245">
        <v>0</v>
      </c>
      <c r="GO17" s="245">
        <v>0</v>
      </c>
      <c r="GP17" s="245">
        <v>0</v>
      </c>
      <c r="GQ17" s="245">
        <v>0</v>
      </c>
      <c r="GR17" s="245">
        <v>0</v>
      </c>
      <c r="GS17" s="245">
        <v>0</v>
      </c>
      <c r="GT17" s="245">
        <v>0</v>
      </c>
      <c r="GU17" s="245">
        <v>0</v>
      </c>
      <c r="GV17" s="245">
        <v>0</v>
      </c>
      <c r="GW17" s="245">
        <v>0</v>
      </c>
      <c r="GX17" s="245">
        <v>0</v>
      </c>
      <c r="GY17" s="245">
        <v>0</v>
      </c>
      <c r="GZ17" s="245">
        <v>0</v>
      </c>
      <c r="HA17" s="245">
        <v>0</v>
      </c>
      <c r="HB17" s="245">
        <v>0</v>
      </c>
      <c r="HC17" s="245">
        <v>0</v>
      </c>
      <c r="HD17" s="245">
        <v>0</v>
      </c>
      <c r="HE17" s="245">
        <v>0</v>
      </c>
      <c r="HF17" s="245">
        <v>0</v>
      </c>
      <c r="HG17" s="245">
        <v>0</v>
      </c>
      <c r="HH17" s="245">
        <v>0</v>
      </c>
      <c r="HI17" s="245">
        <v>0</v>
      </c>
      <c r="HJ17" s="245">
        <v>0</v>
      </c>
      <c r="HK17" s="245">
        <v>0</v>
      </c>
      <c r="HL17" s="245">
        <v>0</v>
      </c>
      <c r="HM17" s="245">
        <v>0</v>
      </c>
      <c r="HN17" s="245">
        <v>0</v>
      </c>
      <c r="HO17" s="245">
        <v>0</v>
      </c>
      <c r="HP17" s="245">
        <v>0</v>
      </c>
      <c r="HQ17" s="245">
        <v>0</v>
      </c>
      <c r="HR17" s="245">
        <v>0</v>
      </c>
      <c r="HS17" s="245">
        <v>0</v>
      </c>
    </row>
    <row r="18" spans="1:227" x14ac:dyDescent="0.35">
      <c r="A18" s="241"/>
      <c r="B18" s="244">
        <v>45674.3125</v>
      </c>
      <c r="C18" s="245">
        <v>0</v>
      </c>
      <c r="D18" s="245">
        <v>0</v>
      </c>
      <c r="E18" s="245">
        <v>0</v>
      </c>
      <c r="F18" s="245">
        <v>0</v>
      </c>
      <c r="G18" s="245">
        <v>0</v>
      </c>
      <c r="H18" s="245">
        <v>0</v>
      </c>
      <c r="I18" s="245">
        <v>0</v>
      </c>
      <c r="J18" s="245">
        <v>0</v>
      </c>
      <c r="K18" s="245">
        <v>0</v>
      </c>
      <c r="L18" s="245">
        <v>0</v>
      </c>
      <c r="M18" s="245">
        <v>0</v>
      </c>
      <c r="N18" s="245">
        <v>0</v>
      </c>
      <c r="O18" s="245">
        <v>0</v>
      </c>
      <c r="P18" s="245">
        <v>0</v>
      </c>
      <c r="Q18" s="245">
        <v>0</v>
      </c>
      <c r="R18" s="245">
        <v>0</v>
      </c>
      <c r="S18" s="245">
        <v>0</v>
      </c>
      <c r="T18" s="245">
        <v>0</v>
      </c>
      <c r="U18" s="245">
        <v>0</v>
      </c>
      <c r="V18" s="245">
        <v>0</v>
      </c>
      <c r="W18" s="245">
        <v>0</v>
      </c>
      <c r="X18" s="245">
        <v>0</v>
      </c>
      <c r="Y18" s="245">
        <v>0</v>
      </c>
      <c r="Z18" s="245">
        <v>0</v>
      </c>
      <c r="AA18" s="245">
        <v>0</v>
      </c>
      <c r="AB18" s="245">
        <v>0</v>
      </c>
      <c r="AC18" s="245">
        <v>0</v>
      </c>
      <c r="AD18" s="245">
        <v>0</v>
      </c>
      <c r="AE18" s="245">
        <v>0</v>
      </c>
      <c r="AF18" s="245">
        <v>0</v>
      </c>
      <c r="AG18" s="245">
        <v>0</v>
      </c>
      <c r="AH18" s="245">
        <v>0</v>
      </c>
      <c r="AI18" s="245">
        <v>0</v>
      </c>
      <c r="AJ18" s="245">
        <v>0</v>
      </c>
      <c r="AK18" s="245">
        <v>0</v>
      </c>
      <c r="AL18" s="245">
        <v>0</v>
      </c>
      <c r="AM18" s="245">
        <v>0</v>
      </c>
      <c r="AN18" s="245">
        <v>0</v>
      </c>
      <c r="AO18" s="245">
        <v>0</v>
      </c>
      <c r="AP18" s="245">
        <v>0</v>
      </c>
      <c r="AQ18" s="245">
        <v>0</v>
      </c>
      <c r="AR18" s="245">
        <v>0</v>
      </c>
      <c r="AS18" s="245">
        <v>0</v>
      </c>
      <c r="AT18" s="245">
        <v>0</v>
      </c>
      <c r="AU18" s="245">
        <v>0</v>
      </c>
      <c r="AV18" s="245">
        <v>0</v>
      </c>
      <c r="AW18" s="245">
        <v>0</v>
      </c>
      <c r="AX18" s="245">
        <v>0</v>
      </c>
      <c r="AY18" s="245">
        <v>0</v>
      </c>
      <c r="AZ18" s="245">
        <v>0</v>
      </c>
      <c r="BA18" s="245">
        <v>0</v>
      </c>
      <c r="BB18" s="245">
        <v>0</v>
      </c>
      <c r="BC18" s="245">
        <v>0</v>
      </c>
      <c r="BD18" s="245">
        <v>0</v>
      </c>
      <c r="BE18" s="245">
        <v>0</v>
      </c>
      <c r="BF18" s="245">
        <v>0</v>
      </c>
      <c r="BG18" s="245">
        <v>0</v>
      </c>
      <c r="BH18" s="245">
        <v>0</v>
      </c>
      <c r="BI18" s="245">
        <v>0</v>
      </c>
      <c r="BJ18" s="245">
        <v>0</v>
      </c>
      <c r="BK18" s="245">
        <v>0</v>
      </c>
      <c r="BL18" s="245">
        <v>0</v>
      </c>
      <c r="BM18" s="245">
        <v>0</v>
      </c>
      <c r="BN18" s="245">
        <v>0</v>
      </c>
      <c r="BO18" s="245">
        <v>0</v>
      </c>
      <c r="BP18" s="245">
        <v>0</v>
      </c>
      <c r="BQ18" s="245">
        <v>0</v>
      </c>
      <c r="BR18" s="245">
        <v>0</v>
      </c>
      <c r="BS18" s="245">
        <v>0</v>
      </c>
      <c r="BT18" s="245">
        <v>0</v>
      </c>
      <c r="BU18" s="245">
        <v>0</v>
      </c>
      <c r="BV18" s="245">
        <v>0</v>
      </c>
      <c r="BW18" s="245">
        <v>0</v>
      </c>
      <c r="BX18" s="245">
        <v>0</v>
      </c>
      <c r="BY18" s="245">
        <v>0</v>
      </c>
      <c r="BZ18" s="245">
        <v>0</v>
      </c>
      <c r="CA18" s="245">
        <v>0</v>
      </c>
      <c r="CB18" s="245">
        <v>0</v>
      </c>
      <c r="CC18" s="245">
        <v>0</v>
      </c>
      <c r="CD18" s="245">
        <v>0</v>
      </c>
      <c r="CE18" s="245">
        <v>0</v>
      </c>
      <c r="CF18" s="245">
        <v>0</v>
      </c>
      <c r="CG18" s="245">
        <v>0</v>
      </c>
      <c r="CH18" s="245">
        <v>0</v>
      </c>
      <c r="CI18" s="245">
        <v>0</v>
      </c>
      <c r="CJ18" s="245">
        <v>0</v>
      </c>
      <c r="CK18" s="245">
        <v>0</v>
      </c>
      <c r="CL18" s="245">
        <v>0</v>
      </c>
      <c r="CM18" s="245">
        <v>0</v>
      </c>
      <c r="CN18" s="245">
        <v>0</v>
      </c>
      <c r="CO18" s="245">
        <v>0</v>
      </c>
      <c r="CP18" s="245">
        <v>0</v>
      </c>
      <c r="CQ18" s="245">
        <v>0</v>
      </c>
      <c r="CR18" s="245">
        <v>0</v>
      </c>
      <c r="CS18" s="245">
        <v>0</v>
      </c>
      <c r="CT18" s="245">
        <v>0</v>
      </c>
      <c r="CU18" s="245">
        <v>0</v>
      </c>
      <c r="CV18" s="245">
        <v>0</v>
      </c>
      <c r="CW18" s="245">
        <v>0</v>
      </c>
      <c r="CX18" s="245">
        <v>0</v>
      </c>
      <c r="CY18" s="245">
        <v>0</v>
      </c>
      <c r="CZ18" s="245">
        <v>0</v>
      </c>
      <c r="DA18" s="245">
        <v>0</v>
      </c>
      <c r="DB18" s="245">
        <v>0</v>
      </c>
      <c r="DC18" s="245">
        <v>0</v>
      </c>
      <c r="DD18" s="245">
        <v>0</v>
      </c>
      <c r="DE18" s="245">
        <v>0</v>
      </c>
      <c r="DF18" s="245">
        <v>0</v>
      </c>
      <c r="DG18" s="245">
        <v>0</v>
      </c>
      <c r="DH18" s="245">
        <v>0</v>
      </c>
      <c r="DI18" s="245">
        <v>0</v>
      </c>
      <c r="DJ18" s="245">
        <v>0</v>
      </c>
      <c r="DK18" s="245">
        <v>0</v>
      </c>
      <c r="DL18" s="245">
        <v>0</v>
      </c>
      <c r="DM18" s="245">
        <v>0</v>
      </c>
      <c r="DN18" s="245">
        <v>0</v>
      </c>
      <c r="DO18" s="245">
        <v>0</v>
      </c>
      <c r="DP18" s="245">
        <v>0</v>
      </c>
      <c r="DQ18" s="245">
        <v>0</v>
      </c>
      <c r="DR18" s="245">
        <v>0</v>
      </c>
      <c r="DS18" s="245">
        <v>0</v>
      </c>
      <c r="DT18" s="245">
        <v>0</v>
      </c>
      <c r="DU18" s="245">
        <v>0</v>
      </c>
      <c r="DV18" s="245">
        <v>0</v>
      </c>
      <c r="DW18" s="245">
        <v>0</v>
      </c>
      <c r="DX18" s="245">
        <v>0</v>
      </c>
      <c r="DY18" s="245">
        <v>0</v>
      </c>
      <c r="DZ18" s="245">
        <v>0</v>
      </c>
      <c r="EA18" s="245">
        <v>0</v>
      </c>
      <c r="EB18" s="245">
        <v>0</v>
      </c>
      <c r="EC18" s="245">
        <v>0</v>
      </c>
      <c r="ED18" s="245">
        <v>0</v>
      </c>
      <c r="EE18" s="245">
        <v>0</v>
      </c>
      <c r="EF18" s="245">
        <v>0</v>
      </c>
      <c r="EG18" s="245">
        <v>0</v>
      </c>
      <c r="EH18" s="245">
        <v>0</v>
      </c>
      <c r="EI18" s="245">
        <v>0</v>
      </c>
      <c r="EJ18" s="245">
        <v>0</v>
      </c>
      <c r="EK18" s="245">
        <v>0</v>
      </c>
      <c r="EL18" s="245">
        <v>0</v>
      </c>
      <c r="EM18" s="245">
        <v>0</v>
      </c>
      <c r="EN18" s="245">
        <v>0</v>
      </c>
      <c r="EO18" s="245">
        <v>0</v>
      </c>
      <c r="EP18" s="245">
        <v>0</v>
      </c>
      <c r="EQ18" s="245">
        <v>0</v>
      </c>
      <c r="ER18" s="245">
        <v>0</v>
      </c>
      <c r="ES18" s="245">
        <v>0</v>
      </c>
      <c r="ET18" s="245">
        <v>0</v>
      </c>
      <c r="EU18" s="245">
        <v>0</v>
      </c>
      <c r="EV18" s="245">
        <v>0</v>
      </c>
      <c r="EW18" s="245">
        <v>0</v>
      </c>
      <c r="EX18" s="245">
        <v>0</v>
      </c>
      <c r="EY18" s="245">
        <v>0</v>
      </c>
      <c r="EZ18" s="245">
        <v>0</v>
      </c>
      <c r="FA18" s="245">
        <v>0</v>
      </c>
      <c r="FB18" s="245">
        <v>0</v>
      </c>
      <c r="FC18" s="245">
        <v>0</v>
      </c>
      <c r="FD18" s="245">
        <v>0</v>
      </c>
      <c r="FE18" s="245">
        <v>0</v>
      </c>
      <c r="FF18" s="245">
        <v>0</v>
      </c>
      <c r="FG18" s="245">
        <v>0</v>
      </c>
      <c r="FH18" s="245">
        <v>0</v>
      </c>
      <c r="FI18" s="245">
        <v>0</v>
      </c>
      <c r="FJ18" s="245">
        <v>0</v>
      </c>
      <c r="FK18" s="245">
        <v>0</v>
      </c>
      <c r="FL18" s="245">
        <v>0</v>
      </c>
      <c r="FM18" s="245">
        <v>0</v>
      </c>
      <c r="FN18" s="245">
        <v>0</v>
      </c>
      <c r="FO18" s="245">
        <v>0</v>
      </c>
      <c r="FP18" s="245">
        <v>0</v>
      </c>
      <c r="FQ18" s="245">
        <v>0</v>
      </c>
      <c r="FR18" s="245">
        <v>0</v>
      </c>
      <c r="FS18" s="245">
        <v>0</v>
      </c>
      <c r="FT18" s="245">
        <v>0</v>
      </c>
      <c r="FU18" s="245">
        <v>0</v>
      </c>
      <c r="FV18" s="245">
        <v>0</v>
      </c>
      <c r="FW18" s="245">
        <v>0</v>
      </c>
      <c r="FX18" s="245">
        <v>0</v>
      </c>
      <c r="FY18" s="245">
        <v>0</v>
      </c>
      <c r="FZ18" s="245">
        <v>0</v>
      </c>
      <c r="GA18" s="245">
        <v>0</v>
      </c>
      <c r="GB18" s="245">
        <v>0</v>
      </c>
      <c r="GC18" s="245">
        <v>0</v>
      </c>
      <c r="GD18" s="245">
        <v>0</v>
      </c>
      <c r="GE18" s="245">
        <v>0</v>
      </c>
      <c r="GF18" s="245">
        <v>0</v>
      </c>
      <c r="GG18" s="245">
        <v>0</v>
      </c>
      <c r="GH18" s="245">
        <v>0</v>
      </c>
      <c r="GI18" s="245">
        <v>0</v>
      </c>
      <c r="GJ18" s="245">
        <v>0</v>
      </c>
      <c r="GK18" s="245">
        <v>0</v>
      </c>
      <c r="GL18" s="245">
        <v>0</v>
      </c>
      <c r="GM18" s="245">
        <v>0</v>
      </c>
      <c r="GN18" s="245">
        <v>0</v>
      </c>
      <c r="GO18" s="245">
        <v>0</v>
      </c>
      <c r="GP18" s="245">
        <v>0</v>
      </c>
      <c r="GQ18" s="245">
        <v>0</v>
      </c>
      <c r="GR18" s="245">
        <v>0</v>
      </c>
      <c r="GS18" s="245">
        <v>0</v>
      </c>
      <c r="GT18" s="245">
        <v>0</v>
      </c>
      <c r="GU18" s="245">
        <v>0</v>
      </c>
      <c r="GV18" s="245">
        <v>0</v>
      </c>
      <c r="GW18" s="245">
        <v>0</v>
      </c>
      <c r="GX18" s="245">
        <v>0</v>
      </c>
      <c r="GY18" s="245">
        <v>0</v>
      </c>
      <c r="GZ18" s="245">
        <v>0</v>
      </c>
      <c r="HA18" s="245">
        <v>0</v>
      </c>
      <c r="HB18" s="245">
        <v>0</v>
      </c>
      <c r="HC18" s="245">
        <v>0</v>
      </c>
      <c r="HD18" s="245">
        <v>0</v>
      </c>
      <c r="HE18" s="245">
        <v>0</v>
      </c>
      <c r="HF18" s="245">
        <v>0</v>
      </c>
      <c r="HG18" s="245">
        <v>0</v>
      </c>
      <c r="HH18" s="245">
        <v>0</v>
      </c>
      <c r="HI18" s="245">
        <v>0</v>
      </c>
      <c r="HJ18" s="245">
        <v>0</v>
      </c>
      <c r="HK18" s="245">
        <v>0</v>
      </c>
      <c r="HL18" s="245">
        <v>0</v>
      </c>
      <c r="HM18" s="245">
        <v>0</v>
      </c>
      <c r="HN18" s="245">
        <v>0</v>
      </c>
      <c r="HO18" s="245">
        <v>0</v>
      </c>
      <c r="HP18" s="245">
        <v>0</v>
      </c>
      <c r="HQ18" s="245">
        <v>0</v>
      </c>
      <c r="HR18" s="245">
        <v>0</v>
      </c>
      <c r="HS18" s="245">
        <v>0</v>
      </c>
    </row>
    <row r="19" spans="1:227" x14ac:dyDescent="0.35">
      <c r="A19" s="241"/>
      <c r="B19" s="244">
        <v>45674.333333333299</v>
      </c>
      <c r="C19" s="245">
        <v>0</v>
      </c>
      <c r="D19" s="245">
        <v>0</v>
      </c>
      <c r="E19" s="245">
        <v>0</v>
      </c>
      <c r="F19" s="245">
        <v>0</v>
      </c>
      <c r="G19" s="245">
        <v>0</v>
      </c>
      <c r="H19" s="245">
        <v>0</v>
      </c>
      <c r="I19" s="245">
        <v>0</v>
      </c>
      <c r="J19" s="245">
        <v>0</v>
      </c>
      <c r="K19" s="245">
        <v>0</v>
      </c>
      <c r="L19" s="245">
        <v>0</v>
      </c>
      <c r="M19" s="245">
        <v>0</v>
      </c>
      <c r="N19" s="245">
        <v>0</v>
      </c>
      <c r="O19" s="245">
        <v>0</v>
      </c>
      <c r="P19" s="245">
        <v>0</v>
      </c>
      <c r="Q19" s="245">
        <v>0</v>
      </c>
      <c r="R19" s="245">
        <v>0</v>
      </c>
      <c r="S19" s="245">
        <v>0</v>
      </c>
      <c r="T19" s="245">
        <v>0</v>
      </c>
      <c r="U19" s="245">
        <v>0</v>
      </c>
      <c r="V19" s="245">
        <v>0</v>
      </c>
      <c r="W19" s="245">
        <v>0</v>
      </c>
      <c r="X19" s="245">
        <v>0</v>
      </c>
      <c r="Y19" s="245">
        <v>0</v>
      </c>
      <c r="Z19" s="245">
        <v>0</v>
      </c>
      <c r="AA19" s="245">
        <v>0</v>
      </c>
      <c r="AB19" s="245">
        <v>0</v>
      </c>
      <c r="AC19" s="245">
        <v>0</v>
      </c>
      <c r="AD19" s="245">
        <v>0</v>
      </c>
      <c r="AE19" s="245">
        <v>0</v>
      </c>
      <c r="AF19" s="245">
        <v>0</v>
      </c>
      <c r="AG19" s="245">
        <v>0</v>
      </c>
      <c r="AH19" s="245">
        <v>0</v>
      </c>
      <c r="AI19" s="245">
        <v>0</v>
      </c>
      <c r="AJ19" s="245">
        <v>0</v>
      </c>
      <c r="AK19" s="245">
        <v>0</v>
      </c>
      <c r="AL19" s="245">
        <v>0</v>
      </c>
      <c r="AM19" s="245">
        <v>0</v>
      </c>
      <c r="AN19" s="245">
        <v>0</v>
      </c>
      <c r="AO19" s="245">
        <v>0</v>
      </c>
      <c r="AP19" s="245">
        <v>0</v>
      </c>
      <c r="AQ19" s="245">
        <v>0</v>
      </c>
      <c r="AR19" s="245">
        <v>0</v>
      </c>
      <c r="AS19" s="245">
        <v>0</v>
      </c>
      <c r="AT19" s="245">
        <v>0</v>
      </c>
      <c r="AU19" s="245">
        <v>0</v>
      </c>
      <c r="AV19" s="245">
        <v>0</v>
      </c>
      <c r="AW19" s="245">
        <v>0</v>
      </c>
      <c r="AX19" s="245">
        <v>0</v>
      </c>
      <c r="AY19" s="245">
        <v>0</v>
      </c>
      <c r="AZ19" s="245">
        <v>0</v>
      </c>
      <c r="BA19" s="245">
        <v>0</v>
      </c>
      <c r="BB19" s="245">
        <v>0</v>
      </c>
      <c r="BC19" s="245">
        <v>0</v>
      </c>
      <c r="BD19" s="245">
        <v>0</v>
      </c>
      <c r="BE19" s="245">
        <v>0</v>
      </c>
      <c r="BF19" s="245">
        <v>0</v>
      </c>
      <c r="BG19" s="245">
        <v>0</v>
      </c>
      <c r="BH19" s="245">
        <v>0</v>
      </c>
      <c r="BI19" s="245">
        <v>0</v>
      </c>
      <c r="BJ19" s="245">
        <v>0</v>
      </c>
      <c r="BK19" s="245">
        <v>0</v>
      </c>
      <c r="BL19" s="245">
        <v>0</v>
      </c>
      <c r="BM19" s="245">
        <v>0</v>
      </c>
      <c r="BN19" s="245">
        <v>0</v>
      </c>
      <c r="BO19" s="245">
        <v>0</v>
      </c>
      <c r="BP19" s="245">
        <v>0</v>
      </c>
      <c r="BQ19" s="245">
        <v>0</v>
      </c>
      <c r="BR19" s="245">
        <v>0</v>
      </c>
      <c r="BS19" s="245">
        <v>0</v>
      </c>
      <c r="BT19" s="245">
        <v>0</v>
      </c>
      <c r="BU19" s="245">
        <v>0</v>
      </c>
      <c r="BV19" s="245">
        <v>0</v>
      </c>
      <c r="BW19" s="245">
        <v>0</v>
      </c>
      <c r="BX19" s="245">
        <v>0</v>
      </c>
      <c r="BY19" s="245">
        <v>0</v>
      </c>
      <c r="BZ19" s="245">
        <v>0</v>
      </c>
      <c r="CA19" s="245">
        <v>0</v>
      </c>
      <c r="CB19" s="245">
        <v>0</v>
      </c>
      <c r="CC19" s="245">
        <v>0</v>
      </c>
      <c r="CD19" s="245">
        <v>0</v>
      </c>
      <c r="CE19" s="245">
        <v>0</v>
      </c>
      <c r="CF19" s="245">
        <v>0</v>
      </c>
      <c r="CG19" s="245">
        <v>0</v>
      </c>
      <c r="CH19" s="245">
        <v>0</v>
      </c>
      <c r="CI19" s="245">
        <v>0</v>
      </c>
      <c r="CJ19" s="245">
        <v>0</v>
      </c>
      <c r="CK19" s="245">
        <v>0</v>
      </c>
      <c r="CL19" s="245">
        <v>0</v>
      </c>
      <c r="CM19" s="245">
        <v>0</v>
      </c>
      <c r="CN19" s="245">
        <v>0</v>
      </c>
      <c r="CO19" s="245">
        <v>0</v>
      </c>
      <c r="CP19" s="245">
        <v>0</v>
      </c>
      <c r="CQ19" s="245">
        <v>0</v>
      </c>
      <c r="CR19" s="245">
        <v>0</v>
      </c>
      <c r="CS19" s="245">
        <v>0</v>
      </c>
      <c r="CT19" s="245">
        <v>0</v>
      </c>
      <c r="CU19" s="245">
        <v>0</v>
      </c>
      <c r="CV19" s="245">
        <v>0</v>
      </c>
      <c r="CW19" s="245">
        <v>0</v>
      </c>
      <c r="CX19" s="245">
        <v>0</v>
      </c>
      <c r="CY19" s="245">
        <v>0</v>
      </c>
      <c r="CZ19" s="245">
        <v>0</v>
      </c>
      <c r="DA19" s="245">
        <v>0</v>
      </c>
      <c r="DB19" s="245">
        <v>0</v>
      </c>
      <c r="DC19" s="245">
        <v>0</v>
      </c>
      <c r="DD19" s="245">
        <v>0</v>
      </c>
      <c r="DE19" s="245">
        <v>0</v>
      </c>
      <c r="DF19" s="245">
        <v>0</v>
      </c>
      <c r="DG19" s="245">
        <v>0</v>
      </c>
      <c r="DH19" s="245">
        <v>0</v>
      </c>
      <c r="DI19" s="245">
        <v>0</v>
      </c>
      <c r="DJ19" s="245">
        <v>0</v>
      </c>
      <c r="DK19" s="245">
        <v>0</v>
      </c>
      <c r="DL19" s="245">
        <v>0</v>
      </c>
      <c r="DM19" s="245">
        <v>0</v>
      </c>
      <c r="DN19" s="245">
        <v>0</v>
      </c>
      <c r="DO19" s="245">
        <v>0</v>
      </c>
      <c r="DP19" s="245">
        <v>0</v>
      </c>
      <c r="DQ19" s="245">
        <v>0</v>
      </c>
      <c r="DR19" s="245">
        <v>0</v>
      </c>
      <c r="DS19" s="245">
        <v>0</v>
      </c>
      <c r="DT19" s="245">
        <v>0</v>
      </c>
      <c r="DU19" s="245">
        <v>0</v>
      </c>
      <c r="DV19" s="245">
        <v>0</v>
      </c>
      <c r="DW19" s="245">
        <v>0</v>
      </c>
      <c r="DX19" s="245">
        <v>0</v>
      </c>
      <c r="DY19" s="245">
        <v>0</v>
      </c>
      <c r="DZ19" s="245">
        <v>0</v>
      </c>
      <c r="EA19" s="245">
        <v>0</v>
      </c>
      <c r="EB19" s="245">
        <v>0</v>
      </c>
      <c r="EC19" s="245">
        <v>0</v>
      </c>
      <c r="ED19" s="245">
        <v>0</v>
      </c>
      <c r="EE19" s="245">
        <v>0</v>
      </c>
      <c r="EF19" s="245">
        <v>0</v>
      </c>
      <c r="EG19" s="245">
        <v>0</v>
      </c>
      <c r="EH19" s="245">
        <v>0</v>
      </c>
      <c r="EI19" s="245">
        <v>0</v>
      </c>
      <c r="EJ19" s="245">
        <v>0</v>
      </c>
      <c r="EK19" s="245">
        <v>0</v>
      </c>
      <c r="EL19" s="245">
        <v>0</v>
      </c>
      <c r="EM19" s="245">
        <v>0</v>
      </c>
      <c r="EN19" s="245">
        <v>0</v>
      </c>
      <c r="EO19" s="245">
        <v>0</v>
      </c>
      <c r="EP19" s="245">
        <v>0</v>
      </c>
      <c r="EQ19" s="245">
        <v>0</v>
      </c>
      <c r="ER19" s="245">
        <v>0</v>
      </c>
      <c r="ES19" s="245">
        <v>0</v>
      </c>
      <c r="ET19" s="245">
        <v>0</v>
      </c>
      <c r="EU19" s="245">
        <v>0</v>
      </c>
      <c r="EV19" s="245">
        <v>0</v>
      </c>
      <c r="EW19" s="245">
        <v>0</v>
      </c>
      <c r="EX19" s="245">
        <v>0</v>
      </c>
      <c r="EY19" s="245">
        <v>0</v>
      </c>
      <c r="EZ19" s="245">
        <v>0</v>
      </c>
      <c r="FA19" s="245">
        <v>0</v>
      </c>
      <c r="FB19" s="245">
        <v>0</v>
      </c>
      <c r="FC19" s="245">
        <v>0</v>
      </c>
      <c r="FD19" s="245">
        <v>0</v>
      </c>
      <c r="FE19" s="245">
        <v>0</v>
      </c>
      <c r="FF19" s="245">
        <v>0</v>
      </c>
      <c r="FG19" s="245">
        <v>0</v>
      </c>
      <c r="FH19" s="245">
        <v>0</v>
      </c>
      <c r="FI19" s="245">
        <v>0</v>
      </c>
      <c r="FJ19" s="245">
        <v>0</v>
      </c>
      <c r="FK19" s="245">
        <v>0</v>
      </c>
      <c r="FL19" s="245">
        <v>0</v>
      </c>
      <c r="FM19" s="245">
        <v>0</v>
      </c>
      <c r="FN19" s="245">
        <v>0</v>
      </c>
      <c r="FO19" s="245">
        <v>0</v>
      </c>
      <c r="FP19" s="245">
        <v>0</v>
      </c>
      <c r="FQ19" s="245">
        <v>0</v>
      </c>
      <c r="FR19" s="245">
        <v>0</v>
      </c>
      <c r="FS19" s="245">
        <v>0</v>
      </c>
      <c r="FT19" s="245">
        <v>0</v>
      </c>
      <c r="FU19" s="245">
        <v>0</v>
      </c>
      <c r="FV19" s="245">
        <v>0</v>
      </c>
      <c r="FW19" s="245">
        <v>0</v>
      </c>
      <c r="FX19" s="245">
        <v>0</v>
      </c>
      <c r="FY19" s="245">
        <v>0</v>
      </c>
      <c r="FZ19" s="245">
        <v>0</v>
      </c>
      <c r="GA19" s="245">
        <v>0</v>
      </c>
      <c r="GB19" s="245">
        <v>0</v>
      </c>
      <c r="GC19" s="245">
        <v>0</v>
      </c>
      <c r="GD19" s="245">
        <v>0</v>
      </c>
      <c r="GE19" s="245">
        <v>0</v>
      </c>
      <c r="GF19" s="245">
        <v>0</v>
      </c>
      <c r="GG19" s="245">
        <v>0</v>
      </c>
      <c r="GH19" s="245">
        <v>0</v>
      </c>
      <c r="GI19" s="245">
        <v>0</v>
      </c>
      <c r="GJ19" s="245">
        <v>0</v>
      </c>
      <c r="GK19" s="245">
        <v>0</v>
      </c>
      <c r="GL19" s="245">
        <v>0</v>
      </c>
      <c r="GM19" s="245">
        <v>0</v>
      </c>
      <c r="GN19" s="245">
        <v>0</v>
      </c>
      <c r="GO19" s="245">
        <v>0</v>
      </c>
      <c r="GP19" s="245">
        <v>0</v>
      </c>
      <c r="GQ19" s="245">
        <v>0</v>
      </c>
      <c r="GR19" s="245">
        <v>0</v>
      </c>
      <c r="GS19" s="245">
        <v>0</v>
      </c>
      <c r="GT19" s="245">
        <v>0</v>
      </c>
      <c r="GU19" s="245">
        <v>0</v>
      </c>
      <c r="GV19" s="245">
        <v>0</v>
      </c>
      <c r="GW19" s="245">
        <v>0</v>
      </c>
      <c r="GX19" s="245">
        <v>0</v>
      </c>
      <c r="GY19" s="245">
        <v>0</v>
      </c>
      <c r="GZ19" s="245">
        <v>0</v>
      </c>
      <c r="HA19" s="245">
        <v>0</v>
      </c>
      <c r="HB19" s="245">
        <v>0</v>
      </c>
      <c r="HC19" s="245">
        <v>0</v>
      </c>
      <c r="HD19" s="245">
        <v>0</v>
      </c>
      <c r="HE19" s="245">
        <v>0</v>
      </c>
      <c r="HF19" s="245">
        <v>0</v>
      </c>
      <c r="HG19" s="245">
        <v>0</v>
      </c>
      <c r="HH19" s="245">
        <v>0</v>
      </c>
      <c r="HI19" s="245">
        <v>0</v>
      </c>
      <c r="HJ19" s="245">
        <v>0</v>
      </c>
      <c r="HK19" s="245">
        <v>0</v>
      </c>
      <c r="HL19" s="245">
        <v>0</v>
      </c>
      <c r="HM19" s="245">
        <v>0</v>
      </c>
      <c r="HN19" s="245">
        <v>0</v>
      </c>
      <c r="HO19" s="245">
        <v>0</v>
      </c>
      <c r="HP19" s="245">
        <v>0</v>
      </c>
      <c r="HQ19" s="245">
        <v>0</v>
      </c>
      <c r="HR19" s="245">
        <v>0</v>
      </c>
      <c r="HS19" s="245">
        <v>0</v>
      </c>
    </row>
    <row r="20" spans="1:227" x14ac:dyDescent="0.35">
      <c r="A20" s="241"/>
      <c r="B20" s="244">
        <v>45674.354166666701</v>
      </c>
      <c r="C20" s="245">
        <v>0</v>
      </c>
      <c r="D20" s="245">
        <v>0</v>
      </c>
      <c r="E20" s="245">
        <v>0</v>
      </c>
      <c r="F20" s="245">
        <v>0</v>
      </c>
      <c r="G20" s="245">
        <v>0</v>
      </c>
      <c r="H20" s="245">
        <v>0</v>
      </c>
      <c r="I20" s="245">
        <v>0</v>
      </c>
      <c r="J20" s="245">
        <v>0</v>
      </c>
      <c r="K20" s="245">
        <v>0</v>
      </c>
      <c r="L20" s="245">
        <v>0</v>
      </c>
      <c r="M20" s="245">
        <v>0</v>
      </c>
      <c r="N20" s="245">
        <v>0</v>
      </c>
      <c r="O20" s="245">
        <v>0</v>
      </c>
      <c r="P20" s="245">
        <v>0</v>
      </c>
      <c r="Q20" s="245">
        <v>0</v>
      </c>
      <c r="R20" s="245">
        <v>0</v>
      </c>
      <c r="S20" s="245">
        <v>0</v>
      </c>
      <c r="T20" s="245">
        <v>0</v>
      </c>
      <c r="U20" s="245">
        <v>0</v>
      </c>
      <c r="V20" s="245">
        <v>0</v>
      </c>
      <c r="W20" s="245">
        <v>0</v>
      </c>
      <c r="X20" s="245">
        <v>0</v>
      </c>
      <c r="Y20" s="245">
        <v>0</v>
      </c>
      <c r="Z20" s="245">
        <v>0</v>
      </c>
      <c r="AA20" s="245">
        <v>0</v>
      </c>
      <c r="AB20" s="245">
        <v>0</v>
      </c>
      <c r="AC20" s="245">
        <v>0</v>
      </c>
      <c r="AD20" s="245">
        <v>0</v>
      </c>
      <c r="AE20" s="245">
        <v>0</v>
      </c>
      <c r="AF20" s="245">
        <v>0</v>
      </c>
      <c r="AG20" s="245">
        <v>0</v>
      </c>
      <c r="AH20" s="245">
        <v>0</v>
      </c>
      <c r="AI20" s="245">
        <v>0</v>
      </c>
      <c r="AJ20" s="245">
        <v>0</v>
      </c>
      <c r="AK20" s="245">
        <v>0</v>
      </c>
      <c r="AL20" s="245">
        <v>0</v>
      </c>
      <c r="AM20" s="245">
        <v>0</v>
      </c>
      <c r="AN20" s="245">
        <v>0</v>
      </c>
      <c r="AO20" s="245">
        <v>0</v>
      </c>
      <c r="AP20" s="245">
        <v>0</v>
      </c>
      <c r="AQ20" s="245">
        <v>0</v>
      </c>
      <c r="AR20" s="245">
        <v>0</v>
      </c>
      <c r="AS20" s="245">
        <v>0</v>
      </c>
      <c r="AT20" s="245">
        <v>0</v>
      </c>
      <c r="AU20" s="245">
        <v>0</v>
      </c>
      <c r="AV20" s="245">
        <v>0</v>
      </c>
      <c r="AW20" s="245">
        <v>0</v>
      </c>
      <c r="AX20" s="245">
        <v>0</v>
      </c>
      <c r="AY20" s="245">
        <v>0</v>
      </c>
      <c r="AZ20" s="245">
        <v>0</v>
      </c>
      <c r="BA20" s="245">
        <v>0</v>
      </c>
      <c r="BB20" s="245">
        <v>0</v>
      </c>
      <c r="BC20" s="245">
        <v>0</v>
      </c>
      <c r="BD20" s="245">
        <v>0</v>
      </c>
      <c r="BE20" s="245">
        <v>0</v>
      </c>
      <c r="BF20" s="245">
        <v>0</v>
      </c>
      <c r="BG20" s="245">
        <v>0</v>
      </c>
      <c r="BH20" s="245">
        <v>0</v>
      </c>
      <c r="BI20" s="245">
        <v>0</v>
      </c>
      <c r="BJ20" s="245">
        <v>0</v>
      </c>
      <c r="BK20" s="245">
        <v>0</v>
      </c>
      <c r="BL20" s="245">
        <v>0</v>
      </c>
      <c r="BM20" s="245">
        <v>0</v>
      </c>
      <c r="BN20" s="245">
        <v>0</v>
      </c>
      <c r="BO20" s="245">
        <v>0</v>
      </c>
      <c r="BP20" s="245">
        <v>0</v>
      </c>
      <c r="BQ20" s="245">
        <v>0</v>
      </c>
      <c r="BR20" s="245">
        <v>0</v>
      </c>
      <c r="BS20" s="245">
        <v>0</v>
      </c>
      <c r="BT20" s="245">
        <v>0</v>
      </c>
      <c r="BU20" s="245">
        <v>0</v>
      </c>
      <c r="BV20" s="245">
        <v>0</v>
      </c>
      <c r="BW20" s="245">
        <v>0</v>
      </c>
      <c r="BX20" s="245">
        <v>0</v>
      </c>
      <c r="BY20" s="245">
        <v>0</v>
      </c>
      <c r="BZ20" s="245">
        <v>0</v>
      </c>
      <c r="CA20" s="245">
        <v>0</v>
      </c>
      <c r="CB20" s="245">
        <v>0</v>
      </c>
      <c r="CC20" s="245">
        <v>0</v>
      </c>
      <c r="CD20" s="245">
        <v>0</v>
      </c>
      <c r="CE20" s="245">
        <v>0</v>
      </c>
      <c r="CF20" s="245">
        <v>0</v>
      </c>
      <c r="CG20" s="245">
        <v>0</v>
      </c>
      <c r="CH20" s="245">
        <v>0</v>
      </c>
      <c r="CI20" s="245">
        <v>0</v>
      </c>
      <c r="CJ20" s="245">
        <v>0</v>
      </c>
      <c r="CK20" s="245">
        <v>0</v>
      </c>
      <c r="CL20" s="245">
        <v>0</v>
      </c>
      <c r="CM20" s="245">
        <v>0</v>
      </c>
      <c r="CN20" s="245">
        <v>0</v>
      </c>
      <c r="CO20" s="245">
        <v>0</v>
      </c>
      <c r="CP20" s="245">
        <v>0</v>
      </c>
      <c r="CQ20" s="245">
        <v>0</v>
      </c>
      <c r="CR20" s="245">
        <v>0</v>
      </c>
      <c r="CS20" s="245">
        <v>0</v>
      </c>
      <c r="CT20" s="245">
        <v>0</v>
      </c>
      <c r="CU20" s="245">
        <v>0</v>
      </c>
      <c r="CV20" s="245">
        <v>0</v>
      </c>
      <c r="CW20" s="245">
        <v>0</v>
      </c>
      <c r="CX20" s="245">
        <v>0</v>
      </c>
      <c r="CY20" s="245">
        <v>0</v>
      </c>
      <c r="CZ20" s="245">
        <v>0</v>
      </c>
      <c r="DA20" s="245">
        <v>0</v>
      </c>
      <c r="DB20" s="245">
        <v>0</v>
      </c>
      <c r="DC20" s="245">
        <v>0</v>
      </c>
      <c r="DD20" s="245">
        <v>0</v>
      </c>
      <c r="DE20" s="245">
        <v>0</v>
      </c>
      <c r="DF20" s="245">
        <v>0</v>
      </c>
      <c r="DG20" s="245">
        <v>0</v>
      </c>
      <c r="DH20" s="245">
        <v>0</v>
      </c>
      <c r="DI20" s="245">
        <v>0</v>
      </c>
      <c r="DJ20" s="245">
        <v>0</v>
      </c>
      <c r="DK20" s="245">
        <v>0</v>
      </c>
      <c r="DL20" s="245">
        <v>0</v>
      </c>
      <c r="DM20" s="245">
        <v>0</v>
      </c>
      <c r="DN20" s="245">
        <v>0</v>
      </c>
      <c r="DO20" s="245">
        <v>0</v>
      </c>
      <c r="DP20" s="245">
        <v>0</v>
      </c>
      <c r="DQ20" s="245">
        <v>0</v>
      </c>
      <c r="DR20" s="245">
        <v>0</v>
      </c>
      <c r="DS20" s="245">
        <v>0</v>
      </c>
      <c r="DT20" s="245">
        <v>0</v>
      </c>
      <c r="DU20" s="245">
        <v>0</v>
      </c>
      <c r="DV20" s="245">
        <v>0</v>
      </c>
      <c r="DW20" s="245">
        <v>0</v>
      </c>
      <c r="DX20" s="245">
        <v>0</v>
      </c>
      <c r="DY20" s="245">
        <v>0</v>
      </c>
      <c r="DZ20" s="245">
        <v>0</v>
      </c>
      <c r="EA20" s="245">
        <v>0</v>
      </c>
      <c r="EB20" s="245">
        <v>0</v>
      </c>
      <c r="EC20" s="245">
        <v>0</v>
      </c>
      <c r="ED20" s="245">
        <v>0</v>
      </c>
      <c r="EE20" s="245">
        <v>0</v>
      </c>
      <c r="EF20" s="245">
        <v>0</v>
      </c>
      <c r="EG20" s="245">
        <v>0</v>
      </c>
      <c r="EH20" s="245">
        <v>0</v>
      </c>
      <c r="EI20" s="245">
        <v>0</v>
      </c>
      <c r="EJ20" s="245">
        <v>0</v>
      </c>
      <c r="EK20" s="245">
        <v>0</v>
      </c>
      <c r="EL20" s="245">
        <v>0</v>
      </c>
      <c r="EM20" s="245">
        <v>0</v>
      </c>
      <c r="EN20" s="245">
        <v>0</v>
      </c>
      <c r="EO20" s="245">
        <v>0</v>
      </c>
      <c r="EP20" s="245">
        <v>0</v>
      </c>
      <c r="EQ20" s="245">
        <v>0</v>
      </c>
      <c r="ER20" s="245">
        <v>0</v>
      </c>
      <c r="ES20" s="245">
        <v>0</v>
      </c>
      <c r="ET20" s="245">
        <v>0</v>
      </c>
      <c r="EU20" s="245">
        <v>0</v>
      </c>
      <c r="EV20" s="245">
        <v>0</v>
      </c>
      <c r="EW20" s="245">
        <v>0</v>
      </c>
      <c r="EX20" s="245">
        <v>0</v>
      </c>
      <c r="EY20" s="245">
        <v>0</v>
      </c>
      <c r="EZ20" s="245">
        <v>0</v>
      </c>
      <c r="FA20" s="245">
        <v>0</v>
      </c>
      <c r="FB20" s="245">
        <v>0</v>
      </c>
      <c r="FC20" s="245">
        <v>0</v>
      </c>
      <c r="FD20" s="245">
        <v>0</v>
      </c>
      <c r="FE20" s="245">
        <v>0</v>
      </c>
      <c r="FF20" s="245">
        <v>0</v>
      </c>
      <c r="FG20" s="245">
        <v>0</v>
      </c>
      <c r="FH20" s="245">
        <v>0</v>
      </c>
      <c r="FI20" s="245">
        <v>0</v>
      </c>
      <c r="FJ20" s="245">
        <v>0</v>
      </c>
      <c r="FK20" s="245">
        <v>0</v>
      </c>
      <c r="FL20" s="245">
        <v>0</v>
      </c>
      <c r="FM20" s="245">
        <v>0</v>
      </c>
      <c r="FN20" s="245">
        <v>0</v>
      </c>
      <c r="FO20" s="245">
        <v>0</v>
      </c>
      <c r="FP20" s="245">
        <v>0</v>
      </c>
      <c r="FQ20" s="245">
        <v>0</v>
      </c>
      <c r="FR20" s="245">
        <v>0</v>
      </c>
      <c r="FS20" s="245">
        <v>0</v>
      </c>
      <c r="FT20" s="245">
        <v>0</v>
      </c>
      <c r="FU20" s="245">
        <v>0</v>
      </c>
      <c r="FV20" s="245">
        <v>0</v>
      </c>
      <c r="FW20" s="245">
        <v>0</v>
      </c>
      <c r="FX20" s="245">
        <v>0</v>
      </c>
      <c r="FY20" s="245">
        <v>0</v>
      </c>
      <c r="FZ20" s="245">
        <v>0</v>
      </c>
      <c r="GA20" s="245">
        <v>0</v>
      </c>
      <c r="GB20" s="245">
        <v>0</v>
      </c>
      <c r="GC20" s="245">
        <v>0</v>
      </c>
      <c r="GD20" s="245">
        <v>0</v>
      </c>
      <c r="GE20" s="245">
        <v>0</v>
      </c>
      <c r="GF20" s="245">
        <v>0</v>
      </c>
      <c r="GG20" s="245">
        <v>0</v>
      </c>
      <c r="GH20" s="245">
        <v>0</v>
      </c>
      <c r="GI20" s="245">
        <v>0</v>
      </c>
      <c r="GJ20" s="245">
        <v>0</v>
      </c>
      <c r="GK20" s="245">
        <v>0</v>
      </c>
      <c r="GL20" s="245">
        <v>0</v>
      </c>
      <c r="GM20" s="245">
        <v>0</v>
      </c>
      <c r="GN20" s="245">
        <v>0</v>
      </c>
      <c r="GO20" s="245">
        <v>0</v>
      </c>
      <c r="GP20" s="245">
        <v>0</v>
      </c>
      <c r="GQ20" s="245">
        <v>0</v>
      </c>
      <c r="GR20" s="245">
        <v>0</v>
      </c>
      <c r="GS20" s="245">
        <v>0</v>
      </c>
      <c r="GT20" s="245">
        <v>0</v>
      </c>
      <c r="GU20" s="245">
        <v>0</v>
      </c>
      <c r="GV20" s="245">
        <v>0</v>
      </c>
      <c r="GW20" s="245">
        <v>0</v>
      </c>
      <c r="GX20" s="245">
        <v>0</v>
      </c>
      <c r="GY20" s="245">
        <v>0</v>
      </c>
      <c r="GZ20" s="245">
        <v>0</v>
      </c>
      <c r="HA20" s="245">
        <v>0</v>
      </c>
      <c r="HB20" s="245">
        <v>0</v>
      </c>
      <c r="HC20" s="245">
        <v>0</v>
      </c>
      <c r="HD20" s="245">
        <v>0</v>
      </c>
      <c r="HE20" s="245">
        <v>0</v>
      </c>
      <c r="HF20" s="245">
        <v>0</v>
      </c>
      <c r="HG20" s="245">
        <v>0</v>
      </c>
      <c r="HH20" s="245">
        <v>0</v>
      </c>
      <c r="HI20" s="245">
        <v>0</v>
      </c>
      <c r="HJ20" s="245">
        <v>0</v>
      </c>
      <c r="HK20" s="245">
        <v>0</v>
      </c>
      <c r="HL20" s="245">
        <v>0</v>
      </c>
      <c r="HM20" s="245">
        <v>0</v>
      </c>
      <c r="HN20" s="245">
        <v>0</v>
      </c>
      <c r="HO20" s="245">
        <v>0</v>
      </c>
      <c r="HP20" s="245">
        <v>0</v>
      </c>
      <c r="HQ20" s="245">
        <v>0</v>
      </c>
      <c r="HR20" s="245">
        <v>0</v>
      </c>
      <c r="HS20" s="245">
        <v>0</v>
      </c>
    </row>
    <row r="21" spans="1:227" x14ac:dyDescent="0.35">
      <c r="A21" s="241"/>
      <c r="B21" s="244">
        <v>45674.375</v>
      </c>
      <c r="C21" s="245">
        <v>0</v>
      </c>
      <c r="D21" s="245">
        <v>0</v>
      </c>
      <c r="E21" s="245">
        <v>0</v>
      </c>
      <c r="F21" s="245">
        <v>0</v>
      </c>
      <c r="G21" s="245">
        <v>0</v>
      </c>
      <c r="H21" s="245">
        <v>0</v>
      </c>
      <c r="I21" s="245">
        <v>0</v>
      </c>
      <c r="J21" s="245">
        <v>0</v>
      </c>
      <c r="K21" s="245">
        <v>0</v>
      </c>
      <c r="L21" s="245">
        <v>0</v>
      </c>
      <c r="M21" s="245">
        <v>0</v>
      </c>
      <c r="N21" s="245">
        <v>0</v>
      </c>
      <c r="O21" s="245">
        <v>0</v>
      </c>
      <c r="P21" s="245">
        <v>0</v>
      </c>
      <c r="Q21" s="245">
        <v>0</v>
      </c>
      <c r="R21" s="245">
        <v>0</v>
      </c>
      <c r="S21" s="245">
        <v>0</v>
      </c>
      <c r="T21" s="245">
        <v>0</v>
      </c>
      <c r="U21" s="245">
        <v>0</v>
      </c>
      <c r="V21" s="245">
        <v>0</v>
      </c>
      <c r="W21" s="245">
        <v>0</v>
      </c>
      <c r="X21" s="245">
        <v>0</v>
      </c>
      <c r="Y21" s="245">
        <v>0</v>
      </c>
      <c r="Z21" s="245">
        <v>0</v>
      </c>
      <c r="AA21" s="245">
        <v>0</v>
      </c>
      <c r="AB21" s="245">
        <v>0</v>
      </c>
      <c r="AC21" s="245">
        <v>0</v>
      </c>
      <c r="AD21" s="245">
        <v>0</v>
      </c>
      <c r="AE21" s="245">
        <v>0</v>
      </c>
      <c r="AF21" s="245">
        <v>0</v>
      </c>
      <c r="AG21" s="245">
        <v>0</v>
      </c>
      <c r="AH21" s="245">
        <v>0</v>
      </c>
      <c r="AI21" s="245">
        <v>0</v>
      </c>
      <c r="AJ21" s="245">
        <v>0</v>
      </c>
      <c r="AK21" s="245">
        <v>0</v>
      </c>
      <c r="AL21" s="245">
        <v>0</v>
      </c>
      <c r="AM21" s="245">
        <v>0</v>
      </c>
      <c r="AN21" s="245">
        <v>0</v>
      </c>
      <c r="AO21" s="245">
        <v>0</v>
      </c>
      <c r="AP21" s="245">
        <v>0</v>
      </c>
      <c r="AQ21" s="245">
        <v>0</v>
      </c>
      <c r="AR21" s="245">
        <v>0</v>
      </c>
      <c r="AS21" s="245">
        <v>0</v>
      </c>
      <c r="AT21" s="245">
        <v>0</v>
      </c>
      <c r="AU21" s="245">
        <v>0</v>
      </c>
      <c r="AV21" s="245">
        <v>0</v>
      </c>
      <c r="AW21" s="245">
        <v>0</v>
      </c>
      <c r="AX21" s="245">
        <v>0</v>
      </c>
      <c r="AY21" s="245">
        <v>0</v>
      </c>
      <c r="AZ21" s="245">
        <v>0</v>
      </c>
      <c r="BA21" s="245">
        <v>0</v>
      </c>
      <c r="BB21" s="245">
        <v>0</v>
      </c>
      <c r="BC21" s="245">
        <v>0</v>
      </c>
      <c r="BD21" s="245">
        <v>0</v>
      </c>
      <c r="BE21" s="245">
        <v>0</v>
      </c>
      <c r="BF21" s="245">
        <v>0</v>
      </c>
      <c r="BG21" s="245">
        <v>0</v>
      </c>
      <c r="BH21" s="245">
        <v>0</v>
      </c>
      <c r="BI21" s="245">
        <v>0</v>
      </c>
      <c r="BJ21" s="245">
        <v>0</v>
      </c>
      <c r="BK21" s="245">
        <v>0</v>
      </c>
      <c r="BL21" s="245">
        <v>0</v>
      </c>
      <c r="BM21" s="245">
        <v>0</v>
      </c>
      <c r="BN21" s="245">
        <v>0</v>
      </c>
      <c r="BO21" s="245">
        <v>0</v>
      </c>
      <c r="BP21" s="245">
        <v>0</v>
      </c>
      <c r="BQ21" s="245">
        <v>0</v>
      </c>
      <c r="BR21" s="245">
        <v>0</v>
      </c>
      <c r="BS21" s="245">
        <v>0</v>
      </c>
      <c r="BT21" s="245">
        <v>0</v>
      </c>
      <c r="BU21" s="245">
        <v>0</v>
      </c>
      <c r="BV21" s="245">
        <v>0</v>
      </c>
      <c r="BW21" s="245">
        <v>0</v>
      </c>
      <c r="BX21" s="245">
        <v>0</v>
      </c>
      <c r="BY21" s="245">
        <v>0</v>
      </c>
      <c r="BZ21" s="245">
        <v>0</v>
      </c>
      <c r="CA21" s="245">
        <v>0</v>
      </c>
      <c r="CB21" s="245">
        <v>0</v>
      </c>
      <c r="CC21" s="245">
        <v>0</v>
      </c>
      <c r="CD21" s="245">
        <v>0</v>
      </c>
      <c r="CE21" s="245">
        <v>0</v>
      </c>
      <c r="CF21" s="245">
        <v>0</v>
      </c>
      <c r="CG21" s="245">
        <v>0</v>
      </c>
      <c r="CH21" s="245">
        <v>0</v>
      </c>
      <c r="CI21" s="245">
        <v>0</v>
      </c>
      <c r="CJ21" s="245">
        <v>0</v>
      </c>
      <c r="CK21" s="245">
        <v>0</v>
      </c>
      <c r="CL21" s="245">
        <v>0</v>
      </c>
      <c r="CM21" s="245">
        <v>0</v>
      </c>
      <c r="CN21" s="245">
        <v>0</v>
      </c>
      <c r="CO21" s="245">
        <v>0</v>
      </c>
      <c r="CP21" s="245">
        <v>0</v>
      </c>
      <c r="CQ21" s="245">
        <v>0</v>
      </c>
      <c r="CR21" s="245">
        <v>0</v>
      </c>
      <c r="CS21" s="245">
        <v>0</v>
      </c>
      <c r="CT21" s="245">
        <v>0</v>
      </c>
      <c r="CU21" s="245">
        <v>0</v>
      </c>
      <c r="CV21" s="245">
        <v>0</v>
      </c>
      <c r="CW21" s="245">
        <v>0</v>
      </c>
      <c r="CX21" s="245">
        <v>0</v>
      </c>
      <c r="CY21" s="245">
        <v>0</v>
      </c>
      <c r="CZ21" s="245">
        <v>0</v>
      </c>
      <c r="DA21" s="245">
        <v>0</v>
      </c>
      <c r="DB21" s="245">
        <v>0</v>
      </c>
      <c r="DC21" s="245">
        <v>0</v>
      </c>
      <c r="DD21" s="245">
        <v>0</v>
      </c>
      <c r="DE21" s="245">
        <v>0</v>
      </c>
      <c r="DF21" s="245">
        <v>0</v>
      </c>
      <c r="DG21" s="245">
        <v>0</v>
      </c>
      <c r="DH21" s="245">
        <v>0</v>
      </c>
      <c r="DI21" s="245">
        <v>0</v>
      </c>
      <c r="DJ21" s="245">
        <v>0</v>
      </c>
      <c r="DK21" s="245">
        <v>0</v>
      </c>
      <c r="DL21" s="245">
        <v>0</v>
      </c>
      <c r="DM21" s="245">
        <v>0</v>
      </c>
      <c r="DN21" s="245">
        <v>0</v>
      </c>
      <c r="DO21" s="245">
        <v>0</v>
      </c>
      <c r="DP21" s="245">
        <v>0</v>
      </c>
      <c r="DQ21" s="245">
        <v>0</v>
      </c>
      <c r="DR21" s="245">
        <v>0</v>
      </c>
      <c r="DS21" s="245">
        <v>0</v>
      </c>
      <c r="DT21" s="245">
        <v>0</v>
      </c>
      <c r="DU21" s="245">
        <v>0</v>
      </c>
      <c r="DV21" s="245">
        <v>0</v>
      </c>
      <c r="DW21" s="245">
        <v>0</v>
      </c>
      <c r="DX21" s="245">
        <v>0</v>
      </c>
      <c r="DY21" s="245">
        <v>0</v>
      </c>
      <c r="DZ21" s="245">
        <v>0</v>
      </c>
      <c r="EA21" s="245">
        <v>0</v>
      </c>
      <c r="EB21" s="245">
        <v>0</v>
      </c>
      <c r="EC21" s="245">
        <v>0</v>
      </c>
      <c r="ED21" s="245">
        <v>0</v>
      </c>
      <c r="EE21" s="245">
        <v>0</v>
      </c>
      <c r="EF21" s="245">
        <v>0</v>
      </c>
      <c r="EG21" s="245">
        <v>0</v>
      </c>
      <c r="EH21" s="245">
        <v>0</v>
      </c>
      <c r="EI21" s="245">
        <v>0</v>
      </c>
      <c r="EJ21" s="245">
        <v>0</v>
      </c>
      <c r="EK21" s="245">
        <v>0</v>
      </c>
      <c r="EL21" s="245">
        <v>0</v>
      </c>
      <c r="EM21" s="245">
        <v>0</v>
      </c>
      <c r="EN21" s="245">
        <v>0</v>
      </c>
      <c r="EO21" s="245">
        <v>0</v>
      </c>
      <c r="EP21" s="245">
        <v>0</v>
      </c>
      <c r="EQ21" s="245">
        <v>0</v>
      </c>
      <c r="ER21" s="245">
        <v>0</v>
      </c>
      <c r="ES21" s="245">
        <v>0</v>
      </c>
      <c r="ET21" s="245">
        <v>0</v>
      </c>
      <c r="EU21" s="245">
        <v>0</v>
      </c>
      <c r="EV21" s="245">
        <v>0</v>
      </c>
      <c r="EW21" s="245">
        <v>0</v>
      </c>
      <c r="EX21" s="245">
        <v>0</v>
      </c>
      <c r="EY21" s="245">
        <v>0</v>
      </c>
      <c r="EZ21" s="245">
        <v>0</v>
      </c>
      <c r="FA21" s="245">
        <v>0</v>
      </c>
      <c r="FB21" s="245">
        <v>0</v>
      </c>
      <c r="FC21" s="245">
        <v>0</v>
      </c>
      <c r="FD21" s="245">
        <v>0</v>
      </c>
      <c r="FE21" s="245">
        <v>0</v>
      </c>
      <c r="FF21" s="245">
        <v>0</v>
      </c>
      <c r="FG21" s="245">
        <v>0</v>
      </c>
      <c r="FH21" s="245">
        <v>0</v>
      </c>
      <c r="FI21" s="245">
        <v>0</v>
      </c>
      <c r="FJ21" s="245">
        <v>0</v>
      </c>
      <c r="FK21" s="245">
        <v>0</v>
      </c>
      <c r="FL21" s="245">
        <v>0</v>
      </c>
      <c r="FM21" s="245">
        <v>0</v>
      </c>
      <c r="FN21" s="245">
        <v>0</v>
      </c>
      <c r="FO21" s="245">
        <v>0</v>
      </c>
      <c r="FP21" s="245">
        <v>0</v>
      </c>
      <c r="FQ21" s="245">
        <v>0</v>
      </c>
      <c r="FR21" s="245">
        <v>0</v>
      </c>
      <c r="FS21" s="245">
        <v>0</v>
      </c>
      <c r="FT21" s="245">
        <v>0</v>
      </c>
      <c r="FU21" s="245">
        <v>0</v>
      </c>
      <c r="FV21" s="245">
        <v>0</v>
      </c>
      <c r="FW21" s="245">
        <v>0</v>
      </c>
      <c r="FX21" s="245">
        <v>0</v>
      </c>
      <c r="FY21" s="245">
        <v>0</v>
      </c>
      <c r="FZ21" s="245">
        <v>0</v>
      </c>
      <c r="GA21" s="245">
        <v>0</v>
      </c>
      <c r="GB21" s="245">
        <v>0</v>
      </c>
      <c r="GC21" s="245">
        <v>0</v>
      </c>
      <c r="GD21" s="245">
        <v>0</v>
      </c>
      <c r="GE21" s="245">
        <v>0</v>
      </c>
      <c r="GF21" s="245">
        <v>0</v>
      </c>
      <c r="GG21" s="245">
        <v>0</v>
      </c>
      <c r="GH21" s="245">
        <v>0</v>
      </c>
      <c r="GI21" s="245">
        <v>0</v>
      </c>
      <c r="GJ21" s="245">
        <v>0</v>
      </c>
      <c r="GK21" s="245">
        <v>0</v>
      </c>
      <c r="GL21" s="245">
        <v>0</v>
      </c>
      <c r="GM21" s="245">
        <v>0</v>
      </c>
      <c r="GN21" s="245">
        <v>0</v>
      </c>
      <c r="GO21" s="245">
        <v>0</v>
      </c>
      <c r="GP21" s="245">
        <v>0</v>
      </c>
      <c r="GQ21" s="245">
        <v>0</v>
      </c>
      <c r="GR21" s="245">
        <v>0</v>
      </c>
      <c r="GS21" s="245">
        <v>0</v>
      </c>
      <c r="GT21" s="245">
        <v>0</v>
      </c>
      <c r="GU21" s="245">
        <v>0</v>
      </c>
      <c r="GV21" s="245">
        <v>0</v>
      </c>
      <c r="GW21" s="245">
        <v>0</v>
      </c>
      <c r="GX21" s="245">
        <v>0</v>
      </c>
      <c r="GY21" s="245">
        <v>0</v>
      </c>
      <c r="GZ21" s="245">
        <v>0</v>
      </c>
      <c r="HA21" s="245">
        <v>0</v>
      </c>
      <c r="HB21" s="245">
        <v>0</v>
      </c>
      <c r="HC21" s="245">
        <v>0</v>
      </c>
      <c r="HD21" s="245">
        <v>0</v>
      </c>
      <c r="HE21" s="245">
        <v>0</v>
      </c>
      <c r="HF21" s="245">
        <v>0</v>
      </c>
      <c r="HG21" s="245">
        <v>0</v>
      </c>
      <c r="HH21" s="245">
        <v>0</v>
      </c>
      <c r="HI21" s="245">
        <v>0</v>
      </c>
      <c r="HJ21" s="245">
        <v>0</v>
      </c>
      <c r="HK21" s="245">
        <v>0</v>
      </c>
      <c r="HL21" s="245">
        <v>0</v>
      </c>
      <c r="HM21" s="245">
        <v>0</v>
      </c>
      <c r="HN21" s="245">
        <v>0</v>
      </c>
      <c r="HO21" s="245">
        <v>0</v>
      </c>
      <c r="HP21" s="245">
        <v>0</v>
      </c>
      <c r="HQ21" s="245">
        <v>0</v>
      </c>
      <c r="HR21" s="245">
        <v>0</v>
      </c>
      <c r="HS21" s="245">
        <v>0</v>
      </c>
    </row>
    <row r="22" spans="1:227" x14ac:dyDescent="0.35">
      <c r="A22" s="241"/>
      <c r="B22" s="244">
        <v>45674.395833333299</v>
      </c>
      <c r="C22" s="245">
        <v>0</v>
      </c>
      <c r="D22" s="245">
        <v>0</v>
      </c>
      <c r="E22" s="245">
        <v>0</v>
      </c>
      <c r="F22" s="245">
        <v>0</v>
      </c>
      <c r="G22" s="245">
        <v>0</v>
      </c>
      <c r="H22" s="245">
        <v>0</v>
      </c>
      <c r="I22" s="245">
        <v>0</v>
      </c>
      <c r="J22" s="245">
        <v>0</v>
      </c>
      <c r="K22" s="245">
        <v>0</v>
      </c>
      <c r="L22" s="245">
        <v>0</v>
      </c>
      <c r="M22" s="245">
        <v>0</v>
      </c>
      <c r="N22" s="245">
        <v>0</v>
      </c>
      <c r="O22" s="245">
        <v>0</v>
      </c>
      <c r="P22" s="245">
        <v>0</v>
      </c>
      <c r="Q22" s="245">
        <v>0</v>
      </c>
      <c r="R22" s="245">
        <v>0</v>
      </c>
      <c r="S22" s="245">
        <v>0</v>
      </c>
      <c r="T22" s="245">
        <v>0</v>
      </c>
      <c r="U22" s="245">
        <v>0</v>
      </c>
      <c r="V22" s="245">
        <v>0</v>
      </c>
      <c r="W22" s="245">
        <v>0</v>
      </c>
      <c r="X22" s="245">
        <v>0</v>
      </c>
      <c r="Y22" s="245">
        <v>0</v>
      </c>
      <c r="Z22" s="245">
        <v>0</v>
      </c>
      <c r="AA22" s="245">
        <v>0</v>
      </c>
      <c r="AB22" s="245">
        <v>0</v>
      </c>
      <c r="AC22" s="245">
        <v>0</v>
      </c>
      <c r="AD22" s="245">
        <v>0</v>
      </c>
      <c r="AE22" s="245">
        <v>0</v>
      </c>
      <c r="AF22" s="245">
        <v>0</v>
      </c>
      <c r="AG22" s="245">
        <v>0</v>
      </c>
      <c r="AH22" s="245">
        <v>0</v>
      </c>
      <c r="AI22" s="245">
        <v>0</v>
      </c>
      <c r="AJ22" s="245">
        <v>0</v>
      </c>
      <c r="AK22" s="245">
        <v>0</v>
      </c>
      <c r="AL22" s="245">
        <v>0</v>
      </c>
      <c r="AM22" s="245">
        <v>0</v>
      </c>
      <c r="AN22" s="245">
        <v>0</v>
      </c>
      <c r="AO22" s="245">
        <v>0</v>
      </c>
      <c r="AP22" s="245">
        <v>0</v>
      </c>
      <c r="AQ22" s="245">
        <v>0</v>
      </c>
      <c r="AR22" s="245">
        <v>0</v>
      </c>
      <c r="AS22" s="245">
        <v>0</v>
      </c>
      <c r="AT22" s="245">
        <v>0</v>
      </c>
      <c r="AU22" s="245">
        <v>0</v>
      </c>
      <c r="AV22" s="245">
        <v>0</v>
      </c>
      <c r="AW22" s="245">
        <v>0</v>
      </c>
      <c r="AX22" s="245">
        <v>0</v>
      </c>
      <c r="AY22" s="245">
        <v>0</v>
      </c>
      <c r="AZ22" s="245">
        <v>0</v>
      </c>
      <c r="BA22" s="245">
        <v>0</v>
      </c>
      <c r="BB22" s="245">
        <v>0</v>
      </c>
      <c r="BC22" s="245">
        <v>0</v>
      </c>
      <c r="BD22" s="245">
        <v>0</v>
      </c>
      <c r="BE22" s="245">
        <v>0</v>
      </c>
      <c r="BF22" s="245">
        <v>0</v>
      </c>
      <c r="BG22" s="245">
        <v>0</v>
      </c>
      <c r="BH22" s="245">
        <v>0</v>
      </c>
      <c r="BI22" s="245">
        <v>0</v>
      </c>
      <c r="BJ22" s="245">
        <v>0</v>
      </c>
      <c r="BK22" s="245">
        <v>0</v>
      </c>
      <c r="BL22" s="245">
        <v>0</v>
      </c>
      <c r="BM22" s="245">
        <v>0</v>
      </c>
      <c r="BN22" s="245">
        <v>0</v>
      </c>
      <c r="BO22" s="245">
        <v>0</v>
      </c>
      <c r="BP22" s="245">
        <v>0</v>
      </c>
      <c r="BQ22" s="245">
        <v>0</v>
      </c>
      <c r="BR22" s="245">
        <v>0</v>
      </c>
      <c r="BS22" s="245">
        <v>0</v>
      </c>
      <c r="BT22" s="245">
        <v>0</v>
      </c>
      <c r="BU22" s="245">
        <v>0</v>
      </c>
      <c r="BV22" s="245">
        <v>0</v>
      </c>
      <c r="BW22" s="245">
        <v>0</v>
      </c>
      <c r="BX22" s="245">
        <v>0</v>
      </c>
      <c r="BY22" s="245">
        <v>0</v>
      </c>
      <c r="BZ22" s="245">
        <v>0</v>
      </c>
      <c r="CA22" s="245">
        <v>0</v>
      </c>
      <c r="CB22" s="245">
        <v>0</v>
      </c>
      <c r="CC22" s="245">
        <v>0</v>
      </c>
      <c r="CD22" s="245">
        <v>0</v>
      </c>
      <c r="CE22" s="245">
        <v>0</v>
      </c>
      <c r="CF22" s="245">
        <v>0</v>
      </c>
      <c r="CG22" s="245">
        <v>0</v>
      </c>
      <c r="CH22" s="245">
        <v>0</v>
      </c>
      <c r="CI22" s="245">
        <v>0</v>
      </c>
      <c r="CJ22" s="245">
        <v>0</v>
      </c>
      <c r="CK22" s="245">
        <v>0</v>
      </c>
      <c r="CL22" s="245">
        <v>0</v>
      </c>
      <c r="CM22" s="245">
        <v>0</v>
      </c>
      <c r="CN22" s="245">
        <v>0</v>
      </c>
      <c r="CO22" s="245">
        <v>0</v>
      </c>
      <c r="CP22" s="245">
        <v>0</v>
      </c>
      <c r="CQ22" s="245">
        <v>0</v>
      </c>
      <c r="CR22" s="245">
        <v>0</v>
      </c>
      <c r="CS22" s="245">
        <v>0</v>
      </c>
      <c r="CT22" s="245">
        <v>0</v>
      </c>
      <c r="CU22" s="245">
        <v>0</v>
      </c>
      <c r="CV22" s="245">
        <v>0</v>
      </c>
      <c r="CW22" s="245">
        <v>0</v>
      </c>
      <c r="CX22" s="245">
        <v>0</v>
      </c>
      <c r="CY22" s="245">
        <v>0</v>
      </c>
      <c r="CZ22" s="245">
        <v>0</v>
      </c>
      <c r="DA22" s="245">
        <v>0</v>
      </c>
      <c r="DB22" s="245">
        <v>0</v>
      </c>
      <c r="DC22" s="245">
        <v>0</v>
      </c>
      <c r="DD22" s="245">
        <v>0</v>
      </c>
      <c r="DE22" s="245">
        <v>0</v>
      </c>
      <c r="DF22" s="245">
        <v>0</v>
      </c>
      <c r="DG22" s="245">
        <v>0</v>
      </c>
      <c r="DH22" s="245">
        <v>0</v>
      </c>
      <c r="DI22" s="245">
        <v>0</v>
      </c>
      <c r="DJ22" s="245">
        <v>0</v>
      </c>
      <c r="DK22" s="245">
        <v>0</v>
      </c>
      <c r="DL22" s="245">
        <v>0</v>
      </c>
      <c r="DM22" s="245">
        <v>0</v>
      </c>
      <c r="DN22" s="245">
        <v>0</v>
      </c>
      <c r="DO22" s="245">
        <v>0</v>
      </c>
      <c r="DP22" s="245">
        <v>0</v>
      </c>
      <c r="DQ22" s="245">
        <v>0</v>
      </c>
      <c r="DR22" s="245">
        <v>0</v>
      </c>
      <c r="DS22" s="245">
        <v>0</v>
      </c>
      <c r="DT22" s="245">
        <v>0</v>
      </c>
      <c r="DU22" s="245">
        <v>0</v>
      </c>
      <c r="DV22" s="245">
        <v>0</v>
      </c>
      <c r="DW22" s="245">
        <v>0</v>
      </c>
      <c r="DX22" s="245">
        <v>0</v>
      </c>
      <c r="DY22" s="245">
        <v>0</v>
      </c>
      <c r="DZ22" s="245">
        <v>0</v>
      </c>
      <c r="EA22" s="245">
        <v>0</v>
      </c>
      <c r="EB22" s="245">
        <v>0</v>
      </c>
      <c r="EC22" s="245">
        <v>0</v>
      </c>
      <c r="ED22" s="245">
        <v>0</v>
      </c>
      <c r="EE22" s="245">
        <v>0</v>
      </c>
      <c r="EF22" s="245">
        <v>0</v>
      </c>
      <c r="EG22" s="245">
        <v>0</v>
      </c>
      <c r="EH22" s="245">
        <v>0</v>
      </c>
      <c r="EI22" s="245">
        <v>0</v>
      </c>
      <c r="EJ22" s="245">
        <v>0</v>
      </c>
      <c r="EK22" s="245">
        <v>0</v>
      </c>
      <c r="EL22" s="245">
        <v>0</v>
      </c>
      <c r="EM22" s="245">
        <v>0</v>
      </c>
      <c r="EN22" s="245">
        <v>0</v>
      </c>
      <c r="EO22" s="245">
        <v>0</v>
      </c>
      <c r="EP22" s="245">
        <v>0</v>
      </c>
      <c r="EQ22" s="245">
        <v>0</v>
      </c>
      <c r="ER22" s="245">
        <v>0</v>
      </c>
      <c r="ES22" s="245">
        <v>0</v>
      </c>
      <c r="ET22" s="245">
        <v>0</v>
      </c>
      <c r="EU22" s="245">
        <v>0</v>
      </c>
      <c r="EV22" s="245">
        <v>0</v>
      </c>
      <c r="EW22" s="245">
        <v>0</v>
      </c>
      <c r="EX22" s="245">
        <v>0</v>
      </c>
      <c r="EY22" s="245">
        <v>0</v>
      </c>
      <c r="EZ22" s="245">
        <v>0</v>
      </c>
      <c r="FA22" s="245">
        <v>0</v>
      </c>
      <c r="FB22" s="245">
        <v>0</v>
      </c>
      <c r="FC22" s="245">
        <v>0</v>
      </c>
      <c r="FD22" s="245">
        <v>0</v>
      </c>
      <c r="FE22" s="245">
        <v>0</v>
      </c>
      <c r="FF22" s="245">
        <v>0</v>
      </c>
      <c r="FG22" s="245">
        <v>0</v>
      </c>
      <c r="FH22" s="245">
        <v>0</v>
      </c>
      <c r="FI22" s="245">
        <v>0</v>
      </c>
      <c r="FJ22" s="245">
        <v>0</v>
      </c>
      <c r="FK22" s="245">
        <v>0</v>
      </c>
      <c r="FL22" s="245">
        <v>0</v>
      </c>
      <c r="FM22" s="245">
        <v>0</v>
      </c>
      <c r="FN22" s="245">
        <v>0</v>
      </c>
      <c r="FO22" s="245">
        <v>0</v>
      </c>
      <c r="FP22" s="245">
        <v>0</v>
      </c>
      <c r="FQ22" s="245">
        <v>0</v>
      </c>
      <c r="FR22" s="245">
        <v>0</v>
      </c>
      <c r="FS22" s="245">
        <v>0</v>
      </c>
      <c r="FT22" s="245">
        <v>0</v>
      </c>
      <c r="FU22" s="245">
        <v>0</v>
      </c>
      <c r="FV22" s="245">
        <v>0</v>
      </c>
      <c r="FW22" s="245">
        <v>0</v>
      </c>
      <c r="FX22" s="245">
        <v>0</v>
      </c>
      <c r="FY22" s="245">
        <v>0</v>
      </c>
      <c r="FZ22" s="245">
        <v>0</v>
      </c>
      <c r="GA22" s="245">
        <v>0</v>
      </c>
      <c r="GB22" s="245">
        <v>0</v>
      </c>
      <c r="GC22" s="245">
        <v>0</v>
      </c>
      <c r="GD22" s="245">
        <v>0</v>
      </c>
      <c r="GE22" s="245">
        <v>0</v>
      </c>
      <c r="GF22" s="245">
        <v>0</v>
      </c>
      <c r="GG22" s="245">
        <v>0</v>
      </c>
      <c r="GH22" s="245">
        <v>0</v>
      </c>
      <c r="GI22" s="245">
        <v>0</v>
      </c>
      <c r="GJ22" s="245">
        <v>0</v>
      </c>
      <c r="GK22" s="245">
        <v>0</v>
      </c>
      <c r="GL22" s="245">
        <v>0</v>
      </c>
      <c r="GM22" s="245">
        <v>0</v>
      </c>
      <c r="GN22" s="245">
        <v>0</v>
      </c>
      <c r="GO22" s="245">
        <v>0</v>
      </c>
      <c r="GP22" s="245">
        <v>0</v>
      </c>
      <c r="GQ22" s="245">
        <v>0</v>
      </c>
      <c r="GR22" s="245">
        <v>0</v>
      </c>
      <c r="GS22" s="245">
        <v>0</v>
      </c>
      <c r="GT22" s="245">
        <v>0</v>
      </c>
      <c r="GU22" s="245">
        <v>0</v>
      </c>
      <c r="GV22" s="245">
        <v>0</v>
      </c>
      <c r="GW22" s="245">
        <v>0</v>
      </c>
      <c r="GX22" s="245">
        <v>0</v>
      </c>
      <c r="GY22" s="245">
        <v>0</v>
      </c>
      <c r="GZ22" s="245">
        <v>0</v>
      </c>
      <c r="HA22" s="245">
        <v>0</v>
      </c>
      <c r="HB22" s="245">
        <v>0</v>
      </c>
      <c r="HC22" s="245">
        <v>0</v>
      </c>
      <c r="HD22" s="245">
        <v>0</v>
      </c>
      <c r="HE22" s="245">
        <v>0</v>
      </c>
      <c r="HF22" s="245">
        <v>0</v>
      </c>
      <c r="HG22" s="245">
        <v>0</v>
      </c>
      <c r="HH22" s="245">
        <v>0</v>
      </c>
      <c r="HI22" s="245">
        <v>0</v>
      </c>
      <c r="HJ22" s="245">
        <v>0</v>
      </c>
      <c r="HK22" s="245">
        <v>0</v>
      </c>
      <c r="HL22" s="245">
        <v>0</v>
      </c>
      <c r="HM22" s="245">
        <v>0</v>
      </c>
      <c r="HN22" s="245">
        <v>0</v>
      </c>
      <c r="HO22" s="245">
        <v>0</v>
      </c>
      <c r="HP22" s="245">
        <v>0</v>
      </c>
      <c r="HQ22" s="245">
        <v>0</v>
      </c>
      <c r="HR22" s="245">
        <v>0</v>
      </c>
      <c r="HS22" s="245">
        <v>0</v>
      </c>
    </row>
    <row r="23" spans="1:227" x14ac:dyDescent="0.35">
      <c r="A23" s="241"/>
      <c r="B23" s="244">
        <v>45674.416666666701</v>
      </c>
      <c r="C23" s="245">
        <v>0</v>
      </c>
      <c r="D23" s="245">
        <v>0</v>
      </c>
      <c r="E23" s="245">
        <v>0</v>
      </c>
      <c r="F23" s="245">
        <v>0</v>
      </c>
      <c r="G23" s="245">
        <v>0</v>
      </c>
      <c r="H23" s="245">
        <v>0</v>
      </c>
      <c r="I23" s="245">
        <v>0</v>
      </c>
      <c r="J23" s="245">
        <v>0</v>
      </c>
      <c r="K23" s="245">
        <v>0</v>
      </c>
      <c r="L23" s="245">
        <v>0</v>
      </c>
      <c r="M23" s="245">
        <v>0</v>
      </c>
      <c r="N23" s="245">
        <v>0</v>
      </c>
      <c r="O23" s="245">
        <v>0</v>
      </c>
      <c r="P23" s="245">
        <v>0</v>
      </c>
      <c r="Q23" s="245">
        <v>0</v>
      </c>
      <c r="R23" s="245">
        <v>0</v>
      </c>
      <c r="S23" s="245">
        <v>0</v>
      </c>
      <c r="T23" s="245">
        <v>0</v>
      </c>
      <c r="U23" s="245">
        <v>0</v>
      </c>
      <c r="V23" s="245">
        <v>0</v>
      </c>
      <c r="W23" s="245">
        <v>0</v>
      </c>
      <c r="X23" s="245">
        <v>0</v>
      </c>
      <c r="Y23" s="245">
        <v>0</v>
      </c>
      <c r="Z23" s="245">
        <v>0</v>
      </c>
      <c r="AA23" s="245">
        <v>0</v>
      </c>
      <c r="AB23" s="245">
        <v>0</v>
      </c>
      <c r="AC23" s="245">
        <v>0</v>
      </c>
      <c r="AD23" s="245">
        <v>0</v>
      </c>
      <c r="AE23" s="245">
        <v>0</v>
      </c>
      <c r="AF23" s="245">
        <v>0</v>
      </c>
      <c r="AG23" s="245">
        <v>0</v>
      </c>
      <c r="AH23" s="245">
        <v>0</v>
      </c>
      <c r="AI23" s="245">
        <v>0</v>
      </c>
      <c r="AJ23" s="245">
        <v>0</v>
      </c>
      <c r="AK23" s="245">
        <v>0</v>
      </c>
      <c r="AL23" s="245">
        <v>0</v>
      </c>
      <c r="AM23" s="245">
        <v>0</v>
      </c>
      <c r="AN23" s="245">
        <v>0</v>
      </c>
      <c r="AO23" s="245">
        <v>0</v>
      </c>
      <c r="AP23" s="245">
        <v>0</v>
      </c>
      <c r="AQ23" s="245">
        <v>0</v>
      </c>
      <c r="AR23" s="245">
        <v>0</v>
      </c>
      <c r="AS23" s="245">
        <v>0</v>
      </c>
      <c r="AT23" s="245">
        <v>0</v>
      </c>
      <c r="AU23" s="245">
        <v>0</v>
      </c>
      <c r="AV23" s="245">
        <v>0</v>
      </c>
      <c r="AW23" s="245">
        <v>0</v>
      </c>
      <c r="AX23" s="245">
        <v>0</v>
      </c>
      <c r="AY23" s="245">
        <v>0</v>
      </c>
      <c r="AZ23" s="245">
        <v>0</v>
      </c>
      <c r="BA23" s="245">
        <v>0</v>
      </c>
      <c r="BB23" s="245">
        <v>0</v>
      </c>
      <c r="BC23" s="245">
        <v>0</v>
      </c>
      <c r="BD23" s="245">
        <v>0</v>
      </c>
      <c r="BE23" s="245">
        <v>0</v>
      </c>
      <c r="BF23" s="245">
        <v>0</v>
      </c>
      <c r="BG23" s="245">
        <v>0</v>
      </c>
      <c r="BH23" s="245">
        <v>0</v>
      </c>
      <c r="BI23" s="245">
        <v>0</v>
      </c>
      <c r="BJ23" s="245">
        <v>0</v>
      </c>
      <c r="BK23" s="245">
        <v>0</v>
      </c>
      <c r="BL23" s="245">
        <v>0</v>
      </c>
      <c r="BM23" s="245">
        <v>0</v>
      </c>
      <c r="BN23" s="245">
        <v>0</v>
      </c>
      <c r="BO23" s="245">
        <v>0</v>
      </c>
      <c r="BP23" s="245">
        <v>0</v>
      </c>
      <c r="BQ23" s="245">
        <v>0</v>
      </c>
      <c r="BR23" s="245">
        <v>0</v>
      </c>
      <c r="BS23" s="245">
        <v>0</v>
      </c>
      <c r="BT23" s="245">
        <v>0</v>
      </c>
      <c r="BU23" s="245">
        <v>0</v>
      </c>
      <c r="BV23" s="245">
        <v>0</v>
      </c>
      <c r="BW23" s="245">
        <v>0</v>
      </c>
      <c r="BX23" s="245">
        <v>0</v>
      </c>
      <c r="BY23" s="245">
        <v>0</v>
      </c>
      <c r="BZ23" s="245">
        <v>0</v>
      </c>
      <c r="CA23" s="245">
        <v>0</v>
      </c>
      <c r="CB23" s="245">
        <v>0</v>
      </c>
      <c r="CC23" s="245">
        <v>0</v>
      </c>
      <c r="CD23" s="245">
        <v>0</v>
      </c>
      <c r="CE23" s="245">
        <v>0</v>
      </c>
      <c r="CF23" s="245">
        <v>0</v>
      </c>
      <c r="CG23" s="245">
        <v>0</v>
      </c>
      <c r="CH23" s="245">
        <v>0</v>
      </c>
      <c r="CI23" s="245">
        <v>0</v>
      </c>
      <c r="CJ23" s="245">
        <v>0</v>
      </c>
      <c r="CK23" s="245">
        <v>0</v>
      </c>
      <c r="CL23" s="245">
        <v>0</v>
      </c>
      <c r="CM23" s="245">
        <v>0</v>
      </c>
      <c r="CN23" s="245">
        <v>0</v>
      </c>
      <c r="CO23" s="245">
        <v>0</v>
      </c>
      <c r="CP23" s="245">
        <v>0</v>
      </c>
      <c r="CQ23" s="245">
        <v>0</v>
      </c>
      <c r="CR23" s="245">
        <v>0</v>
      </c>
      <c r="CS23" s="245">
        <v>0</v>
      </c>
      <c r="CT23" s="245">
        <v>0</v>
      </c>
      <c r="CU23" s="245">
        <v>0</v>
      </c>
      <c r="CV23" s="245">
        <v>0</v>
      </c>
      <c r="CW23" s="245">
        <v>0</v>
      </c>
      <c r="CX23" s="245">
        <v>0</v>
      </c>
      <c r="CY23" s="245">
        <v>0</v>
      </c>
      <c r="CZ23" s="245">
        <v>0</v>
      </c>
      <c r="DA23" s="245">
        <v>0</v>
      </c>
      <c r="DB23" s="245">
        <v>0</v>
      </c>
      <c r="DC23" s="245">
        <v>0</v>
      </c>
      <c r="DD23" s="245">
        <v>0</v>
      </c>
      <c r="DE23" s="245">
        <v>0</v>
      </c>
      <c r="DF23" s="245">
        <v>0</v>
      </c>
      <c r="DG23" s="245">
        <v>0</v>
      </c>
      <c r="DH23" s="245">
        <v>0</v>
      </c>
      <c r="DI23" s="245">
        <v>0</v>
      </c>
      <c r="DJ23" s="245">
        <v>0</v>
      </c>
      <c r="DK23" s="245">
        <v>0</v>
      </c>
      <c r="DL23" s="245">
        <v>0</v>
      </c>
      <c r="DM23" s="245">
        <v>0</v>
      </c>
      <c r="DN23" s="245">
        <v>0</v>
      </c>
      <c r="DO23" s="245">
        <v>0</v>
      </c>
      <c r="DP23" s="245">
        <v>0</v>
      </c>
      <c r="DQ23" s="245">
        <v>0</v>
      </c>
      <c r="DR23" s="245">
        <v>0</v>
      </c>
      <c r="DS23" s="245">
        <v>0</v>
      </c>
      <c r="DT23" s="245">
        <v>0</v>
      </c>
      <c r="DU23" s="245">
        <v>0</v>
      </c>
      <c r="DV23" s="245">
        <v>0</v>
      </c>
      <c r="DW23" s="245">
        <v>0</v>
      </c>
      <c r="DX23" s="245">
        <v>0</v>
      </c>
      <c r="DY23" s="245">
        <v>0</v>
      </c>
      <c r="DZ23" s="245">
        <v>0</v>
      </c>
      <c r="EA23" s="245">
        <v>0</v>
      </c>
      <c r="EB23" s="245">
        <v>0</v>
      </c>
      <c r="EC23" s="245">
        <v>0</v>
      </c>
      <c r="ED23" s="245">
        <v>0</v>
      </c>
      <c r="EE23" s="245">
        <v>0</v>
      </c>
      <c r="EF23" s="245">
        <v>0</v>
      </c>
      <c r="EG23" s="245">
        <v>0</v>
      </c>
      <c r="EH23" s="245">
        <v>0</v>
      </c>
      <c r="EI23" s="245">
        <v>0</v>
      </c>
      <c r="EJ23" s="245">
        <v>0</v>
      </c>
      <c r="EK23" s="245">
        <v>0</v>
      </c>
      <c r="EL23" s="245">
        <v>0</v>
      </c>
      <c r="EM23" s="245">
        <v>0</v>
      </c>
      <c r="EN23" s="245">
        <v>0</v>
      </c>
      <c r="EO23" s="245">
        <v>0</v>
      </c>
      <c r="EP23" s="245">
        <v>0</v>
      </c>
      <c r="EQ23" s="245">
        <v>0</v>
      </c>
      <c r="ER23" s="245">
        <v>0</v>
      </c>
      <c r="ES23" s="245">
        <v>0</v>
      </c>
      <c r="ET23" s="245">
        <v>0</v>
      </c>
      <c r="EU23" s="245">
        <v>0</v>
      </c>
      <c r="EV23" s="245">
        <v>0</v>
      </c>
      <c r="EW23" s="245">
        <v>0</v>
      </c>
      <c r="EX23" s="245">
        <v>0</v>
      </c>
      <c r="EY23" s="245">
        <v>0</v>
      </c>
      <c r="EZ23" s="245">
        <v>0</v>
      </c>
      <c r="FA23" s="245">
        <v>0</v>
      </c>
      <c r="FB23" s="245">
        <v>0</v>
      </c>
      <c r="FC23" s="245">
        <v>0</v>
      </c>
      <c r="FD23" s="245">
        <v>0</v>
      </c>
      <c r="FE23" s="245">
        <v>0</v>
      </c>
      <c r="FF23" s="245">
        <v>0</v>
      </c>
      <c r="FG23" s="245">
        <v>0</v>
      </c>
      <c r="FH23" s="245">
        <v>0</v>
      </c>
      <c r="FI23" s="245">
        <v>0</v>
      </c>
      <c r="FJ23" s="245">
        <v>0</v>
      </c>
      <c r="FK23" s="245">
        <v>0</v>
      </c>
      <c r="FL23" s="245">
        <v>0</v>
      </c>
      <c r="FM23" s="245">
        <v>0</v>
      </c>
      <c r="FN23" s="245">
        <v>0</v>
      </c>
      <c r="FO23" s="245">
        <v>0</v>
      </c>
      <c r="FP23" s="245">
        <v>0</v>
      </c>
      <c r="FQ23" s="245">
        <v>0</v>
      </c>
      <c r="FR23" s="245">
        <v>0</v>
      </c>
      <c r="FS23" s="245">
        <v>0</v>
      </c>
      <c r="FT23" s="245">
        <v>0</v>
      </c>
      <c r="FU23" s="245">
        <v>0</v>
      </c>
      <c r="FV23" s="245">
        <v>0</v>
      </c>
      <c r="FW23" s="245">
        <v>0</v>
      </c>
      <c r="FX23" s="245">
        <v>0</v>
      </c>
      <c r="FY23" s="245">
        <v>0</v>
      </c>
      <c r="FZ23" s="245">
        <v>0</v>
      </c>
      <c r="GA23" s="245">
        <v>0</v>
      </c>
      <c r="GB23" s="245">
        <v>0</v>
      </c>
      <c r="GC23" s="245">
        <v>0</v>
      </c>
      <c r="GD23" s="245">
        <v>0</v>
      </c>
      <c r="GE23" s="245">
        <v>0</v>
      </c>
      <c r="GF23" s="245">
        <v>0</v>
      </c>
      <c r="GG23" s="245">
        <v>0</v>
      </c>
      <c r="GH23" s="245">
        <v>0</v>
      </c>
      <c r="GI23" s="245">
        <v>0</v>
      </c>
      <c r="GJ23" s="245">
        <v>0</v>
      </c>
      <c r="GK23" s="245">
        <v>0</v>
      </c>
      <c r="GL23" s="245">
        <v>0</v>
      </c>
      <c r="GM23" s="245">
        <v>0</v>
      </c>
      <c r="GN23" s="245">
        <v>0</v>
      </c>
      <c r="GO23" s="245">
        <v>0</v>
      </c>
      <c r="GP23" s="245">
        <v>0</v>
      </c>
      <c r="GQ23" s="245">
        <v>0</v>
      </c>
      <c r="GR23" s="245">
        <v>0</v>
      </c>
      <c r="GS23" s="245">
        <v>0</v>
      </c>
      <c r="GT23" s="245">
        <v>0</v>
      </c>
      <c r="GU23" s="245">
        <v>0</v>
      </c>
      <c r="GV23" s="245">
        <v>0</v>
      </c>
      <c r="GW23" s="245">
        <v>0</v>
      </c>
      <c r="GX23" s="245">
        <v>0</v>
      </c>
      <c r="GY23" s="245">
        <v>0</v>
      </c>
      <c r="GZ23" s="245">
        <v>0</v>
      </c>
      <c r="HA23" s="245">
        <v>0</v>
      </c>
      <c r="HB23" s="245">
        <v>0</v>
      </c>
      <c r="HC23" s="245">
        <v>0</v>
      </c>
      <c r="HD23" s="245">
        <v>0</v>
      </c>
      <c r="HE23" s="245">
        <v>0</v>
      </c>
      <c r="HF23" s="245">
        <v>0</v>
      </c>
      <c r="HG23" s="245">
        <v>0</v>
      </c>
      <c r="HH23" s="245">
        <v>0</v>
      </c>
      <c r="HI23" s="245">
        <v>0</v>
      </c>
      <c r="HJ23" s="245">
        <v>0</v>
      </c>
      <c r="HK23" s="245">
        <v>0</v>
      </c>
      <c r="HL23" s="245">
        <v>0</v>
      </c>
      <c r="HM23" s="245">
        <v>0</v>
      </c>
      <c r="HN23" s="245">
        <v>0</v>
      </c>
      <c r="HO23" s="245">
        <v>0</v>
      </c>
      <c r="HP23" s="245">
        <v>0</v>
      </c>
      <c r="HQ23" s="245">
        <v>0</v>
      </c>
      <c r="HR23" s="245">
        <v>0</v>
      </c>
      <c r="HS23" s="245">
        <v>0</v>
      </c>
    </row>
    <row r="24" spans="1:227" x14ac:dyDescent="0.35">
      <c r="A24" s="241"/>
      <c r="B24" s="244">
        <v>45674.4375</v>
      </c>
      <c r="C24" s="245">
        <v>0</v>
      </c>
      <c r="D24" s="245">
        <v>0</v>
      </c>
      <c r="E24" s="245">
        <v>0</v>
      </c>
      <c r="F24" s="245">
        <v>0</v>
      </c>
      <c r="G24" s="245">
        <v>0</v>
      </c>
      <c r="H24" s="245">
        <v>0</v>
      </c>
      <c r="I24" s="245">
        <v>0</v>
      </c>
      <c r="J24" s="245">
        <v>0</v>
      </c>
      <c r="K24" s="245">
        <v>0</v>
      </c>
      <c r="L24" s="245">
        <v>0</v>
      </c>
      <c r="M24" s="245">
        <v>0</v>
      </c>
      <c r="N24" s="245">
        <v>0</v>
      </c>
      <c r="O24" s="245">
        <v>0</v>
      </c>
      <c r="P24" s="245">
        <v>0</v>
      </c>
      <c r="Q24" s="245">
        <v>0</v>
      </c>
      <c r="R24" s="245">
        <v>0</v>
      </c>
      <c r="S24" s="245">
        <v>0</v>
      </c>
      <c r="T24" s="245">
        <v>0</v>
      </c>
      <c r="U24" s="245">
        <v>0</v>
      </c>
      <c r="V24" s="245">
        <v>0</v>
      </c>
      <c r="W24" s="245">
        <v>0</v>
      </c>
      <c r="X24" s="245">
        <v>0</v>
      </c>
      <c r="Y24" s="245">
        <v>0</v>
      </c>
      <c r="Z24" s="245">
        <v>0</v>
      </c>
      <c r="AA24" s="245">
        <v>0</v>
      </c>
      <c r="AB24" s="245">
        <v>0</v>
      </c>
      <c r="AC24" s="245">
        <v>0</v>
      </c>
      <c r="AD24" s="245">
        <v>0</v>
      </c>
      <c r="AE24" s="245">
        <v>0</v>
      </c>
      <c r="AF24" s="245">
        <v>0</v>
      </c>
      <c r="AG24" s="245">
        <v>0</v>
      </c>
      <c r="AH24" s="245">
        <v>0</v>
      </c>
      <c r="AI24" s="245">
        <v>0</v>
      </c>
      <c r="AJ24" s="245">
        <v>0</v>
      </c>
      <c r="AK24" s="245">
        <v>0</v>
      </c>
      <c r="AL24" s="245">
        <v>0</v>
      </c>
      <c r="AM24" s="245">
        <v>0</v>
      </c>
      <c r="AN24" s="245">
        <v>0</v>
      </c>
      <c r="AO24" s="245">
        <v>0</v>
      </c>
      <c r="AP24" s="245">
        <v>0</v>
      </c>
      <c r="AQ24" s="245">
        <v>0</v>
      </c>
      <c r="AR24" s="245">
        <v>0</v>
      </c>
      <c r="AS24" s="245">
        <v>0</v>
      </c>
      <c r="AT24" s="245">
        <v>0</v>
      </c>
      <c r="AU24" s="245">
        <v>0</v>
      </c>
      <c r="AV24" s="245">
        <v>0</v>
      </c>
      <c r="AW24" s="245">
        <v>0</v>
      </c>
      <c r="AX24" s="245">
        <v>0</v>
      </c>
      <c r="AY24" s="245">
        <v>0</v>
      </c>
      <c r="AZ24" s="245">
        <v>0</v>
      </c>
      <c r="BA24" s="245">
        <v>0</v>
      </c>
      <c r="BB24" s="245">
        <v>0</v>
      </c>
      <c r="BC24" s="245">
        <v>0</v>
      </c>
      <c r="BD24" s="245">
        <v>0</v>
      </c>
      <c r="BE24" s="245">
        <v>0</v>
      </c>
      <c r="BF24" s="245">
        <v>0</v>
      </c>
      <c r="BG24" s="245">
        <v>0</v>
      </c>
      <c r="BH24" s="245">
        <v>0</v>
      </c>
      <c r="BI24" s="245">
        <v>0</v>
      </c>
      <c r="BJ24" s="245">
        <v>0</v>
      </c>
      <c r="BK24" s="245">
        <v>0</v>
      </c>
      <c r="BL24" s="245">
        <v>0</v>
      </c>
      <c r="BM24" s="245">
        <v>0</v>
      </c>
      <c r="BN24" s="245">
        <v>0</v>
      </c>
      <c r="BO24" s="245">
        <v>0</v>
      </c>
      <c r="BP24" s="245">
        <v>0</v>
      </c>
      <c r="BQ24" s="245">
        <v>0</v>
      </c>
      <c r="BR24" s="245">
        <v>0</v>
      </c>
      <c r="BS24" s="245">
        <v>0</v>
      </c>
      <c r="BT24" s="245">
        <v>0</v>
      </c>
      <c r="BU24" s="245">
        <v>0</v>
      </c>
      <c r="BV24" s="245">
        <v>0</v>
      </c>
      <c r="BW24" s="245">
        <v>0</v>
      </c>
      <c r="BX24" s="245">
        <v>0</v>
      </c>
      <c r="BY24" s="245">
        <v>0</v>
      </c>
      <c r="BZ24" s="245">
        <v>0</v>
      </c>
      <c r="CA24" s="245">
        <v>0</v>
      </c>
      <c r="CB24" s="245">
        <v>0</v>
      </c>
      <c r="CC24" s="245">
        <v>0</v>
      </c>
      <c r="CD24" s="245">
        <v>0</v>
      </c>
      <c r="CE24" s="245">
        <v>0</v>
      </c>
      <c r="CF24" s="245">
        <v>0</v>
      </c>
      <c r="CG24" s="245">
        <v>0</v>
      </c>
      <c r="CH24" s="245">
        <v>0</v>
      </c>
      <c r="CI24" s="245">
        <v>0</v>
      </c>
      <c r="CJ24" s="245">
        <v>0</v>
      </c>
      <c r="CK24" s="245">
        <v>0</v>
      </c>
      <c r="CL24" s="245">
        <v>0</v>
      </c>
      <c r="CM24" s="245">
        <v>0</v>
      </c>
      <c r="CN24" s="245">
        <v>0</v>
      </c>
      <c r="CO24" s="245">
        <v>0</v>
      </c>
      <c r="CP24" s="245">
        <v>0</v>
      </c>
      <c r="CQ24" s="245">
        <v>0</v>
      </c>
      <c r="CR24" s="245">
        <v>0</v>
      </c>
      <c r="CS24" s="245">
        <v>0</v>
      </c>
      <c r="CT24" s="245">
        <v>0</v>
      </c>
      <c r="CU24" s="245">
        <v>0</v>
      </c>
      <c r="CV24" s="245">
        <v>0</v>
      </c>
      <c r="CW24" s="245">
        <v>0</v>
      </c>
      <c r="CX24" s="245">
        <v>0</v>
      </c>
      <c r="CY24" s="245">
        <v>0</v>
      </c>
      <c r="CZ24" s="245">
        <v>0</v>
      </c>
      <c r="DA24" s="245">
        <v>0</v>
      </c>
      <c r="DB24" s="245">
        <v>0</v>
      </c>
      <c r="DC24" s="245">
        <v>0</v>
      </c>
      <c r="DD24" s="245">
        <v>0</v>
      </c>
      <c r="DE24" s="245">
        <v>0</v>
      </c>
      <c r="DF24" s="245">
        <v>0</v>
      </c>
      <c r="DG24" s="245">
        <v>0</v>
      </c>
      <c r="DH24" s="245">
        <v>0</v>
      </c>
      <c r="DI24" s="245">
        <v>0</v>
      </c>
      <c r="DJ24" s="245">
        <v>0</v>
      </c>
      <c r="DK24" s="245">
        <v>0</v>
      </c>
      <c r="DL24" s="245">
        <v>0</v>
      </c>
      <c r="DM24" s="245">
        <v>0</v>
      </c>
      <c r="DN24" s="245">
        <v>0</v>
      </c>
      <c r="DO24" s="245">
        <v>0</v>
      </c>
      <c r="DP24" s="245">
        <v>0</v>
      </c>
      <c r="DQ24" s="245">
        <v>0</v>
      </c>
      <c r="DR24" s="245">
        <v>0</v>
      </c>
      <c r="DS24" s="245">
        <v>0</v>
      </c>
      <c r="DT24" s="245">
        <v>0</v>
      </c>
      <c r="DU24" s="245">
        <v>0</v>
      </c>
      <c r="DV24" s="245">
        <v>0</v>
      </c>
      <c r="DW24" s="245">
        <v>0</v>
      </c>
      <c r="DX24" s="245">
        <v>0</v>
      </c>
      <c r="DY24" s="245">
        <v>0</v>
      </c>
      <c r="DZ24" s="245">
        <v>0</v>
      </c>
      <c r="EA24" s="245">
        <v>0</v>
      </c>
      <c r="EB24" s="245">
        <v>0</v>
      </c>
      <c r="EC24" s="245">
        <v>0</v>
      </c>
      <c r="ED24" s="245">
        <v>0</v>
      </c>
      <c r="EE24" s="245">
        <v>0</v>
      </c>
      <c r="EF24" s="245">
        <v>0</v>
      </c>
      <c r="EG24" s="245">
        <v>0</v>
      </c>
      <c r="EH24" s="245">
        <v>0</v>
      </c>
      <c r="EI24" s="245">
        <v>0</v>
      </c>
      <c r="EJ24" s="245">
        <v>0</v>
      </c>
      <c r="EK24" s="245">
        <v>0</v>
      </c>
      <c r="EL24" s="245">
        <v>0</v>
      </c>
      <c r="EM24" s="245">
        <v>0</v>
      </c>
      <c r="EN24" s="245">
        <v>0</v>
      </c>
      <c r="EO24" s="245">
        <v>0</v>
      </c>
      <c r="EP24" s="245">
        <v>0</v>
      </c>
      <c r="EQ24" s="245">
        <v>0</v>
      </c>
      <c r="ER24" s="245">
        <v>0</v>
      </c>
      <c r="ES24" s="245">
        <v>0</v>
      </c>
      <c r="ET24" s="245">
        <v>0</v>
      </c>
      <c r="EU24" s="245">
        <v>0</v>
      </c>
      <c r="EV24" s="245">
        <v>0</v>
      </c>
      <c r="EW24" s="245">
        <v>0</v>
      </c>
      <c r="EX24" s="245">
        <v>0</v>
      </c>
      <c r="EY24" s="245">
        <v>0</v>
      </c>
      <c r="EZ24" s="245">
        <v>0</v>
      </c>
      <c r="FA24" s="245">
        <v>0</v>
      </c>
      <c r="FB24" s="245">
        <v>0</v>
      </c>
      <c r="FC24" s="245">
        <v>0</v>
      </c>
      <c r="FD24" s="245">
        <v>0</v>
      </c>
      <c r="FE24" s="245">
        <v>0</v>
      </c>
      <c r="FF24" s="245">
        <v>0</v>
      </c>
      <c r="FG24" s="245">
        <v>0</v>
      </c>
      <c r="FH24" s="245">
        <v>0</v>
      </c>
      <c r="FI24" s="245">
        <v>0</v>
      </c>
      <c r="FJ24" s="245">
        <v>0</v>
      </c>
      <c r="FK24" s="245">
        <v>0</v>
      </c>
      <c r="FL24" s="245">
        <v>0</v>
      </c>
      <c r="FM24" s="245">
        <v>0</v>
      </c>
      <c r="FN24" s="245">
        <v>0</v>
      </c>
      <c r="FO24" s="245">
        <v>0</v>
      </c>
      <c r="FP24" s="245">
        <v>0</v>
      </c>
      <c r="FQ24" s="245">
        <v>0</v>
      </c>
      <c r="FR24" s="245">
        <v>0</v>
      </c>
      <c r="FS24" s="245">
        <v>0</v>
      </c>
      <c r="FT24" s="245">
        <v>0</v>
      </c>
      <c r="FU24" s="245">
        <v>0</v>
      </c>
      <c r="FV24" s="245">
        <v>0</v>
      </c>
      <c r="FW24" s="245">
        <v>0</v>
      </c>
      <c r="FX24" s="245">
        <v>0</v>
      </c>
      <c r="FY24" s="245">
        <v>0</v>
      </c>
      <c r="FZ24" s="245">
        <v>0</v>
      </c>
      <c r="GA24" s="245">
        <v>0</v>
      </c>
      <c r="GB24" s="245">
        <v>0</v>
      </c>
      <c r="GC24" s="245">
        <v>0</v>
      </c>
      <c r="GD24" s="245">
        <v>0</v>
      </c>
      <c r="GE24" s="245">
        <v>0</v>
      </c>
      <c r="GF24" s="245">
        <v>0</v>
      </c>
      <c r="GG24" s="245">
        <v>0</v>
      </c>
      <c r="GH24" s="245">
        <v>0</v>
      </c>
      <c r="GI24" s="245">
        <v>0</v>
      </c>
      <c r="GJ24" s="245">
        <v>0</v>
      </c>
      <c r="GK24" s="245">
        <v>0</v>
      </c>
      <c r="GL24" s="245">
        <v>0</v>
      </c>
      <c r="GM24" s="245">
        <v>0</v>
      </c>
      <c r="GN24" s="245">
        <v>0</v>
      </c>
      <c r="GO24" s="245">
        <v>0</v>
      </c>
      <c r="GP24" s="245">
        <v>0</v>
      </c>
      <c r="GQ24" s="245">
        <v>0</v>
      </c>
      <c r="GR24" s="245">
        <v>0</v>
      </c>
      <c r="GS24" s="245">
        <v>0</v>
      </c>
      <c r="GT24" s="245">
        <v>0</v>
      </c>
      <c r="GU24" s="245">
        <v>0</v>
      </c>
      <c r="GV24" s="245">
        <v>0</v>
      </c>
      <c r="GW24" s="245">
        <v>0</v>
      </c>
      <c r="GX24" s="245">
        <v>0</v>
      </c>
      <c r="GY24" s="245">
        <v>0</v>
      </c>
      <c r="GZ24" s="245">
        <v>0</v>
      </c>
      <c r="HA24" s="245">
        <v>0</v>
      </c>
      <c r="HB24" s="245">
        <v>0</v>
      </c>
      <c r="HC24" s="245">
        <v>0</v>
      </c>
      <c r="HD24" s="245">
        <v>0</v>
      </c>
      <c r="HE24" s="245">
        <v>0</v>
      </c>
      <c r="HF24" s="245">
        <v>0</v>
      </c>
      <c r="HG24" s="245">
        <v>0</v>
      </c>
      <c r="HH24" s="245">
        <v>0</v>
      </c>
      <c r="HI24" s="245">
        <v>0</v>
      </c>
      <c r="HJ24" s="245">
        <v>0</v>
      </c>
      <c r="HK24" s="245">
        <v>0</v>
      </c>
      <c r="HL24" s="245">
        <v>0</v>
      </c>
      <c r="HM24" s="245">
        <v>0</v>
      </c>
      <c r="HN24" s="245">
        <v>0</v>
      </c>
      <c r="HO24" s="245">
        <v>0</v>
      </c>
      <c r="HP24" s="245">
        <v>0</v>
      </c>
      <c r="HQ24" s="245">
        <v>0</v>
      </c>
      <c r="HR24" s="245">
        <v>0</v>
      </c>
      <c r="HS24" s="245">
        <v>0</v>
      </c>
    </row>
    <row r="25" spans="1:227" x14ac:dyDescent="0.35">
      <c r="A25" s="241"/>
      <c r="B25" s="244">
        <v>45674.458333333299</v>
      </c>
      <c r="C25" s="245">
        <v>0</v>
      </c>
      <c r="D25" s="245">
        <v>0</v>
      </c>
      <c r="E25" s="245">
        <v>0</v>
      </c>
      <c r="F25" s="245">
        <v>0</v>
      </c>
      <c r="G25" s="245">
        <v>0</v>
      </c>
      <c r="H25" s="245">
        <v>0</v>
      </c>
      <c r="I25" s="245">
        <v>0</v>
      </c>
      <c r="J25" s="245">
        <v>0</v>
      </c>
      <c r="K25" s="245">
        <v>0</v>
      </c>
      <c r="L25" s="245">
        <v>0</v>
      </c>
      <c r="M25" s="245">
        <v>0</v>
      </c>
      <c r="N25" s="245">
        <v>0</v>
      </c>
      <c r="O25" s="245">
        <v>0</v>
      </c>
      <c r="P25" s="245">
        <v>0</v>
      </c>
      <c r="Q25" s="245">
        <v>0</v>
      </c>
      <c r="R25" s="245">
        <v>0</v>
      </c>
      <c r="S25" s="245">
        <v>0</v>
      </c>
      <c r="T25" s="245">
        <v>0</v>
      </c>
      <c r="U25" s="245">
        <v>0</v>
      </c>
      <c r="V25" s="245">
        <v>0</v>
      </c>
      <c r="W25" s="245">
        <v>0</v>
      </c>
      <c r="X25" s="245">
        <v>0</v>
      </c>
      <c r="Y25" s="245">
        <v>0</v>
      </c>
      <c r="Z25" s="245">
        <v>0</v>
      </c>
      <c r="AA25" s="245">
        <v>0</v>
      </c>
      <c r="AB25" s="245">
        <v>0</v>
      </c>
      <c r="AC25" s="245">
        <v>0</v>
      </c>
      <c r="AD25" s="245">
        <v>0</v>
      </c>
      <c r="AE25" s="245">
        <v>0</v>
      </c>
      <c r="AF25" s="245">
        <v>0</v>
      </c>
      <c r="AG25" s="245">
        <v>0</v>
      </c>
      <c r="AH25" s="245">
        <v>0</v>
      </c>
      <c r="AI25" s="245">
        <v>0</v>
      </c>
      <c r="AJ25" s="245">
        <v>0</v>
      </c>
      <c r="AK25" s="245">
        <v>0</v>
      </c>
      <c r="AL25" s="245">
        <v>0</v>
      </c>
      <c r="AM25" s="245">
        <v>0</v>
      </c>
      <c r="AN25" s="245">
        <v>0</v>
      </c>
      <c r="AO25" s="245">
        <v>0</v>
      </c>
      <c r="AP25" s="245">
        <v>0</v>
      </c>
      <c r="AQ25" s="245">
        <v>0</v>
      </c>
      <c r="AR25" s="245">
        <v>0</v>
      </c>
      <c r="AS25" s="245">
        <v>0</v>
      </c>
      <c r="AT25" s="245">
        <v>0</v>
      </c>
      <c r="AU25" s="245">
        <v>0</v>
      </c>
      <c r="AV25" s="245">
        <v>0</v>
      </c>
      <c r="AW25" s="245">
        <v>0</v>
      </c>
      <c r="AX25" s="245">
        <v>0</v>
      </c>
      <c r="AY25" s="245">
        <v>0</v>
      </c>
      <c r="AZ25" s="245">
        <v>0</v>
      </c>
      <c r="BA25" s="245">
        <v>0</v>
      </c>
      <c r="BB25" s="245">
        <v>0</v>
      </c>
      <c r="BC25" s="245">
        <v>0</v>
      </c>
      <c r="BD25" s="245">
        <v>0</v>
      </c>
      <c r="BE25" s="245">
        <v>0</v>
      </c>
      <c r="BF25" s="245">
        <v>0</v>
      </c>
      <c r="BG25" s="245">
        <v>0</v>
      </c>
      <c r="BH25" s="245">
        <v>0</v>
      </c>
      <c r="BI25" s="245">
        <v>0</v>
      </c>
      <c r="BJ25" s="245">
        <v>0</v>
      </c>
      <c r="BK25" s="245">
        <v>0</v>
      </c>
      <c r="BL25" s="245">
        <v>0</v>
      </c>
      <c r="BM25" s="245">
        <v>0</v>
      </c>
      <c r="BN25" s="245">
        <v>0</v>
      </c>
      <c r="BO25" s="245">
        <v>0</v>
      </c>
      <c r="BP25" s="245">
        <v>0</v>
      </c>
      <c r="BQ25" s="245">
        <v>0</v>
      </c>
      <c r="BR25" s="245">
        <v>0</v>
      </c>
      <c r="BS25" s="245">
        <v>0</v>
      </c>
      <c r="BT25" s="245">
        <v>0</v>
      </c>
      <c r="BU25" s="245">
        <v>0</v>
      </c>
      <c r="BV25" s="245">
        <v>0</v>
      </c>
      <c r="BW25" s="245">
        <v>0</v>
      </c>
      <c r="BX25" s="245">
        <v>0</v>
      </c>
      <c r="BY25" s="245">
        <v>0</v>
      </c>
      <c r="BZ25" s="245">
        <v>0</v>
      </c>
      <c r="CA25" s="245">
        <v>0</v>
      </c>
      <c r="CB25" s="245">
        <v>0</v>
      </c>
      <c r="CC25" s="245">
        <v>0</v>
      </c>
      <c r="CD25" s="245">
        <v>0</v>
      </c>
      <c r="CE25" s="245">
        <v>0</v>
      </c>
      <c r="CF25" s="245">
        <v>0</v>
      </c>
      <c r="CG25" s="245">
        <v>0</v>
      </c>
      <c r="CH25" s="245">
        <v>0</v>
      </c>
      <c r="CI25" s="245">
        <v>0</v>
      </c>
      <c r="CJ25" s="245">
        <v>0</v>
      </c>
      <c r="CK25" s="245">
        <v>0</v>
      </c>
      <c r="CL25" s="245">
        <v>0</v>
      </c>
      <c r="CM25" s="245">
        <v>0</v>
      </c>
      <c r="CN25" s="245">
        <v>0</v>
      </c>
      <c r="CO25" s="245">
        <v>0</v>
      </c>
      <c r="CP25" s="245">
        <v>0</v>
      </c>
      <c r="CQ25" s="245">
        <v>0</v>
      </c>
      <c r="CR25" s="245">
        <v>0</v>
      </c>
      <c r="CS25" s="245">
        <v>0</v>
      </c>
      <c r="CT25" s="245">
        <v>0</v>
      </c>
      <c r="CU25" s="245">
        <v>0</v>
      </c>
      <c r="CV25" s="245">
        <v>0</v>
      </c>
      <c r="CW25" s="245">
        <v>0</v>
      </c>
      <c r="CX25" s="245">
        <v>0</v>
      </c>
      <c r="CY25" s="245">
        <v>0</v>
      </c>
      <c r="CZ25" s="245">
        <v>0</v>
      </c>
      <c r="DA25" s="245">
        <v>0</v>
      </c>
      <c r="DB25" s="245">
        <v>0</v>
      </c>
      <c r="DC25" s="245">
        <v>0</v>
      </c>
      <c r="DD25" s="245">
        <v>0</v>
      </c>
      <c r="DE25" s="245">
        <v>0</v>
      </c>
      <c r="DF25" s="245">
        <v>0</v>
      </c>
      <c r="DG25" s="245">
        <v>0</v>
      </c>
      <c r="DH25" s="245">
        <v>0</v>
      </c>
      <c r="DI25" s="245">
        <v>0</v>
      </c>
      <c r="DJ25" s="245">
        <v>0</v>
      </c>
      <c r="DK25" s="245">
        <v>0</v>
      </c>
      <c r="DL25" s="245">
        <v>0</v>
      </c>
      <c r="DM25" s="245">
        <v>0</v>
      </c>
      <c r="DN25" s="245">
        <v>0</v>
      </c>
      <c r="DO25" s="245">
        <v>0</v>
      </c>
      <c r="DP25" s="245">
        <v>0</v>
      </c>
      <c r="DQ25" s="245">
        <v>0</v>
      </c>
      <c r="DR25" s="245">
        <v>0</v>
      </c>
      <c r="DS25" s="245">
        <v>0</v>
      </c>
      <c r="DT25" s="245">
        <v>0</v>
      </c>
      <c r="DU25" s="245">
        <v>0</v>
      </c>
      <c r="DV25" s="245">
        <v>0</v>
      </c>
      <c r="DW25" s="245">
        <v>0</v>
      </c>
      <c r="DX25" s="245">
        <v>0</v>
      </c>
      <c r="DY25" s="245">
        <v>0</v>
      </c>
      <c r="DZ25" s="245">
        <v>0</v>
      </c>
      <c r="EA25" s="245">
        <v>0</v>
      </c>
      <c r="EB25" s="245">
        <v>0</v>
      </c>
      <c r="EC25" s="245">
        <v>0</v>
      </c>
      <c r="ED25" s="245">
        <v>0</v>
      </c>
      <c r="EE25" s="245">
        <v>0</v>
      </c>
      <c r="EF25" s="245">
        <v>0</v>
      </c>
      <c r="EG25" s="245">
        <v>0</v>
      </c>
      <c r="EH25" s="245">
        <v>0</v>
      </c>
      <c r="EI25" s="245">
        <v>0</v>
      </c>
      <c r="EJ25" s="245">
        <v>0</v>
      </c>
      <c r="EK25" s="245">
        <v>0</v>
      </c>
      <c r="EL25" s="245">
        <v>0</v>
      </c>
      <c r="EM25" s="245">
        <v>0</v>
      </c>
      <c r="EN25" s="245">
        <v>0</v>
      </c>
      <c r="EO25" s="245">
        <v>0</v>
      </c>
      <c r="EP25" s="245">
        <v>0</v>
      </c>
      <c r="EQ25" s="245">
        <v>0</v>
      </c>
      <c r="ER25" s="245">
        <v>0</v>
      </c>
      <c r="ES25" s="245">
        <v>0</v>
      </c>
      <c r="ET25" s="245">
        <v>0</v>
      </c>
      <c r="EU25" s="245">
        <v>0</v>
      </c>
      <c r="EV25" s="245">
        <v>0</v>
      </c>
      <c r="EW25" s="245">
        <v>0</v>
      </c>
      <c r="EX25" s="245">
        <v>0</v>
      </c>
      <c r="EY25" s="245">
        <v>0</v>
      </c>
      <c r="EZ25" s="245">
        <v>0</v>
      </c>
      <c r="FA25" s="245">
        <v>0</v>
      </c>
      <c r="FB25" s="245">
        <v>0</v>
      </c>
      <c r="FC25" s="245">
        <v>0</v>
      </c>
      <c r="FD25" s="245">
        <v>0</v>
      </c>
      <c r="FE25" s="245">
        <v>0</v>
      </c>
      <c r="FF25" s="245">
        <v>0</v>
      </c>
      <c r="FG25" s="245">
        <v>0</v>
      </c>
      <c r="FH25" s="245">
        <v>0</v>
      </c>
      <c r="FI25" s="245">
        <v>0</v>
      </c>
      <c r="FJ25" s="245">
        <v>0</v>
      </c>
      <c r="FK25" s="245">
        <v>0</v>
      </c>
      <c r="FL25" s="245">
        <v>0</v>
      </c>
      <c r="FM25" s="245">
        <v>0</v>
      </c>
      <c r="FN25" s="245">
        <v>0</v>
      </c>
      <c r="FO25" s="245">
        <v>0</v>
      </c>
      <c r="FP25" s="245">
        <v>0</v>
      </c>
      <c r="FQ25" s="245">
        <v>0</v>
      </c>
      <c r="FR25" s="245">
        <v>0</v>
      </c>
      <c r="FS25" s="245">
        <v>0</v>
      </c>
      <c r="FT25" s="245">
        <v>0</v>
      </c>
      <c r="FU25" s="245">
        <v>0</v>
      </c>
      <c r="FV25" s="245">
        <v>0</v>
      </c>
      <c r="FW25" s="245">
        <v>0</v>
      </c>
      <c r="FX25" s="245">
        <v>0</v>
      </c>
      <c r="FY25" s="245">
        <v>0</v>
      </c>
      <c r="FZ25" s="245">
        <v>0</v>
      </c>
      <c r="GA25" s="245">
        <v>0</v>
      </c>
      <c r="GB25" s="245">
        <v>0</v>
      </c>
      <c r="GC25" s="245">
        <v>0</v>
      </c>
      <c r="GD25" s="245">
        <v>0</v>
      </c>
      <c r="GE25" s="245">
        <v>0</v>
      </c>
      <c r="GF25" s="245">
        <v>0</v>
      </c>
      <c r="GG25" s="245">
        <v>0</v>
      </c>
      <c r="GH25" s="245">
        <v>0</v>
      </c>
      <c r="GI25" s="245">
        <v>0</v>
      </c>
      <c r="GJ25" s="245">
        <v>0</v>
      </c>
      <c r="GK25" s="245">
        <v>0</v>
      </c>
      <c r="GL25" s="245">
        <v>0</v>
      </c>
      <c r="GM25" s="245">
        <v>0</v>
      </c>
      <c r="GN25" s="245">
        <v>0</v>
      </c>
      <c r="GO25" s="245">
        <v>0</v>
      </c>
      <c r="GP25" s="245">
        <v>0</v>
      </c>
      <c r="GQ25" s="245">
        <v>0</v>
      </c>
      <c r="GR25" s="245">
        <v>0</v>
      </c>
      <c r="GS25" s="245">
        <v>0</v>
      </c>
      <c r="GT25" s="245">
        <v>0</v>
      </c>
      <c r="GU25" s="245">
        <v>0</v>
      </c>
      <c r="GV25" s="245">
        <v>0</v>
      </c>
      <c r="GW25" s="245">
        <v>0</v>
      </c>
      <c r="GX25" s="245">
        <v>0</v>
      </c>
      <c r="GY25" s="245">
        <v>0</v>
      </c>
      <c r="GZ25" s="245">
        <v>0</v>
      </c>
      <c r="HA25" s="245">
        <v>0</v>
      </c>
      <c r="HB25" s="245">
        <v>0</v>
      </c>
      <c r="HC25" s="245">
        <v>0</v>
      </c>
      <c r="HD25" s="245">
        <v>0</v>
      </c>
      <c r="HE25" s="245">
        <v>0</v>
      </c>
      <c r="HF25" s="245">
        <v>0</v>
      </c>
      <c r="HG25" s="245">
        <v>0</v>
      </c>
      <c r="HH25" s="245">
        <v>0</v>
      </c>
      <c r="HI25" s="245">
        <v>0</v>
      </c>
      <c r="HJ25" s="245">
        <v>0</v>
      </c>
      <c r="HK25" s="245">
        <v>0</v>
      </c>
      <c r="HL25" s="245">
        <v>0</v>
      </c>
      <c r="HM25" s="245">
        <v>0</v>
      </c>
      <c r="HN25" s="245">
        <v>0</v>
      </c>
      <c r="HO25" s="245">
        <v>0</v>
      </c>
      <c r="HP25" s="245">
        <v>0</v>
      </c>
      <c r="HQ25" s="245">
        <v>0</v>
      </c>
      <c r="HR25" s="245">
        <v>0</v>
      </c>
      <c r="HS25" s="245">
        <v>0</v>
      </c>
    </row>
    <row r="26" spans="1:227" x14ac:dyDescent="0.35">
      <c r="A26" s="241"/>
      <c r="B26" s="244">
        <v>45674.479166666701</v>
      </c>
      <c r="C26" s="245">
        <v>0</v>
      </c>
      <c r="D26" s="245">
        <v>0</v>
      </c>
      <c r="E26" s="245">
        <v>0</v>
      </c>
      <c r="F26" s="245">
        <v>0</v>
      </c>
      <c r="G26" s="245">
        <v>0</v>
      </c>
      <c r="H26" s="245">
        <v>0</v>
      </c>
      <c r="I26" s="245">
        <v>0</v>
      </c>
      <c r="J26" s="245">
        <v>0</v>
      </c>
      <c r="K26" s="245">
        <v>0</v>
      </c>
      <c r="L26" s="245">
        <v>0</v>
      </c>
      <c r="M26" s="245">
        <v>0</v>
      </c>
      <c r="N26" s="245">
        <v>0</v>
      </c>
      <c r="O26" s="245">
        <v>0</v>
      </c>
      <c r="P26" s="245">
        <v>0</v>
      </c>
      <c r="Q26" s="245">
        <v>0</v>
      </c>
      <c r="R26" s="245">
        <v>0</v>
      </c>
      <c r="S26" s="245">
        <v>0</v>
      </c>
      <c r="T26" s="245">
        <v>0</v>
      </c>
      <c r="U26" s="245">
        <v>0</v>
      </c>
      <c r="V26" s="245">
        <v>0</v>
      </c>
      <c r="W26" s="245">
        <v>0</v>
      </c>
      <c r="X26" s="245">
        <v>0</v>
      </c>
      <c r="Y26" s="245">
        <v>0</v>
      </c>
      <c r="Z26" s="245">
        <v>0</v>
      </c>
      <c r="AA26" s="245">
        <v>0</v>
      </c>
      <c r="AB26" s="245">
        <v>0</v>
      </c>
      <c r="AC26" s="245">
        <v>0</v>
      </c>
      <c r="AD26" s="245">
        <v>0</v>
      </c>
      <c r="AE26" s="245">
        <v>0</v>
      </c>
      <c r="AF26" s="245">
        <v>0</v>
      </c>
      <c r="AG26" s="245">
        <v>0</v>
      </c>
      <c r="AH26" s="245">
        <v>0</v>
      </c>
      <c r="AI26" s="245">
        <v>0</v>
      </c>
      <c r="AJ26" s="245">
        <v>0</v>
      </c>
      <c r="AK26" s="245">
        <v>0</v>
      </c>
      <c r="AL26" s="245">
        <v>0</v>
      </c>
      <c r="AM26" s="245">
        <v>0</v>
      </c>
      <c r="AN26" s="245">
        <v>0</v>
      </c>
      <c r="AO26" s="245">
        <v>0</v>
      </c>
      <c r="AP26" s="245">
        <v>0</v>
      </c>
      <c r="AQ26" s="245">
        <v>0</v>
      </c>
      <c r="AR26" s="245">
        <v>0</v>
      </c>
      <c r="AS26" s="245">
        <v>0</v>
      </c>
      <c r="AT26" s="245">
        <v>0</v>
      </c>
      <c r="AU26" s="245">
        <v>0</v>
      </c>
      <c r="AV26" s="245">
        <v>0</v>
      </c>
      <c r="AW26" s="245">
        <v>0</v>
      </c>
      <c r="AX26" s="245">
        <v>0</v>
      </c>
      <c r="AY26" s="245">
        <v>0</v>
      </c>
      <c r="AZ26" s="245">
        <v>0</v>
      </c>
      <c r="BA26" s="245">
        <v>0</v>
      </c>
      <c r="BB26" s="245">
        <v>0</v>
      </c>
      <c r="BC26" s="245">
        <v>0</v>
      </c>
      <c r="BD26" s="245">
        <v>0</v>
      </c>
      <c r="BE26" s="245">
        <v>0</v>
      </c>
      <c r="BF26" s="245">
        <v>0</v>
      </c>
      <c r="BG26" s="245">
        <v>0</v>
      </c>
      <c r="BH26" s="245">
        <v>0</v>
      </c>
      <c r="BI26" s="245">
        <v>0</v>
      </c>
      <c r="BJ26" s="245">
        <v>0</v>
      </c>
      <c r="BK26" s="245">
        <v>0</v>
      </c>
      <c r="BL26" s="245">
        <v>0</v>
      </c>
      <c r="BM26" s="245">
        <v>0</v>
      </c>
      <c r="BN26" s="245">
        <v>0</v>
      </c>
      <c r="BO26" s="245">
        <v>0</v>
      </c>
      <c r="BP26" s="245">
        <v>0</v>
      </c>
      <c r="BQ26" s="245">
        <v>0</v>
      </c>
      <c r="BR26" s="245">
        <v>0</v>
      </c>
      <c r="BS26" s="245">
        <v>0</v>
      </c>
      <c r="BT26" s="245">
        <v>0</v>
      </c>
      <c r="BU26" s="245">
        <v>0</v>
      </c>
      <c r="BV26" s="245">
        <v>0</v>
      </c>
      <c r="BW26" s="245">
        <v>0</v>
      </c>
      <c r="BX26" s="245">
        <v>0</v>
      </c>
      <c r="BY26" s="245">
        <v>0</v>
      </c>
      <c r="BZ26" s="245">
        <v>0</v>
      </c>
      <c r="CA26" s="245">
        <v>0</v>
      </c>
      <c r="CB26" s="245">
        <v>0</v>
      </c>
      <c r="CC26" s="245">
        <v>0</v>
      </c>
      <c r="CD26" s="245">
        <v>0</v>
      </c>
      <c r="CE26" s="245">
        <v>0</v>
      </c>
      <c r="CF26" s="245">
        <v>0</v>
      </c>
      <c r="CG26" s="245">
        <v>0</v>
      </c>
      <c r="CH26" s="245">
        <v>0</v>
      </c>
      <c r="CI26" s="245">
        <v>0</v>
      </c>
      <c r="CJ26" s="245">
        <v>0</v>
      </c>
      <c r="CK26" s="245">
        <v>0</v>
      </c>
      <c r="CL26" s="245">
        <v>0</v>
      </c>
      <c r="CM26" s="245">
        <v>0</v>
      </c>
      <c r="CN26" s="245">
        <v>0</v>
      </c>
      <c r="CO26" s="245">
        <v>0</v>
      </c>
      <c r="CP26" s="245">
        <v>0</v>
      </c>
      <c r="CQ26" s="245">
        <v>0</v>
      </c>
      <c r="CR26" s="245">
        <v>0</v>
      </c>
      <c r="CS26" s="245">
        <v>0</v>
      </c>
      <c r="CT26" s="245">
        <v>0</v>
      </c>
      <c r="CU26" s="245">
        <v>0</v>
      </c>
      <c r="CV26" s="245">
        <v>0</v>
      </c>
      <c r="CW26" s="245">
        <v>0</v>
      </c>
      <c r="CX26" s="245">
        <v>0</v>
      </c>
      <c r="CY26" s="245">
        <v>0</v>
      </c>
      <c r="CZ26" s="245">
        <v>0</v>
      </c>
      <c r="DA26" s="245">
        <v>0</v>
      </c>
      <c r="DB26" s="245">
        <v>0</v>
      </c>
      <c r="DC26" s="245">
        <v>0</v>
      </c>
      <c r="DD26" s="245">
        <v>0</v>
      </c>
      <c r="DE26" s="245">
        <v>0</v>
      </c>
      <c r="DF26" s="245">
        <v>0</v>
      </c>
      <c r="DG26" s="245">
        <v>0</v>
      </c>
      <c r="DH26" s="245">
        <v>0</v>
      </c>
      <c r="DI26" s="245">
        <v>0</v>
      </c>
      <c r="DJ26" s="245">
        <v>0</v>
      </c>
      <c r="DK26" s="245">
        <v>0</v>
      </c>
      <c r="DL26" s="245">
        <v>0</v>
      </c>
      <c r="DM26" s="245">
        <v>0</v>
      </c>
      <c r="DN26" s="245">
        <v>0</v>
      </c>
      <c r="DO26" s="245">
        <v>0</v>
      </c>
      <c r="DP26" s="245">
        <v>0</v>
      </c>
      <c r="DQ26" s="245">
        <v>0</v>
      </c>
      <c r="DR26" s="245">
        <v>0</v>
      </c>
      <c r="DS26" s="245">
        <v>0</v>
      </c>
      <c r="DT26" s="245">
        <v>0</v>
      </c>
      <c r="DU26" s="245">
        <v>0</v>
      </c>
      <c r="DV26" s="245">
        <v>0</v>
      </c>
      <c r="DW26" s="245">
        <v>0</v>
      </c>
      <c r="DX26" s="245">
        <v>0</v>
      </c>
      <c r="DY26" s="245">
        <v>0</v>
      </c>
      <c r="DZ26" s="245">
        <v>0</v>
      </c>
      <c r="EA26" s="245">
        <v>0</v>
      </c>
      <c r="EB26" s="245">
        <v>0</v>
      </c>
      <c r="EC26" s="245">
        <v>0</v>
      </c>
      <c r="ED26" s="245">
        <v>0</v>
      </c>
      <c r="EE26" s="245">
        <v>0</v>
      </c>
      <c r="EF26" s="245">
        <v>0</v>
      </c>
      <c r="EG26" s="245">
        <v>0</v>
      </c>
      <c r="EH26" s="245">
        <v>0</v>
      </c>
      <c r="EI26" s="245">
        <v>0</v>
      </c>
      <c r="EJ26" s="245">
        <v>0</v>
      </c>
      <c r="EK26" s="245">
        <v>0</v>
      </c>
      <c r="EL26" s="245">
        <v>0</v>
      </c>
      <c r="EM26" s="245">
        <v>0</v>
      </c>
      <c r="EN26" s="245">
        <v>0</v>
      </c>
      <c r="EO26" s="245">
        <v>0</v>
      </c>
      <c r="EP26" s="245">
        <v>0</v>
      </c>
      <c r="EQ26" s="245">
        <v>0</v>
      </c>
      <c r="ER26" s="245">
        <v>0</v>
      </c>
      <c r="ES26" s="245">
        <v>0</v>
      </c>
      <c r="ET26" s="245">
        <v>0</v>
      </c>
      <c r="EU26" s="245">
        <v>0</v>
      </c>
      <c r="EV26" s="245">
        <v>0</v>
      </c>
      <c r="EW26" s="245">
        <v>0</v>
      </c>
      <c r="EX26" s="245">
        <v>0</v>
      </c>
      <c r="EY26" s="245">
        <v>0</v>
      </c>
      <c r="EZ26" s="245">
        <v>0</v>
      </c>
      <c r="FA26" s="245">
        <v>0</v>
      </c>
      <c r="FB26" s="245">
        <v>0</v>
      </c>
      <c r="FC26" s="245">
        <v>0</v>
      </c>
      <c r="FD26" s="245">
        <v>0</v>
      </c>
      <c r="FE26" s="245">
        <v>0</v>
      </c>
      <c r="FF26" s="245">
        <v>0</v>
      </c>
      <c r="FG26" s="245">
        <v>0</v>
      </c>
      <c r="FH26" s="245">
        <v>0</v>
      </c>
      <c r="FI26" s="245">
        <v>0</v>
      </c>
      <c r="FJ26" s="245">
        <v>0</v>
      </c>
      <c r="FK26" s="245">
        <v>0</v>
      </c>
      <c r="FL26" s="245">
        <v>0</v>
      </c>
      <c r="FM26" s="245">
        <v>0</v>
      </c>
      <c r="FN26" s="245">
        <v>0</v>
      </c>
      <c r="FO26" s="245">
        <v>0</v>
      </c>
      <c r="FP26" s="245">
        <v>0</v>
      </c>
      <c r="FQ26" s="245">
        <v>0</v>
      </c>
      <c r="FR26" s="245">
        <v>0</v>
      </c>
      <c r="FS26" s="245">
        <v>0</v>
      </c>
      <c r="FT26" s="245">
        <v>0</v>
      </c>
      <c r="FU26" s="245">
        <v>0</v>
      </c>
      <c r="FV26" s="245">
        <v>0</v>
      </c>
      <c r="FW26" s="245">
        <v>0</v>
      </c>
      <c r="FX26" s="245">
        <v>0</v>
      </c>
      <c r="FY26" s="245">
        <v>0</v>
      </c>
      <c r="FZ26" s="245">
        <v>0</v>
      </c>
      <c r="GA26" s="245">
        <v>0</v>
      </c>
      <c r="GB26" s="245">
        <v>0</v>
      </c>
      <c r="GC26" s="245">
        <v>0</v>
      </c>
      <c r="GD26" s="245">
        <v>0</v>
      </c>
      <c r="GE26" s="245">
        <v>0</v>
      </c>
      <c r="GF26" s="245">
        <v>0</v>
      </c>
      <c r="GG26" s="245">
        <v>0</v>
      </c>
      <c r="GH26" s="245">
        <v>0</v>
      </c>
      <c r="GI26" s="245">
        <v>0</v>
      </c>
      <c r="GJ26" s="245">
        <v>0</v>
      </c>
      <c r="GK26" s="245">
        <v>0</v>
      </c>
      <c r="GL26" s="245">
        <v>0</v>
      </c>
      <c r="GM26" s="245">
        <v>0</v>
      </c>
      <c r="GN26" s="245">
        <v>0</v>
      </c>
      <c r="GO26" s="245">
        <v>0</v>
      </c>
      <c r="GP26" s="245">
        <v>0</v>
      </c>
      <c r="GQ26" s="245">
        <v>0</v>
      </c>
      <c r="GR26" s="245">
        <v>0</v>
      </c>
      <c r="GS26" s="245">
        <v>0</v>
      </c>
      <c r="GT26" s="245">
        <v>0</v>
      </c>
      <c r="GU26" s="245">
        <v>0</v>
      </c>
      <c r="GV26" s="245">
        <v>0</v>
      </c>
      <c r="GW26" s="245">
        <v>0</v>
      </c>
      <c r="GX26" s="245">
        <v>0</v>
      </c>
      <c r="GY26" s="245">
        <v>0</v>
      </c>
      <c r="GZ26" s="245">
        <v>0</v>
      </c>
      <c r="HA26" s="245">
        <v>0</v>
      </c>
      <c r="HB26" s="245">
        <v>0</v>
      </c>
      <c r="HC26" s="245">
        <v>0</v>
      </c>
      <c r="HD26" s="245">
        <v>0</v>
      </c>
      <c r="HE26" s="245">
        <v>0</v>
      </c>
      <c r="HF26" s="245">
        <v>0</v>
      </c>
      <c r="HG26" s="245">
        <v>0</v>
      </c>
      <c r="HH26" s="245">
        <v>0</v>
      </c>
      <c r="HI26" s="245">
        <v>0</v>
      </c>
      <c r="HJ26" s="245">
        <v>0</v>
      </c>
      <c r="HK26" s="245">
        <v>0</v>
      </c>
      <c r="HL26" s="245">
        <v>0</v>
      </c>
      <c r="HM26" s="245">
        <v>0</v>
      </c>
      <c r="HN26" s="245">
        <v>0</v>
      </c>
      <c r="HO26" s="245">
        <v>0</v>
      </c>
      <c r="HP26" s="245">
        <v>0</v>
      </c>
      <c r="HQ26" s="245">
        <v>0</v>
      </c>
      <c r="HR26" s="245">
        <v>0</v>
      </c>
      <c r="HS26" s="245">
        <v>0</v>
      </c>
    </row>
    <row r="27" spans="1:227" x14ac:dyDescent="0.35">
      <c r="A27" s="241"/>
      <c r="B27" s="244">
        <v>45674.5</v>
      </c>
      <c r="C27" s="245">
        <v>0</v>
      </c>
      <c r="D27" s="245">
        <v>0</v>
      </c>
      <c r="E27" s="245">
        <v>0</v>
      </c>
      <c r="F27" s="245">
        <v>0</v>
      </c>
      <c r="G27" s="245">
        <v>0</v>
      </c>
      <c r="H27" s="245">
        <v>0</v>
      </c>
      <c r="I27" s="245">
        <v>0</v>
      </c>
      <c r="J27" s="245">
        <v>0</v>
      </c>
      <c r="K27" s="245">
        <v>0</v>
      </c>
      <c r="L27" s="245">
        <v>0</v>
      </c>
      <c r="M27" s="245">
        <v>0</v>
      </c>
      <c r="N27" s="245">
        <v>0</v>
      </c>
      <c r="O27" s="245">
        <v>0</v>
      </c>
      <c r="P27" s="245">
        <v>0</v>
      </c>
      <c r="Q27" s="245">
        <v>0</v>
      </c>
      <c r="R27" s="245">
        <v>0</v>
      </c>
      <c r="S27" s="245">
        <v>0</v>
      </c>
      <c r="T27" s="245">
        <v>0</v>
      </c>
      <c r="U27" s="245">
        <v>0</v>
      </c>
      <c r="V27" s="245">
        <v>0</v>
      </c>
      <c r="W27" s="245">
        <v>0</v>
      </c>
      <c r="X27" s="245">
        <v>0</v>
      </c>
      <c r="Y27" s="245">
        <v>0</v>
      </c>
      <c r="Z27" s="245">
        <v>0</v>
      </c>
      <c r="AA27" s="245">
        <v>0</v>
      </c>
      <c r="AB27" s="245">
        <v>0</v>
      </c>
      <c r="AC27" s="245">
        <v>0</v>
      </c>
      <c r="AD27" s="245">
        <v>0</v>
      </c>
      <c r="AE27" s="245">
        <v>0</v>
      </c>
      <c r="AF27" s="245">
        <v>0</v>
      </c>
      <c r="AG27" s="245">
        <v>0</v>
      </c>
      <c r="AH27" s="245">
        <v>0</v>
      </c>
      <c r="AI27" s="245">
        <v>0</v>
      </c>
      <c r="AJ27" s="245">
        <v>0</v>
      </c>
      <c r="AK27" s="245">
        <v>0</v>
      </c>
      <c r="AL27" s="245">
        <v>0</v>
      </c>
      <c r="AM27" s="245">
        <v>0</v>
      </c>
      <c r="AN27" s="245">
        <v>0</v>
      </c>
      <c r="AO27" s="245">
        <v>0</v>
      </c>
      <c r="AP27" s="245">
        <v>0</v>
      </c>
      <c r="AQ27" s="245">
        <v>0</v>
      </c>
      <c r="AR27" s="245">
        <v>0</v>
      </c>
      <c r="AS27" s="245">
        <v>0</v>
      </c>
      <c r="AT27" s="245">
        <v>0</v>
      </c>
      <c r="AU27" s="245">
        <v>0</v>
      </c>
      <c r="AV27" s="245">
        <v>0</v>
      </c>
      <c r="AW27" s="245">
        <v>0</v>
      </c>
      <c r="AX27" s="245">
        <v>0</v>
      </c>
      <c r="AY27" s="245">
        <v>0</v>
      </c>
      <c r="AZ27" s="245">
        <v>0</v>
      </c>
      <c r="BA27" s="245">
        <v>0</v>
      </c>
      <c r="BB27" s="245">
        <v>0</v>
      </c>
      <c r="BC27" s="245">
        <v>0</v>
      </c>
      <c r="BD27" s="245">
        <v>0</v>
      </c>
      <c r="BE27" s="245">
        <v>0</v>
      </c>
      <c r="BF27" s="245">
        <v>0</v>
      </c>
      <c r="BG27" s="245">
        <v>0</v>
      </c>
      <c r="BH27" s="245">
        <v>0</v>
      </c>
      <c r="BI27" s="245">
        <v>0</v>
      </c>
      <c r="BJ27" s="245">
        <v>0</v>
      </c>
      <c r="BK27" s="245">
        <v>0</v>
      </c>
      <c r="BL27" s="245">
        <v>0</v>
      </c>
      <c r="BM27" s="245">
        <v>0</v>
      </c>
      <c r="BN27" s="245">
        <v>0</v>
      </c>
      <c r="BO27" s="245">
        <v>0</v>
      </c>
      <c r="BP27" s="245">
        <v>0</v>
      </c>
      <c r="BQ27" s="245">
        <v>0</v>
      </c>
      <c r="BR27" s="245">
        <v>0</v>
      </c>
      <c r="BS27" s="245">
        <v>0</v>
      </c>
      <c r="BT27" s="245">
        <v>0</v>
      </c>
      <c r="BU27" s="245">
        <v>0</v>
      </c>
      <c r="BV27" s="245">
        <v>0</v>
      </c>
      <c r="BW27" s="245">
        <v>0</v>
      </c>
      <c r="BX27" s="245">
        <v>0</v>
      </c>
      <c r="BY27" s="245">
        <v>0</v>
      </c>
      <c r="BZ27" s="245">
        <v>0</v>
      </c>
      <c r="CA27" s="245">
        <v>0</v>
      </c>
      <c r="CB27" s="245">
        <v>0</v>
      </c>
      <c r="CC27" s="245">
        <v>0</v>
      </c>
      <c r="CD27" s="245">
        <v>0</v>
      </c>
      <c r="CE27" s="245">
        <v>0</v>
      </c>
      <c r="CF27" s="245">
        <v>0</v>
      </c>
      <c r="CG27" s="245">
        <v>0</v>
      </c>
      <c r="CH27" s="245">
        <v>0</v>
      </c>
      <c r="CI27" s="245">
        <v>0</v>
      </c>
      <c r="CJ27" s="245">
        <v>0</v>
      </c>
      <c r="CK27" s="245">
        <v>0</v>
      </c>
      <c r="CL27" s="245">
        <v>0</v>
      </c>
      <c r="CM27" s="245">
        <v>0</v>
      </c>
      <c r="CN27" s="245">
        <v>0</v>
      </c>
      <c r="CO27" s="245">
        <v>0</v>
      </c>
      <c r="CP27" s="245">
        <v>0</v>
      </c>
      <c r="CQ27" s="245">
        <v>0</v>
      </c>
      <c r="CR27" s="245">
        <v>0</v>
      </c>
      <c r="CS27" s="245">
        <v>0</v>
      </c>
      <c r="CT27" s="245">
        <v>0</v>
      </c>
      <c r="CU27" s="245">
        <v>0</v>
      </c>
      <c r="CV27" s="245">
        <v>0</v>
      </c>
      <c r="CW27" s="245">
        <v>0</v>
      </c>
      <c r="CX27" s="245">
        <v>0</v>
      </c>
      <c r="CY27" s="245">
        <v>0</v>
      </c>
      <c r="CZ27" s="245">
        <v>0</v>
      </c>
      <c r="DA27" s="245">
        <v>0</v>
      </c>
      <c r="DB27" s="245">
        <v>0</v>
      </c>
      <c r="DC27" s="245">
        <v>0</v>
      </c>
      <c r="DD27" s="245">
        <v>0</v>
      </c>
      <c r="DE27" s="245">
        <v>0</v>
      </c>
      <c r="DF27" s="245">
        <v>0</v>
      </c>
      <c r="DG27" s="245">
        <v>0</v>
      </c>
      <c r="DH27" s="245">
        <v>0</v>
      </c>
      <c r="DI27" s="245">
        <v>0</v>
      </c>
      <c r="DJ27" s="245">
        <v>0</v>
      </c>
      <c r="DK27" s="245">
        <v>0</v>
      </c>
      <c r="DL27" s="245">
        <v>0</v>
      </c>
      <c r="DM27" s="245">
        <v>0</v>
      </c>
      <c r="DN27" s="245">
        <v>0</v>
      </c>
      <c r="DO27" s="245">
        <v>0</v>
      </c>
      <c r="DP27" s="245">
        <v>0</v>
      </c>
      <c r="DQ27" s="245">
        <v>0</v>
      </c>
      <c r="DR27" s="245">
        <v>0</v>
      </c>
      <c r="DS27" s="245">
        <v>0</v>
      </c>
      <c r="DT27" s="245">
        <v>0</v>
      </c>
      <c r="DU27" s="245">
        <v>0</v>
      </c>
      <c r="DV27" s="245">
        <v>0</v>
      </c>
      <c r="DW27" s="245">
        <v>0</v>
      </c>
      <c r="DX27" s="245">
        <v>0</v>
      </c>
      <c r="DY27" s="245">
        <v>0</v>
      </c>
      <c r="DZ27" s="245">
        <v>0</v>
      </c>
      <c r="EA27" s="245">
        <v>0</v>
      </c>
      <c r="EB27" s="245">
        <v>0</v>
      </c>
      <c r="EC27" s="245">
        <v>0</v>
      </c>
      <c r="ED27" s="245">
        <v>0</v>
      </c>
      <c r="EE27" s="245">
        <v>0</v>
      </c>
      <c r="EF27" s="245">
        <v>0</v>
      </c>
      <c r="EG27" s="245">
        <v>0</v>
      </c>
      <c r="EH27" s="245">
        <v>0</v>
      </c>
      <c r="EI27" s="245">
        <v>0</v>
      </c>
      <c r="EJ27" s="245">
        <v>0</v>
      </c>
      <c r="EK27" s="245">
        <v>0</v>
      </c>
      <c r="EL27" s="245">
        <v>0</v>
      </c>
      <c r="EM27" s="245">
        <v>0</v>
      </c>
      <c r="EN27" s="245">
        <v>0</v>
      </c>
      <c r="EO27" s="245">
        <v>0</v>
      </c>
      <c r="EP27" s="245">
        <v>0</v>
      </c>
      <c r="EQ27" s="245">
        <v>0</v>
      </c>
      <c r="ER27" s="245">
        <v>0</v>
      </c>
      <c r="ES27" s="245">
        <v>0</v>
      </c>
      <c r="ET27" s="245">
        <v>0</v>
      </c>
      <c r="EU27" s="245">
        <v>0</v>
      </c>
      <c r="EV27" s="245">
        <v>0</v>
      </c>
      <c r="EW27" s="245">
        <v>0</v>
      </c>
      <c r="EX27" s="245">
        <v>0</v>
      </c>
      <c r="EY27" s="245">
        <v>0</v>
      </c>
      <c r="EZ27" s="245">
        <v>0</v>
      </c>
      <c r="FA27" s="245">
        <v>0</v>
      </c>
      <c r="FB27" s="245">
        <v>0</v>
      </c>
      <c r="FC27" s="245">
        <v>0</v>
      </c>
      <c r="FD27" s="245">
        <v>0</v>
      </c>
      <c r="FE27" s="245">
        <v>0</v>
      </c>
      <c r="FF27" s="245">
        <v>0</v>
      </c>
      <c r="FG27" s="245">
        <v>0</v>
      </c>
      <c r="FH27" s="245">
        <v>0</v>
      </c>
      <c r="FI27" s="245">
        <v>0</v>
      </c>
      <c r="FJ27" s="245">
        <v>0</v>
      </c>
      <c r="FK27" s="245">
        <v>0</v>
      </c>
      <c r="FL27" s="245">
        <v>0</v>
      </c>
      <c r="FM27" s="245">
        <v>0</v>
      </c>
      <c r="FN27" s="245">
        <v>0</v>
      </c>
      <c r="FO27" s="245">
        <v>0</v>
      </c>
      <c r="FP27" s="245">
        <v>0</v>
      </c>
      <c r="FQ27" s="245">
        <v>0</v>
      </c>
      <c r="FR27" s="245">
        <v>0</v>
      </c>
      <c r="FS27" s="245">
        <v>0</v>
      </c>
      <c r="FT27" s="245">
        <v>0</v>
      </c>
      <c r="FU27" s="245">
        <v>0</v>
      </c>
      <c r="FV27" s="245">
        <v>0</v>
      </c>
      <c r="FW27" s="245">
        <v>0</v>
      </c>
      <c r="FX27" s="245">
        <v>0</v>
      </c>
      <c r="FY27" s="245">
        <v>0</v>
      </c>
      <c r="FZ27" s="245">
        <v>0</v>
      </c>
      <c r="GA27" s="245">
        <v>0</v>
      </c>
      <c r="GB27" s="245">
        <v>0</v>
      </c>
      <c r="GC27" s="245">
        <v>0</v>
      </c>
      <c r="GD27" s="245">
        <v>0</v>
      </c>
      <c r="GE27" s="245">
        <v>0</v>
      </c>
      <c r="GF27" s="245">
        <v>0</v>
      </c>
      <c r="GG27" s="245">
        <v>0</v>
      </c>
      <c r="GH27" s="245">
        <v>0</v>
      </c>
      <c r="GI27" s="245">
        <v>0</v>
      </c>
      <c r="GJ27" s="245">
        <v>0</v>
      </c>
      <c r="GK27" s="245">
        <v>0</v>
      </c>
      <c r="GL27" s="245">
        <v>0</v>
      </c>
      <c r="GM27" s="245">
        <v>0</v>
      </c>
      <c r="GN27" s="245">
        <v>0</v>
      </c>
      <c r="GO27" s="245">
        <v>0</v>
      </c>
      <c r="GP27" s="245">
        <v>0</v>
      </c>
      <c r="GQ27" s="245">
        <v>0</v>
      </c>
      <c r="GR27" s="245">
        <v>0</v>
      </c>
      <c r="GS27" s="245">
        <v>0</v>
      </c>
      <c r="GT27" s="245">
        <v>0</v>
      </c>
      <c r="GU27" s="245">
        <v>0</v>
      </c>
      <c r="GV27" s="245">
        <v>0</v>
      </c>
      <c r="GW27" s="245">
        <v>0</v>
      </c>
      <c r="GX27" s="245">
        <v>0</v>
      </c>
      <c r="GY27" s="245">
        <v>0</v>
      </c>
      <c r="GZ27" s="245">
        <v>0</v>
      </c>
      <c r="HA27" s="245">
        <v>0</v>
      </c>
      <c r="HB27" s="245">
        <v>0</v>
      </c>
      <c r="HC27" s="245">
        <v>0</v>
      </c>
      <c r="HD27" s="245">
        <v>0</v>
      </c>
      <c r="HE27" s="245">
        <v>0</v>
      </c>
      <c r="HF27" s="245">
        <v>0</v>
      </c>
      <c r="HG27" s="245">
        <v>0</v>
      </c>
      <c r="HH27" s="245">
        <v>0</v>
      </c>
      <c r="HI27" s="245">
        <v>0</v>
      </c>
      <c r="HJ27" s="245">
        <v>0</v>
      </c>
      <c r="HK27" s="245">
        <v>0</v>
      </c>
      <c r="HL27" s="245">
        <v>0</v>
      </c>
      <c r="HM27" s="245">
        <v>0</v>
      </c>
      <c r="HN27" s="245">
        <v>0</v>
      </c>
      <c r="HO27" s="245">
        <v>0</v>
      </c>
      <c r="HP27" s="245">
        <v>0</v>
      </c>
      <c r="HQ27" s="245">
        <v>0</v>
      </c>
      <c r="HR27" s="245">
        <v>0</v>
      </c>
      <c r="HS27" s="245">
        <v>0</v>
      </c>
    </row>
    <row r="28" spans="1:227" x14ac:dyDescent="0.35">
      <c r="A28" s="241"/>
      <c r="B28" s="244">
        <v>45674.520833333299</v>
      </c>
      <c r="C28" s="245">
        <v>0</v>
      </c>
      <c r="D28" s="245">
        <v>0</v>
      </c>
      <c r="E28" s="245">
        <v>0</v>
      </c>
      <c r="F28" s="245">
        <v>0</v>
      </c>
      <c r="G28" s="245">
        <v>0</v>
      </c>
      <c r="H28" s="245">
        <v>0</v>
      </c>
      <c r="I28" s="245">
        <v>0</v>
      </c>
      <c r="J28" s="245">
        <v>0</v>
      </c>
      <c r="K28" s="245">
        <v>0</v>
      </c>
      <c r="L28" s="245">
        <v>0</v>
      </c>
      <c r="M28" s="245">
        <v>0</v>
      </c>
      <c r="N28" s="245">
        <v>0</v>
      </c>
      <c r="O28" s="245">
        <v>0</v>
      </c>
      <c r="P28" s="245">
        <v>0</v>
      </c>
      <c r="Q28" s="245">
        <v>0</v>
      </c>
      <c r="R28" s="245">
        <v>0</v>
      </c>
      <c r="S28" s="245">
        <v>0</v>
      </c>
      <c r="T28" s="245">
        <v>0</v>
      </c>
      <c r="U28" s="245">
        <v>0</v>
      </c>
      <c r="V28" s="245">
        <v>0</v>
      </c>
      <c r="W28" s="245">
        <v>0</v>
      </c>
      <c r="X28" s="245">
        <v>0</v>
      </c>
      <c r="Y28" s="245">
        <v>0</v>
      </c>
      <c r="Z28" s="245">
        <v>0</v>
      </c>
      <c r="AA28" s="245">
        <v>0</v>
      </c>
      <c r="AB28" s="245">
        <v>0</v>
      </c>
      <c r="AC28" s="245">
        <v>0</v>
      </c>
      <c r="AD28" s="245">
        <v>0</v>
      </c>
      <c r="AE28" s="245">
        <v>0</v>
      </c>
      <c r="AF28" s="245">
        <v>0</v>
      </c>
      <c r="AG28" s="245">
        <v>0</v>
      </c>
      <c r="AH28" s="245">
        <v>0</v>
      </c>
      <c r="AI28" s="245">
        <v>0</v>
      </c>
      <c r="AJ28" s="245">
        <v>0</v>
      </c>
      <c r="AK28" s="245">
        <v>0</v>
      </c>
      <c r="AL28" s="245">
        <v>0</v>
      </c>
      <c r="AM28" s="245">
        <v>0</v>
      </c>
      <c r="AN28" s="245">
        <v>0</v>
      </c>
      <c r="AO28" s="245">
        <v>0</v>
      </c>
      <c r="AP28" s="245">
        <v>0</v>
      </c>
      <c r="AQ28" s="245">
        <v>0</v>
      </c>
      <c r="AR28" s="245">
        <v>0</v>
      </c>
      <c r="AS28" s="245">
        <v>0</v>
      </c>
      <c r="AT28" s="245">
        <v>0</v>
      </c>
      <c r="AU28" s="245">
        <v>0</v>
      </c>
      <c r="AV28" s="245">
        <v>0</v>
      </c>
      <c r="AW28" s="245">
        <v>0</v>
      </c>
      <c r="AX28" s="245">
        <v>0</v>
      </c>
      <c r="AY28" s="245">
        <v>0</v>
      </c>
      <c r="AZ28" s="245">
        <v>0</v>
      </c>
      <c r="BA28" s="245">
        <v>0</v>
      </c>
      <c r="BB28" s="245">
        <v>0</v>
      </c>
      <c r="BC28" s="245">
        <v>0</v>
      </c>
      <c r="BD28" s="245">
        <v>0</v>
      </c>
      <c r="BE28" s="245">
        <v>0</v>
      </c>
      <c r="BF28" s="245">
        <v>0</v>
      </c>
      <c r="BG28" s="245">
        <v>0</v>
      </c>
      <c r="BH28" s="245">
        <v>0</v>
      </c>
      <c r="BI28" s="245">
        <v>0</v>
      </c>
      <c r="BJ28" s="245">
        <v>0</v>
      </c>
      <c r="BK28" s="245">
        <v>0</v>
      </c>
      <c r="BL28" s="245">
        <v>0</v>
      </c>
      <c r="BM28" s="245">
        <v>0</v>
      </c>
      <c r="BN28" s="245">
        <v>0</v>
      </c>
      <c r="BO28" s="245">
        <v>0</v>
      </c>
      <c r="BP28" s="245">
        <v>0</v>
      </c>
      <c r="BQ28" s="245">
        <v>0</v>
      </c>
      <c r="BR28" s="245">
        <v>0</v>
      </c>
      <c r="BS28" s="245">
        <v>0</v>
      </c>
      <c r="BT28" s="245">
        <v>0</v>
      </c>
      <c r="BU28" s="245">
        <v>0</v>
      </c>
      <c r="BV28" s="245">
        <v>0</v>
      </c>
      <c r="BW28" s="245">
        <v>0</v>
      </c>
      <c r="BX28" s="245">
        <v>0</v>
      </c>
      <c r="BY28" s="245">
        <v>0</v>
      </c>
      <c r="BZ28" s="245">
        <v>0</v>
      </c>
      <c r="CA28" s="245">
        <v>0</v>
      </c>
      <c r="CB28" s="245">
        <v>0</v>
      </c>
      <c r="CC28" s="245">
        <v>0</v>
      </c>
      <c r="CD28" s="245">
        <v>0</v>
      </c>
      <c r="CE28" s="245">
        <v>0</v>
      </c>
      <c r="CF28" s="245">
        <v>0</v>
      </c>
      <c r="CG28" s="245">
        <v>0</v>
      </c>
      <c r="CH28" s="245">
        <v>0</v>
      </c>
      <c r="CI28" s="245">
        <v>0</v>
      </c>
      <c r="CJ28" s="245">
        <v>0</v>
      </c>
      <c r="CK28" s="245">
        <v>0</v>
      </c>
      <c r="CL28" s="245">
        <v>0</v>
      </c>
      <c r="CM28" s="245">
        <v>0</v>
      </c>
      <c r="CN28" s="245">
        <v>0</v>
      </c>
      <c r="CO28" s="245">
        <v>0</v>
      </c>
      <c r="CP28" s="245">
        <v>0</v>
      </c>
      <c r="CQ28" s="245">
        <v>0</v>
      </c>
      <c r="CR28" s="245">
        <v>0</v>
      </c>
      <c r="CS28" s="245">
        <v>0</v>
      </c>
      <c r="CT28" s="245">
        <v>0</v>
      </c>
      <c r="CU28" s="245">
        <v>0</v>
      </c>
      <c r="CV28" s="245">
        <v>0</v>
      </c>
      <c r="CW28" s="245">
        <v>0</v>
      </c>
      <c r="CX28" s="245">
        <v>0</v>
      </c>
      <c r="CY28" s="245">
        <v>0</v>
      </c>
      <c r="CZ28" s="245">
        <v>0</v>
      </c>
      <c r="DA28" s="245">
        <v>0</v>
      </c>
      <c r="DB28" s="245">
        <v>0</v>
      </c>
      <c r="DC28" s="245">
        <v>0</v>
      </c>
      <c r="DD28" s="245">
        <v>0</v>
      </c>
      <c r="DE28" s="245">
        <v>0</v>
      </c>
      <c r="DF28" s="245">
        <v>0</v>
      </c>
      <c r="DG28" s="245">
        <v>0</v>
      </c>
      <c r="DH28" s="245">
        <v>0</v>
      </c>
      <c r="DI28" s="245">
        <v>0</v>
      </c>
      <c r="DJ28" s="245">
        <v>0</v>
      </c>
      <c r="DK28" s="245">
        <v>0</v>
      </c>
      <c r="DL28" s="245">
        <v>0</v>
      </c>
      <c r="DM28" s="245">
        <v>0</v>
      </c>
      <c r="DN28" s="245">
        <v>0</v>
      </c>
      <c r="DO28" s="245">
        <v>0</v>
      </c>
      <c r="DP28" s="245">
        <v>0</v>
      </c>
      <c r="DQ28" s="245">
        <v>0</v>
      </c>
      <c r="DR28" s="245">
        <v>0</v>
      </c>
      <c r="DS28" s="245">
        <v>0</v>
      </c>
      <c r="DT28" s="245">
        <v>0</v>
      </c>
      <c r="DU28" s="245">
        <v>0</v>
      </c>
      <c r="DV28" s="245">
        <v>0</v>
      </c>
      <c r="DW28" s="245">
        <v>0</v>
      </c>
      <c r="DX28" s="245">
        <v>0</v>
      </c>
      <c r="DY28" s="245">
        <v>0</v>
      </c>
      <c r="DZ28" s="245">
        <v>0</v>
      </c>
      <c r="EA28" s="245">
        <v>0</v>
      </c>
      <c r="EB28" s="245">
        <v>0</v>
      </c>
      <c r="EC28" s="245">
        <v>0</v>
      </c>
      <c r="ED28" s="245">
        <v>0</v>
      </c>
      <c r="EE28" s="245">
        <v>0</v>
      </c>
      <c r="EF28" s="245">
        <v>0</v>
      </c>
      <c r="EG28" s="245">
        <v>0</v>
      </c>
      <c r="EH28" s="245">
        <v>0</v>
      </c>
      <c r="EI28" s="245">
        <v>0</v>
      </c>
      <c r="EJ28" s="245">
        <v>0</v>
      </c>
      <c r="EK28" s="245">
        <v>0</v>
      </c>
      <c r="EL28" s="245">
        <v>0</v>
      </c>
      <c r="EM28" s="245">
        <v>0</v>
      </c>
      <c r="EN28" s="245">
        <v>0</v>
      </c>
      <c r="EO28" s="245">
        <v>0</v>
      </c>
      <c r="EP28" s="245">
        <v>0</v>
      </c>
      <c r="EQ28" s="245">
        <v>0</v>
      </c>
      <c r="ER28" s="245">
        <v>0</v>
      </c>
      <c r="ES28" s="245">
        <v>0</v>
      </c>
      <c r="ET28" s="245">
        <v>0</v>
      </c>
      <c r="EU28" s="245">
        <v>0</v>
      </c>
      <c r="EV28" s="245">
        <v>0</v>
      </c>
      <c r="EW28" s="245">
        <v>0</v>
      </c>
      <c r="EX28" s="245">
        <v>0</v>
      </c>
      <c r="EY28" s="245">
        <v>0</v>
      </c>
      <c r="EZ28" s="245">
        <v>0</v>
      </c>
      <c r="FA28" s="245">
        <v>0</v>
      </c>
      <c r="FB28" s="245">
        <v>0</v>
      </c>
      <c r="FC28" s="245">
        <v>0</v>
      </c>
      <c r="FD28" s="245">
        <v>0</v>
      </c>
      <c r="FE28" s="245">
        <v>0</v>
      </c>
      <c r="FF28" s="245">
        <v>0</v>
      </c>
      <c r="FG28" s="245">
        <v>0</v>
      </c>
      <c r="FH28" s="245">
        <v>0</v>
      </c>
      <c r="FI28" s="245">
        <v>0</v>
      </c>
      <c r="FJ28" s="245">
        <v>0</v>
      </c>
      <c r="FK28" s="245">
        <v>0</v>
      </c>
      <c r="FL28" s="245">
        <v>0</v>
      </c>
      <c r="FM28" s="245">
        <v>0</v>
      </c>
      <c r="FN28" s="245">
        <v>0</v>
      </c>
      <c r="FO28" s="245">
        <v>0</v>
      </c>
      <c r="FP28" s="245">
        <v>0</v>
      </c>
      <c r="FQ28" s="245">
        <v>0</v>
      </c>
      <c r="FR28" s="245">
        <v>0</v>
      </c>
      <c r="FS28" s="245">
        <v>0</v>
      </c>
      <c r="FT28" s="245">
        <v>0</v>
      </c>
      <c r="FU28" s="245">
        <v>0</v>
      </c>
      <c r="FV28" s="245">
        <v>0</v>
      </c>
      <c r="FW28" s="245">
        <v>0</v>
      </c>
      <c r="FX28" s="245">
        <v>0</v>
      </c>
      <c r="FY28" s="245">
        <v>0</v>
      </c>
      <c r="FZ28" s="245">
        <v>0</v>
      </c>
      <c r="GA28" s="245">
        <v>0</v>
      </c>
      <c r="GB28" s="245">
        <v>0</v>
      </c>
      <c r="GC28" s="245">
        <v>0</v>
      </c>
      <c r="GD28" s="245">
        <v>0</v>
      </c>
      <c r="GE28" s="245">
        <v>0</v>
      </c>
      <c r="GF28" s="245">
        <v>0</v>
      </c>
      <c r="GG28" s="245">
        <v>0</v>
      </c>
      <c r="GH28" s="245">
        <v>0</v>
      </c>
      <c r="GI28" s="245">
        <v>0</v>
      </c>
      <c r="GJ28" s="245">
        <v>0</v>
      </c>
      <c r="GK28" s="245">
        <v>0</v>
      </c>
      <c r="GL28" s="245">
        <v>0</v>
      </c>
      <c r="GM28" s="245">
        <v>0</v>
      </c>
      <c r="GN28" s="245">
        <v>0</v>
      </c>
      <c r="GO28" s="245">
        <v>0</v>
      </c>
      <c r="GP28" s="245">
        <v>0</v>
      </c>
      <c r="GQ28" s="245">
        <v>0</v>
      </c>
      <c r="GR28" s="245">
        <v>0</v>
      </c>
      <c r="GS28" s="245">
        <v>0</v>
      </c>
      <c r="GT28" s="245">
        <v>0</v>
      </c>
      <c r="GU28" s="245">
        <v>0</v>
      </c>
      <c r="GV28" s="245">
        <v>0</v>
      </c>
      <c r="GW28" s="245">
        <v>0</v>
      </c>
      <c r="GX28" s="245">
        <v>0</v>
      </c>
      <c r="GY28" s="245">
        <v>0</v>
      </c>
      <c r="GZ28" s="245">
        <v>0</v>
      </c>
      <c r="HA28" s="245">
        <v>0</v>
      </c>
      <c r="HB28" s="245">
        <v>0</v>
      </c>
      <c r="HC28" s="245">
        <v>0</v>
      </c>
      <c r="HD28" s="245">
        <v>0</v>
      </c>
      <c r="HE28" s="245">
        <v>0</v>
      </c>
      <c r="HF28" s="245">
        <v>0</v>
      </c>
      <c r="HG28" s="245">
        <v>0</v>
      </c>
      <c r="HH28" s="245">
        <v>0</v>
      </c>
      <c r="HI28" s="245">
        <v>0</v>
      </c>
      <c r="HJ28" s="245">
        <v>0</v>
      </c>
      <c r="HK28" s="245">
        <v>0</v>
      </c>
      <c r="HL28" s="245">
        <v>0</v>
      </c>
      <c r="HM28" s="245">
        <v>0</v>
      </c>
      <c r="HN28" s="245">
        <v>0</v>
      </c>
      <c r="HO28" s="245">
        <v>0</v>
      </c>
      <c r="HP28" s="245">
        <v>0</v>
      </c>
      <c r="HQ28" s="245">
        <v>0</v>
      </c>
      <c r="HR28" s="245">
        <v>0</v>
      </c>
      <c r="HS28" s="245">
        <v>0</v>
      </c>
    </row>
    <row r="29" spans="1:227" x14ac:dyDescent="0.35">
      <c r="A29" s="241"/>
      <c r="B29" s="244">
        <v>45674.541666666701</v>
      </c>
      <c r="C29" s="245">
        <v>0</v>
      </c>
      <c r="D29" s="245">
        <v>0</v>
      </c>
      <c r="E29" s="245">
        <v>0</v>
      </c>
      <c r="F29" s="245">
        <v>0</v>
      </c>
      <c r="G29" s="245">
        <v>0</v>
      </c>
      <c r="H29" s="245">
        <v>0</v>
      </c>
      <c r="I29" s="245">
        <v>0</v>
      </c>
      <c r="J29" s="245">
        <v>0</v>
      </c>
      <c r="K29" s="245">
        <v>0</v>
      </c>
      <c r="L29" s="245">
        <v>0</v>
      </c>
      <c r="M29" s="245">
        <v>0</v>
      </c>
      <c r="N29" s="245">
        <v>0</v>
      </c>
      <c r="O29" s="245">
        <v>0</v>
      </c>
      <c r="P29" s="245">
        <v>0</v>
      </c>
      <c r="Q29" s="245">
        <v>0</v>
      </c>
      <c r="R29" s="245">
        <v>0</v>
      </c>
      <c r="S29" s="245">
        <v>0</v>
      </c>
      <c r="T29" s="245">
        <v>0</v>
      </c>
      <c r="U29" s="245">
        <v>0</v>
      </c>
      <c r="V29" s="245">
        <v>0</v>
      </c>
      <c r="W29" s="245">
        <v>0</v>
      </c>
      <c r="X29" s="245">
        <v>0</v>
      </c>
      <c r="Y29" s="245">
        <v>0</v>
      </c>
      <c r="Z29" s="245">
        <v>0</v>
      </c>
      <c r="AA29" s="245">
        <v>0</v>
      </c>
      <c r="AB29" s="245">
        <v>0</v>
      </c>
      <c r="AC29" s="245">
        <v>0</v>
      </c>
      <c r="AD29" s="245">
        <v>0</v>
      </c>
      <c r="AE29" s="245">
        <v>0</v>
      </c>
      <c r="AF29" s="245">
        <v>0</v>
      </c>
      <c r="AG29" s="245">
        <v>0</v>
      </c>
      <c r="AH29" s="245">
        <v>0</v>
      </c>
      <c r="AI29" s="245">
        <v>0</v>
      </c>
      <c r="AJ29" s="245">
        <v>0</v>
      </c>
      <c r="AK29" s="245">
        <v>0</v>
      </c>
      <c r="AL29" s="245">
        <v>0</v>
      </c>
      <c r="AM29" s="245">
        <v>0</v>
      </c>
      <c r="AN29" s="245">
        <v>0</v>
      </c>
      <c r="AO29" s="245">
        <v>0</v>
      </c>
      <c r="AP29" s="245">
        <v>0</v>
      </c>
      <c r="AQ29" s="245">
        <v>0</v>
      </c>
      <c r="AR29" s="245">
        <v>0</v>
      </c>
      <c r="AS29" s="245">
        <v>0</v>
      </c>
      <c r="AT29" s="245">
        <v>0</v>
      </c>
      <c r="AU29" s="245">
        <v>0</v>
      </c>
      <c r="AV29" s="245">
        <v>0</v>
      </c>
      <c r="AW29" s="245">
        <v>0</v>
      </c>
      <c r="AX29" s="245">
        <v>0</v>
      </c>
      <c r="AY29" s="245">
        <v>0</v>
      </c>
      <c r="AZ29" s="245">
        <v>0</v>
      </c>
      <c r="BA29" s="245">
        <v>0</v>
      </c>
      <c r="BB29" s="245">
        <v>0</v>
      </c>
      <c r="BC29" s="245">
        <v>0</v>
      </c>
      <c r="BD29" s="245">
        <v>0</v>
      </c>
      <c r="BE29" s="245">
        <v>0</v>
      </c>
      <c r="BF29" s="245">
        <v>0</v>
      </c>
      <c r="BG29" s="245">
        <v>0</v>
      </c>
      <c r="BH29" s="245">
        <v>0</v>
      </c>
      <c r="BI29" s="245">
        <v>0</v>
      </c>
      <c r="BJ29" s="245">
        <v>0</v>
      </c>
      <c r="BK29" s="245">
        <v>0</v>
      </c>
      <c r="BL29" s="245">
        <v>0</v>
      </c>
      <c r="BM29" s="245">
        <v>0</v>
      </c>
      <c r="BN29" s="245">
        <v>0</v>
      </c>
      <c r="BO29" s="245">
        <v>0</v>
      </c>
      <c r="BP29" s="245">
        <v>0</v>
      </c>
      <c r="BQ29" s="245">
        <v>0</v>
      </c>
      <c r="BR29" s="245">
        <v>0</v>
      </c>
      <c r="BS29" s="245">
        <v>0</v>
      </c>
      <c r="BT29" s="245">
        <v>0</v>
      </c>
      <c r="BU29" s="245">
        <v>0</v>
      </c>
      <c r="BV29" s="245">
        <v>0</v>
      </c>
      <c r="BW29" s="245">
        <v>0</v>
      </c>
      <c r="BX29" s="245">
        <v>0</v>
      </c>
      <c r="BY29" s="245">
        <v>0</v>
      </c>
      <c r="BZ29" s="245">
        <v>0</v>
      </c>
      <c r="CA29" s="245">
        <v>0</v>
      </c>
      <c r="CB29" s="245">
        <v>0</v>
      </c>
      <c r="CC29" s="245">
        <v>0</v>
      </c>
      <c r="CD29" s="245">
        <v>0</v>
      </c>
      <c r="CE29" s="245">
        <v>0</v>
      </c>
      <c r="CF29" s="245">
        <v>0</v>
      </c>
      <c r="CG29" s="245">
        <v>0</v>
      </c>
      <c r="CH29" s="245">
        <v>0</v>
      </c>
      <c r="CI29" s="245">
        <v>0</v>
      </c>
      <c r="CJ29" s="245">
        <v>0</v>
      </c>
      <c r="CK29" s="245">
        <v>0</v>
      </c>
      <c r="CL29" s="245">
        <v>0</v>
      </c>
      <c r="CM29" s="245">
        <v>0</v>
      </c>
      <c r="CN29" s="245">
        <v>0</v>
      </c>
      <c r="CO29" s="245">
        <v>0</v>
      </c>
      <c r="CP29" s="245">
        <v>0</v>
      </c>
      <c r="CQ29" s="245">
        <v>0</v>
      </c>
      <c r="CR29" s="245">
        <v>0</v>
      </c>
      <c r="CS29" s="245">
        <v>0</v>
      </c>
      <c r="CT29" s="245">
        <v>0</v>
      </c>
      <c r="CU29" s="245">
        <v>0</v>
      </c>
      <c r="CV29" s="245">
        <v>0</v>
      </c>
      <c r="CW29" s="245">
        <v>0</v>
      </c>
      <c r="CX29" s="245">
        <v>0</v>
      </c>
      <c r="CY29" s="245">
        <v>0</v>
      </c>
      <c r="CZ29" s="245">
        <v>0</v>
      </c>
      <c r="DA29" s="245">
        <v>0</v>
      </c>
      <c r="DB29" s="245">
        <v>0</v>
      </c>
      <c r="DC29" s="245">
        <v>0</v>
      </c>
      <c r="DD29" s="245">
        <v>0</v>
      </c>
      <c r="DE29" s="245">
        <v>0</v>
      </c>
      <c r="DF29" s="245">
        <v>0</v>
      </c>
      <c r="DG29" s="245">
        <v>0</v>
      </c>
      <c r="DH29" s="245">
        <v>0</v>
      </c>
      <c r="DI29" s="245">
        <v>0</v>
      </c>
      <c r="DJ29" s="245">
        <v>0</v>
      </c>
      <c r="DK29" s="245">
        <v>0</v>
      </c>
      <c r="DL29" s="245">
        <v>0</v>
      </c>
      <c r="DM29" s="245">
        <v>0</v>
      </c>
      <c r="DN29" s="245">
        <v>0</v>
      </c>
      <c r="DO29" s="245">
        <v>0</v>
      </c>
      <c r="DP29" s="245">
        <v>0</v>
      </c>
      <c r="DQ29" s="245">
        <v>0</v>
      </c>
      <c r="DR29" s="245">
        <v>0</v>
      </c>
      <c r="DS29" s="245">
        <v>0</v>
      </c>
      <c r="DT29" s="245">
        <v>0</v>
      </c>
      <c r="DU29" s="245">
        <v>0</v>
      </c>
      <c r="DV29" s="245">
        <v>0</v>
      </c>
      <c r="DW29" s="245">
        <v>0</v>
      </c>
      <c r="DX29" s="245">
        <v>0</v>
      </c>
      <c r="DY29" s="245">
        <v>0</v>
      </c>
      <c r="DZ29" s="245">
        <v>0</v>
      </c>
      <c r="EA29" s="245">
        <v>0</v>
      </c>
      <c r="EB29" s="245">
        <v>0</v>
      </c>
      <c r="EC29" s="245">
        <v>0</v>
      </c>
      <c r="ED29" s="245">
        <v>0</v>
      </c>
      <c r="EE29" s="245">
        <v>0</v>
      </c>
      <c r="EF29" s="245">
        <v>0</v>
      </c>
      <c r="EG29" s="245">
        <v>0</v>
      </c>
      <c r="EH29" s="245">
        <v>0</v>
      </c>
      <c r="EI29" s="245">
        <v>0</v>
      </c>
      <c r="EJ29" s="245">
        <v>0</v>
      </c>
      <c r="EK29" s="245">
        <v>0</v>
      </c>
      <c r="EL29" s="245">
        <v>0</v>
      </c>
      <c r="EM29" s="245">
        <v>0</v>
      </c>
      <c r="EN29" s="245">
        <v>0</v>
      </c>
      <c r="EO29" s="245">
        <v>0</v>
      </c>
      <c r="EP29" s="245">
        <v>0</v>
      </c>
      <c r="EQ29" s="245">
        <v>0</v>
      </c>
      <c r="ER29" s="245">
        <v>0</v>
      </c>
      <c r="ES29" s="245">
        <v>0</v>
      </c>
      <c r="ET29" s="245">
        <v>0</v>
      </c>
      <c r="EU29" s="245">
        <v>0</v>
      </c>
      <c r="EV29" s="245">
        <v>0</v>
      </c>
      <c r="EW29" s="245">
        <v>0</v>
      </c>
      <c r="EX29" s="245">
        <v>0</v>
      </c>
      <c r="EY29" s="245">
        <v>0</v>
      </c>
      <c r="EZ29" s="245">
        <v>0</v>
      </c>
      <c r="FA29" s="245">
        <v>0</v>
      </c>
      <c r="FB29" s="245">
        <v>0</v>
      </c>
      <c r="FC29" s="245">
        <v>0</v>
      </c>
      <c r="FD29" s="245">
        <v>0</v>
      </c>
      <c r="FE29" s="245">
        <v>0</v>
      </c>
      <c r="FF29" s="245">
        <v>0</v>
      </c>
      <c r="FG29" s="245">
        <v>0</v>
      </c>
      <c r="FH29" s="245">
        <v>0</v>
      </c>
      <c r="FI29" s="245">
        <v>0</v>
      </c>
      <c r="FJ29" s="245">
        <v>0</v>
      </c>
      <c r="FK29" s="245">
        <v>0</v>
      </c>
      <c r="FL29" s="245">
        <v>0</v>
      </c>
      <c r="FM29" s="245">
        <v>0</v>
      </c>
      <c r="FN29" s="245">
        <v>0</v>
      </c>
      <c r="FO29" s="245">
        <v>0</v>
      </c>
      <c r="FP29" s="245">
        <v>0</v>
      </c>
      <c r="FQ29" s="245">
        <v>0</v>
      </c>
      <c r="FR29" s="245">
        <v>0</v>
      </c>
      <c r="FS29" s="245">
        <v>0</v>
      </c>
      <c r="FT29" s="245">
        <v>0</v>
      </c>
      <c r="FU29" s="245">
        <v>0</v>
      </c>
      <c r="FV29" s="245">
        <v>0</v>
      </c>
      <c r="FW29" s="245">
        <v>0</v>
      </c>
      <c r="FX29" s="245">
        <v>0</v>
      </c>
      <c r="FY29" s="245">
        <v>0</v>
      </c>
      <c r="FZ29" s="245">
        <v>0</v>
      </c>
      <c r="GA29" s="245">
        <v>0</v>
      </c>
      <c r="GB29" s="245">
        <v>0</v>
      </c>
      <c r="GC29" s="245">
        <v>0</v>
      </c>
      <c r="GD29" s="245">
        <v>0</v>
      </c>
      <c r="GE29" s="245">
        <v>0</v>
      </c>
      <c r="GF29" s="245">
        <v>0</v>
      </c>
      <c r="GG29" s="245">
        <v>0</v>
      </c>
      <c r="GH29" s="245">
        <v>0</v>
      </c>
      <c r="GI29" s="245">
        <v>0</v>
      </c>
      <c r="GJ29" s="245">
        <v>0</v>
      </c>
      <c r="GK29" s="245">
        <v>0</v>
      </c>
      <c r="GL29" s="245">
        <v>0</v>
      </c>
      <c r="GM29" s="245">
        <v>0</v>
      </c>
      <c r="GN29" s="245">
        <v>0</v>
      </c>
      <c r="GO29" s="245">
        <v>0</v>
      </c>
      <c r="GP29" s="245">
        <v>0</v>
      </c>
      <c r="GQ29" s="245">
        <v>0</v>
      </c>
      <c r="GR29" s="245">
        <v>0</v>
      </c>
      <c r="GS29" s="245">
        <v>0</v>
      </c>
      <c r="GT29" s="245">
        <v>0</v>
      </c>
      <c r="GU29" s="245">
        <v>0</v>
      </c>
      <c r="GV29" s="245">
        <v>0</v>
      </c>
      <c r="GW29" s="245">
        <v>0</v>
      </c>
      <c r="GX29" s="245">
        <v>0</v>
      </c>
      <c r="GY29" s="245">
        <v>0</v>
      </c>
      <c r="GZ29" s="245">
        <v>0</v>
      </c>
      <c r="HA29" s="245">
        <v>0</v>
      </c>
      <c r="HB29" s="245">
        <v>0</v>
      </c>
      <c r="HC29" s="245">
        <v>0</v>
      </c>
      <c r="HD29" s="245">
        <v>0</v>
      </c>
      <c r="HE29" s="245">
        <v>0</v>
      </c>
      <c r="HF29" s="245">
        <v>0</v>
      </c>
      <c r="HG29" s="245">
        <v>0</v>
      </c>
      <c r="HH29" s="245">
        <v>0</v>
      </c>
      <c r="HI29" s="245">
        <v>0</v>
      </c>
      <c r="HJ29" s="245">
        <v>0</v>
      </c>
      <c r="HK29" s="245">
        <v>0</v>
      </c>
      <c r="HL29" s="245">
        <v>0</v>
      </c>
      <c r="HM29" s="245">
        <v>0</v>
      </c>
      <c r="HN29" s="245">
        <v>0</v>
      </c>
      <c r="HO29" s="245">
        <v>0</v>
      </c>
      <c r="HP29" s="245">
        <v>0</v>
      </c>
      <c r="HQ29" s="245">
        <v>0</v>
      </c>
      <c r="HR29" s="245">
        <v>0</v>
      </c>
      <c r="HS29" s="245">
        <v>0</v>
      </c>
    </row>
    <row r="30" spans="1:227" x14ac:dyDescent="0.35">
      <c r="A30" s="241"/>
      <c r="B30" s="244">
        <v>45674.5625</v>
      </c>
      <c r="C30" s="245">
        <v>0</v>
      </c>
      <c r="D30" s="245">
        <v>0</v>
      </c>
      <c r="E30" s="245">
        <v>0</v>
      </c>
      <c r="F30" s="245">
        <v>0</v>
      </c>
      <c r="G30" s="245">
        <v>0</v>
      </c>
      <c r="H30" s="245">
        <v>0</v>
      </c>
      <c r="I30" s="245">
        <v>0</v>
      </c>
      <c r="J30" s="245">
        <v>0</v>
      </c>
      <c r="K30" s="245">
        <v>0</v>
      </c>
      <c r="L30" s="245">
        <v>0</v>
      </c>
      <c r="M30" s="245">
        <v>0</v>
      </c>
      <c r="N30" s="245">
        <v>0</v>
      </c>
      <c r="O30" s="245">
        <v>0</v>
      </c>
      <c r="P30" s="245">
        <v>0</v>
      </c>
      <c r="Q30" s="245">
        <v>0</v>
      </c>
      <c r="R30" s="245">
        <v>0</v>
      </c>
      <c r="S30" s="245">
        <v>0</v>
      </c>
      <c r="T30" s="245">
        <v>0</v>
      </c>
      <c r="U30" s="245">
        <v>0</v>
      </c>
      <c r="V30" s="245">
        <v>0</v>
      </c>
      <c r="W30" s="245">
        <v>0</v>
      </c>
      <c r="X30" s="245">
        <v>0</v>
      </c>
      <c r="Y30" s="245">
        <v>0</v>
      </c>
      <c r="Z30" s="245">
        <v>0</v>
      </c>
      <c r="AA30" s="245">
        <v>0</v>
      </c>
      <c r="AB30" s="245">
        <v>0</v>
      </c>
      <c r="AC30" s="245">
        <v>0</v>
      </c>
      <c r="AD30" s="245">
        <v>0</v>
      </c>
      <c r="AE30" s="245">
        <v>0</v>
      </c>
      <c r="AF30" s="245">
        <v>0</v>
      </c>
      <c r="AG30" s="245">
        <v>0</v>
      </c>
      <c r="AH30" s="245">
        <v>0</v>
      </c>
      <c r="AI30" s="245">
        <v>0</v>
      </c>
      <c r="AJ30" s="245">
        <v>0</v>
      </c>
      <c r="AK30" s="245">
        <v>0</v>
      </c>
      <c r="AL30" s="245">
        <v>0</v>
      </c>
      <c r="AM30" s="245">
        <v>0</v>
      </c>
      <c r="AN30" s="245">
        <v>0</v>
      </c>
      <c r="AO30" s="245">
        <v>0</v>
      </c>
      <c r="AP30" s="245">
        <v>0</v>
      </c>
      <c r="AQ30" s="245">
        <v>0</v>
      </c>
      <c r="AR30" s="245">
        <v>0</v>
      </c>
      <c r="AS30" s="245">
        <v>0</v>
      </c>
      <c r="AT30" s="245">
        <v>0</v>
      </c>
      <c r="AU30" s="245">
        <v>0</v>
      </c>
      <c r="AV30" s="245">
        <v>0</v>
      </c>
      <c r="AW30" s="245">
        <v>0</v>
      </c>
      <c r="AX30" s="245">
        <v>0</v>
      </c>
      <c r="AY30" s="245">
        <v>0</v>
      </c>
      <c r="AZ30" s="245">
        <v>0</v>
      </c>
      <c r="BA30" s="245">
        <v>0</v>
      </c>
      <c r="BB30" s="245">
        <v>0</v>
      </c>
      <c r="BC30" s="245">
        <v>0</v>
      </c>
      <c r="BD30" s="245">
        <v>0</v>
      </c>
      <c r="BE30" s="245">
        <v>0</v>
      </c>
      <c r="BF30" s="245">
        <v>0</v>
      </c>
      <c r="BG30" s="245">
        <v>0</v>
      </c>
      <c r="BH30" s="245">
        <v>0</v>
      </c>
      <c r="BI30" s="245">
        <v>0</v>
      </c>
      <c r="BJ30" s="245">
        <v>0</v>
      </c>
      <c r="BK30" s="245">
        <v>0</v>
      </c>
      <c r="BL30" s="245">
        <v>0</v>
      </c>
      <c r="BM30" s="245">
        <v>0</v>
      </c>
      <c r="BN30" s="245">
        <v>0</v>
      </c>
      <c r="BO30" s="245">
        <v>0</v>
      </c>
      <c r="BP30" s="245">
        <v>0</v>
      </c>
      <c r="BQ30" s="245">
        <v>0</v>
      </c>
      <c r="BR30" s="245">
        <v>0</v>
      </c>
      <c r="BS30" s="245">
        <v>0</v>
      </c>
      <c r="BT30" s="245">
        <v>0</v>
      </c>
      <c r="BU30" s="245">
        <v>0</v>
      </c>
      <c r="BV30" s="245">
        <v>0</v>
      </c>
      <c r="BW30" s="245">
        <v>0</v>
      </c>
      <c r="BX30" s="245">
        <v>0</v>
      </c>
      <c r="BY30" s="245">
        <v>0</v>
      </c>
      <c r="BZ30" s="245">
        <v>0</v>
      </c>
      <c r="CA30" s="245">
        <v>0</v>
      </c>
      <c r="CB30" s="245">
        <v>0</v>
      </c>
      <c r="CC30" s="245">
        <v>0</v>
      </c>
      <c r="CD30" s="245">
        <v>0</v>
      </c>
      <c r="CE30" s="245">
        <v>0</v>
      </c>
      <c r="CF30" s="245">
        <v>0</v>
      </c>
      <c r="CG30" s="245">
        <v>0</v>
      </c>
      <c r="CH30" s="245">
        <v>0</v>
      </c>
      <c r="CI30" s="245">
        <v>0</v>
      </c>
      <c r="CJ30" s="245">
        <v>0</v>
      </c>
      <c r="CK30" s="245">
        <v>0</v>
      </c>
      <c r="CL30" s="245">
        <v>0</v>
      </c>
      <c r="CM30" s="245">
        <v>0</v>
      </c>
      <c r="CN30" s="245">
        <v>0</v>
      </c>
      <c r="CO30" s="245">
        <v>0</v>
      </c>
      <c r="CP30" s="245">
        <v>0</v>
      </c>
      <c r="CQ30" s="245">
        <v>0</v>
      </c>
      <c r="CR30" s="245">
        <v>0</v>
      </c>
      <c r="CS30" s="245">
        <v>0</v>
      </c>
      <c r="CT30" s="245">
        <v>0</v>
      </c>
      <c r="CU30" s="245">
        <v>0</v>
      </c>
      <c r="CV30" s="245">
        <v>0</v>
      </c>
      <c r="CW30" s="245">
        <v>0</v>
      </c>
      <c r="CX30" s="245">
        <v>0</v>
      </c>
      <c r="CY30" s="245">
        <v>0</v>
      </c>
      <c r="CZ30" s="245">
        <v>0</v>
      </c>
      <c r="DA30" s="245">
        <v>0</v>
      </c>
      <c r="DB30" s="245">
        <v>0</v>
      </c>
      <c r="DC30" s="245">
        <v>0</v>
      </c>
      <c r="DD30" s="245">
        <v>0</v>
      </c>
      <c r="DE30" s="245">
        <v>0</v>
      </c>
      <c r="DF30" s="245">
        <v>0</v>
      </c>
      <c r="DG30" s="245">
        <v>0</v>
      </c>
      <c r="DH30" s="245">
        <v>0</v>
      </c>
      <c r="DI30" s="245">
        <v>0</v>
      </c>
      <c r="DJ30" s="245">
        <v>0</v>
      </c>
      <c r="DK30" s="245">
        <v>0</v>
      </c>
      <c r="DL30" s="245">
        <v>0</v>
      </c>
      <c r="DM30" s="245">
        <v>0</v>
      </c>
      <c r="DN30" s="245">
        <v>0</v>
      </c>
      <c r="DO30" s="245">
        <v>0</v>
      </c>
      <c r="DP30" s="245">
        <v>0</v>
      </c>
      <c r="DQ30" s="245">
        <v>0</v>
      </c>
      <c r="DR30" s="245">
        <v>0</v>
      </c>
      <c r="DS30" s="245">
        <v>0</v>
      </c>
      <c r="DT30" s="245">
        <v>0</v>
      </c>
      <c r="DU30" s="245">
        <v>0</v>
      </c>
      <c r="DV30" s="245">
        <v>0</v>
      </c>
      <c r="DW30" s="245">
        <v>0</v>
      </c>
      <c r="DX30" s="245">
        <v>0</v>
      </c>
      <c r="DY30" s="245">
        <v>0</v>
      </c>
      <c r="DZ30" s="245">
        <v>0</v>
      </c>
      <c r="EA30" s="245">
        <v>0</v>
      </c>
      <c r="EB30" s="245">
        <v>0</v>
      </c>
      <c r="EC30" s="245">
        <v>0</v>
      </c>
      <c r="ED30" s="245">
        <v>0</v>
      </c>
      <c r="EE30" s="245">
        <v>0</v>
      </c>
      <c r="EF30" s="245">
        <v>0</v>
      </c>
      <c r="EG30" s="245">
        <v>0</v>
      </c>
      <c r="EH30" s="245">
        <v>0</v>
      </c>
      <c r="EI30" s="245">
        <v>0</v>
      </c>
      <c r="EJ30" s="245">
        <v>0</v>
      </c>
      <c r="EK30" s="245">
        <v>0</v>
      </c>
      <c r="EL30" s="245">
        <v>0</v>
      </c>
      <c r="EM30" s="245">
        <v>0</v>
      </c>
      <c r="EN30" s="245">
        <v>0</v>
      </c>
      <c r="EO30" s="245">
        <v>0</v>
      </c>
      <c r="EP30" s="245">
        <v>0</v>
      </c>
      <c r="EQ30" s="245">
        <v>0</v>
      </c>
      <c r="ER30" s="245">
        <v>0</v>
      </c>
      <c r="ES30" s="245">
        <v>0</v>
      </c>
      <c r="ET30" s="245">
        <v>0</v>
      </c>
      <c r="EU30" s="245">
        <v>0</v>
      </c>
      <c r="EV30" s="245">
        <v>0</v>
      </c>
      <c r="EW30" s="245">
        <v>0</v>
      </c>
      <c r="EX30" s="245">
        <v>0</v>
      </c>
      <c r="EY30" s="245">
        <v>0</v>
      </c>
      <c r="EZ30" s="245">
        <v>0</v>
      </c>
      <c r="FA30" s="245">
        <v>0</v>
      </c>
      <c r="FB30" s="245">
        <v>0</v>
      </c>
      <c r="FC30" s="245">
        <v>0</v>
      </c>
      <c r="FD30" s="245">
        <v>0</v>
      </c>
      <c r="FE30" s="245">
        <v>0</v>
      </c>
      <c r="FF30" s="245">
        <v>0</v>
      </c>
      <c r="FG30" s="245">
        <v>0</v>
      </c>
      <c r="FH30" s="245">
        <v>0</v>
      </c>
      <c r="FI30" s="245">
        <v>0</v>
      </c>
      <c r="FJ30" s="245">
        <v>0</v>
      </c>
      <c r="FK30" s="245">
        <v>0</v>
      </c>
      <c r="FL30" s="245">
        <v>0</v>
      </c>
      <c r="FM30" s="245">
        <v>0</v>
      </c>
      <c r="FN30" s="245">
        <v>0</v>
      </c>
      <c r="FO30" s="245">
        <v>0</v>
      </c>
      <c r="FP30" s="245">
        <v>0</v>
      </c>
      <c r="FQ30" s="245">
        <v>0</v>
      </c>
      <c r="FR30" s="245">
        <v>0</v>
      </c>
      <c r="FS30" s="245">
        <v>0</v>
      </c>
      <c r="FT30" s="245">
        <v>0</v>
      </c>
      <c r="FU30" s="245">
        <v>0</v>
      </c>
      <c r="FV30" s="245">
        <v>0</v>
      </c>
      <c r="FW30" s="245">
        <v>0</v>
      </c>
      <c r="FX30" s="245">
        <v>0</v>
      </c>
      <c r="FY30" s="245">
        <v>0</v>
      </c>
      <c r="FZ30" s="245">
        <v>0</v>
      </c>
      <c r="GA30" s="245">
        <v>0</v>
      </c>
      <c r="GB30" s="245">
        <v>0</v>
      </c>
      <c r="GC30" s="245">
        <v>0</v>
      </c>
      <c r="GD30" s="245">
        <v>0</v>
      </c>
      <c r="GE30" s="245">
        <v>0</v>
      </c>
      <c r="GF30" s="245">
        <v>0</v>
      </c>
      <c r="GG30" s="245">
        <v>0</v>
      </c>
      <c r="GH30" s="245">
        <v>0</v>
      </c>
      <c r="GI30" s="245">
        <v>0</v>
      </c>
      <c r="GJ30" s="245">
        <v>0</v>
      </c>
      <c r="GK30" s="245">
        <v>0</v>
      </c>
      <c r="GL30" s="245">
        <v>0</v>
      </c>
      <c r="GM30" s="245">
        <v>0</v>
      </c>
      <c r="GN30" s="245">
        <v>0</v>
      </c>
      <c r="GO30" s="245">
        <v>0</v>
      </c>
      <c r="GP30" s="245">
        <v>0</v>
      </c>
      <c r="GQ30" s="245">
        <v>0</v>
      </c>
      <c r="GR30" s="245">
        <v>0</v>
      </c>
      <c r="GS30" s="245">
        <v>0</v>
      </c>
      <c r="GT30" s="245">
        <v>0</v>
      </c>
      <c r="GU30" s="245">
        <v>0</v>
      </c>
      <c r="GV30" s="245">
        <v>0</v>
      </c>
      <c r="GW30" s="245">
        <v>0</v>
      </c>
      <c r="GX30" s="245">
        <v>0</v>
      </c>
      <c r="GY30" s="245">
        <v>0</v>
      </c>
      <c r="GZ30" s="245">
        <v>0</v>
      </c>
      <c r="HA30" s="245">
        <v>0</v>
      </c>
      <c r="HB30" s="245">
        <v>0</v>
      </c>
      <c r="HC30" s="245">
        <v>0</v>
      </c>
      <c r="HD30" s="245">
        <v>0</v>
      </c>
      <c r="HE30" s="245">
        <v>0</v>
      </c>
      <c r="HF30" s="245">
        <v>0</v>
      </c>
      <c r="HG30" s="245">
        <v>0</v>
      </c>
      <c r="HH30" s="245">
        <v>0</v>
      </c>
      <c r="HI30" s="245">
        <v>0</v>
      </c>
      <c r="HJ30" s="245">
        <v>0</v>
      </c>
      <c r="HK30" s="245">
        <v>0</v>
      </c>
      <c r="HL30" s="245">
        <v>0</v>
      </c>
      <c r="HM30" s="245">
        <v>0</v>
      </c>
      <c r="HN30" s="245">
        <v>0</v>
      </c>
      <c r="HO30" s="245">
        <v>0</v>
      </c>
      <c r="HP30" s="245">
        <v>0</v>
      </c>
      <c r="HQ30" s="245">
        <v>0</v>
      </c>
      <c r="HR30" s="245">
        <v>0</v>
      </c>
      <c r="HS30" s="245">
        <v>0</v>
      </c>
    </row>
    <row r="31" spans="1:227" x14ac:dyDescent="0.35">
      <c r="A31" s="241"/>
      <c r="B31" s="244">
        <v>45674.583333333299</v>
      </c>
      <c r="C31" s="245">
        <v>0</v>
      </c>
      <c r="D31" s="245">
        <v>0</v>
      </c>
      <c r="E31" s="245">
        <v>0</v>
      </c>
      <c r="F31" s="245">
        <v>0</v>
      </c>
      <c r="G31" s="245">
        <v>0</v>
      </c>
      <c r="H31" s="245">
        <v>0</v>
      </c>
      <c r="I31" s="245">
        <v>0</v>
      </c>
      <c r="J31" s="245">
        <v>0</v>
      </c>
      <c r="K31" s="245">
        <v>0</v>
      </c>
      <c r="L31" s="245">
        <v>0</v>
      </c>
      <c r="M31" s="245">
        <v>0</v>
      </c>
      <c r="N31" s="245">
        <v>0</v>
      </c>
      <c r="O31" s="245">
        <v>0</v>
      </c>
      <c r="P31" s="245">
        <v>0</v>
      </c>
      <c r="Q31" s="245">
        <v>0</v>
      </c>
      <c r="R31" s="245">
        <v>0</v>
      </c>
      <c r="S31" s="245">
        <v>0</v>
      </c>
      <c r="T31" s="245">
        <v>0</v>
      </c>
      <c r="U31" s="245">
        <v>0</v>
      </c>
      <c r="V31" s="245">
        <v>0</v>
      </c>
      <c r="W31" s="245">
        <v>0</v>
      </c>
      <c r="X31" s="245">
        <v>0</v>
      </c>
      <c r="Y31" s="245">
        <v>0</v>
      </c>
      <c r="Z31" s="245">
        <v>0</v>
      </c>
      <c r="AA31" s="245">
        <v>0</v>
      </c>
      <c r="AB31" s="245">
        <v>0</v>
      </c>
      <c r="AC31" s="245">
        <v>0</v>
      </c>
      <c r="AD31" s="245">
        <v>0</v>
      </c>
      <c r="AE31" s="245">
        <v>0</v>
      </c>
      <c r="AF31" s="245">
        <v>0</v>
      </c>
      <c r="AG31" s="245">
        <v>0</v>
      </c>
      <c r="AH31" s="245">
        <v>0</v>
      </c>
      <c r="AI31" s="245">
        <v>0</v>
      </c>
      <c r="AJ31" s="245">
        <v>0</v>
      </c>
      <c r="AK31" s="245">
        <v>0</v>
      </c>
      <c r="AL31" s="245">
        <v>0</v>
      </c>
      <c r="AM31" s="245">
        <v>0</v>
      </c>
      <c r="AN31" s="245">
        <v>0</v>
      </c>
      <c r="AO31" s="245">
        <v>0</v>
      </c>
      <c r="AP31" s="245">
        <v>0</v>
      </c>
      <c r="AQ31" s="245">
        <v>0</v>
      </c>
      <c r="AR31" s="245">
        <v>0</v>
      </c>
      <c r="AS31" s="245">
        <v>0</v>
      </c>
      <c r="AT31" s="245">
        <v>0</v>
      </c>
      <c r="AU31" s="245">
        <v>0</v>
      </c>
      <c r="AV31" s="245">
        <v>0</v>
      </c>
      <c r="AW31" s="245">
        <v>0</v>
      </c>
      <c r="AX31" s="245">
        <v>0</v>
      </c>
      <c r="AY31" s="245">
        <v>0</v>
      </c>
      <c r="AZ31" s="245">
        <v>0</v>
      </c>
      <c r="BA31" s="245">
        <v>0</v>
      </c>
      <c r="BB31" s="245">
        <v>0</v>
      </c>
      <c r="BC31" s="245">
        <v>0</v>
      </c>
      <c r="BD31" s="245">
        <v>0</v>
      </c>
      <c r="BE31" s="245">
        <v>0</v>
      </c>
      <c r="BF31" s="245">
        <v>0</v>
      </c>
      <c r="BG31" s="245">
        <v>0</v>
      </c>
      <c r="BH31" s="245">
        <v>0</v>
      </c>
      <c r="BI31" s="245">
        <v>0</v>
      </c>
      <c r="BJ31" s="245">
        <v>0</v>
      </c>
      <c r="BK31" s="245">
        <v>0</v>
      </c>
      <c r="BL31" s="245">
        <v>0</v>
      </c>
      <c r="BM31" s="245">
        <v>0</v>
      </c>
      <c r="BN31" s="245">
        <v>0</v>
      </c>
      <c r="BO31" s="245">
        <v>0</v>
      </c>
      <c r="BP31" s="245">
        <v>0</v>
      </c>
      <c r="BQ31" s="245">
        <v>0</v>
      </c>
      <c r="BR31" s="245">
        <v>0</v>
      </c>
      <c r="BS31" s="245">
        <v>0</v>
      </c>
      <c r="BT31" s="245">
        <v>0</v>
      </c>
      <c r="BU31" s="245">
        <v>0</v>
      </c>
      <c r="BV31" s="245">
        <v>0</v>
      </c>
      <c r="BW31" s="245">
        <v>0</v>
      </c>
      <c r="BX31" s="245">
        <v>0</v>
      </c>
      <c r="BY31" s="245">
        <v>0</v>
      </c>
      <c r="BZ31" s="245">
        <v>0</v>
      </c>
      <c r="CA31" s="245">
        <v>0</v>
      </c>
      <c r="CB31" s="245">
        <v>0</v>
      </c>
      <c r="CC31" s="245">
        <v>0</v>
      </c>
      <c r="CD31" s="245">
        <v>0</v>
      </c>
      <c r="CE31" s="245">
        <v>0</v>
      </c>
      <c r="CF31" s="245">
        <v>0</v>
      </c>
      <c r="CG31" s="245">
        <v>0</v>
      </c>
      <c r="CH31" s="245">
        <v>0</v>
      </c>
      <c r="CI31" s="245">
        <v>0</v>
      </c>
      <c r="CJ31" s="245">
        <v>0</v>
      </c>
      <c r="CK31" s="245">
        <v>0</v>
      </c>
      <c r="CL31" s="245">
        <v>0</v>
      </c>
      <c r="CM31" s="245">
        <v>0</v>
      </c>
      <c r="CN31" s="245">
        <v>0</v>
      </c>
      <c r="CO31" s="245">
        <v>0</v>
      </c>
      <c r="CP31" s="245">
        <v>0</v>
      </c>
      <c r="CQ31" s="245">
        <v>0</v>
      </c>
      <c r="CR31" s="245">
        <v>0</v>
      </c>
      <c r="CS31" s="245">
        <v>0</v>
      </c>
      <c r="CT31" s="245">
        <v>0</v>
      </c>
      <c r="CU31" s="245">
        <v>0</v>
      </c>
      <c r="CV31" s="245">
        <v>0</v>
      </c>
      <c r="CW31" s="245">
        <v>0</v>
      </c>
      <c r="CX31" s="245">
        <v>0</v>
      </c>
      <c r="CY31" s="245">
        <v>0</v>
      </c>
      <c r="CZ31" s="245">
        <v>0</v>
      </c>
      <c r="DA31" s="245">
        <v>0</v>
      </c>
      <c r="DB31" s="245">
        <v>0</v>
      </c>
      <c r="DC31" s="245">
        <v>0</v>
      </c>
      <c r="DD31" s="245">
        <v>0</v>
      </c>
      <c r="DE31" s="245">
        <v>0</v>
      </c>
      <c r="DF31" s="245">
        <v>0</v>
      </c>
      <c r="DG31" s="245">
        <v>0</v>
      </c>
      <c r="DH31" s="245">
        <v>0</v>
      </c>
      <c r="DI31" s="245">
        <v>0</v>
      </c>
      <c r="DJ31" s="245">
        <v>0</v>
      </c>
      <c r="DK31" s="245">
        <v>0</v>
      </c>
      <c r="DL31" s="245">
        <v>0</v>
      </c>
      <c r="DM31" s="245">
        <v>0</v>
      </c>
      <c r="DN31" s="245">
        <v>0</v>
      </c>
      <c r="DO31" s="245">
        <v>0</v>
      </c>
      <c r="DP31" s="245">
        <v>0</v>
      </c>
      <c r="DQ31" s="245">
        <v>0</v>
      </c>
      <c r="DR31" s="245">
        <v>0</v>
      </c>
      <c r="DS31" s="245">
        <v>0</v>
      </c>
      <c r="DT31" s="245">
        <v>0</v>
      </c>
      <c r="DU31" s="245">
        <v>0</v>
      </c>
      <c r="DV31" s="245">
        <v>0</v>
      </c>
      <c r="DW31" s="245">
        <v>0</v>
      </c>
      <c r="DX31" s="245">
        <v>0</v>
      </c>
      <c r="DY31" s="245">
        <v>0</v>
      </c>
      <c r="DZ31" s="245">
        <v>0</v>
      </c>
      <c r="EA31" s="245">
        <v>0</v>
      </c>
      <c r="EB31" s="245">
        <v>0</v>
      </c>
      <c r="EC31" s="245">
        <v>0</v>
      </c>
      <c r="ED31" s="245">
        <v>0</v>
      </c>
      <c r="EE31" s="245">
        <v>0</v>
      </c>
      <c r="EF31" s="245">
        <v>0</v>
      </c>
      <c r="EG31" s="245">
        <v>0</v>
      </c>
      <c r="EH31" s="245">
        <v>0</v>
      </c>
      <c r="EI31" s="245">
        <v>0</v>
      </c>
      <c r="EJ31" s="245">
        <v>0</v>
      </c>
      <c r="EK31" s="245">
        <v>0</v>
      </c>
      <c r="EL31" s="245">
        <v>0</v>
      </c>
      <c r="EM31" s="245">
        <v>0</v>
      </c>
      <c r="EN31" s="245">
        <v>0</v>
      </c>
      <c r="EO31" s="245">
        <v>0</v>
      </c>
      <c r="EP31" s="245">
        <v>0</v>
      </c>
      <c r="EQ31" s="245">
        <v>0</v>
      </c>
      <c r="ER31" s="245">
        <v>0</v>
      </c>
      <c r="ES31" s="245">
        <v>0</v>
      </c>
      <c r="ET31" s="245">
        <v>0</v>
      </c>
      <c r="EU31" s="245">
        <v>0</v>
      </c>
      <c r="EV31" s="245">
        <v>0</v>
      </c>
      <c r="EW31" s="245">
        <v>0</v>
      </c>
      <c r="EX31" s="245">
        <v>0</v>
      </c>
      <c r="EY31" s="245">
        <v>0</v>
      </c>
      <c r="EZ31" s="245">
        <v>0</v>
      </c>
      <c r="FA31" s="245">
        <v>0</v>
      </c>
      <c r="FB31" s="245">
        <v>0</v>
      </c>
      <c r="FC31" s="245">
        <v>0</v>
      </c>
      <c r="FD31" s="245">
        <v>0</v>
      </c>
      <c r="FE31" s="245">
        <v>0</v>
      </c>
      <c r="FF31" s="245">
        <v>0</v>
      </c>
      <c r="FG31" s="245">
        <v>0</v>
      </c>
      <c r="FH31" s="245">
        <v>0</v>
      </c>
      <c r="FI31" s="245">
        <v>0</v>
      </c>
      <c r="FJ31" s="245">
        <v>0</v>
      </c>
      <c r="FK31" s="245">
        <v>0</v>
      </c>
      <c r="FL31" s="245">
        <v>0</v>
      </c>
      <c r="FM31" s="245">
        <v>0</v>
      </c>
      <c r="FN31" s="245">
        <v>0</v>
      </c>
      <c r="FO31" s="245">
        <v>0</v>
      </c>
      <c r="FP31" s="245">
        <v>0</v>
      </c>
      <c r="FQ31" s="245">
        <v>0</v>
      </c>
      <c r="FR31" s="245">
        <v>0</v>
      </c>
      <c r="FS31" s="245">
        <v>0</v>
      </c>
      <c r="FT31" s="245">
        <v>0</v>
      </c>
      <c r="FU31" s="245">
        <v>0</v>
      </c>
      <c r="FV31" s="245">
        <v>0</v>
      </c>
      <c r="FW31" s="245">
        <v>0</v>
      </c>
      <c r="FX31" s="245">
        <v>0</v>
      </c>
      <c r="FY31" s="245">
        <v>0</v>
      </c>
      <c r="FZ31" s="245">
        <v>0</v>
      </c>
      <c r="GA31" s="245">
        <v>0</v>
      </c>
      <c r="GB31" s="245">
        <v>0</v>
      </c>
      <c r="GC31" s="245">
        <v>0</v>
      </c>
      <c r="GD31" s="245">
        <v>0</v>
      </c>
      <c r="GE31" s="245">
        <v>0</v>
      </c>
      <c r="GF31" s="245">
        <v>0</v>
      </c>
      <c r="GG31" s="245">
        <v>0</v>
      </c>
      <c r="GH31" s="245">
        <v>0</v>
      </c>
      <c r="GI31" s="245">
        <v>0</v>
      </c>
      <c r="GJ31" s="245">
        <v>0</v>
      </c>
      <c r="GK31" s="245">
        <v>0</v>
      </c>
      <c r="GL31" s="245">
        <v>0</v>
      </c>
      <c r="GM31" s="245">
        <v>0</v>
      </c>
      <c r="GN31" s="245">
        <v>0</v>
      </c>
      <c r="GO31" s="245">
        <v>0</v>
      </c>
      <c r="GP31" s="245">
        <v>0</v>
      </c>
      <c r="GQ31" s="245">
        <v>0</v>
      </c>
      <c r="GR31" s="245">
        <v>0</v>
      </c>
      <c r="GS31" s="245">
        <v>0</v>
      </c>
      <c r="GT31" s="245">
        <v>0</v>
      </c>
      <c r="GU31" s="245">
        <v>0</v>
      </c>
      <c r="GV31" s="245">
        <v>0</v>
      </c>
      <c r="GW31" s="245">
        <v>0</v>
      </c>
      <c r="GX31" s="245">
        <v>0</v>
      </c>
      <c r="GY31" s="245">
        <v>0</v>
      </c>
      <c r="GZ31" s="245">
        <v>0</v>
      </c>
      <c r="HA31" s="245">
        <v>0</v>
      </c>
      <c r="HB31" s="245">
        <v>0</v>
      </c>
      <c r="HC31" s="245">
        <v>0</v>
      </c>
      <c r="HD31" s="245">
        <v>0</v>
      </c>
      <c r="HE31" s="245">
        <v>0</v>
      </c>
      <c r="HF31" s="245">
        <v>0</v>
      </c>
      <c r="HG31" s="245">
        <v>0</v>
      </c>
      <c r="HH31" s="245">
        <v>0</v>
      </c>
      <c r="HI31" s="245">
        <v>0</v>
      </c>
      <c r="HJ31" s="245">
        <v>0</v>
      </c>
      <c r="HK31" s="245">
        <v>0</v>
      </c>
      <c r="HL31" s="245">
        <v>0</v>
      </c>
      <c r="HM31" s="245">
        <v>0</v>
      </c>
      <c r="HN31" s="245">
        <v>0</v>
      </c>
      <c r="HO31" s="245">
        <v>0</v>
      </c>
      <c r="HP31" s="245">
        <v>0</v>
      </c>
      <c r="HQ31" s="245">
        <v>0</v>
      </c>
      <c r="HR31" s="245">
        <v>0</v>
      </c>
      <c r="HS31" s="245">
        <v>0</v>
      </c>
    </row>
    <row r="32" spans="1:227" x14ac:dyDescent="0.35">
      <c r="A32" s="241"/>
      <c r="B32" s="244">
        <v>45674.604166666701</v>
      </c>
      <c r="C32" s="245">
        <v>0</v>
      </c>
      <c r="D32" s="245">
        <v>0</v>
      </c>
      <c r="E32" s="245">
        <v>0</v>
      </c>
      <c r="F32" s="245">
        <v>0</v>
      </c>
      <c r="G32" s="245">
        <v>0</v>
      </c>
      <c r="H32" s="245">
        <v>0</v>
      </c>
      <c r="I32" s="245">
        <v>0</v>
      </c>
      <c r="J32" s="245">
        <v>0</v>
      </c>
      <c r="K32" s="245">
        <v>0</v>
      </c>
      <c r="L32" s="245">
        <v>0</v>
      </c>
      <c r="M32" s="245">
        <v>0</v>
      </c>
      <c r="N32" s="245">
        <v>0</v>
      </c>
      <c r="O32" s="245">
        <v>0</v>
      </c>
      <c r="P32" s="245">
        <v>0</v>
      </c>
      <c r="Q32" s="245">
        <v>0</v>
      </c>
      <c r="R32" s="245">
        <v>0</v>
      </c>
      <c r="S32" s="245">
        <v>0</v>
      </c>
      <c r="T32" s="245">
        <v>0</v>
      </c>
      <c r="U32" s="245">
        <v>0</v>
      </c>
      <c r="V32" s="245">
        <v>0</v>
      </c>
      <c r="W32" s="245">
        <v>0</v>
      </c>
      <c r="X32" s="245">
        <v>0</v>
      </c>
      <c r="Y32" s="245">
        <v>0</v>
      </c>
      <c r="Z32" s="245">
        <v>0</v>
      </c>
      <c r="AA32" s="245">
        <v>0</v>
      </c>
      <c r="AB32" s="245">
        <v>0</v>
      </c>
      <c r="AC32" s="245">
        <v>0</v>
      </c>
      <c r="AD32" s="245">
        <v>0</v>
      </c>
      <c r="AE32" s="245">
        <v>0</v>
      </c>
      <c r="AF32" s="245">
        <v>0</v>
      </c>
      <c r="AG32" s="245">
        <v>0</v>
      </c>
      <c r="AH32" s="245">
        <v>0</v>
      </c>
      <c r="AI32" s="245">
        <v>0</v>
      </c>
      <c r="AJ32" s="245">
        <v>0</v>
      </c>
      <c r="AK32" s="245">
        <v>0</v>
      </c>
      <c r="AL32" s="245">
        <v>0</v>
      </c>
      <c r="AM32" s="245">
        <v>0</v>
      </c>
      <c r="AN32" s="245">
        <v>0</v>
      </c>
      <c r="AO32" s="245">
        <v>0</v>
      </c>
      <c r="AP32" s="245">
        <v>0</v>
      </c>
      <c r="AQ32" s="245">
        <v>0</v>
      </c>
      <c r="AR32" s="245">
        <v>0</v>
      </c>
      <c r="AS32" s="245">
        <v>0</v>
      </c>
      <c r="AT32" s="245">
        <v>0</v>
      </c>
      <c r="AU32" s="245">
        <v>0</v>
      </c>
      <c r="AV32" s="245">
        <v>0</v>
      </c>
      <c r="AW32" s="245">
        <v>0</v>
      </c>
      <c r="AX32" s="245">
        <v>0</v>
      </c>
      <c r="AY32" s="245">
        <v>0</v>
      </c>
      <c r="AZ32" s="245">
        <v>0</v>
      </c>
      <c r="BA32" s="245">
        <v>0</v>
      </c>
      <c r="BB32" s="245">
        <v>0</v>
      </c>
      <c r="BC32" s="245">
        <v>0</v>
      </c>
      <c r="BD32" s="245">
        <v>0</v>
      </c>
      <c r="BE32" s="245">
        <v>0</v>
      </c>
      <c r="BF32" s="245">
        <v>0</v>
      </c>
      <c r="BG32" s="245">
        <v>0</v>
      </c>
      <c r="BH32" s="245">
        <v>0</v>
      </c>
      <c r="BI32" s="245">
        <v>0</v>
      </c>
      <c r="BJ32" s="245">
        <v>0</v>
      </c>
      <c r="BK32" s="245">
        <v>0</v>
      </c>
      <c r="BL32" s="245">
        <v>0</v>
      </c>
      <c r="BM32" s="245">
        <v>0</v>
      </c>
      <c r="BN32" s="245">
        <v>0</v>
      </c>
      <c r="BO32" s="245">
        <v>0</v>
      </c>
      <c r="BP32" s="245">
        <v>0</v>
      </c>
      <c r="BQ32" s="245">
        <v>0</v>
      </c>
      <c r="BR32" s="245">
        <v>0</v>
      </c>
      <c r="BS32" s="245">
        <v>0</v>
      </c>
      <c r="BT32" s="245">
        <v>0</v>
      </c>
      <c r="BU32" s="245">
        <v>0</v>
      </c>
      <c r="BV32" s="245">
        <v>0</v>
      </c>
      <c r="BW32" s="245">
        <v>0</v>
      </c>
      <c r="BX32" s="245">
        <v>0</v>
      </c>
      <c r="BY32" s="245">
        <v>0</v>
      </c>
      <c r="BZ32" s="245">
        <v>0</v>
      </c>
      <c r="CA32" s="245">
        <v>0</v>
      </c>
      <c r="CB32" s="245">
        <v>0</v>
      </c>
      <c r="CC32" s="245">
        <v>0</v>
      </c>
      <c r="CD32" s="245">
        <v>0</v>
      </c>
      <c r="CE32" s="245">
        <v>0</v>
      </c>
      <c r="CF32" s="245">
        <v>0</v>
      </c>
      <c r="CG32" s="245">
        <v>0</v>
      </c>
      <c r="CH32" s="245">
        <v>0</v>
      </c>
      <c r="CI32" s="245">
        <v>0</v>
      </c>
      <c r="CJ32" s="245">
        <v>0</v>
      </c>
      <c r="CK32" s="245">
        <v>0</v>
      </c>
      <c r="CL32" s="245">
        <v>0</v>
      </c>
      <c r="CM32" s="245">
        <v>0</v>
      </c>
      <c r="CN32" s="245">
        <v>0</v>
      </c>
      <c r="CO32" s="245">
        <v>0</v>
      </c>
      <c r="CP32" s="245">
        <v>0</v>
      </c>
      <c r="CQ32" s="245">
        <v>0</v>
      </c>
      <c r="CR32" s="245">
        <v>0</v>
      </c>
      <c r="CS32" s="245">
        <v>0</v>
      </c>
      <c r="CT32" s="245">
        <v>0</v>
      </c>
      <c r="CU32" s="245">
        <v>0</v>
      </c>
      <c r="CV32" s="245">
        <v>0</v>
      </c>
      <c r="CW32" s="245">
        <v>0</v>
      </c>
      <c r="CX32" s="245">
        <v>0</v>
      </c>
      <c r="CY32" s="245">
        <v>0</v>
      </c>
      <c r="CZ32" s="245">
        <v>0</v>
      </c>
      <c r="DA32" s="245">
        <v>0</v>
      </c>
      <c r="DB32" s="245">
        <v>0</v>
      </c>
      <c r="DC32" s="245">
        <v>0</v>
      </c>
      <c r="DD32" s="245">
        <v>0</v>
      </c>
      <c r="DE32" s="245">
        <v>0</v>
      </c>
      <c r="DF32" s="245">
        <v>0</v>
      </c>
      <c r="DG32" s="245">
        <v>0</v>
      </c>
      <c r="DH32" s="245">
        <v>0</v>
      </c>
      <c r="DI32" s="245">
        <v>0</v>
      </c>
      <c r="DJ32" s="245">
        <v>0</v>
      </c>
      <c r="DK32" s="245">
        <v>0</v>
      </c>
      <c r="DL32" s="245">
        <v>0</v>
      </c>
      <c r="DM32" s="245">
        <v>0</v>
      </c>
      <c r="DN32" s="245">
        <v>0</v>
      </c>
      <c r="DO32" s="245">
        <v>0</v>
      </c>
      <c r="DP32" s="245">
        <v>0</v>
      </c>
      <c r="DQ32" s="245">
        <v>0</v>
      </c>
      <c r="DR32" s="245">
        <v>0</v>
      </c>
      <c r="DS32" s="245">
        <v>0</v>
      </c>
      <c r="DT32" s="245">
        <v>0</v>
      </c>
      <c r="DU32" s="245">
        <v>0</v>
      </c>
      <c r="DV32" s="245">
        <v>0</v>
      </c>
      <c r="DW32" s="245">
        <v>0</v>
      </c>
      <c r="DX32" s="245">
        <v>0</v>
      </c>
      <c r="DY32" s="245">
        <v>0</v>
      </c>
      <c r="DZ32" s="245">
        <v>0</v>
      </c>
      <c r="EA32" s="245">
        <v>0</v>
      </c>
      <c r="EB32" s="245">
        <v>0</v>
      </c>
      <c r="EC32" s="245">
        <v>0</v>
      </c>
      <c r="ED32" s="245">
        <v>0</v>
      </c>
      <c r="EE32" s="245">
        <v>0</v>
      </c>
      <c r="EF32" s="245">
        <v>0</v>
      </c>
      <c r="EG32" s="245">
        <v>0</v>
      </c>
      <c r="EH32" s="245">
        <v>0</v>
      </c>
      <c r="EI32" s="245">
        <v>0</v>
      </c>
      <c r="EJ32" s="245">
        <v>0</v>
      </c>
      <c r="EK32" s="245">
        <v>0</v>
      </c>
      <c r="EL32" s="245">
        <v>0</v>
      </c>
      <c r="EM32" s="245">
        <v>0</v>
      </c>
      <c r="EN32" s="245">
        <v>0</v>
      </c>
      <c r="EO32" s="245">
        <v>0</v>
      </c>
      <c r="EP32" s="245">
        <v>0</v>
      </c>
      <c r="EQ32" s="245">
        <v>0</v>
      </c>
      <c r="ER32" s="245">
        <v>0</v>
      </c>
      <c r="ES32" s="245">
        <v>0</v>
      </c>
      <c r="ET32" s="245">
        <v>0</v>
      </c>
      <c r="EU32" s="245">
        <v>0</v>
      </c>
      <c r="EV32" s="245">
        <v>0</v>
      </c>
      <c r="EW32" s="245">
        <v>0</v>
      </c>
      <c r="EX32" s="245">
        <v>0</v>
      </c>
      <c r="EY32" s="245">
        <v>0</v>
      </c>
      <c r="EZ32" s="245">
        <v>0</v>
      </c>
      <c r="FA32" s="245">
        <v>0</v>
      </c>
      <c r="FB32" s="245">
        <v>0</v>
      </c>
      <c r="FC32" s="245">
        <v>0</v>
      </c>
      <c r="FD32" s="245">
        <v>0</v>
      </c>
      <c r="FE32" s="245">
        <v>0</v>
      </c>
      <c r="FF32" s="245">
        <v>0</v>
      </c>
      <c r="FG32" s="245">
        <v>0</v>
      </c>
      <c r="FH32" s="245">
        <v>0</v>
      </c>
      <c r="FI32" s="245">
        <v>0</v>
      </c>
      <c r="FJ32" s="245">
        <v>0</v>
      </c>
      <c r="FK32" s="245">
        <v>0</v>
      </c>
      <c r="FL32" s="245">
        <v>0</v>
      </c>
      <c r="FM32" s="245">
        <v>0</v>
      </c>
      <c r="FN32" s="245">
        <v>0</v>
      </c>
      <c r="FO32" s="245">
        <v>0</v>
      </c>
      <c r="FP32" s="245">
        <v>0</v>
      </c>
      <c r="FQ32" s="245">
        <v>0</v>
      </c>
      <c r="FR32" s="245">
        <v>0</v>
      </c>
      <c r="FS32" s="245">
        <v>0</v>
      </c>
      <c r="FT32" s="245">
        <v>0</v>
      </c>
      <c r="FU32" s="245">
        <v>0</v>
      </c>
      <c r="FV32" s="245">
        <v>0</v>
      </c>
      <c r="FW32" s="245">
        <v>0</v>
      </c>
      <c r="FX32" s="245">
        <v>0</v>
      </c>
      <c r="FY32" s="245">
        <v>0</v>
      </c>
      <c r="FZ32" s="245">
        <v>0</v>
      </c>
      <c r="GA32" s="245">
        <v>0</v>
      </c>
      <c r="GB32" s="245">
        <v>0</v>
      </c>
      <c r="GC32" s="245">
        <v>0</v>
      </c>
      <c r="GD32" s="245">
        <v>0</v>
      </c>
      <c r="GE32" s="245">
        <v>0</v>
      </c>
      <c r="GF32" s="245">
        <v>0</v>
      </c>
      <c r="GG32" s="245">
        <v>0</v>
      </c>
      <c r="GH32" s="245">
        <v>0</v>
      </c>
      <c r="GI32" s="245">
        <v>0</v>
      </c>
      <c r="GJ32" s="245">
        <v>0</v>
      </c>
      <c r="GK32" s="245">
        <v>0</v>
      </c>
      <c r="GL32" s="245">
        <v>0</v>
      </c>
      <c r="GM32" s="245">
        <v>0</v>
      </c>
      <c r="GN32" s="245">
        <v>0</v>
      </c>
      <c r="GO32" s="245">
        <v>0</v>
      </c>
      <c r="GP32" s="245">
        <v>0</v>
      </c>
      <c r="GQ32" s="245">
        <v>0</v>
      </c>
      <c r="GR32" s="245">
        <v>0</v>
      </c>
      <c r="GS32" s="245">
        <v>0</v>
      </c>
      <c r="GT32" s="245">
        <v>0</v>
      </c>
      <c r="GU32" s="245">
        <v>0</v>
      </c>
      <c r="GV32" s="245">
        <v>0</v>
      </c>
      <c r="GW32" s="245">
        <v>0</v>
      </c>
      <c r="GX32" s="245">
        <v>0</v>
      </c>
      <c r="GY32" s="245">
        <v>0</v>
      </c>
      <c r="GZ32" s="245">
        <v>0</v>
      </c>
      <c r="HA32" s="245">
        <v>0</v>
      </c>
      <c r="HB32" s="245">
        <v>0</v>
      </c>
      <c r="HC32" s="245">
        <v>0</v>
      </c>
      <c r="HD32" s="245">
        <v>0</v>
      </c>
      <c r="HE32" s="245">
        <v>0</v>
      </c>
      <c r="HF32" s="245">
        <v>0</v>
      </c>
      <c r="HG32" s="245">
        <v>0</v>
      </c>
      <c r="HH32" s="245">
        <v>0</v>
      </c>
      <c r="HI32" s="245">
        <v>0</v>
      </c>
      <c r="HJ32" s="245">
        <v>0</v>
      </c>
      <c r="HK32" s="245">
        <v>0</v>
      </c>
      <c r="HL32" s="245">
        <v>0</v>
      </c>
      <c r="HM32" s="245">
        <v>0</v>
      </c>
      <c r="HN32" s="245">
        <v>0</v>
      </c>
      <c r="HO32" s="245">
        <v>0</v>
      </c>
      <c r="HP32" s="245">
        <v>0</v>
      </c>
      <c r="HQ32" s="245">
        <v>0</v>
      </c>
      <c r="HR32" s="245">
        <v>0</v>
      </c>
      <c r="HS32" s="245">
        <v>0</v>
      </c>
    </row>
    <row r="33" spans="1:227" x14ac:dyDescent="0.35">
      <c r="A33" s="241"/>
      <c r="B33" s="244">
        <v>45674.625</v>
      </c>
      <c r="C33" s="245">
        <v>0</v>
      </c>
      <c r="D33" s="245">
        <v>0</v>
      </c>
      <c r="E33" s="245">
        <v>0</v>
      </c>
      <c r="F33" s="245">
        <v>0</v>
      </c>
      <c r="G33" s="245">
        <v>0</v>
      </c>
      <c r="H33" s="245">
        <v>0</v>
      </c>
      <c r="I33" s="245">
        <v>0</v>
      </c>
      <c r="J33" s="245">
        <v>0</v>
      </c>
      <c r="K33" s="245">
        <v>0</v>
      </c>
      <c r="L33" s="245">
        <v>0</v>
      </c>
      <c r="M33" s="245">
        <v>0</v>
      </c>
      <c r="N33" s="245">
        <v>0</v>
      </c>
      <c r="O33" s="245">
        <v>0</v>
      </c>
      <c r="P33" s="245">
        <v>0</v>
      </c>
      <c r="Q33" s="245">
        <v>0</v>
      </c>
      <c r="R33" s="245">
        <v>0</v>
      </c>
      <c r="S33" s="245">
        <v>0</v>
      </c>
      <c r="T33" s="245">
        <v>0</v>
      </c>
      <c r="U33" s="245">
        <v>0</v>
      </c>
      <c r="V33" s="245">
        <v>0</v>
      </c>
      <c r="W33" s="245">
        <v>0</v>
      </c>
      <c r="X33" s="245">
        <v>0</v>
      </c>
      <c r="Y33" s="245">
        <v>0</v>
      </c>
      <c r="Z33" s="245">
        <v>0</v>
      </c>
      <c r="AA33" s="245">
        <v>0</v>
      </c>
      <c r="AB33" s="245">
        <v>0</v>
      </c>
      <c r="AC33" s="245">
        <v>0</v>
      </c>
      <c r="AD33" s="245">
        <v>0</v>
      </c>
      <c r="AE33" s="245">
        <v>0</v>
      </c>
      <c r="AF33" s="245">
        <v>0</v>
      </c>
      <c r="AG33" s="245">
        <v>0</v>
      </c>
      <c r="AH33" s="245">
        <v>0</v>
      </c>
      <c r="AI33" s="245">
        <v>0</v>
      </c>
      <c r="AJ33" s="245">
        <v>0</v>
      </c>
      <c r="AK33" s="245">
        <v>0</v>
      </c>
      <c r="AL33" s="245">
        <v>0</v>
      </c>
      <c r="AM33" s="245">
        <v>0</v>
      </c>
      <c r="AN33" s="245">
        <v>0</v>
      </c>
      <c r="AO33" s="245">
        <v>0</v>
      </c>
      <c r="AP33" s="245">
        <v>0</v>
      </c>
      <c r="AQ33" s="245">
        <v>0</v>
      </c>
      <c r="AR33" s="245">
        <v>0</v>
      </c>
      <c r="AS33" s="245">
        <v>0</v>
      </c>
      <c r="AT33" s="245">
        <v>0</v>
      </c>
      <c r="AU33" s="245">
        <v>0</v>
      </c>
      <c r="AV33" s="245">
        <v>0</v>
      </c>
      <c r="AW33" s="245">
        <v>0</v>
      </c>
      <c r="AX33" s="245">
        <v>0</v>
      </c>
      <c r="AY33" s="245">
        <v>0</v>
      </c>
      <c r="AZ33" s="245">
        <v>0</v>
      </c>
      <c r="BA33" s="245">
        <v>0</v>
      </c>
      <c r="BB33" s="245">
        <v>0</v>
      </c>
      <c r="BC33" s="245">
        <v>0</v>
      </c>
      <c r="BD33" s="245">
        <v>0</v>
      </c>
      <c r="BE33" s="245">
        <v>0</v>
      </c>
      <c r="BF33" s="245">
        <v>0</v>
      </c>
      <c r="BG33" s="245">
        <v>0</v>
      </c>
      <c r="BH33" s="245">
        <v>0</v>
      </c>
      <c r="BI33" s="245">
        <v>0</v>
      </c>
      <c r="BJ33" s="245">
        <v>0</v>
      </c>
      <c r="BK33" s="245">
        <v>0</v>
      </c>
      <c r="BL33" s="245">
        <v>0</v>
      </c>
      <c r="BM33" s="245">
        <v>0</v>
      </c>
      <c r="BN33" s="245">
        <v>0</v>
      </c>
      <c r="BO33" s="245">
        <v>0</v>
      </c>
      <c r="BP33" s="245">
        <v>0</v>
      </c>
      <c r="BQ33" s="245">
        <v>0</v>
      </c>
      <c r="BR33" s="245">
        <v>0</v>
      </c>
      <c r="BS33" s="245">
        <v>0</v>
      </c>
      <c r="BT33" s="245">
        <v>0</v>
      </c>
      <c r="BU33" s="245">
        <v>0</v>
      </c>
      <c r="BV33" s="245">
        <v>0</v>
      </c>
      <c r="BW33" s="245">
        <v>0</v>
      </c>
      <c r="BX33" s="245">
        <v>0</v>
      </c>
      <c r="BY33" s="245">
        <v>0</v>
      </c>
      <c r="BZ33" s="245">
        <v>0</v>
      </c>
      <c r="CA33" s="245">
        <v>0</v>
      </c>
      <c r="CB33" s="245">
        <v>0</v>
      </c>
      <c r="CC33" s="245">
        <v>0</v>
      </c>
      <c r="CD33" s="245">
        <v>0</v>
      </c>
      <c r="CE33" s="245">
        <v>0</v>
      </c>
      <c r="CF33" s="245">
        <v>0</v>
      </c>
      <c r="CG33" s="245">
        <v>0</v>
      </c>
      <c r="CH33" s="245">
        <v>0</v>
      </c>
      <c r="CI33" s="245">
        <v>0</v>
      </c>
      <c r="CJ33" s="245">
        <v>0</v>
      </c>
      <c r="CK33" s="245">
        <v>0</v>
      </c>
      <c r="CL33" s="245">
        <v>0</v>
      </c>
      <c r="CM33" s="245">
        <v>0</v>
      </c>
      <c r="CN33" s="245">
        <v>0</v>
      </c>
      <c r="CO33" s="245">
        <v>0</v>
      </c>
      <c r="CP33" s="245">
        <v>0</v>
      </c>
      <c r="CQ33" s="245">
        <v>0</v>
      </c>
      <c r="CR33" s="245">
        <v>0</v>
      </c>
      <c r="CS33" s="245">
        <v>0</v>
      </c>
      <c r="CT33" s="245">
        <v>0</v>
      </c>
      <c r="CU33" s="245">
        <v>0</v>
      </c>
      <c r="CV33" s="245">
        <v>0</v>
      </c>
      <c r="CW33" s="245">
        <v>0</v>
      </c>
      <c r="CX33" s="245">
        <v>0</v>
      </c>
      <c r="CY33" s="245">
        <v>0</v>
      </c>
      <c r="CZ33" s="245">
        <v>0</v>
      </c>
      <c r="DA33" s="245">
        <v>0</v>
      </c>
      <c r="DB33" s="245">
        <v>0</v>
      </c>
      <c r="DC33" s="245">
        <v>0</v>
      </c>
      <c r="DD33" s="245">
        <v>0</v>
      </c>
      <c r="DE33" s="245">
        <v>0</v>
      </c>
      <c r="DF33" s="245">
        <v>0</v>
      </c>
      <c r="DG33" s="245">
        <v>0</v>
      </c>
      <c r="DH33" s="245">
        <v>0</v>
      </c>
      <c r="DI33" s="245">
        <v>0</v>
      </c>
      <c r="DJ33" s="245">
        <v>0</v>
      </c>
      <c r="DK33" s="245">
        <v>0</v>
      </c>
      <c r="DL33" s="245">
        <v>0</v>
      </c>
      <c r="DM33" s="245">
        <v>0</v>
      </c>
      <c r="DN33" s="245">
        <v>0</v>
      </c>
      <c r="DO33" s="245">
        <v>0</v>
      </c>
      <c r="DP33" s="245">
        <v>0</v>
      </c>
      <c r="DQ33" s="245">
        <v>0</v>
      </c>
      <c r="DR33" s="245">
        <v>0</v>
      </c>
      <c r="DS33" s="245">
        <v>0</v>
      </c>
      <c r="DT33" s="245">
        <v>0</v>
      </c>
      <c r="DU33" s="245">
        <v>0</v>
      </c>
      <c r="DV33" s="245">
        <v>0</v>
      </c>
      <c r="DW33" s="245">
        <v>0</v>
      </c>
      <c r="DX33" s="245">
        <v>0</v>
      </c>
      <c r="DY33" s="245">
        <v>0</v>
      </c>
      <c r="DZ33" s="245">
        <v>0</v>
      </c>
      <c r="EA33" s="245">
        <v>0</v>
      </c>
      <c r="EB33" s="245">
        <v>0</v>
      </c>
      <c r="EC33" s="245">
        <v>0</v>
      </c>
      <c r="ED33" s="245">
        <v>0</v>
      </c>
      <c r="EE33" s="245">
        <v>0</v>
      </c>
      <c r="EF33" s="245">
        <v>0</v>
      </c>
      <c r="EG33" s="245">
        <v>0</v>
      </c>
      <c r="EH33" s="245">
        <v>0</v>
      </c>
      <c r="EI33" s="245">
        <v>0</v>
      </c>
      <c r="EJ33" s="245">
        <v>0</v>
      </c>
      <c r="EK33" s="245">
        <v>0</v>
      </c>
      <c r="EL33" s="245">
        <v>0</v>
      </c>
      <c r="EM33" s="245">
        <v>0</v>
      </c>
      <c r="EN33" s="245">
        <v>0</v>
      </c>
      <c r="EO33" s="245">
        <v>0</v>
      </c>
      <c r="EP33" s="245">
        <v>0</v>
      </c>
      <c r="EQ33" s="245">
        <v>0</v>
      </c>
      <c r="ER33" s="245">
        <v>0</v>
      </c>
      <c r="ES33" s="245">
        <v>0</v>
      </c>
      <c r="ET33" s="245">
        <v>0</v>
      </c>
      <c r="EU33" s="245">
        <v>0</v>
      </c>
      <c r="EV33" s="245">
        <v>0</v>
      </c>
      <c r="EW33" s="245">
        <v>0</v>
      </c>
      <c r="EX33" s="245">
        <v>0</v>
      </c>
      <c r="EY33" s="245">
        <v>0</v>
      </c>
      <c r="EZ33" s="245">
        <v>0</v>
      </c>
      <c r="FA33" s="245">
        <v>0</v>
      </c>
      <c r="FB33" s="245">
        <v>0</v>
      </c>
      <c r="FC33" s="245">
        <v>0</v>
      </c>
      <c r="FD33" s="245">
        <v>0</v>
      </c>
      <c r="FE33" s="245">
        <v>0</v>
      </c>
      <c r="FF33" s="245">
        <v>0</v>
      </c>
      <c r="FG33" s="245">
        <v>0</v>
      </c>
      <c r="FH33" s="245">
        <v>0</v>
      </c>
      <c r="FI33" s="245">
        <v>0</v>
      </c>
      <c r="FJ33" s="245">
        <v>0</v>
      </c>
      <c r="FK33" s="245">
        <v>0</v>
      </c>
      <c r="FL33" s="245">
        <v>0</v>
      </c>
      <c r="FM33" s="245">
        <v>0</v>
      </c>
      <c r="FN33" s="245">
        <v>0</v>
      </c>
      <c r="FO33" s="245">
        <v>0</v>
      </c>
      <c r="FP33" s="245">
        <v>0</v>
      </c>
      <c r="FQ33" s="245">
        <v>0</v>
      </c>
      <c r="FR33" s="245">
        <v>0</v>
      </c>
      <c r="FS33" s="245">
        <v>0</v>
      </c>
      <c r="FT33" s="245">
        <v>0</v>
      </c>
      <c r="FU33" s="245">
        <v>0</v>
      </c>
      <c r="FV33" s="245">
        <v>0</v>
      </c>
      <c r="FW33" s="245">
        <v>0</v>
      </c>
      <c r="FX33" s="245">
        <v>0</v>
      </c>
      <c r="FY33" s="245">
        <v>0</v>
      </c>
      <c r="FZ33" s="245">
        <v>0</v>
      </c>
      <c r="GA33" s="245">
        <v>0</v>
      </c>
      <c r="GB33" s="245">
        <v>0</v>
      </c>
      <c r="GC33" s="245">
        <v>0</v>
      </c>
      <c r="GD33" s="245">
        <v>0</v>
      </c>
      <c r="GE33" s="245">
        <v>0</v>
      </c>
      <c r="GF33" s="245">
        <v>0</v>
      </c>
      <c r="GG33" s="245">
        <v>0</v>
      </c>
      <c r="GH33" s="245">
        <v>0</v>
      </c>
      <c r="GI33" s="245">
        <v>0</v>
      </c>
      <c r="GJ33" s="245">
        <v>0</v>
      </c>
      <c r="GK33" s="245">
        <v>0</v>
      </c>
      <c r="GL33" s="245">
        <v>0</v>
      </c>
      <c r="GM33" s="245">
        <v>0</v>
      </c>
      <c r="GN33" s="245">
        <v>0</v>
      </c>
      <c r="GO33" s="245">
        <v>0</v>
      </c>
      <c r="GP33" s="245">
        <v>0</v>
      </c>
      <c r="GQ33" s="245">
        <v>0</v>
      </c>
      <c r="GR33" s="245">
        <v>0</v>
      </c>
      <c r="GS33" s="245">
        <v>0</v>
      </c>
      <c r="GT33" s="245">
        <v>0</v>
      </c>
      <c r="GU33" s="245">
        <v>0</v>
      </c>
      <c r="GV33" s="245">
        <v>0</v>
      </c>
      <c r="GW33" s="245">
        <v>0</v>
      </c>
      <c r="GX33" s="245">
        <v>0</v>
      </c>
      <c r="GY33" s="245">
        <v>0</v>
      </c>
      <c r="GZ33" s="245">
        <v>0</v>
      </c>
      <c r="HA33" s="245">
        <v>0</v>
      </c>
      <c r="HB33" s="245">
        <v>0</v>
      </c>
      <c r="HC33" s="245">
        <v>0</v>
      </c>
      <c r="HD33" s="245">
        <v>0</v>
      </c>
      <c r="HE33" s="245">
        <v>0</v>
      </c>
      <c r="HF33" s="245">
        <v>0</v>
      </c>
      <c r="HG33" s="245">
        <v>0</v>
      </c>
      <c r="HH33" s="245">
        <v>0</v>
      </c>
      <c r="HI33" s="245">
        <v>0</v>
      </c>
      <c r="HJ33" s="245">
        <v>0</v>
      </c>
      <c r="HK33" s="245">
        <v>0</v>
      </c>
      <c r="HL33" s="245">
        <v>0</v>
      </c>
      <c r="HM33" s="245">
        <v>0</v>
      </c>
      <c r="HN33" s="245">
        <v>0</v>
      </c>
      <c r="HO33" s="245">
        <v>0</v>
      </c>
      <c r="HP33" s="245">
        <v>0</v>
      </c>
      <c r="HQ33" s="245">
        <v>0</v>
      </c>
      <c r="HR33" s="245">
        <v>0</v>
      </c>
      <c r="HS33" s="245">
        <v>0</v>
      </c>
    </row>
    <row r="34" spans="1:227" x14ac:dyDescent="0.35">
      <c r="A34" s="241"/>
      <c r="B34" s="244">
        <v>45674.645833333299</v>
      </c>
      <c r="C34" s="245">
        <v>0</v>
      </c>
      <c r="D34" s="245">
        <v>0</v>
      </c>
      <c r="E34" s="245">
        <v>0</v>
      </c>
      <c r="F34" s="245">
        <v>0</v>
      </c>
      <c r="G34" s="245">
        <v>0</v>
      </c>
      <c r="H34" s="245">
        <v>0</v>
      </c>
      <c r="I34" s="245">
        <v>0</v>
      </c>
      <c r="J34" s="245">
        <v>0</v>
      </c>
      <c r="K34" s="245">
        <v>0</v>
      </c>
      <c r="L34" s="245">
        <v>0</v>
      </c>
      <c r="M34" s="245">
        <v>0</v>
      </c>
      <c r="N34" s="245">
        <v>0</v>
      </c>
      <c r="O34" s="245">
        <v>0</v>
      </c>
      <c r="P34" s="245">
        <v>0</v>
      </c>
      <c r="Q34" s="245">
        <v>0</v>
      </c>
      <c r="R34" s="245">
        <v>0</v>
      </c>
      <c r="S34" s="245">
        <v>0</v>
      </c>
      <c r="T34" s="245">
        <v>0</v>
      </c>
      <c r="U34" s="245">
        <v>0</v>
      </c>
      <c r="V34" s="245">
        <v>0</v>
      </c>
      <c r="W34" s="245">
        <v>0</v>
      </c>
      <c r="X34" s="245">
        <v>0</v>
      </c>
      <c r="Y34" s="245">
        <v>0</v>
      </c>
      <c r="Z34" s="245">
        <v>0</v>
      </c>
      <c r="AA34" s="245">
        <v>0</v>
      </c>
      <c r="AB34" s="245">
        <v>0</v>
      </c>
      <c r="AC34" s="245">
        <v>0</v>
      </c>
      <c r="AD34" s="245">
        <v>0</v>
      </c>
      <c r="AE34" s="245">
        <v>0</v>
      </c>
      <c r="AF34" s="245">
        <v>0</v>
      </c>
      <c r="AG34" s="245">
        <v>0</v>
      </c>
      <c r="AH34" s="245">
        <v>0</v>
      </c>
      <c r="AI34" s="245">
        <v>0</v>
      </c>
      <c r="AJ34" s="245">
        <v>0</v>
      </c>
      <c r="AK34" s="245">
        <v>0</v>
      </c>
      <c r="AL34" s="245">
        <v>0</v>
      </c>
      <c r="AM34" s="245">
        <v>0</v>
      </c>
      <c r="AN34" s="245">
        <v>0</v>
      </c>
      <c r="AO34" s="245">
        <v>0</v>
      </c>
      <c r="AP34" s="245">
        <v>0</v>
      </c>
      <c r="AQ34" s="245">
        <v>0</v>
      </c>
      <c r="AR34" s="245">
        <v>0</v>
      </c>
      <c r="AS34" s="245">
        <v>0</v>
      </c>
      <c r="AT34" s="245">
        <v>0</v>
      </c>
      <c r="AU34" s="245">
        <v>0</v>
      </c>
      <c r="AV34" s="245">
        <v>0</v>
      </c>
      <c r="AW34" s="245">
        <v>0</v>
      </c>
      <c r="AX34" s="245">
        <v>0</v>
      </c>
      <c r="AY34" s="245">
        <v>0</v>
      </c>
      <c r="AZ34" s="245">
        <v>0</v>
      </c>
      <c r="BA34" s="245">
        <v>0</v>
      </c>
      <c r="BB34" s="245">
        <v>0</v>
      </c>
      <c r="BC34" s="245">
        <v>0</v>
      </c>
      <c r="BD34" s="245">
        <v>0</v>
      </c>
      <c r="BE34" s="245">
        <v>0</v>
      </c>
      <c r="BF34" s="245">
        <v>0</v>
      </c>
      <c r="BG34" s="245">
        <v>0</v>
      </c>
      <c r="BH34" s="245">
        <v>0</v>
      </c>
      <c r="BI34" s="245">
        <v>0</v>
      </c>
      <c r="BJ34" s="245">
        <v>0</v>
      </c>
      <c r="BK34" s="245">
        <v>0</v>
      </c>
      <c r="BL34" s="245">
        <v>0</v>
      </c>
      <c r="BM34" s="245">
        <v>0</v>
      </c>
      <c r="BN34" s="245">
        <v>0</v>
      </c>
      <c r="BO34" s="245">
        <v>0</v>
      </c>
      <c r="BP34" s="245">
        <v>0</v>
      </c>
      <c r="BQ34" s="245">
        <v>0</v>
      </c>
      <c r="BR34" s="245">
        <v>0</v>
      </c>
      <c r="BS34" s="245">
        <v>0</v>
      </c>
      <c r="BT34" s="245">
        <v>0</v>
      </c>
      <c r="BU34" s="245">
        <v>0</v>
      </c>
      <c r="BV34" s="245">
        <v>0</v>
      </c>
      <c r="BW34" s="245">
        <v>0</v>
      </c>
      <c r="BX34" s="245">
        <v>0</v>
      </c>
      <c r="BY34" s="245">
        <v>0</v>
      </c>
      <c r="BZ34" s="245">
        <v>0</v>
      </c>
      <c r="CA34" s="245">
        <v>0</v>
      </c>
      <c r="CB34" s="245">
        <v>0</v>
      </c>
      <c r="CC34" s="245">
        <v>0</v>
      </c>
      <c r="CD34" s="245">
        <v>0</v>
      </c>
      <c r="CE34" s="245">
        <v>0</v>
      </c>
      <c r="CF34" s="245">
        <v>0</v>
      </c>
      <c r="CG34" s="245">
        <v>0</v>
      </c>
      <c r="CH34" s="245">
        <v>0</v>
      </c>
      <c r="CI34" s="245">
        <v>0</v>
      </c>
      <c r="CJ34" s="245">
        <v>0</v>
      </c>
      <c r="CK34" s="245">
        <v>0</v>
      </c>
      <c r="CL34" s="245">
        <v>0</v>
      </c>
      <c r="CM34" s="245">
        <v>0</v>
      </c>
      <c r="CN34" s="245">
        <v>0</v>
      </c>
      <c r="CO34" s="245">
        <v>0</v>
      </c>
      <c r="CP34" s="245">
        <v>0</v>
      </c>
      <c r="CQ34" s="245">
        <v>0</v>
      </c>
      <c r="CR34" s="245">
        <v>0</v>
      </c>
      <c r="CS34" s="245">
        <v>0</v>
      </c>
      <c r="CT34" s="245">
        <v>0</v>
      </c>
      <c r="CU34" s="245">
        <v>0</v>
      </c>
      <c r="CV34" s="245">
        <v>0</v>
      </c>
      <c r="CW34" s="245">
        <v>0</v>
      </c>
      <c r="CX34" s="245">
        <v>0</v>
      </c>
      <c r="CY34" s="245">
        <v>0</v>
      </c>
      <c r="CZ34" s="245">
        <v>0</v>
      </c>
      <c r="DA34" s="245">
        <v>0</v>
      </c>
      <c r="DB34" s="245">
        <v>0</v>
      </c>
      <c r="DC34" s="245">
        <v>0</v>
      </c>
      <c r="DD34" s="245">
        <v>0</v>
      </c>
      <c r="DE34" s="245">
        <v>0</v>
      </c>
      <c r="DF34" s="245">
        <v>0</v>
      </c>
      <c r="DG34" s="245">
        <v>0</v>
      </c>
      <c r="DH34" s="245">
        <v>0</v>
      </c>
      <c r="DI34" s="245">
        <v>0</v>
      </c>
      <c r="DJ34" s="245">
        <v>0</v>
      </c>
      <c r="DK34" s="245">
        <v>0</v>
      </c>
      <c r="DL34" s="245">
        <v>0</v>
      </c>
      <c r="DM34" s="245">
        <v>0</v>
      </c>
      <c r="DN34" s="245">
        <v>0</v>
      </c>
      <c r="DO34" s="245">
        <v>0</v>
      </c>
      <c r="DP34" s="245">
        <v>0</v>
      </c>
      <c r="DQ34" s="245">
        <v>0</v>
      </c>
      <c r="DR34" s="245">
        <v>0</v>
      </c>
      <c r="DS34" s="245">
        <v>0</v>
      </c>
      <c r="DT34" s="245">
        <v>0</v>
      </c>
      <c r="DU34" s="245">
        <v>0</v>
      </c>
      <c r="DV34" s="245">
        <v>0</v>
      </c>
      <c r="DW34" s="245">
        <v>0</v>
      </c>
      <c r="DX34" s="245">
        <v>0</v>
      </c>
      <c r="DY34" s="245">
        <v>0</v>
      </c>
      <c r="DZ34" s="245">
        <v>0</v>
      </c>
      <c r="EA34" s="245">
        <v>0</v>
      </c>
      <c r="EB34" s="245">
        <v>0</v>
      </c>
      <c r="EC34" s="245">
        <v>0</v>
      </c>
      <c r="ED34" s="245">
        <v>0</v>
      </c>
      <c r="EE34" s="245">
        <v>0</v>
      </c>
      <c r="EF34" s="245">
        <v>0</v>
      </c>
      <c r="EG34" s="245">
        <v>0</v>
      </c>
      <c r="EH34" s="245">
        <v>0</v>
      </c>
      <c r="EI34" s="245">
        <v>0</v>
      </c>
      <c r="EJ34" s="245">
        <v>0</v>
      </c>
      <c r="EK34" s="245">
        <v>0</v>
      </c>
      <c r="EL34" s="245">
        <v>0</v>
      </c>
      <c r="EM34" s="245">
        <v>0</v>
      </c>
      <c r="EN34" s="245">
        <v>0</v>
      </c>
      <c r="EO34" s="245">
        <v>0</v>
      </c>
      <c r="EP34" s="245">
        <v>0</v>
      </c>
      <c r="EQ34" s="245">
        <v>0</v>
      </c>
      <c r="ER34" s="245">
        <v>0</v>
      </c>
      <c r="ES34" s="245">
        <v>0</v>
      </c>
      <c r="ET34" s="245">
        <v>0</v>
      </c>
      <c r="EU34" s="245">
        <v>0</v>
      </c>
      <c r="EV34" s="245">
        <v>0</v>
      </c>
      <c r="EW34" s="245">
        <v>0</v>
      </c>
      <c r="EX34" s="245">
        <v>0</v>
      </c>
      <c r="EY34" s="245">
        <v>0</v>
      </c>
      <c r="EZ34" s="245">
        <v>0</v>
      </c>
      <c r="FA34" s="245">
        <v>0</v>
      </c>
      <c r="FB34" s="245">
        <v>0</v>
      </c>
      <c r="FC34" s="245">
        <v>0</v>
      </c>
      <c r="FD34" s="245">
        <v>0</v>
      </c>
      <c r="FE34" s="245">
        <v>0</v>
      </c>
      <c r="FF34" s="245">
        <v>0</v>
      </c>
      <c r="FG34" s="245">
        <v>0</v>
      </c>
      <c r="FH34" s="245">
        <v>0</v>
      </c>
      <c r="FI34" s="245">
        <v>0</v>
      </c>
      <c r="FJ34" s="245">
        <v>0</v>
      </c>
      <c r="FK34" s="245">
        <v>0</v>
      </c>
      <c r="FL34" s="245">
        <v>0</v>
      </c>
      <c r="FM34" s="245">
        <v>0</v>
      </c>
      <c r="FN34" s="245">
        <v>0</v>
      </c>
      <c r="FO34" s="245">
        <v>0</v>
      </c>
      <c r="FP34" s="245">
        <v>0</v>
      </c>
      <c r="FQ34" s="245">
        <v>0</v>
      </c>
      <c r="FR34" s="245">
        <v>0</v>
      </c>
      <c r="FS34" s="245">
        <v>0</v>
      </c>
      <c r="FT34" s="245">
        <v>0</v>
      </c>
      <c r="FU34" s="245">
        <v>0</v>
      </c>
      <c r="FV34" s="245">
        <v>0</v>
      </c>
      <c r="FW34" s="245">
        <v>0</v>
      </c>
      <c r="FX34" s="245">
        <v>0</v>
      </c>
      <c r="FY34" s="245">
        <v>0</v>
      </c>
      <c r="FZ34" s="245">
        <v>0</v>
      </c>
      <c r="GA34" s="245">
        <v>0</v>
      </c>
      <c r="GB34" s="245">
        <v>0</v>
      </c>
      <c r="GC34" s="245">
        <v>0</v>
      </c>
      <c r="GD34" s="245">
        <v>0</v>
      </c>
      <c r="GE34" s="245">
        <v>0</v>
      </c>
      <c r="GF34" s="245">
        <v>0</v>
      </c>
      <c r="GG34" s="245">
        <v>0</v>
      </c>
      <c r="GH34" s="245">
        <v>0</v>
      </c>
      <c r="GI34" s="245">
        <v>0</v>
      </c>
      <c r="GJ34" s="245">
        <v>0</v>
      </c>
      <c r="GK34" s="245">
        <v>0</v>
      </c>
      <c r="GL34" s="245">
        <v>0</v>
      </c>
      <c r="GM34" s="245">
        <v>0</v>
      </c>
      <c r="GN34" s="245">
        <v>0</v>
      </c>
      <c r="GO34" s="245">
        <v>0</v>
      </c>
      <c r="GP34" s="245">
        <v>0</v>
      </c>
      <c r="GQ34" s="245">
        <v>0</v>
      </c>
      <c r="GR34" s="245">
        <v>0</v>
      </c>
      <c r="GS34" s="245">
        <v>0</v>
      </c>
      <c r="GT34" s="245">
        <v>0</v>
      </c>
      <c r="GU34" s="245">
        <v>0</v>
      </c>
      <c r="GV34" s="245">
        <v>0</v>
      </c>
      <c r="GW34" s="245">
        <v>0</v>
      </c>
      <c r="GX34" s="245">
        <v>0</v>
      </c>
      <c r="GY34" s="245">
        <v>0</v>
      </c>
      <c r="GZ34" s="245">
        <v>0</v>
      </c>
      <c r="HA34" s="245">
        <v>0</v>
      </c>
      <c r="HB34" s="245">
        <v>0</v>
      </c>
      <c r="HC34" s="245">
        <v>0</v>
      </c>
      <c r="HD34" s="245">
        <v>0</v>
      </c>
      <c r="HE34" s="245">
        <v>0</v>
      </c>
      <c r="HF34" s="245">
        <v>0</v>
      </c>
      <c r="HG34" s="245">
        <v>0</v>
      </c>
      <c r="HH34" s="245">
        <v>0</v>
      </c>
      <c r="HI34" s="245">
        <v>0</v>
      </c>
      <c r="HJ34" s="245">
        <v>0</v>
      </c>
      <c r="HK34" s="245">
        <v>0</v>
      </c>
      <c r="HL34" s="245">
        <v>0</v>
      </c>
      <c r="HM34" s="245">
        <v>0</v>
      </c>
      <c r="HN34" s="245">
        <v>0</v>
      </c>
      <c r="HO34" s="245">
        <v>0</v>
      </c>
      <c r="HP34" s="245">
        <v>0</v>
      </c>
      <c r="HQ34" s="245">
        <v>0</v>
      </c>
      <c r="HR34" s="245">
        <v>0</v>
      </c>
      <c r="HS34" s="245">
        <v>0</v>
      </c>
    </row>
    <row r="35" spans="1:227" x14ac:dyDescent="0.35">
      <c r="A35" s="241"/>
      <c r="B35" s="244">
        <v>45674.666666666701</v>
      </c>
      <c r="C35" s="245">
        <v>0</v>
      </c>
      <c r="D35" s="245">
        <v>0</v>
      </c>
      <c r="E35" s="245">
        <v>0</v>
      </c>
      <c r="F35" s="245">
        <v>0</v>
      </c>
      <c r="G35" s="245">
        <v>0</v>
      </c>
      <c r="H35" s="245">
        <v>0</v>
      </c>
      <c r="I35" s="245">
        <v>0</v>
      </c>
      <c r="J35" s="245">
        <v>0</v>
      </c>
      <c r="K35" s="245">
        <v>0</v>
      </c>
      <c r="L35" s="245">
        <v>0</v>
      </c>
      <c r="M35" s="245">
        <v>0</v>
      </c>
      <c r="N35" s="245">
        <v>0</v>
      </c>
      <c r="O35" s="245">
        <v>0</v>
      </c>
      <c r="P35" s="245">
        <v>0</v>
      </c>
      <c r="Q35" s="245">
        <v>0</v>
      </c>
      <c r="R35" s="245">
        <v>0</v>
      </c>
      <c r="S35" s="245">
        <v>0</v>
      </c>
      <c r="T35" s="245">
        <v>0</v>
      </c>
      <c r="U35" s="245">
        <v>0</v>
      </c>
      <c r="V35" s="245">
        <v>0</v>
      </c>
      <c r="W35" s="245">
        <v>0</v>
      </c>
      <c r="X35" s="245">
        <v>0</v>
      </c>
      <c r="Y35" s="245">
        <v>0</v>
      </c>
      <c r="Z35" s="245">
        <v>0</v>
      </c>
      <c r="AA35" s="245">
        <v>0</v>
      </c>
      <c r="AB35" s="245">
        <v>0</v>
      </c>
      <c r="AC35" s="245">
        <v>0</v>
      </c>
      <c r="AD35" s="245">
        <v>0</v>
      </c>
      <c r="AE35" s="245">
        <v>0</v>
      </c>
      <c r="AF35" s="245">
        <v>0</v>
      </c>
      <c r="AG35" s="245">
        <v>0</v>
      </c>
      <c r="AH35" s="245">
        <v>0</v>
      </c>
      <c r="AI35" s="245">
        <v>0</v>
      </c>
      <c r="AJ35" s="245">
        <v>0</v>
      </c>
      <c r="AK35" s="245">
        <v>0</v>
      </c>
      <c r="AL35" s="245">
        <v>0</v>
      </c>
      <c r="AM35" s="245">
        <v>0</v>
      </c>
      <c r="AN35" s="245">
        <v>0</v>
      </c>
      <c r="AO35" s="245">
        <v>0</v>
      </c>
      <c r="AP35" s="245">
        <v>0</v>
      </c>
      <c r="AQ35" s="245">
        <v>0</v>
      </c>
      <c r="AR35" s="245">
        <v>0</v>
      </c>
      <c r="AS35" s="245">
        <v>0</v>
      </c>
      <c r="AT35" s="245">
        <v>0</v>
      </c>
      <c r="AU35" s="245">
        <v>0</v>
      </c>
      <c r="AV35" s="245">
        <v>0</v>
      </c>
      <c r="AW35" s="245">
        <v>0</v>
      </c>
      <c r="AX35" s="245">
        <v>0</v>
      </c>
      <c r="AY35" s="245">
        <v>0</v>
      </c>
      <c r="AZ35" s="245">
        <v>0</v>
      </c>
      <c r="BA35" s="245">
        <v>0</v>
      </c>
      <c r="BB35" s="245">
        <v>0</v>
      </c>
      <c r="BC35" s="245">
        <v>0</v>
      </c>
      <c r="BD35" s="245">
        <v>0</v>
      </c>
      <c r="BE35" s="245">
        <v>0</v>
      </c>
      <c r="BF35" s="245">
        <v>0</v>
      </c>
      <c r="BG35" s="245">
        <v>0</v>
      </c>
      <c r="BH35" s="245">
        <v>0</v>
      </c>
      <c r="BI35" s="245">
        <v>0</v>
      </c>
      <c r="BJ35" s="245">
        <v>0</v>
      </c>
      <c r="BK35" s="245">
        <v>0</v>
      </c>
      <c r="BL35" s="245">
        <v>0</v>
      </c>
      <c r="BM35" s="245">
        <v>0</v>
      </c>
      <c r="BN35" s="245">
        <v>0</v>
      </c>
      <c r="BO35" s="245">
        <v>0</v>
      </c>
      <c r="BP35" s="245">
        <v>0</v>
      </c>
      <c r="BQ35" s="245">
        <v>0</v>
      </c>
      <c r="BR35" s="245">
        <v>0</v>
      </c>
      <c r="BS35" s="245">
        <v>0</v>
      </c>
      <c r="BT35" s="245">
        <v>0</v>
      </c>
      <c r="BU35" s="245">
        <v>0</v>
      </c>
      <c r="BV35" s="245">
        <v>0</v>
      </c>
      <c r="BW35" s="245">
        <v>0</v>
      </c>
      <c r="BX35" s="245">
        <v>0</v>
      </c>
      <c r="BY35" s="245">
        <v>0</v>
      </c>
      <c r="BZ35" s="245">
        <v>0</v>
      </c>
      <c r="CA35" s="245">
        <v>0</v>
      </c>
      <c r="CB35" s="245">
        <v>0</v>
      </c>
      <c r="CC35" s="245">
        <v>0</v>
      </c>
      <c r="CD35" s="245">
        <v>0</v>
      </c>
      <c r="CE35" s="245">
        <v>0</v>
      </c>
      <c r="CF35" s="245">
        <v>0</v>
      </c>
      <c r="CG35" s="245">
        <v>0</v>
      </c>
      <c r="CH35" s="245">
        <v>0</v>
      </c>
      <c r="CI35" s="245">
        <v>0</v>
      </c>
      <c r="CJ35" s="245">
        <v>0</v>
      </c>
      <c r="CK35" s="245">
        <v>0</v>
      </c>
      <c r="CL35" s="245">
        <v>0</v>
      </c>
      <c r="CM35" s="245">
        <v>0</v>
      </c>
      <c r="CN35" s="245">
        <v>0</v>
      </c>
      <c r="CO35" s="245">
        <v>0</v>
      </c>
      <c r="CP35" s="245">
        <v>0</v>
      </c>
      <c r="CQ35" s="245">
        <v>0</v>
      </c>
      <c r="CR35" s="245">
        <v>0</v>
      </c>
      <c r="CS35" s="245">
        <v>0</v>
      </c>
      <c r="CT35" s="245">
        <v>0</v>
      </c>
      <c r="CU35" s="245">
        <v>0</v>
      </c>
      <c r="CV35" s="245">
        <v>0</v>
      </c>
      <c r="CW35" s="245">
        <v>0</v>
      </c>
      <c r="CX35" s="245">
        <v>0</v>
      </c>
      <c r="CY35" s="245">
        <v>0</v>
      </c>
      <c r="CZ35" s="245">
        <v>0</v>
      </c>
      <c r="DA35" s="245">
        <v>0</v>
      </c>
      <c r="DB35" s="245">
        <v>0</v>
      </c>
      <c r="DC35" s="245">
        <v>0</v>
      </c>
      <c r="DD35" s="245">
        <v>0</v>
      </c>
      <c r="DE35" s="245">
        <v>0</v>
      </c>
      <c r="DF35" s="245">
        <v>0</v>
      </c>
      <c r="DG35" s="245">
        <v>0</v>
      </c>
      <c r="DH35" s="245">
        <v>0</v>
      </c>
      <c r="DI35" s="245">
        <v>0</v>
      </c>
      <c r="DJ35" s="245">
        <v>0</v>
      </c>
      <c r="DK35" s="245">
        <v>0</v>
      </c>
      <c r="DL35" s="245">
        <v>0</v>
      </c>
      <c r="DM35" s="245">
        <v>0</v>
      </c>
      <c r="DN35" s="245">
        <v>0</v>
      </c>
      <c r="DO35" s="245">
        <v>0</v>
      </c>
      <c r="DP35" s="245">
        <v>0</v>
      </c>
      <c r="DQ35" s="245">
        <v>0</v>
      </c>
      <c r="DR35" s="245">
        <v>0</v>
      </c>
      <c r="DS35" s="245">
        <v>0</v>
      </c>
      <c r="DT35" s="245">
        <v>0</v>
      </c>
      <c r="DU35" s="245">
        <v>0</v>
      </c>
      <c r="DV35" s="245">
        <v>0</v>
      </c>
      <c r="DW35" s="245">
        <v>0</v>
      </c>
      <c r="DX35" s="245">
        <v>0</v>
      </c>
      <c r="DY35" s="245">
        <v>0</v>
      </c>
      <c r="DZ35" s="245">
        <v>0</v>
      </c>
      <c r="EA35" s="245">
        <v>0</v>
      </c>
      <c r="EB35" s="245">
        <v>0</v>
      </c>
      <c r="EC35" s="245">
        <v>0</v>
      </c>
      <c r="ED35" s="245">
        <v>0</v>
      </c>
      <c r="EE35" s="245">
        <v>0</v>
      </c>
      <c r="EF35" s="245">
        <v>0</v>
      </c>
      <c r="EG35" s="245">
        <v>0</v>
      </c>
      <c r="EH35" s="245">
        <v>0</v>
      </c>
      <c r="EI35" s="245">
        <v>0</v>
      </c>
      <c r="EJ35" s="245">
        <v>0</v>
      </c>
      <c r="EK35" s="245">
        <v>0</v>
      </c>
      <c r="EL35" s="245">
        <v>0</v>
      </c>
      <c r="EM35" s="245">
        <v>0</v>
      </c>
      <c r="EN35" s="245">
        <v>0</v>
      </c>
      <c r="EO35" s="245">
        <v>0</v>
      </c>
      <c r="EP35" s="245">
        <v>0</v>
      </c>
      <c r="EQ35" s="245">
        <v>0</v>
      </c>
      <c r="ER35" s="245">
        <v>0</v>
      </c>
      <c r="ES35" s="245">
        <v>0</v>
      </c>
      <c r="ET35" s="245">
        <v>0</v>
      </c>
      <c r="EU35" s="245">
        <v>0</v>
      </c>
      <c r="EV35" s="245">
        <v>0</v>
      </c>
      <c r="EW35" s="245">
        <v>0</v>
      </c>
      <c r="EX35" s="245">
        <v>0</v>
      </c>
      <c r="EY35" s="245">
        <v>0</v>
      </c>
      <c r="EZ35" s="245">
        <v>0</v>
      </c>
      <c r="FA35" s="245">
        <v>0</v>
      </c>
      <c r="FB35" s="245">
        <v>0</v>
      </c>
      <c r="FC35" s="245">
        <v>0</v>
      </c>
      <c r="FD35" s="245">
        <v>0</v>
      </c>
      <c r="FE35" s="245">
        <v>0</v>
      </c>
      <c r="FF35" s="245">
        <v>0</v>
      </c>
      <c r="FG35" s="245">
        <v>0</v>
      </c>
      <c r="FH35" s="245">
        <v>0</v>
      </c>
      <c r="FI35" s="245">
        <v>0</v>
      </c>
      <c r="FJ35" s="245">
        <v>0</v>
      </c>
      <c r="FK35" s="245">
        <v>0</v>
      </c>
      <c r="FL35" s="245">
        <v>0</v>
      </c>
      <c r="FM35" s="245">
        <v>0</v>
      </c>
      <c r="FN35" s="245">
        <v>0</v>
      </c>
      <c r="FO35" s="245">
        <v>0</v>
      </c>
      <c r="FP35" s="245">
        <v>0</v>
      </c>
      <c r="FQ35" s="245">
        <v>0</v>
      </c>
      <c r="FR35" s="245">
        <v>0</v>
      </c>
      <c r="FS35" s="245">
        <v>0</v>
      </c>
      <c r="FT35" s="245">
        <v>0</v>
      </c>
      <c r="FU35" s="245">
        <v>0</v>
      </c>
      <c r="FV35" s="245">
        <v>0</v>
      </c>
      <c r="FW35" s="245">
        <v>0</v>
      </c>
      <c r="FX35" s="245">
        <v>0</v>
      </c>
      <c r="FY35" s="245">
        <v>0</v>
      </c>
      <c r="FZ35" s="245">
        <v>0</v>
      </c>
      <c r="GA35" s="245">
        <v>0</v>
      </c>
      <c r="GB35" s="245">
        <v>0</v>
      </c>
      <c r="GC35" s="245">
        <v>0</v>
      </c>
      <c r="GD35" s="245">
        <v>0</v>
      </c>
      <c r="GE35" s="245">
        <v>0</v>
      </c>
      <c r="GF35" s="245">
        <v>0</v>
      </c>
      <c r="GG35" s="245">
        <v>0</v>
      </c>
      <c r="GH35" s="245">
        <v>0</v>
      </c>
      <c r="GI35" s="245">
        <v>0</v>
      </c>
      <c r="GJ35" s="245">
        <v>0</v>
      </c>
      <c r="GK35" s="245">
        <v>0</v>
      </c>
      <c r="GL35" s="245">
        <v>0</v>
      </c>
      <c r="GM35" s="245">
        <v>0</v>
      </c>
      <c r="GN35" s="245">
        <v>0</v>
      </c>
      <c r="GO35" s="245">
        <v>0</v>
      </c>
      <c r="GP35" s="245">
        <v>0</v>
      </c>
      <c r="GQ35" s="245">
        <v>0</v>
      </c>
      <c r="GR35" s="245">
        <v>0</v>
      </c>
      <c r="GS35" s="245">
        <v>0</v>
      </c>
      <c r="GT35" s="245">
        <v>0</v>
      </c>
      <c r="GU35" s="245">
        <v>0</v>
      </c>
      <c r="GV35" s="245">
        <v>0</v>
      </c>
      <c r="GW35" s="245">
        <v>0</v>
      </c>
      <c r="GX35" s="245">
        <v>0</v>
      </c>
      <c r="GY35" s="245">
        <v>0</v>
      </c>
      <c r="GZ35" s="245">
        <v>0</v>
      </c>
      <c r="HA35" s="245">
        <v>0</v>
      </c>
      <c r="HB35" s="245">
        <v>0</v>
      </c>
      <c r="HC35" s="245">
        <v>0</v>
      </c>
      <c r="HD35" s="245">
        <v>0</v>
      </c>
      <c r="HE35" s="245">
        <v>0</v>
      </c>
      <c r="HF35" s="245">
        <v>0</v>
      </c>
      <c r="HG35" s="245">
        <v>0</v>
      </c>
      <c r="HH35" s="245">
        <v>0</v>
      </c>
      <c r="HI35" s="245">
        <v>0</v>
      </c>
      <c r="HJ35" s="245">
        <v>0</v>
      </c>
      <c r="HK35" s="245">
        <v>0</v>
      </c>
      <c r="HL35" s="245">
        <v>0</v>
      </c>
      <c r="HM35" s="245">
        <v>0</v>
      </c>
      <c r="HN35" s="245">
        <v>0</v>
      </c>
      <c r="HO35" s="245">
        <v>0</v>
      </c>
      <c r="HP35" s="245">
        <v>0</v>
      </c>
      <c r="HQ35" s="245">
        <v>0</v>
      </c>
      <c r="HR35" s="245">
        <v>0</v>
      </c>
      <c r="HS35" s="245">
        <v>0</v>
      </c>
    </row>
    <row r="36" spans="1:227" x14ac:dyDescent="0.35">
      <c r="A36" s="241"/>
      <c r="B36" s="244">
        <v>45674.6875</v>
      </c>
      <c r="C36" s="245">
        <v>0</v>
      </c>
      <c r="D36" s="245">
        <v>0</v>
      </c>
      <c r="E36" s="245">
        <v>0</v>
      </c>
      <c r="F36" s="245">
        <v>0</v>
      </c>
      <c r="G36" s="245">
        <v>0</v>
      </c>
      <c r="H36" s="245">
        <v>0</v>
      </c>
      <c r="I36" s="245">
        <v>0</v>
      </c>
      <c r="J36" s="245">
        <v>0</v>
      </c>
      <c r="K36" s="245">
        <v>0</v>
      </c>
      <c r="L36" s="245">
        <v>0</v>
      </c>
      <c r="M36" s="245">
        <v>0</v>
      </c>
      <c r="N36" s="245">
        <v>0</v>
      </c>
      <c r="O36" s="245">
        <v>0</v>
      </c>
      <c r="P36" s="245">
        <v>0</v>
      </c>
      <c r="Q36" s="245">
        <v>0</v>
      </c>
      <c r="R36" s="245">
        <v>0</v>
      </c>
      <c r="S36" s="245">
        <v>0</v>
      </c>
      <c r="T36" s="245">
        <v>0</v>
      </c>
      <c r="U36" s="245">
        <v>0</v>
      </c>
      <c r="V36" s="245">
        <v>0</v>
      </c>
      <c r="W36" s="245">
        <v>0</v>
      </c>
      <c r="X36" s="245">
        <v>0</v>
      </c>
      <c r="Y36" s="245">
        <v>0</v>
      </c>
      <c r="Z36" s="245">
        <v>0</v>
      </c>
      <c r="AA36" s="245">
        <v>0</v>
      </c>
      <c r="AB36" s="245">
        <v>0</v>
      </c>
      <c r="AC36" s="245">
        <v>0</v>
      </c>
      <c r="AD36" s="245">
        <v>0</v>
      </c>
      <c r="AE36" s="245">
        <v>0</v>
      </c>
      <c r="AF36" s="245">
        <v>0</v>
      </c>
      <c r="AG36" s="245">
        <v>0</v>
      </c>
      <c r="AH36" s="245">
        <v>0</v>
      </c>
      <c r="AI36" s="245">
        <v>0</v>
      </c>
      <c r="AJ36" s="245">
        <v>0</v>
      </c>
      <c r="AK36" s="245">
        <v>0</v>
      </c>
      <c r="AL36" s="245">
        <v>0</v>
      </c>
      <c r="AM36" s="245">
        <v>0</v>
      </c>
      <c r="AN36" s="245">
        <v>0</v>
      </c>
      <c r="AO36" s="245">
        <v>0</v>
      </c>
      <c r="AP36" s="245">
        <v>0</v>
      </c>
      <c r="AQ36" s="245">
        <v>0</v>
      </c>
      <c r="AR36" s="245">
        <v>0</v>
      </c>
      <c r="AS36" s="245">
        <v>0</v>
      </c>
      <c r="AT36" s="245">
        <v>0</v>
      </c>
      <c r="AU36" s="245">
        <v>0</v>
      </c>
      <c r="AV36" s="245">
        <v>0</v>
      </c>
      <c r="AW36" s="245">
        <v>0</v>
      </c>
      <c r="AX36" s="245">
        <v>0</v>
      </c>
      <c r="AY36" s="245">
        <v>0</v>
      </c>
      <c r="AZ36" s="245">
        <v>0</v>
      </c>
      <c r="BA36" s="245">
        <v>0</v>
      </c>
      <c r="BB36" s="245">
        <v>0</v>
      </c>
      <c r="BC36" s="245">
        <v>0</v>
      </c>
      <c r="BD36" s="245">
        <v>0</v>
      </c>
      <c r="BE36" s="245">
        <v>0</v>
      </c>
      <c r="BF36" s="245">
        <v>0</v>
      </c>
      <c r="BG36" s="245">
        <v>0</v>
      </c>
      <c r="BH36" s="245">
        <v>0</v>
      </c>
      <c r="BI36" s="245">
        <v>0</v>
      </c>
      <c r="BJ36" s="245">
        <v>0</v>
      </c>
      <c r="BK36" s="245">
        <v>0</v>
      </c>
      <c r="BL36" s="245">
        <v>0</v>
      </c>
      <c r="BM36" s="245">
        <v>0</v>
      </c>
      <c r="BN36" s="245">
        <v>0</v>
      </c>
      <c r="BO36" s="245">
        <v>0</v>
      </c>
      <c r="BP36" s="245">
        <v>0</v>
      </c>
      <c r="BQ36" s="245">
        <v>0</v>
      </c>
      <c r="BR36" s="245">
        <v>0</v>
      </c>
      <c r="BS36" s="245">
        <v>0</v>
      </c>
      <c r="BT36" s="245">
        <v>0</v>
      </c>
      <c r="BU36" s="245">
        <v>0</v>
      </c>
      <c r="BV36" s="245">
        <v>0</v>
      </c>
      <c r="BW36" s="245">
        <v>0</v>
      </c>
      <c r="BX36" s="245">
        <v>0</v>
      </c>
      <c r="BY36" s="245">
        <v>0</v>
      </c>
      <c r="BZ36" s="245">
        <v>0</v>
      </c>
      <c r="CA36" s="245">
        <v>0</v>
      </c>
      <c r="CB36" s="245">
        <v>0</v>
      </c>
      <c r="CC36" s="245">
        <v>0</v>
      </c>
      <c r="CD36" s="245">
        <v>0</v>
      </c>
      <c r="CE36" s="245">
        <v>0</v>
      </c>
      <c r="CF36" s="245">
        <v>0</v>
      </c>
      <c r="CG36" s="245">
        <v>0</v>
      </c>
      <c r="CH36" s="245">
        <v>0</v>
      </c>
      <c r="CI36" s="245">
        <v>0</v>
      </c>
      <c r="CJ36" s="245">
        <v>0</v>
      </c>
      <c r="CK36" s="245">
        <v>0</v>
      </c>
      <c r="CL36" s="245">
        <v>0</v>
      </c>
      <c r="CM36" s="245">
        <v>0</v>
      </c>
      <c r="CN36" s="245">
        <v>0</v>
      </c>
      <c r="CO36" s="245">
        <v>0</v>
      </c>
      <c r="CP36" s="245">
        <v>0</v>
      </c>
      <c r="CQ36" s="245">
        <v>0</v>
      </c>
      <c r="CR36" s="245">
        <v>0</v>
      </c>
      <c r="CS36" s="245">
        <v>0</v>
      </c>
      <c r="CT36" s="245">
        <v>0</v>
      </c>
      <c r="CU36" s="245">
        <v>0</v>
      </c>
      <c r="CV36" s="245">
        <v>0</v>
      </c>
      <c r="CW36" s="245">
        <v>0</v>
      </c>
      <c r="CX36" s="245">
        <v>0</v>
      </c>
      <c r="CY36" s="245">
        <v>0</v>
      </c>
      <c r="CZ36" s="245">
        <v>0</v>
      </c>
      <c r="DA36" s="245">
        <v>0</v>
      </c>
      <c r="DB36" s="245">
        <v>0</v>
      </c>
      <c r="DC36" s="245">
        <v>0</v>
      </c>
      <c r="DD36" s="245">
        <v>0</v>
      </c>
      <c r="DE36" s="245">
        <v>0</v>
      </c>
      <c r="DF36" s="245">
        <v>0</v>
      </c>
      <c r="DG36" s="245">
        <v>0</v>
      </c>
      <c r="DH36" s="245">
        <v>0</v>
      </c>
      <c r="DI36" s="245">
        <v>0</v>
      </c>
      <c r="DJ36" s="245">
        <v>0</v>
      </c>
      <c r="DK36" s="245">
        <v>0</v>
      </c>
      <c r="DL36" s="245">
        <v>0</v>
      </c>
      <c r="DM36" s="245">
        <v>0</v>
      </c>
      <c r="DN36" s="245">
        <v>0</v>
      </c>
      <c r="DO36" s="245">
        <v>0</v>
      </c>
      <c r="DP36" s="245">
        <v>0</v>
      </c>
      <c r="DQ36" s="245">
        <v>0</v>
      </c>
      <c r="DR36" s="245">
        <v>0</v>
      </c>
      <c r="DS36" s="245">
        <v>0</v>
      </c>
      <c r="DT36" s="245">
        <v>0</v>
      </c>
      <c r="DU36" s="245">
        <v>0</v>
      </c>
      <c r="DV36" s="245">
        <v>0</v>
      </c>
      <c r="DW36" s="245">
        <v>0</v>
      </c>
      <c r="DX36" s="245">
        <v>0</v>
      </c>
      <c r="DY36" s="245">
        <v>0</v>
      </c>
      <c r="DZ36" s="245">
        <v>0</v>
      </c>
      <c r="EA36" s="245">
        <v>0</v>
      </c>
      <c r="EB36" s="245">
        <v>0</v>
      </c>
      <c r="EC36" s="245">
        <v>0</v>
      </c>
      <c r="ED36" s="245">
        <v>0</v>
      </c>
      <c r="EE36" s="245">
        <v>0</v>
      </c>
      <c r="EF36" s="245">
        <v>0</v>
      </c>
      <c r="EG36" s="245">
        <v>0</v>
      </c>
      <c r="EH36" s="245">
        <v>0</v>
      </c>
      <c r="EI36" s="245">
        <v>0</v>
      </c>
      <c r="EJ36" s="245">
        <v>0</v>
      </c>
      <c r="EK36" s="245">
        <v>0</v>
      </c>
      <c r="EL36" s="245">
        <v>0</v>
      </c>
      <c r="EM36" s="245">
        <v>0</v>
      </c>
      <c r="EN36" s="245">
        <v>0</v>
      </c>
      <c r="EO36" s="245">
        <v>0</v>
      </c>
      <c r="EP36" s="245">
        <v>0</v>
      </c>
      <c r="EQ36" s="245">
        <v>0</v>
      </c>
      <c r="ER36" s="245">
        <v>0</v>
      </c>
      <c r="ES36" s="245">
        <v>0</v>
      </c>
      <c r="ET36" s="245">
        <v>0</v>
      </c>
      <c r="EU36" s="245">
        <v>0</v>
      </c>
      <c r="EV36" s="245">
        <v>0</v>
      </c>
      <c r="EW36" s="245">
        <v>0</v>
      </c>
      <c r="EX36" s="245">
        <v>0</v>
      </c>
      <c r="EY36" s="245">
        <v>0</v>
      </c>
      <c r="EZ36" s="245">
        <v>0</v>
      </c>
      <c r="FA36" s="245">
        <v>0</v>
      </c>
      <c r="FB36" s="245">
        <v>0</v>
      </c>
      <c r="FC36" s="245">
        <v>0</v>
      </c>
      <c r="FD36" s="245">
        <v>0</v>
      </c>
      <c r="FE36" s="245">
        <v>0</v>
      </c>
      <c r="FF36" s="245">
        <v>0</v>
      </c>
      <c r="FG36" s="245">
        <v>0</v>
      </c>
      <c r="FH36" s="245">
        <v>0</v>
      </c>
      <c r="FI36" s="245">
        <v>0</v>
      </c>
      <c r="FJ36" s="245">
        <v>0</v>
      </c>
      <c r="FK36" s="245">
        <v>0</v>
      </c>
      <c r="FL36" s="245">
        <v>0</v>
      </c>
      <c r="FM36" s="245">
        <v>0</v>
      </c>
      <c r="FN36" s="245">
        <v>0</v>
      </c>
      <c r="FO36" s="245">
        <v>0</v>
      </c>
      <c r="FP36" s="245">
        <v>0</v>
      </c>
      <c r="FQ36" s="245">
        <v>0</v>
      </c>
      <c r="FR36" s="245">
        <v>0</v>
      </c>
      <c r="FS36" s="245">
        <v>0</v>
      </c>
      <c r="FT36" s="245">
        <v>0</v>
      </c>
      <c r="FU36" s="245">
        <v>0</v>
      </c>
      <c r="FV36" s="245">
        <v>0</v>
      </c>
      <c r="FW36" s="245">
        <v>0</v>
      </c>
      <c r="FX36" s="245">
        <v>0</v>
      </c>
      <c r="FY36" s="245">
        <v>0</v>
      </c>
      <c r="FZ36" s="245">
        <v>0</v>
      </c>
      <c r="GA36" s="245">
        <v>0</v>
      </c>
      <c r="GB36" s="245">
        <v>0</v>
      </c>
      <c r="GC36" s="245">
        <v>0</v>
      </c>
      <c r="GD36" s="245">
        <v>0</v>
      </c>
      <c r="GE36" s="245">
        <v>0</v>
      </c>
      <c r="GF36" s="245">
        <v>0</v>
      </c>
      <c r="GG36" s="245">
        <v>0</v>
      </c>
      <c r="GH36" s="245">
        <v>0</v>
      </c>
      <c r="GI36" s="245">
        <v>0</v>
      </c>
      <c r="GJ36" s="245">
        <v>0</v>
      </c>
      <c r="GK36" s="245">
        <v>0</v>
      </c>
      <c r="GL36" s="245">
        <v>0</v>
      </c>
      <c r="GM36" s="245">
        <v>0</v>
      </c>
      <c r="GN36" s="245">
        <v>0</v>
      </c>
      <c r="GO36" s="245">
        <v>0</v>
      </c>
      <c r="GP36" s="245">
        <v>0</v>
      </c>
      <c r="GQ36" s="245">
        <v>0</v>
      </c>
      <c r="GR36" s="245">
        <v>0</v>
      </c>
      <c r="GS36" s="245">
        <v>0</v>
      </c>
      <c r="GT36" s="245">
        <v>0</v>
      </c>
      <c r="GU36" s="245">
        <v>0</v>
      </c>
      <c r="GV36" s="245">
        <v>0</v>
      </c>
      <c r="GW36" s="245">
        <v>0</v>
      </c>
      <c r="GX36" s="245">
        <v>0</v>
      </c>
      <c r="GY36" s="245">
        <v>0</v>
      </c>
      <c r="GZ36" s="245">
        <v>0</v>
      </c>
      <c r="HA36" s="245">
        <v>0</v>
      </c>
      <c r="HB36" s="245">
        <v>0</v>
      </c>
      <c r="HC36" s="245">
        <v>0</v>
      </c>
      <c r="HD36" s="245">
        <v>0</v>
      </c>
      <c r="HE36" s="245">
        <v>0</v>
      </c>
      <c r="HF36" s="245">
        <v>0</v>
      </c>
      <c r="HG36" s="245">
        <v>0</v>
      </c>
      <c r="HH36" s="245">
        <v>0</v>
      </c>
      <c r="HI36" s="245">
        <v>0</v>
      </c>
      <c r="HJ36" s="245">
        <v>0</v>
      </c>
      <c r="HK36" s="245">
        <v>0</v>
      </c>
      <c r="HL36" s="245">
        <v>0</v>
      </c>
      <c r="HM36" s="245">
        <v>0</v>
      </c>
      <c r="HN36" s="245">
        <v>0</v>
      </c>
      <c r="HO36" s="245">
        <v>0</v>
      </c>
      <c r="HP36" s="245">
        <v>0</v>
      </c>
      <c r="HQ36" s="245">
        <v>0</v>
      </c>
      <c r="HR36" s="245">
        <v>0</v>
      </c>
      <c r="HS36" s="245">
        <v>0</v>
      </c>
    </row>
    <row r="37" spans="1:227" x14ac:dyDescent="0.35">
      <c r="A37" s="241"/>
      <c r="B37" s="244">
        <v>45674.708333333299</v>
      </c>
      <c r="C37" s="245">
        <v>0</v>
      </c>
      <c r="D37" s="245">
        <v>0</v>
      </c>
      <c r="E37" s="245">
        <v>0</v>
      </c>
      <c r="F37" s="245">
        <v>0</v>
      </c>
      <c r="G37" s="245">
        <v>0</v>
      </c>
      <c r="H37" s="245">
        <v>0</v>
      </c>
      <c r="I37" s="245">
        <v>0</v>
      </c>
      <c r="J37" s="245">
        <v>0</v>
      </c>
      <c r="K37" s="245">
        <v>0</v>
      </c>
      <c r="L37" s="245">
        <v>0</v>
      </c>
      <c r="M37" s="245">
        <v>0</v>
      </c>
      <c r="N37" s="245">
        <v>0</v>
      </c>
      <c r="O37" s="245">
        <v>0</v>
      </c>
      <c r="P37" s="245">
        <v>0</v>
      </c>
      <c r="Q37" s="245">
        <v>0</v>
      </c>
      <c r="R37" s="245">
        <v>0</v>
      </c>
      <c r="S37" s="245">
        <v>0</v>
      </c>
      <c r="T37" s="245">
        <v>0</v>
      </c>
      <c r="U37" s="245">
        <v>0</v>
      </c>
      <c r="V37" s="245">
        <v>0</v>
      </c>
      <c r="W37" s="245">
        <v>0</v>
      </c>
      <c r="X37" s="245">
        <v>0</v>
      </c>
      <c r="Y37" s="245">
        <v>0</v>
      </c>
      <c r="Z37" s="245">
        <v>0</v>
      </c>
      <c r="AA37" s="245">
        <v>0</v>
      </c>
      <c r="AB37" s="245">
        <v>0</v>
      </c>
      <c r="AC37" s="245">
        <v>0</v>
      </c>
      <c r="AD37" s="245">
        <v>0</v>
      </c>
      <c r="AE37" s="245">
        <v>0</v>
      </c>
      <c r="AF37" s="245">
        <v>0</v>
      </c>
      <c r="AG37" s="245">
        <v>0</v>
      </c>
      <c r="AH37" s="245">
        <v>0</v>
      </c>
      <c r="AI37" s="245">
        <v>0</v>
      </c>
      <c r="AJ37" s="245">
        <v>0</v>
      </c>
      <c r="AK37" s="245">
        <v>0</v>
      </c>
      <c r="AL37" s="245">
        <v>0</v>
      </c>
      <c r="AM37" s="245">
        <v>0</v>
      </c>
      <c r="AN37" s="245">
        <v>0</v>
      </c>
      <c r="AO37" s="245">
        <v>0</v>
      </c>
      <c r="AP37" s="245">
        <v>0</v>
      </c>
      <c r="AQ37" s="245">
        <v>0</v>
      </c>
      <c r="AR37" s="245">
        <v>0</v>
      </c>
      <c r="AS37" s="245">
        <v>0</v>
      </c>
      <c r="AT37" s="245">
        <v>0</v>
      </c>
      <c r="AU37" s="245">
        <v>0</v>
      </c>
      <c r="AV37" s="245">
        <v>0</v>
      </c>
      <c r="AW37" s="245">
        <v>0</v>
      </c>
      <c r="AX37" s="245">
        <v>0</v>
      </c>
      <c r="AY37" s="245">
        <v>0</v>
      </c>
      <c r="AZ37" s="245">
        <v>0</v>
      </c>
      <c r="BA37" s="245">
        <v>0</v>
      </c>
      <c r="BB37" s="245">
        <v>0</v>
      </c>
      <c r="BC37" s="245">
        <v>0</v>
      </c>
      <c r="BD37" s="245">
        <v>0</v>
      </c>
      <c r="BE37" s="245">
        <v>0</v>
      </c>
      <c r="BF37" s="245">
        <v>0</v>
      </c>
      <c r="BG37" s="245">
        <v>0</v>
      </c>
      <c r="BH37" s="245">
        <v>0</v>
      </c>
      <c r="BI37" s="245">
        <v>0</v>
      </c>
      <c r="BJ37" s="245">
        <v>0</v>
      </c>
      <c r="BK37" s="245">
        <v>0</v>
      </c>
      <c r="BL37" s="245">
        <v>0</v>
      </c>
      <c r="BM37" s="245">
        <v>0</v>
      </c>
      <c r="BN37" s="245">
        <v>0</v>
      </c>
      <c r="BO37" s="245">
        <v>0</v>
      </c>
      <c r="BP37" s="245">
        <v>0</v>
      </c>
      <c r="BQ37" s="245">
        <v>0</v>
      </c>
      <c r="BR37" s="245">
        <v>0</v>
      </c>
      <c r="BS37" s="245">
        <v>0</v>
      </c>
      <c r="BT37" s="245">
        <v>0</v>
      </c>
      <c r="BU37" s="245">
        <v>0</v>
      </c>
      <c r="BV37" s="245">
        <v>0</v>
      </c>
      <c r="BW37" s="245">
        <v>0</v>
      </c>
      <c r="BX37" s="245">
        <v>0</v>
      </c>
      <c r="BY37" s="245">
        <v>0</v>
      </c>
      <c r="BZ37" s="245">
        <v>0</v>
      </c>
      <c r="CA37" s="245">
        <v>0</v>
      </c>
      <c r="CB37" s="245">
        <v>0</v>
      </c>
      <c r="CC37" s="245">
        <v>0</v>
      </c>
      <c r="CD37" s="245">
        <v>0</v>
      </c>
      <c r="CE37" s="245">
        <v>0</v>
      </c>
      <c r="CF37" s="245">
        <v>0</v>
      </c>
      <c r="CG37" s="245">
        <v>0</v>
      </c>
      <c r="CH37" s="245">
        <v>0</v>
      </c>
      <c r="CI37" s="245">
        <v>0</v>
      </c>
      <c r="CJ37" s="245">
        <v>0</v>
      </c>
      <c r="CK37" s="245">
        <v>0</v>
      </c>
      <c r="CL37" s="245">
        <v>0</v>
      </c>
      <c r="CM37" s="245">
        <v>0</v>
      </c>
      <c r="CN37" s="245">
        <v>0</v>
      </c>
      <c r="CO37" s="245">
        <v>0</v>
      </c>
      <c r="CP37" s="245">
        <v>0</v>
      </c>
      <c r="CQ37" s="245">
        <v>0</v>
      </c>
      <c r="CR37" s="245">
        <v>0</v>
      </c>
      <c r="CS37" s="245">
        <v>0</v>
      </c>
      <c r="CT37" s="245">
        <v>0</v>
      </c>
      <c r="CU37" s="245">
        <v>0</v>
      </c>
      <c r="CV37" s="245">
        <v>0</v>
      </c>
      <c r="CW37" s="245">
        <v>0</v>
      </c>
      <c r="CX37" s="245">
        <v>0</v>
      </c>
      <c r="CY37" s="245">
        <v>0</v>
      </c>
      <c r="CZ37" s="245">
        <v>0</v>
      </c>
      <c r="DA37" s="245">
        <v>0</v>
      </c>
      <c r="DB37" s="245">
        <v>0</v>
      </c>
      <c r="DC37" s="245">
        <v>0</v>
      </c>
      <c r="DD37" s="245">
        <v>0</v>
      </c>
      <c r="DE37" s="245">
        <v>0</v>
      </c>
      <c r="DF37" s="245">
        <v>0</v>
      </c>
      <c r="DG37" s="245">
        <v>0</v>
      </c>
      <c r="DH37" s="245">
        <v>0</v>
      </c>
      <c r="DI37" s="245">
        <v>0</v>
      </c>
      <c r="DJ37" s="245">
        <v>0</v>
      </c>
      <c r="DK37" s="245">
        <v>0</v>
      </c>
      <c r="DL37" s="245">
        <v>0</v>
      </c>
      <c r="DM37" s="245">
        <v>0</v>
      </c>
      <c r="DN37" s="245">
        <v>0</v>
      </c>
      <c r="DO37" s="245">
        <v>0</v>
      </c>
      <c r="DP37" s="245">
        <v>0</v>
      </c>
      <c r="DQ37" s="245">
        <v>0</v>
      </c>
      <c r="DR37" s="245">
        <v>0</v>
      </c>
      <c r="DS37" s="245">
        <v>0</v>
      </c>
      <c r="DT37" s="245">
        <v>0</v>
      </c>
      <c r="DU37" s="245">
        <v>0</v>
      </c>
      <c r="DV37" s="245">
        <v>0</v>
      </c>
      <c r="DW37" s="245">
        <v>0</v>
      </c>
      <c r="DX37" s="245">
        <v>0</v>
      </c>
      <c r="DY37" s="245">
        <v>0</v>
      </c>
      <c r="DZ37" s="245">
        <v>0</v>
      </c>
      <c r="EA37" s="245">
        <v>0</v>
      </c>
      <c r="EB37" s="245">
        <v>0</v>
      </c>
      <c r="EC37" s="245">
        <v>0</v>
      </c>
      <c r="ED37" s="245">
        <v>0</v>
      </c>
      <c r="EE37" s="245">
        <v>0</v>
      </c>
      <c r="EF37" s="245">
        <v>0</v>
      </c>
      <c r="EG37" s="245">
        <v>0</v>
      </c>
      <c r="EH37" s="245">
        <v>0</v>
      </c>
      <c r="EI37" s="245">
        <v>0</v>
      </c>
      <c r="EJ37" s="245">
        <v>0</v>
      </c>
      <c r="EK37" s="245">
        <v>0</v>
      </c>
      <c r="EL37" s="245">
        <v>0</v>
      </c>
      <c r="EM37" s="245">
        <v>0</v>
      </c>
      <c r="EN37" s="245">
        <v>0</v>
      </c>
      <c r="EO37" s="245">
        <v>0</v>
      </c>
      <c r="EP37" s="245">
        <v>0</v>
      </c>
      <c r="EQ37" s="245">
        <v>0</v>
      </c>
      <c r="ER37" s="245">
        <v>0</v>
      </c>
      <c r="ES37" s="245">
        <v>0</v>
      </c>
      <c r="ET37" s="245">
        <v>0</v>
      </c>
      <c r="EU37" s="245">
        <v>0</v>
      </c>
      <c r="EV37" s="245">
        <v>0</v>
      </c>
      <c r="EW37" s="245">
        <v>0</v>
      </c>
      <c r="EX37" s="245">
        <v>0</v>
      </c>
      <c r="EY37" s="245">
        <v>0</v>
      </c>
      <c r="EZ37" s="245">
        <v>0</v>
      </c>
      <c r="FA37" s="245">
        <v>0</v>
      </c>
      <c r="FB37" s="245">
        <v>0</v>
      </c>
      <c r="FC37" s="245">
        <v>0</v>
      </c>
      <c r="FD37" s="245">
        <v>0</v>
      </c>
      <c r="FE37" s="245">
        <v>0</v>
      </c>
      <c r="FF37" s="245">
        <v>0</v>
      </c>
      <c r="FG37" s="245">
        <v>0</v>
      </c>
      <c r="FH37" s="245">
        <v>0</v>
      </c>
      <c r="FI37" s="245">
        <v>0</v>
      </c>
      <c r="FJ37" s="245">
        <v>0</v>
      </c>
      <c r="FK37" s="245">
        <v>0</v>
      </c>
      <c r="FL37" s="245">
        <v>0</v>
      </c>
      <c r="FM37" s="245">
        <v>0</v>
      </c>
      <c r="FN37" s="245">
        <v>0</v>
      </c>
      <c r="FO37" s="245">
        <v>0</v>
      </c>
      <c r="FP37" s="245">
        <v>0</v>
      </c>
      <c r="FQ37" s="245">
        <v>0</v>
      </c>
      <c r="FR37" s="245">
        <v>0</v>
      </c>
      <c r="FS37" s="245">
        <v>0</v>
      </c>
      <c r="FT37" s="245">
        <v>0</v>
      </c>
      <c r="FU37" s="245">
        <v>0</v>
      </c>
      <c r="FV37" s="245">
        <v>0</v>
      </c>
      <c r="FW37" s="245">
        <v>0</v>
      </c>
      <c r="FX37" s="245">
        <v>0</v>
      </c>
      <c r="FY37" s="245">
        <v>0</v>
      </c>
      <c r="FZ37" s="245">
        <v>0</v>
      </c>
      <c r="GA37" s="245">
        <v>0</v>
      </c>
      <c r="GB37" s="245">
        <v>0</v>
      </c>
      <c r="GC37" s="245">
        <v>0</v>
      </c>
      <c r="GD37" s="245">
        <v>0</v>
      </c>
      <c r="GE37" s="245">
        <v>0</v>
      </c>
      <c r="GF37" s="245">
        <v>0</v>
      </c>
      <c r="GG37" s="245">
        <v>0</v>
      </c>
      <c r="GH37" s="245">
        <v>0</v>
      </c>
      <c r="GI37" s="245">
        <v>0</v>
      </c>
      <c r="GJ37" s="245">
        <v>0</v>
      </c>
      <c r="GK37" s="245">
        <v>0</v>
      </c>
      <c r="GL37" s="245">
        <v>0</v>
      </c>
      <c r="GM37" s="245">
        <v>0</v>
      </c>
      <c r="GN37" s="245">
        <v>0</v>
      </c>
      <c r="GO37" s="245">
        <v>0</v>
      </c>
      <c r="GP37" s="245">
        <v>0</v>
      </c>
      <c r="GQ37" s="245">
        <v>0</v>
      </c>
      <c r="GR37" s="245">
        <v>0</v>
      </c>
      <c r="GS37" s="245">
        <v>0</v>
      </c>
      <c r="GT37" s="245">
        <v>0</v>
      </c>
      <c r="GU37" s="245">
        <v>0</v>
      </c>
      <c r="GV37" s="245">
        <v>0</v>
      </c>
      <c r="GW37" s="245">
        <v>0</v>
      </c>
      <c r="GX37" s="245">
        <v>0</v>
      </c>
      <c r="GY37" s="245">
        <v>0</v>
      </c>
      <c r="GZ37" s="245">
        <v>0</v>
      </c>
      <c r="HA37" s="245">
        <v>0</v>
      </c>
      <c r="HB37" s="245">
        <v>0</v>
      </c>
      <c r="HC37" s="245">
        <v>0</v>
      </c>
      <c r="HD37" s="245">
        <v>0</v>
      </c>
      <c r="HE37" s="245">
        <v>0</v>
      </c>
      <c r="HF37" s="245">
        <v>0</v>
      </c>
      <c r="HG37" s="245">
        <v>0</v>
      </c>
      <c r="HH37" s="245">
        <v>0</v>
      </c>
      <c r="HI37" s="245">
        <v>0</v>
      </c>
      <c r="HJ37" s="245">
        <v>0</v>
      </c>
      <c r="HK37" s="245">
        <v>0</v>
      </c>
      <c r="HL37" s="245">
        <v>0</v>
      </c>
      <c r="HM37" s="245">
        <v>0</v>
      </c>
      <c r="HN37" s="245">
        <v>0</v>
      </c>
      <c r="HO37" s="245">
        <v>0</v>
      </c>
      <c r="HP37" s="245">
        <v>0</v>
      </c>
      <c r="HQ37" s="245">
        <v>0</v>
      </c>
      <c r="HR37" s="245">
        <v>0</v>
      </c>
      <c r="HS37" s="245">
        <v>0</v>
      </c>
    </row>
    <row r="38" spans="1:227" x14ac:dyDescent="0.35">
      <c r="A38" s="241"/>
      <c r="B38" s="244">
        <v>45674.729166666701</v>
      </c>
      <c r="C38" s="245">
        <v>0</v>
      </c>
      <c r="D38" s="245">
        <v>0</v>
      </c>
      <c r="E38" s="245">
        <v>0</v>
      </c>
      <c r="F38" s="245">
        <v>0</v>
      </c>
      <c r="G38" s="245">
        <v>0</v>
      </c>
      <c r="H38" s="245">
        <v>0</v>
      </c>
      <c r="I38" s="245">
        <v>0</v>
      </c>
      <c r="J38" s="245">
        <v>0</v>
      </c>
      <c r="K38" s="245">
        <v>0</v>
      </c>
      <c r="L38" s="245">
        <v>0</v>
      </c>
      <c r="M38" s="245">
        <v>0</v>
      </c>
      <c r="N38" s="245">
        <v>0</v>
      </c>
      <c r="O38" s="245">
        <v>0</v>
      </c>
      <c r="P38" s="245">
        <v>0</v>
      </c>
      <c r="Q38" s="245">
        <v>0</v>
      </c>
      <c r="R38" s="245">
        <v>0</v>
      </c>
      <c r="S38" s="245">
        <v>0</v>
      </c>
      <c r="T38" s="245">
        <v>0</v>
      </c>
      <c r="U38" s="245">
        <v>0</v>
      </c>
      <c r="V38" s="245">
        <v>0</v>
      </c>
      <c r="W38" s="245">
        <v>0</v>
      </c>
      <c r="X38" s="245">
        <v>0</v>
      </c>
      <c r="Y38" s="245">
        <v>0</v>
      </c>
      <c r="Z38" s="245">
        <v>0</v>
      </c>
      <c r="AA38" s="245">
        <v>0</v>
      </c>
      <c r="AB38" s="245">
        <v>0</v>
      </c>
      <c r="AC38" s="245">
        <v>0</v>
      </c>
      <c r="AD38" s="245">
        <v>0</v>
      </c>
      <c r="AE38" s="245">
        <v>0</v>
      </c>
      <c r="AF38" s="245">
        <v>0</v>
      </c>
      <c r="AG38" s="245">
        <v>0</v>
      </c>
      <c r="AH38" s="245">
        <v>0</v>
      </c>
      <c r="AI38" s="245">
        <v>0</v>
      </c>
      <c r="AJ38" s="245">
        <v>0</v>
      </c>
      <c r="AK38" s="245">
        <v>0</v>
      </c>
      <c r="AL38" s="245">
        <v>0</v>
      </c>
      <c r="AM38" s="245">
        <v>0</v>
      </c>
      <c r="AN38" s="245">
        <v>0</v>
      </c>
      <c r="AO38" s="245">
        <v>0</v>
      </c>
      <c r="AP38" s="245">
        <v>0</v>
      </c>
      <c r="AQ38" s="245">
        <v>0</v>
      </c>
      <c r="AR38" s="245">
        <v>0</v>
      </c>
      <c r="AS38" s="245">
        <v>0</v>
      </c>
      <c r="AT38" s="245">
        <v>0</v>
      </c>
      <c r="AU38" s="245">
        <v>0</v>
      </c>
      <c r="AV38" s="245">
        <v>0</v>
      </c>
      <c r="AW38" s="245">
        <v>0</v>
      </c>
      <c r="AX38" s="245">
        <v>0</v>
      </c>
      <c r="AY38" s="245">
        <v>0</v>
      </c>
      <c r="AZ38" s="245">
        <v>0</v>
      </c>
      <c r="BA38" s="245">
        <v>0</v>
      </c>
      <c r="BB38" s="245">
        <v>0</v>
      </c>
      <c r="BC38" s="245">
        <v>0</v>
      </c>
      <c r="BD38" s="245">
        <v>0</v>
      </c>
      <c r="BE38" s="245">
        <v>0</v>
      </c>
      <c r="BF38" s="245">
        <v>0</v>
      </c>
      <c r="BG38" s="245">
        <v>0</v>
      </c>
      <c r="BH38" s="245">
        <v>0</v>
      </c>
      <c r="BI38" s="245">
        <v>0</v>
      </c>
      <c r="BJ38" s="245">
        <v>0</v>
      </c>
      <c r="BK38" s="245">
        <v>0</v>
      </c>
      <c r="BL38" s="245">
        <v>0</v>
      </c>
      <c r="BM38" s="245">
        <v>0</v>
      </c>
      <c r="BN38" s="245">
        <v>0</v>
      </c>
      <c r="BO38" s="245">
        <v>0</v>
      </c>
      <c r="BP38" s="245">
        <v>0</v>
      </c>
      <c r="BQ38" s="245">
        <v>0</v>
      </c>
      <c r="BR38" s="245">
        <v>0</v>
      </c>
      <c r="BS38" s="245">
        <v>0</v>
      </c>
      <c r="BT38" s="245">
        <v>0</v>
      </c>
      <c r="BU38" s="245">
        <v>0</v>
      </c>
      <c r="BV38" s="245">
        <v>0</v>
      </c>
      <c r="BW38" s="245">
        <v>0</v>
      </c>
      <c r="BX38" s="245">
        <v>0</v>
      </c>
      <c r="BY38" s="245">
        <v>0</v>
      </c>
      <c r="BZ38" s="245">
        <v>0</v>
      </c>
      <c r="CA38" s="245">
        <v>0</v>
      </c>
      <c r="CB38" s="245">
        <v>0</v>
      </c>
      <c r="CC38" s="245">
        <v>0</v>
      </c>
      <c r="CD38" s="245">
        <v>0</v>
      </c>
      <c r="CE38" s="245">
        <v>0</v>
      </c>
      <c r="CF38" s="245">
        <v>0</v>
      </c>
      <c r="CG38" s="245">
        <v>0</v>
      </c>
      <c r="CH38" s="245">
        <v>0</v>
      </c>
      <c r="CI38" s="245">
        <v>0</v>
      </c>
      <c r="CJ38" s="245">
        <v>0</v>
      </c>
      <c r="CK38" s="245">
        <v>0</v>
      </c>
      <c r="CL38" s="245">
        <v>0</v>
      </c>
      <c r="CM38" s="245">
        <v>0</v>
      </c>
      <c r="CN38" s="245">
        <v>0</v>
      </c>
      <c r="CO38" s="245">
        <v>0</v>
      </c>
      <c r="CP38" s="245">
        <v>0</v>
      </c>
      <c r="CQ38" s="245">
        <v>0</v>
      </c>
      <c r="CR38" s="245">
        <v>0</v>
      </c>
      <c r="CS38" s="245">
        <v>0</v>
      </c>
      <c r="CT38" s="245">
        <v>0</v>
      </c>
      <c r="CU38" s="245">
        <v>0</v>
      </c>
      <c r="CV38" s="245">
        <v>0</v>
      </c>
      <c r="CW38" s="245">
        <v>0</v>
      </c>
      <c r="CX38" s="245">
        <v>0</v>
      </c>
      <c r="CY38" s="245">
        <v>0</v>
      </c>
      <c r="CZ38" s="245">
        <v>0</v>
      </c>
      <c r="DA38" s="245">
        <v>0</v>
      </c>
      <c r="DB38" s="245">
        <v>0</v>
      </c>
      <c r="DC38" s="245">
        <v>0</v>
      </c>
      <c r="DD38" s="245">
        <v>0</v>
      </c>
      <c r="DE38" s="245">
        <v>0</v>
      </c>
      <c r="DF38" s="245">
        <v>0</v>
      </c>
      <c r="DG38" s="245">
        <v>0</v>
      </c>
      <c r="DH38" s="245">
        <v>0</v>
      </c>
      <c r="DI38" s="245">
        <v>0</v>
      </c>
      <c r="DJ38" s="245">
        <v>0</v>
      </c>
      <c r="DK38" s="245">
        <v>0</v>
      </c>
      <c r="DL38" s="245">
        <v>0</v>
      </c>
      <c r="DM38" s="245">
        <v>0</v>
      </c>
      <c r="DN38" s="245">
        <v>0</v>
      </c>
      <c r="DO38" s="245">
        <v>0</v>
      </c>
      <c r="DP38" s="245">
        <v>0</v>
      </c>
      <c r="DQ38" s="245">
        <v>0</v>
      </c>
      <c r="DR38" s="245">
        <v>0</v>
      </c>
      <c r="DS38" s="245">
        <v>0</v>
      </c>
      <c r="DT38" s="245">
        <v>0</v>
      </c>
      <c r="DU38" s="245">
        <v>0</v>
      </c>
      <c r="DV38" s="245">
        <v>0</v>
      </c>
      <c r="DW38" s="245">
        <v>0</v>
      </c>
      <c r="DX38" s="245">
        <v>0</v>
      </c>
      <c r="DY38" s="245">
        <v>0</v>
      </c>
      <c r="DZ38" s="245">
        <v>0</v>
      </c>
      <c r="EA38" s="245">
        <v>0</v>
      </c>
      <c r="EB38" s="245">
        <v>0</v>
      </c>
      <c r="EC38" s="245">
        <v>0</v>
      </c>
      <c r="ED38" s="245">
        <v>0</v>
      </c>
      <c r="EE38" s="245">
        <v>0</v>
      </c>
      <c r="EF38" s="245">
        <v>0</v>
      </c>
      <c r="EG38" s="245">
        <v>0</v>
      </c>
      <c r="EH38" s="245">
        <v>0</v>
      </c>
      <c r="EI38" s="245">
        <v>0</v>
      </c>
      <c r="EJ38" s="245">
        <v>0</v>
      </c>
      <c r="EK38" s="245">
        <v>0</v>
      </c>
      <c r="EL38" s="245">
        <v>0</v>
      </c>
      <c r="EM38" s="245">
        <v>0</v>
      </c>
      <c r="EN38" s="245">
        <v>0</v>
      </c>
      <c r="EO38" s="245">
        <v>0</v>
      </c>
      <c r="EP38" s="245">
        <v>0</v>
      </c>
      <c r="EQ38" s="245">
        <v>0</v>
      </c>
      <c r="ER38" s="245">
        <v>0</v>
      </c>
      <c r="ES38" s="245">
        <v>0</v>
      </c>
      <c r="ET38" s="245">
        <v>0</v>
      </c>
      <c r="EU38" s="245">
        <v>0</v>
      </c>
      <c r="EV38" s="245">
        <v>0</v>
      </c>
      <c r="EW38" s="245">
        <v>0</v>
      </c>
      <c r="EX38" s="245">
        <v>0</v>
      </c>
      <c r="EY38" s="245">
        <v>0</v>
      </c>
      <c r="EZ38" s="245">
        <v>0</v>
      </c>
      <c r="FA38" s="245">
        <v>0</v>
      </c>
      <c r="FB38" s="245">
        <v>0</v>
      </c>
      <c r="FC38" s="245">
        <v>0</v>
      </c>
      <c r="FD38" s="245">
        <v>0</v>
      </c>
      <c r="FE38" s="245">
        <v>0</v>
      </c>
      <c r="FF38" s="245">
        <v>0</v>
      </c>
      <c r="FG38" s="245">
        <v>0</v>
      </c>
      <c r="FH38" s="245">
        <v>0</v>
      </c>
      <c r="FI38" s="245">
        <v>0</v>
      </c>
      <c r="FJ38" s="245">
        <v>0</v>
      </c>
      <c r="FK38" s="245">
        <v>0</v>
      </c>
      <c r="FL38" s="245">
        <v>0</v>
      </c>
      <c r="FM38" s="245">
        <v>0</v>
      </c>
      <c r="FN38" s="245">
        <v>0</v>
      </c>
      <c r="FO38" s="245">
        <v>0</v>
      </c>
      <c r="FP38" s="245">
        <v>0</v>
      </c>
      <c r="FQ38" s="245">
        <v>0</v>
      </c>
      <c r="FR38" s="245">
        <v>0</v>
      </c>
      <c r="FS38" s="245">
        <v>0</v>
      </c>
      <c r="FT38" s="245">
        <v>0</v>
      </c>
      <c r="FU38" s="245">
        <v>0</v>
      </c>
      <c r="FV38" s="245">
        <v>0</v>
      </c>
      <c r="FW38" s="245">
        <v>0</v>
      </c>
      <c r="FX38" s="245">
        <v>0</v>
      </c>
      <c r="FY38" s="245">
        <v>0</v>
      </c>
      <c r="FZ38" s="245">
        <v>0</v>
      </c>
      <c r="GA38" s="245">
        <v>0</v>
      </c>
      <c r="GB38" s="245">
        <v>0</v>
      </c>
      <c r="GC38" s="245">
        <v>0</v>
      </c>
      <c r="GD38" s="245">
        <v>0</v>
      </c>
      <c r="GE38" s="245">
        <v>0</v>
      </c>
      <c r="GF38" s="245">
        <v>0</v>
      </c>
      <c r="GG38" s="245">
        <v>0</v>
      </c>
      <c r="GH38" s="245">
        <v>0</v>
      </c>
      <c r="GI38" s="245">
        <v>0</v>
      </c>
      <c r="GJ38" s="245">
        <v>0</v>
      </c>
      <c r="GK38" s="245">
        <v>0</v>
      </c>
      <c r="GL38" s="245">
        <v>0</v>
      </c>
      <c r="GM38" s="245">
        <v>0</v>
      </c>
      <c r="GN38" s="245">
        <v>0</v>
      </c>
      <c r="GO38" s="245">
        <v>0</v>
      </c>
      <c r="GP38" s="245">
        <v>0</v>
      </c>
      <c r="GQ38" s="245">
        <v>0</v>
      </c>
      <c r="GR38" s="245">
        <v>0</v>
      </c>
      <c r="GS38" s="245">
        <v>0</v>
      </c>
      <c r="GT38" s="245">
        <v>0</v>
      </c>
      <c r="GU38" s="245">
        <v>0</v>
      </c>
      <c r="GV38" s="245">
        <v>0</v>
      </c>
      <c r="GW38" s="245">
        <v>0</v>
      </c>
      <c r="GX38" s="245">
        <v>0</v>
      </c>
      <c r="GY38" s="245">
        <v>0</v>
      </c>
      <c r="GZ38" s="245">
        <v>0</v>
      </c>
      <c r="HA38" s="245">
        <v>0</v>
      </c>
      <c r="HB38" s="245">
        <v>0</v>
      </c>
      <c r="HC38" s="245">
        <v>0</v>
      </c>
      <c r="HD38" s="245">
        <v>0</v>
      </c>
      <c r="HE38" s="245">
        <v>0</v>
      </c>
      <c r="HF38" s="245">
        <v>0</v>
      </c>
      <c r="HG38" s="245">
        <v>0</v>
      </c>
      <c r="HH38" s="245">
        <v>0</v>
      </c>
      <c r="HI38" s="245">
        <v>0</v>
      </c>
      <c r="HJ38" s="245">
        <v>0</v>
      </c>
      <c r="HK38" s="245">
        <v>0</v>
      </c>
      <c r="HL38" s="245">
        <v>0</v>
      </c>
      <c r="HM38" s="245">
        <v>0</v>
      </c>
      <c r="HN38" s="245">
        <v>0</v>
      </c>
      <c r="HO38" s="245">
        <v>0</v>
      </c>
      <c r="HP38" s="245">
        <v>0</v>
      </c>
      <c r="HQ38" s="245">
        <v>0</v>
      </c>
      <c r="HR38" s="245">
        <v>0</v>
      </c>
      <c r="HS38" s="245">
        <v>0</v>
      </c>
    </row>
    <row r="39" spans="1:227" x14ac:dyDescent="0.35">
      <c r="A39" s="241"/>
      <c r="B39" s="244">
        <v>45674.75</v>
      </c>
      <c r="C39" s="245">
        <v>0</v>
      </c>
      <c r="D39" s="245">
        <v>0</v>
      </c>
      <c r="E39" s="245">
        <v>0</v>
      </c>
      <c r="F39" s="245">
        <v>0</v>
      </c>
      <c r="G39" s="245">
        <v>0</v>
      </c>
      <c r="H39" s="245">
        <v>0</v>
      </c>
      <c r="I39" s="245">
        <v>0</v>
      </c>
      <c r="J39" s="245">
        <v>0</v>
      </c>
      <c r="K39" s="245">
        <v>0</v>
      </c>
      <c r="L39" s="245">
        <v>0</v>
      </c>
      <c r="M39" s="245">
        <v>0</v>
      </c>
      <c r="N39" s="245">
        <v>0</v>
      </c>
      <c r="O39" s="245">
        <v>0</v>
      </c>
      <c r="P39" s="245">
        <v>0</v>
      </c>
      <c r="Q39" s="245">
        <v>0</v>
      </c>
      <c r="R39" s="245">
        <v>0</v>
      </c>
      <c r="S39" s="245">
        <v>0</v>
      </c>
      <c r="T39" s="245">
        <v>0</v>
      </c>
      <c r="U39" s="245">
        <v>0</v>
      </c>
      <c r="V39" s="245">
        <v>0</v>
      </c>
      <c r="W39" s="245">
        <v>0</v>
      </c>
      <c r="X39" s="245">
        <v>0</v>
      </c>
      <c r="Y39" s="245">
        <v>0</v>
      </c>
      <c r="Z39" s="245">
        <v>0</v>
      </c>
      <c r="AA39" s="245">
        <v>0</v>
      </c>
      <c r="AB39" s="245">
        <v>0</v>
      </c>
      <c r="AC39" s="245">
        <v>0</v>
      </c>
      <c r="AD39" s="245">
        <v>0</v>
      </c>
      <c r="AE39" s="245">
        <v>0</v>
      </c>
      <c r="AF39" s="245">
        <v>0</v>
      </c>
      <c r="AG39" s="245">
        <v>0</v>
      </c>
      <c r="AH39" s="245">
        <v>0</v>
      </c>
      <c r="AI39" s="245">
        <v>0</v>
      </c>
      <c r="AJ39" s="245">
        <v>0</v>
      </c>
      <c r="AK39" s="245">
        <v>0</v>
      </c>
      <c r="AL39" s="245">
        <v>0</v>
      </c>
      <c r="AM39" s="245">
        <v>0</v>
      </c>
      <c r="AN39" s="245">
        <v>0</v>
      </c>
      <c r="AO39" s="245">
        <v>0</v>
      </c>
      <c r="AP39" s="245">
        <v>0</v>
      </c>
      <c r="AQ39" s="245">
        <v>0</v>
      </c>
      <c r="AR39" s="245">
        <v>0</v>
      </c>
      <c r="AS39" s="245">
        <v>0</v>
      </c>
      <c r="AT39" s="245">
        <v>0</v>
      </c>
      <c r="AU39" s="245">
        <v>0</v>
      </c>
      <c r="AV39" s="245">
        <v>0</v>
      </c>
      <c r="AW39" s="245">
        <v>0</v>
      </c>
      <c r="AX39" s="245">
        <v>0</v>
      </c>
      <c r="AY39" s="245">
        <v>0</v>
      </c>
      <c r="AZ39" s="245">
        <v>0</v>
      </c>
      <c r="BA39" s="245">
        <v>0</v>
      </c>
      <c r="BB39" s="245">
        <v>0</v>
      </c>
      <c r="BC39" s="245">
        <v>0</v>
      </c>
      <c r="BD39" s="245">
        <v>0</v>
      </c>
      <c r="BE39" s="245">
        <v>0</v>
      </c>
      <c r="BF39" s="245">
        <v>0</v>
      </c>
      <c r="BG39" s="245">
        <v>0</v>
      </c>
      <c r="BH39" s="245">
        <v>0</v>
      </c>
      <c r="BI39" s="245">
        <v>0</v>
      </c>
      <c r="BJ39" s="245">
        <v>0</v>
      </c>
      <c r="BK39" s="245">
        <v>0</v>
      </c>
      <c r="BL39" s="245">
        <v>0</v>
      </c>
      <c r="BM39" s="245">
        <v>0</v>
      </c>
      <c r="BN39" s="245">
        <v>0</v>
      </c>
      <c r="BO39" s="245">
        <v>0</v>
      </c>
      <c r="BP39" s="245">
        <v>0</v>
      </c>
      <c r="BQ39" s="245">
        <v>0</v>
      </c>
      <c r="BR39" s="245">
        <v>0</v>
      </c>
      <c r="BS39" s="245">
        <v>0</v>
      </c>
      <c r="BT39" s="245">
        <v>0</v>
      </c>
      <c r="BU39" s="245">
        <v>0</v>
      </c>
      <c r="BV39" s="245">
        <v>0</v>
      </c>
      <c r="BW39" s="245">
        <v>0</v>
      </c>
      <c r="BX39" s="245">
        <v>0</v>
      </c>
      <c r="BY39" s="245">
        <v>0</v>
      </c>
      <c r="BZ39" s="245">
        <v>0</v>
      </c>
      <c r="CA39" s="245">
        <v>0</v>
      </c>
      <c r="CB39" s="245">
        <v>0</v>
      </c>
      <c r="CC39" s="245">
        <v>0</v>
      </c>
      <c r="CD39" s="245">
        <v>0</v>
      </c>
      <c r="CE39" s="245">
        <v>0</v>
      </c>
      <c r="CF39" s="245">
        <v>0</v>
      </c>
      <c r="CG39" s="245">
        <v>0</v>
      </c>
      <c r="CH39" s="245">
        <v>0</v>
      </c>
      <c r="CI39" s="245">
        <v>0</v>
      </c>
      <c r="CJ39" s="245">
        <v>0</v>
      </c>
      <c r="CK39" s="245">
        <v>0</v>
      </c>
      <c r="CL39" s="245">
        <v>0</v>
      </c>
      <c r="CM39" s="245">
        <v>0</v>
      </c>
      <c r="CN39" s="245">
        <v>0</v>
      </c>
      <c r="CO39" s="245">
        <v>0</v>
      </c>
      <c r="CP39" s="245">
        <v>0</v>
      </c>
      <c r="CQ39" s="245">
        <v>0</v>
      </c>
      <c r="CR39" s="245">
        <v>0</v>
      </c>
      <c r="CS39" s="245">
        <v>0</v>
      </c>
      <c r="CT39" s="245">
        <v>0</v>
      </c>
      <c r="CU39" s="245">
        <v>0</v>
      </c>
      <c r="CV39" s="245">
        <v>0</v>
      </c>
      <c r="CW39" s="245">
        <v>0</v>
      </c>
      <c r="CX39" s="245">
        <v>0</v>
      </c>
      <c r="CY39" s="245">
        <v>0</v>
      </c>
      <c r="CZ39" s="245">
        <v>0</v>
      </c>
      <c r="DA39" s="245">
        <v>0</v>
      </c>
      <c r="DB39" s="245">
        <v>0</v>
      </c>
      <c r="DC39" s="245">
        <v>0</v>
      </c>
      <c r="DD39" s="245">
        <v>0</v>
      </c>
      <c r="DE39" s="245">
        <v>0</v>
      </c>
      <c r="DF39" s="245">
        <v>0</v>
      </c>
      <c r="DG39" s="245">
        <v>0</v>
      </c>
      <c r="DH39" s="245">
        <v>0</v>
      </c>
      <c r="DI39" s="245">
        <v>0</v>
      </c>
      <c r="DJ39" s="245">
        <v>0</v>
      </c>
      <c r="DK39" s="245">
        <v>0</v>
      </c>
      <c r="DL39" s="245">
        <v>0</v>
      </c>
      <c r="DM39" s="245">
        <v>0</v>
      </c>
      <c r="DN39" s="245">
        <v>0</v>
      </c>
      <c r="DO39" s="245">
        <v>0</v>
      </c>
      <c r="DP39" s="245">
        <v>0</v>
      </c>
      <c r="DQ39" s="245">
        <v>0</v>
      </c>
      <c r="DR39" s="245">
        <v>0</v>
      </c>
      <c r="DS39" s="245">
        <v>0</v>
      </c>
      <c r="DT39" s="245">
        <v>0</v>
      </c>
      <c r="DU39" s="245">
        <v>0</v>
      </c>
      <c r="DV39" s="245">
        <v>0</v>
      </c>
      <c r="DW39" s="245">
        <v>0</v>
      </c>
      <c r="DX39" s="245">
        <v>0</v>
      </c>
      <c r="DY39" s="245">
        <v>0</v>
      </c>
      <c r="DZ39" s="245">
        <v>0</v>
      </c>
      <c r="EA39" s="245">
        <v>0</v>
      </c>
      <c r="EB39" s="245">
        <v>0</v>
      </c>
      <c r="EC39" s="245">
        <v>0</v>
      </c>
      <c r="ED39" s="245">
        <v>0</v>
      </c>
      <c r="EE39" s="245">
        <v>0</v>
      </c>
      <c r="EF39" s="245">
        <v>0</v>
      </c>
      <c r="EG39" s="245">
        <v>0</v>
      </c>
      <c r="EH39" s="245">
        <v>0</v>
      </c>
      <c r="EI39" s="245">
        <v>0</v>
      </c>
      <c r="EJ39" s="245">
        <v>0</v>
      </c>
      <c r="EK39" s="245">
        <v>0</v>
      </c>
      <c r="EL39" s="245">
        <v>0</v>
      </c>
      <c r="EM39" s="245">
        <v>0</v>
      </c>
      <c r="EN39" s="245">
        <v>0</v>
      </c>
      <c r="EO39" s="245">
        <v>0</v>
      </c>
      <c r="EP39" s="245">
        <v>0</v>
      </c>
      <c r="EQ39" s="245">
        <v>0</v>
      </c>
      <c r="ER39" s="245">
        <v>0</v>
      </c>
      <c r="ES39" s="245">
        <v>0</v>
      </c>
      <c r="ET39" s="245">
        <v>0</v>
      </c>
      <c r="EU39" s="245">
        <v>0</v>
      </c>
      <c r="EV39" s="245">
        <v>0</v>
      </c>
      <c r="EW39" s="245">
        <v>0</v>
      </c>
      <c r="EX39" s="245">
        <v>0</v>
      </c>
      <c r="EY39" s="245">
        <v>0</v>
      </c>
      <c r="EZ39" s="245">
        <v>0</v>
      </c>
      <c r="FA39" s="245">
        <v>0</v>
      </c>
      <c r="FB39" s="245">
        <v>0</v>
      </c>
      <c r="FC39" s="245">
        <v>0</v>
      </c>
      <c r="FD39" s="245">
        <v>0</v>
      </c>
      <c r="FE39" s="245">
        <v>0</v>
      </c>
      <c r="FF39" s="245">
        <v>0</v>
      </c>
      <c r="FG39" s="245">
        <v>0</v>
      </c>
      <c r="FH39" s="245">
        <v>0</v>
      </c>
      <c r="FI39" s="245">
        <v>0</v>
      </c>
      <c r="FJ39" s="245">
        <v>0</v>
      </c>
      <c r="FK39" s="245">
        <v>0</v>
      </c>
      <c r="FL39" s="245">
        <v>0</v>
      </c>
      <c r="FM39" s="245">
        <v>0</v>
      </c>
      <c r="FN39" s="245">
        <v>0</v>
      </c>
      <c r="FO39" s="245">
        <v>0</v>
      </c>
      <c r="FP39" s="245">
        <v>0</v>
      </c>
      <c r="FQ39" s="245">
        <v>0</v>
      </c>
      <c r="FR39" s="245">
        <v>0</v>
      </c>
      <c r="FS39" s="245">
        <v>0</v>
      </c>
      <c r="FT39" s="245">
        <v>0</v>
      </c>
      <c r="FU39" s="245">
        <v>0</v>
      </c>
      <c r="FV39" s="245">
        <v>0</v>
      </c>
      <c r="FW39" s="245">
        <v>0</v>
      </c>
      <c r="FX39" s="245">
        <v>0</v>
      </c>
      <c r="FY39" s="245">
        <v>0</v>
      </c>
      <c r="FZ39" s="245">
        <v>0</v>
      </c>
      <c r="GA39" s="245">
        <v>0</v>
      </c>
      <c r="GB39" s="245">
        <v>0</v>
      </c>
      <c r="GC39" s="245">
        <v>0</v>
      </c>
      <c r="GD39" s="245">
        <v>0</v>
      </c>
      <c r="GE39" s="245">
        <v>0</v>
      </c>
      <c r="GF39" s="245">
        <v>0</v>
      </c>
      <c r="GG39" s="245">
        <v>0</v>
      </c>
      <c r="GH39" s="245">
        <v>0</v>
      </c>
      <c r="GI39" s="245">
        <v>0</v>
      </c>
      <c r="GJ39" s="245">
        <v>0</v>
      </c>
      <c r="GK39" s="245">
        <v>0</v>
      </c>
      <c r="GL39" s="245">
        <v>0</v>
      </c>
      <c r="GM39" s="245">
        <v>0</v>
      </c>
      <c r="GN39" s="245">
        <v>0</v>
      </c>
      <c r="GO39" s="245">
        <v>0</v>
      </c>
      <c r="GP39" s="245">
        <v>0</v>
      </c>
      <c r="GQ39" s="245">
        <v>0</v>
      </c>
      <c r="GR39" s="245">
        <v>0</v>
      </c>
      <c r="GS39" s="245">
        <v>0</v>
      </c>
      <c r="GT39" s="245">
        <v>0</v>
      </c>
      <c r="GU39" s="245">
        <v>0</v>
      </c>
      <c r="GV39" s="245">
        <v>0</v>
      </c>
      <c r="GW39" s="245">
        <v>0</v>
      </c>
      <c r="GX39" s="245">
        <v>0</v>
      </c>
      <c r="GY39" s="245">
        <v>0</v>
      </c>
      <c r="GZ39" s="245">
        <v>0</v>
      </c>
      <c r="HA39" s="245">
        <v>0</v>
      </c>
      <c r="HB39" s="245">
        <v>0</v>
      </c>
      <c r="HC39" s="245">
        <v>0</v>
      </c>
      <c r="HD39" s="245">
        <v>0</v>
      </c>
      <c r="HE39" s="245">
        <v>0</v>
      </c>
      <c r="HF39" s="245">
        <v>0</v>
      </c>
      <c r="HG39" s="245">
        <v>0</v>
      </c>
      <c r="HH39" s="245">
        <v>0</v>
      </c>
      <c r="HI39" s="245">
        <v>0</v>
      </c>
      <c r="HJ39" s="245">
        <v>0</v>
      </c>
      <c r="HK39" s="245">
        <v>0</v>
      </c>
      <c r="HL39" s="245">
        <v>0</v>
      </c>
      <c r="HM39" s="245">
        <v>0</v>
      </c>
      <c r="HN39" s="245">
        <v>0</v>
      </c>
      <c r="HO39" s="245">
        <v>0</v>
      </c>
      <c r="HP39" s="245">
        <v>0</v>
      </c>
      <c r="HQ39" s="245">
        <v>0</v>
      </c>
      <c r="HR39" s="245">
        <v>0</v>
      </c>
      <c r="HS39" s="245">
        <v>0</v>
      </c>
    </row>
    <row r="40" spans="1:227" x14ac:dyDescent="0.35">
      <c r="A40" s="241"/>
      <c r="B40" s="244">
        <v>45674.770833333299</v>
      </c>
      <c r="C40" s="245">
        <v>0</v>
      </c>
      <c r="D40" s="245">
        <v>0</v>
      </c>
      <c r="E40" s="245">
        <v>0</v>
      </c>
      <c r="F40" s="245">
        <v>0</v>
      </c>
      <c r="G40" s="245">
        <v>0</v>
      </c>
      <c r="H40" s="245">
        <v>0</v>
      </c>
      <c r="I40" s="245">
        <v>0</v>
      </c>
      <c r="J40" s="245">
        <v>0</v>
      </c>
      <c r="K40" s="245">
        <v>0</v>
      </c>
      <c r="L40" s="245">
        <v>0</v>
      </c>
      <c r="M40" s="245">
        <v>0</v>
      </c>
      <c r="N40" s="245">
        <v>0</v>
      </c>
      <c r="O40" s="245">
        <v>0</v>
      </c>
      <c r="P40" s="245">
        <v>0</v>
      </c>
      <c r="Q40" s="245">
        <v>0</v>
      </c>
      <c r="R40" s="245">
        <v>0</v>
      </c>
      <c r="S40" s="245">
        <v>0</v>
      </c>
      <c r="T40" s="245">
        <v>0</v>
      </c>
      <c r="U40" s="245">
        <v>0</v>
      </c>
      <c r="V40" s="245">
        <v>0</v>
      </c>
      <c r="W40" s="245">
        <v>0</v>
      </c>
      <c r="X40" s="245">
        <v>0</v>
      </c>
      <c r="Y40" s="245">
        <v>0</v>
      </c>
      <c r="Z40" s="245">
        <v>0</v>
      </c>
      <c r="AA40" s="245">
        <v>0</v>
      </c>
      <c r="AB40" s="245">
        <v>0</v>
      </c>
      <c r="AC40" s="245">
        <v>0</v>
      </c>
      <c r="AD40" s="245">
        <v>0</v>
      </c>
      <c r="AE40" s="245">
        <v>0</v>
      </c>
      <c r="AF40" s="245">
        <v>0</v>
      </c>
      <c r="AG40" s="245">
        <v>0</v>
      </c>
      <c r="AH40" s="245">
        <v>0</v>
      </c>
      <c r="AI40" s="245">
        <v>0</v>
      </c>
      <c r="AJ40" s="245">
        <v>0</v>
      </c>
      <c r="AK40" s="245">
        <v>0</v>
      </c>
      <c r="AL40" s="245">
        <v>0</v>
      </c>
      <c r="AM40" s="245">
        <v>0</v>
      </c>
      <c r="AN40" s="245">
        <v>0</v>
      </c>
      <c r="AO40" s="245">
        <v>0</v>
      </c>
      <c r="AP40" s="245">
        <v>0</v>
      </c>
      <c r="AQ40" s="245">
        <v>0</v>
      </c>
      <c r="AR40" s="245">
        <v>0</v>
      </c>
      <c r="AS40" s="245">
        <v>0</v>
      </c>
      <c r="AT40" s="245">
        <v>0</v>
      </c>
      <c r="AU40" s="245">
        <v>0</v>
      </c>
      <c r="AV40" s="245">
        <v>0</v>
      </c>
      <c r="AW40" s="245">
        <v>0</v>
      </c>
      <c r="AX40" s="245">
        <v>0</v>
      </c>
      <c r="AY40" s="245">
        <v>0</v>
      </c>
      <c r="AZ40" s="245">
        <v>0</v>
      </c>
      <c r="BA40" s="245">
        <v>0</v>
      </c>
      <c r="BB40" s="245">
        <v>0</v>
      </c>
      <c r="BC40" s="245">
        <v>0</v>
      </c>
      <c r="BD40" s="245">
        <v>0</v>
      </c>
      <c r="BE40" s="245">
        <v>0</v>
      </c>
      <c r="BF40" s="245">
        <v>0</v>
      </c>
      <c r="BG40" s="245">
        <v>0</v>
      </c>
      <c r="BH40" s="245">
        <v>0</v>
      </c>
      <c r="BI40" s="245">
        <v>0</v>
      </c>
      <c r="BJ40" s="245">
        <v>0</v>
      </c>
      <c r="BK40" s="245">
        <v>0</v>
      </c>
      <c r="BL40" s="245">
        <v>0</v>
      </c>
      <c r="BM40" s="245">
        <v>0</v>
      </c>
      <c r="BN40" s="245">
        <v>0</v>
      </c>
      <c r="BO40" s="245">
        <v>0</v>
      </c>
      <c r="BP40" s="245">
        <v>0</v>
      </c>
      <c r="BQ40" s="245">
        <v>0</v>
      </c>
      <c r="BR40" s="245">
        <v>0</v>
      </c>
      <c r="BS40" s="245">
        <v>0</v>
      </c>
      <c r="BT40" s="245">
        <v>0</v>
      </c>
      <c r="BU40" s="245">
        <v>0</v>
      </c>
      <c r="BV40" s="245">
        <v>0</v>
      </c>
      <c r="BW40" s="245">
        <v>0</v>
      </c>
      <c r="BX40" s="245">
        <v>0</v>
      </c>
      <c r="BY40" s="245">
        <v>0</v>
      </c>
      <c r="BZ40" s="245">
        <v>0</v>
      </c>
      <c r="CA40" s="245">
        <v>0</v>
      </c>
      <c r="CB40" s="245">
        <v>0</v>
      </c>
      <c r="CC40" s="245">
        <v>0</v>
      </c>
      <c r="CD40" s="245">
        <v>0</v>
      </c>
      <c r="CE40" s="245">
        <v>0</v>
      </c>
      <c r="CF40" s="245">
        <v>0</v>
      </c>
      <c r="CG40" s="245">
        <v>0</v>
      </c>
      <c r="CH40" s="245">
        <v>0</v>
      </c>
      <c r="CI40" s="245">
        <v>0</v>
      </c>
      <c r="CJ40" s="245">
        <v>0</v>
      </c>
      <c r="CK40" s="245">
        <v>0</v>
      </c>
      <c r="CL40" s="245">
        <v>0</v>
      </c>
      <c r="CM40" s="245">
        <v>0</v>
      </c>
      <c r="CN40" s="245">
        <v>0</v>
      </c>
      <c r="CO40" s="245">
        <v>0</v>
      </c>
      <c r="CP40" s="245">
        <v>0</v>
      </c>
      <c r="CQ40" s="245">
        <v>0</v>
      </c>
      <c r="CR40" s="245">
        <v>0</v>
      </c>
      <c r="CS40" s="245">
        <v>0</v>
      </c>
      <c r="CT40" s="245">
        <v>0</v>
      </c>
      <c r="CU40" s="245">
        <v>0</v>
      </c>
      <c r="CV40" s="245">
        <v>0</v>
      </c>
      <c r="CW40" s="245">
        <v>0</v>
      </c>
      <c r="CX40" s="245">
        <v>0</v>
      </c>
      <c r="CY40" s="245">
        <v>0</v>
      </c>
      <c r="CZ40" s="245">
        <v>0</v>
      </c>
      <c r="DA40" s="245">
        <v>0</v>
      </c>
      <c r="DB40" s="245">
        <v>0</v>
      </c>
      <c r="DC40" s="245">
        <v>0</v>
      </c>
      <c r="DD40" s="245">
        <v>0</v>
      </c>
      <c r="DE40" s="245">
        <v>0</v>
      </c>
      <c r="DF40" s="245">
        <v>0</v>
      </c>
      <c r="DG40" s="245">
        <v>0</v>
      </c>
      <c r="DH40" s="245">
        <v>0</v>
      </c>
      <c r="DI40" s="245">
        <v>0</v>
      </c>
      <c r="DJ40" s="245">
        <v>0</v>
      </c>
      <c r="DK40" s="245">
        <v>0</v>
      </c>
      <c r="DL40" s="245">
        <v>0</v>
      </c>
      <c r="DM40" s="245">
        <v>0</v>
      </c>
      <c r="DN40" s="245">
        <v>0</v>
      </c>
      <c r="DO40" s="245">
        <v>0</v>
      </c>
      <c r="DP40" s="245">
        <v>0</v>
      </c>
      <c r="DQ40" s="245">
        <v>0</v>
      </c>
      <c r="DR40" s="245">
        <v>0</v>
      </c>
      <c r="DS40" s="245">
        <v>0</v>
      </c>
      <c r="DT40" s="245">
        <v>0</v>
      </c>
      <c r="DU40" s="245">
        <v>0</v>
      </c>
      <c r="DV40" s="245">
        <v>0</v>
      </c>
      <c r="DW40" s="245">
        <v>0</v>
      </c>
      <c r="DX40" s="245">
        <v>0</v>
      </c>
      <c r="DY40" s="245">
        <v>0</v>
      </c>
      <c r="DZ40" s="245">
        <v>0</v>
      </c>
      <c r="EA40" s="245">
        <v>0</v>
      </c>
      <c r="EB40" s="245">
        <v>0</v>
      </c>
      <c r="EC40" s="245">
        <v>0</v>
      </c>
      <c r="ED40" s="245">
        <v>0</v>
      </c>
      <c r="EE40" s="245">
        <v>0</v>
      </c>
      <c r="EF40" s="245">
        <v>0</v>
      </c>
      <c r="EG40" s="245">
        <v>0</v>
      </c>
      <c r="EH40" s="245">
        <v>0</v>
      </c>
      <c r="EI40" s="245">
        <v>0</v>
      </c>
      <c r="EJ40" s="245">
        <v>0</v>
      </c>
      <c r="EK40" s="245">
        <v>0</v>
      </c>
      <c r="EL40" s="245">
        <v>0</v>
      </c>
      <c r="EM40" s="245">
        <v>0</v>
      </c>
      <c r="EN40" s="245">
        <v>0</v>
      </c>
      <c r="EO40" s="245">
        <v>0</v>
      </c>
      <c r="EP40" s="245">
        <v>0</v>
      </c>
      <c r="EQ40" s="245">
        <v>0</v>
      </c>
      <c r="ER40" s="245">
        <v>0</v>
      </c>
      <c r="ES40" s="245">
        <v>0</v>
      </c>
      <c r="ET40" s="245">
        <v>0</v>
      </c>
      <c r="EU40" s="245">
        <v>0</v>
      </c>
      <c r="EV40" s="245">
        <v>0</v>
      </c>
      <c r="EW40" s="245">
        <v>0</v>
      </c>
      <c r="EX40" s="245">
        <v>0</v>
      </c>
      <c r="EY40" s="245">
        <v>0</v>
      </c>
      <c r="EZ40" s="245">
        <v>0</v>
      </c>
      <c r="FA40" s="245">
        <v>0</v>
      </c>
      <c r="FB40" s="245">
        <v>0</v>
      </c>
      <c r="FC40" s="245">
        <v>0</v>
      </c>
      <c r="FD40" s="245">
        <v>0</v>
      </c>
      <c r="FE40" s="245">
        <v>0</v>
      </c>
      <c r="FF40" s="245">
        <v>0</v>
      </c>
      <c r="FG40" s="245">
        <v>0</v>
      </c>
      <c r="FH40" s="245">
        <v>0</v>
      </c>
      <c r="FI40" s="245">
        <v>0</v>
      </c>
      <c r="FJ40" s="245">
        <v>0</v>
      </c>
      <c r="FK40" s="245">
        <v>0</v>
      </c>
      <c r="FL40" s="245">
        <v>0</v>
      </c>
      <c r="FM40" s="245">
        <v>0</v>
      </c>
      <c r="FN40" s="245">
        <v>0</v>
      </c>
      <c r="FO40" s="245">
        <v>0</v>
      </c>
      <c r="FP40" s="245">
        <v>0</v>
      </c>
      <c r="FQ40" s="245">
        <v>0</v>
      </c>
      <c r="FR40" s="245">
        <v>0</v>
      </c>
      <c r="FS40" s="245">
        <v>0</v>
      </c>
      <c r="FT40" s="245">
        <v>0</v>
      </c>
      <c r="FU40" s="245">
        <v>0</v>
      </c>
      <c r="FV40" s="245">
        <v>0</v>
      </c>
      <c r="FW40" s="245">
        <v>0</v>
      </c>
      <c r="FX40" s="245">
        <v>0</v>
      </c>
      <c r="FY40" s="245">
        <v>0</v>
      </c>
      <c r="FZ40" s="245">
        <v>0</v>
      </c>
      <c r="GA40" s="245">
        <v>0</v>
      </c>
      <c r="GB40" s="245">
        <v>0</v>
      </c>
      <c r="GC40" s="245">
        <v>0</v>
      </c>
      <c r="GD40" s="245">
        <v>0</v>
      </c>
      <c r="GE40" s="245">
        <v>0</v>
      </c>
      <c r="GF40" s="245">
        <v>0</v>
      </c>
      <c r="GG40" s="245">
        <v>0</v>
      </c>
      <c r="GH40" s="245">
        <v>0</v>
      </c>
      <c r="GI40" s="245">
        <v>0</v>
      </c>
      <c r="GJ40" s="245">
        <v>0</v>
      </c>
      <c r="GK40" s="245">
        <v>0</v>
      </c>
      <c r="GL40" s="245">
        <v>0</v>
      </c>
      <c r="GM40" s="245">
        <v>0</v>
      </c>
      <c r="GN40" s="245">
        <v>0</v>
      </c>
      <c r="GO40" s="245">
        <v>0</v>
      </c>
      <c r="GP40" s="245">
        <v>0</v>
      </c>
      <c r="GQ40" s="245">
        <v>0</v>
      </c>
      <c r="GR40" s="245">
        <v>0</v>
      </c>
      <c r="GS40" s="245">
        <v>0</v>
      </c>
      <c r="GT40" s="245">
        <v>0</v>
      </c>
      <c r="GU40" s="245">
        <v>0</v>
      </c>
      <c r="GV40" s="245">
        <v>0</v>
      </c>
      <c r="GW40" s="245">
        <v>0</v>
      </c>
      <c r="GX40" s="245">
        <v>0</v>
      </c>
      <c r="GY40" s="245">
        <v>0</v>
      </c>
      <c r="GZ40" s="245">
        <v>0</v>
      </c>
      <c r="HA40" s="245">
        <v>0</v>
      </c>
      <c r="HB40" s="245">
        <v>0</v>
      </c>
      <c r="HC40" s="245">
        <v>0</v>
      </c>
      <c r="HD40" s="245">
        <v>0</v>
      </c>
      <c r="HE40" s="245">
        <v>0</v>
      </c>
      <c r="HF40" s="245">
        <v>0</v>
      </c>
      <c r="HG40" s="245">
        <v>0</v>
      </c>
      <c r="HH40" s="245">
        <v>0</v>
      </c>
      <c r="HI40" s="245">
        <v>0</v>
      </c>
      <c r="HJ40" s="245">
        <v>0</v>
      </c>
      <c r="HK40" s="245">
        <v>0</v>
      </c>
      <c r="HL40" s="245">
        <v>0</v>
      </c>
      <c r="HM40" s="245">
        <v>0</v>
      </c>
      <c r="HN40" s="245">
        <v>0</v>
      </c>
      <c r="HO40" s="245">
        <v>0</v>
      </c>
      <c r="HP40" s="245">
        <v>0</v>
      </c>
      <c r="HQ40" s="245">
        <v>0</v>
      </c>
      <c r="HR40" s="245">
        <v>0</v>
      </c>
      <c r="HS40" s="245">
        <v>0</v>
      </c>
    </row>
    <row r="41" spans="1:227" x14ac:dyDescent="0.35">
      <c r="A41" s="241"/>
      <c r="B41" s="244">
        <v>45674.791666666701</v>
      </c>
      <c r="C41" s="245">
        <v>0</v>
      </c>
      <c r="D41" s="245">
        <v>0</v>
      </c>
      <c r="E41" s="245">
        <v>0</v>
      </c>
      <c r="F41" s="245">
        <v>0</v>
      </c>
      <c r="G41" s="245">
        <v>0</v>
      </c>
      <c r="H41" s="245">
        <v>0</v>
      </c>
      <c r="I41" s="245">
        <v>0</v>
      </c>
      <c r="J41" s="245">
        <v>0</v>
      </c>
      <c r="K41" s="245">
        <v>0</v>
      </c>
      <c r="L41" s="245">
        <v>0</v>
      </c>
      <c r="M41" s="245">
        <v>0</v>
      </c>
      <c r="N41" s="245">
        <v>0</v>
      </c>
      <c r="O41" s="245">
        <v>0</v>
      </c>
      <c r="P41" s="245">
        <v>0</v>
      </c>
      <c r="Q41" s="245">
        <v>0</v>
      </c>
      <c r="R41" s="245">
        <v>0</v>
      </c>
      <c r="S41" s="245">
        <v>0</v>
      </c>
      <c r="T41" s="245">
        <v>0</v>
      </c>
      <c r="U41" s="245">
        <v>0</v>
      </c>
      <c r="V41" s="245">
        <v>0</v>
      </c>
      <c r="W41" s="245">
        <v>0</v>
      </c>
      <c r="X41" s="245">
        <v>0</v>
      </c>
      <c r="Y41" s="245">
        <v>0</v>
      </c>
      <c r="Z41" s="245">
        <v>0</v>
      </c>
      <c r="AA41" s="245">
        <v>0</v>
      </c>
      <c r="AB41" s="245">
        <v>0</v>
      </c>
      <c r="AC41" s="245">
        <v>0</v>
      </c>
      <c r="AD41" s="245">
        <v>0</v>
      </c>
      <c r="AE41" s="245">
        <v>0</v>
      </c>
      <c r="AF41" s="245">
        <v>0</v>
      </c>
      <c r="AG41" s="245">
        <v>0</v>
      </c>
      <c r="AH41" s="245">
        <v>0</v>
      </c>
      <c r="AI41" s="245">
        <v>0</v>
      </c>
      <c r="AJ41" s="245">
        <v>0</v>
      </c>
      <c r="AK41" s="245">
        <v>0</v>
      </c>
      <c r="AL41" s="245">
        <v>0</v>
      </c>
      <c r="AM41" s="245">
        <v>0</v>
      </c>
      <c r="AN41" s="245">
        <v>0</v>
      </c>
      <c r="AO41" s="245">
        <v>0</v>
      </c>
      <c r="AP41" s="245">
        <v>0</v>
      </c>
      <c r="AQ41" s="245">
        <v>0</v>
      </c>
      <c r="AR41" s="245">
        <v>0</v>
      </c>
      <c r="AS41" s="245">
        <v>0</v>
      </c>
      <c r="AT41" s="245">
        <v>0</v>
      </c>
      <c r="AU41" s="245">
        <v>0</v>
      </c>
      <c r="AV41" s="245">
        <v>0</v>
      </c>
      <c r="AW41" s="245">
        <v>0</v>
      </c>
      <c r="AX41" s="245">
        <v>0</v>
      </c>
      <c r="AY41" s="245">
        <v>0</v>
      </c>
      <c r="AZ41" s="245">
        <v>0</v>
      </c>
      <c r="BA41" s="245">
        <v>0</v>
      </c>
      <c r="BB41" s="245">
        <v>0</v>
      </c>
      <c r="BC41" s="245">
        <v>0</v>
      </c>
      <c r="BD41" s="245">
        <v>0</v>
      </c>
      <c r="BE41" s="245">
        <v>0</v>
      </c>
      <c r="BF41" s="245">
        <v>0</v>
      </c>
      <c r="BG41" s="245">
        <v>0</v>
      </c>
      <c r="BH41" s="245">
        <v>0</v>
      </c>
      <c r="BI41" s="245">
        <v>0</v>
      </c>
      <c r="BJ41" s="245">
        <v>0</v>
      </c>
      <c r="BK41" s="245">
        <v>0</v>
      </c>
      <c r="BL41" s="245">
        <v>0</v>
      </c>
      <c r="BM41" s="245">
        <v>0</v>
      </c>
      <c r="BN41" s="245">
        <v>0</v>
      </c>
      <c r="BO41" s="245">
        <v>0</v>
      </c>
      <c r="BP41" s="245">
        <v>0</v>
      </c>
      <c r="BQ41" s="245">
        <v>0</v>
      </c>
      <c r="BR41" s="245">
        <v>0</v>
      </c>
      <c r="BS41" s="245">
        <v>0</v>
      </c>
      <c r="BT41" s="245">
        <v>0</v>
      </c>
      <c r="BU41" s="245">
        <v>0</v>
      </c>
      <c r="BV41" s="245">
        <v>0</v>
      </c>
      <c r="BW41" s="245">
        <v>0</v>
      </c>
      <c r="BX41" s="245">
        <v>0</v>
      </c>
      <c r="BY41" s="245">
        <v>0</v>
      </c>
      <c r="BZ41" s="245">
        <v>0</v>
      </c>
      <c r="CA41" s="245">
        <v>0</v>
      </c>
      <c r="CB41" s="245">
        <v>0</v>
      </c>
      <c r="CC41" s="245">
        <v>0</v>
      </c>
      <c r="CD41" s="245">
        <v>0</v>
      </c>
      <c r="CE41" s="245">
        <v>0</v>
      </c>
      <c r="CF41" s="245">
        <v>0</v>
      </c>
      <c r="CG41" s="245">
        <v>0</v>
      </c>
      <c r="CH41" s="245">
        <v>0</v>
      </c>
      <c r="CI41" s="245">
        <v>0</v>
      </c>
      <c r="CJ41" s="245">
        <v>0</v>
      </c>
      <c r="CK41" s="245">
        <v>0</v>
      </c>
      <c r="CL41" s="245">
        <v>0</v>
      </c>
      <c r="CM41" s="245">
        <v>0</v>
      </c>
      <c r="CN41" s="245">
        <v>0</v>
      </c>
      <c r="CO41" s="245">
        <v>0</v>
      </c>
      <c r="CP41" s="245">
        <v>0</v>
      </c>
      <c r="CQ41" s="245">
        <v>0</v>
      </c>
      <c r="CR41" s="245">
        <v>0</v>
      </c>
      <c r="CS41" s="245">
        <v>0</v>
      </c>
      <c r="CT41" s="245">
        <v>0</v>
      </c>
      <c r="CU41" s="245">
        <v>0</v>
      </c>
      <c r="CV41" s="245">
        <v>0</v>
      </c>
      <c r="CW41" s="245">
        <v>0</v>
      </c>
      <c r="CX41" s="245">
        <v>0</v>
      </c>
      <c r="CY41" s="245">
        <v>0</v>
      </c>
      <c r="CZ41" s="245">
        <v>0</v>
      </c>
      <c r="DA41" s="245">
        <v>0</v>
      </c>
      <c r="DB41" s="245">
        <v>0</v>
      </c>
      <c r="DC41" s="245">
        <v>0</v>
      </c>
      <c r="DD41" s="245">
        <v>0</v>
      </c>
      <c r="DE41" s="245">
        <v>0</v>
      </c>
      <c r="DF41" s="245">
        <v>0</v>
      </c>
      <c r="DG41" s="245">
        <v>0</v>
      </c>
      <c r="DH41" s="245">
        <v>0</v>
      </c>
      <c r="DI41" s="245">
        <v>0</v>
      </c>
      <c r="DJ41" s="245">
        <v>0</v>
      </c>
      <c r="DK41" s="245">
        <v>0</v>
      </c>
      <c r="DL41" s="245">
        <v>0</v>
      </c>
      <c r="DM41" s="245">
        <v>0</v>
      </c>
      <c r="DN41" s="245">
        <v>0</v>
      </c>
      <c r="DO41" s="245">
        <v>0</v>
      </c>
      <c r="DP41" s="245">
        <v>0</v>
      </c>
      <c r="DQ41" s="245">
        <v>0</v>
      </c>
      <c r="DR41" s="245">
        <v>0</v>
      </c>
      <c r="DS41" s="245">
        <v>0</v>
      </c>
      <c r="DT41" s="245">
        <v>0</v>
      </c>
      <c r="DU41" s="245">
        <v>0</v>
      </c>
      <c r="DV41" s="245">
        <v>0</v>
      </c>
      <c r="DW41" s="245">
        <v>0</v>
      </c>
      <c r="DX41" s="245">
        <v>0</v>
      </c>
      <c r="DY41" s="245">
        <v>0</v>
      </c>
      <c r="DZ41" s="245">
        <v>0</v>
      </c>
      <c r="EA41" s="245">
        <v>0</v>
      </c>
      <c r="EB41" s="245">
        <v>0</v>
      </c>
      <c r="EC41" s="245">
        <v>0</v>
      </c>
      <c r="ED41" s="245">
        <v>0</v>
      </c>
      <c r="EE41" s="245">
        <v>0</v>
      </c>
      <c r="EF41" s="245">
        <v>0</v>
      </c>
      <c r="EG41" s="245">
        <v>0</v>
      </c>
      <c r="EH41" s="245">
        <v>0</v>
      </c>
      <c r="EI41" s="245">
        <v>0</v>
      </c>
      <c r="EJ41" s="245">
        <v>0</v>
      </c>
      <c r="EK41" s="245">
        <v>0</v>
      </c>
      <c r="EL41" s="245">
        <v>0</v>
      </c>
      <c r="EM41" s="245">
        <v>0</v>
      </c>
      <c r="EN41" s="245">
        <v>0</v>
      </c>
      <c r="EO41" s="245">
        <v>0</v>
      </c>
      <c r="EP41" s="245">
        <v>0</v>
      </c>
      <c r="EQ41" s="245">
        <v>0</v>
      </c>
      <c r="ER41" s="245">
        <v>0</v>
      </c>
      <c r="ES41" s="245">
        <v>0</v>
      </c>
      <c r="ET41" s="245">
        <v>0</v>
      </c>
      <c r="EU41" s="245">
        <v>0</v>
      </c>
      <c r="EV41" s="245">
        <v>0</v>
      </c>
      <c r="EW41" s="245">
        <v>0</v>
      </c>
      <c r="EX41" s="245">
        <v>0</v>
      </c>
      <c r="EY41" s="245">
        <v>0</v>
      </c>
      <c r="EZ41" s="245">
        <v>0</v>
      </c>
      <c r="FA41" s="245">
        <v>0</v>
      </c>
      <c r="FB41" s="245">
        <v>0</v>
      </c>
      <c r="FC41" s="245">
        <v>0</v>
      </c>
      <c r="FD41" s="245">
        <v>0</v>
      </c>
      <c r="FE41" s="245">
        <v>0</v>
      </c>
      <c r="FF41" s="245">
        <v>0</v>
      </c>
      <c r="FG41" s="245">
        <v>0</v>
      </c>
      <c r="FH41" s="245">
        <v>0</v>
      </c>
      <c r="FI41" s="245">
        <v>0</v>
      </c>
      <c r="FJ41" s="245">
        <v>0</v>
      </c>
      <c r="FK41" s="245">
        <v>0</v>
      </c>
      <c r="FL41" s="245">
        <v>0</v>
      </c>
      <c r="FM41" s="245">
        <v>0</v>
      </c>
      <c r="FN41" s="245">
        <v>0</v>
      </c>
      <c r="FO41" s="245">
        <v>0</v>
      </c>
      <c r="FP41" s="245">
        <v>0</v>
      </c>
      <c r="FQ41" s="245">
        <v>0</v>
      </c>
      <c r="FR41" s="245">
        <v>0</v>
      </c>
      <c r="FS41" s="245">
        <v>0</v>
      </c>
      <c r="FT41" s="245">
        <v>0</v>
      </c>
      <c r="FU41" s="245">
        <v>0</v>
      </c>
      <c r="FV41" s="245">
        <v>0</v>
      </c>
      <c r="FW41" s="245">
        <v>0</v>
      </c>
      <c r="FX41" s="245">
        <v>0</v>
      </c>
      <c r="FY41" s="245">
        <v>0</v>
      </c>
      <c r="FZ41" s="245">
        <v>0</v>
      </c>
      <c r="GA41" s="245">
        <v>0</v>
      </c>
      <c r="GB41" s="245">
        <v>0</v>
      </c>
      <c r="GC41" s="245">
        <v>0</v>
      </c>
      <c r="GD41" s="245">
        <v>0</v>
      </c>
      <c r="GE41" s="245">
        <v>0</v>
      </c>
      <c r="GF41" s="245">
        <v>0</v>
      </c>
      <c r="GG41" s="245">
        <v>0</v>
      </c>
      <c r="GH41" s="245">
        <v>0</v>
      </c>
      <c r="GI41" s="245">
        <v>0</v>
      </c>
      <c r="GJ41" s="245">
        <v>0</v>
      </c>
      <c r="GK41" s="245">
        <v>0</v>
      </c>
      <c r="GL41" s="245">
        <v>0</v>
      </c>
      <c r="GM41" s="245">
        <v>0</v>
      </c>
      <c r="GN41" s="245">
        <v>0</v>
      </c>
      <c r="GO41" s="245">
        <v>0</v>
      </c>
      <c r="GP41" s="245">
        <v>0</v>
      </c>
      <c r="GQ41" s="245">
        <v>0</v>
      </c>
      <c r="GR41" s="245">
        <v>0</v>
      </c>
      <c r="GS41" s="245">
        <v>0</v>
      </c>
      <c r="GT41" s="245">
        <v>0</v>
      </c>
      <c r="GU41" s="245">
        <v>0</v>
      </c>
      <c r="GV41" s="245">
        <v>0</v>
      </c>
      <c r="GW41" s="245">
        <v>0</v>
      </c>
      <c r="GX41" s="245">
        <v>0</v>
      </c>
      <c r="GY41" s="245">
        <v>0</v>
      </c>
      <c r="GZ41" s="245">
        <v>0</v>
      </c>
      <c r="HA41" s="245">
        <v>0</v>
      </c>
      <c r="HB41" s="245">
        <v>0</v>
      </c>
      <c r="HC41" s="245">
        <v>0</v>
      </c>
      <c r="HD41" s="245">
        <v>0</v>
      </c>
      <c r="HE41" s="245">
        <v>0</v>
      </c>
      <c r="HF41" s="245">
        <v>0</v>
      </c>
      <c r="HG41" s="245">
        <v>0</v>
      </c>
      <c r="HH41" s="245">
        <v>0</v>
      </c>
      <c r="HI41" s="245">
        <v>0</v>
      </c>
      <c r="HJ41" s="245">
        <v>0</v>
      </c>
      <c r="HK41" s="245">
        <v>0</v>
      </c>
      <c r="HL41" s="245">
        <v>0</v>
      </c>
      <c r="HM41" s="245">
        <v>0</v>
      </c>
      <c r="HN41" s="245">
        <v>0</v>
      </c>
      <c r="HO41" s="245">
        <v>0</v>
      </c>
      <c r="HP41" s="245">
        <v>0</v>
      </c>
      <c r="HQ41" s="245">
        <v>0</v>
      </c>
      <c r="HR41" s="245">
        <v>0</v>
      </c>
      <c r="HS41" s="245">
        <v>0</v>
      </c>
    </row>
    <row r="42" spans="1:227" x14ac:dyDescent="0.35">
      <c r="A42" s="241"/>
      <c r="B42" s="244">
        <v>45674.8125</v>
      </c>
      <c r="C42" s="245">
        <v>0</v>
      </c>
      <c r="D42" s="245">
        <v>0</v>
      </c>
      <c r="E42" s="245">
        <v>0</v>
      </c>
      <c r="F42" s="245">
        <v>0</v>
      </c>
      <c r="G42" s="245">
        <v>0</v>
      </c>
      <c r="H42" s="245">
        <v>0</v>
      </c>
      <c r="I42" s="245">
        <v>0</v>
      </c>
      <c r="J42" s="245">
        <v>0</v>
      </c>
      <c r="K42" s="245">
        <v>0</v>
      </c>
      <c r="L42" s="245">
        <v>0</v>
      </c>
      <c r="M42" s="245">
        <v>0</v>
      </c>
      <c r="N42" s="245">
        <v>0</v>
      </c>
      <c r="O42" s="245">
        <v>0</v>
      </c>
      <c r="P42" s="245">
        <v>0</v>
      </c>
      <c r="Q42" s="245">
        <v>0</v>
      </c>
      <c r="R42" s="245">
        <v>0</v>
      </c>
      <c r="S42" s="245">
        <v>0</v>
      </c>
      <c r="T42" s="245">
        <v>0</v>
      </c>
      <c r="U42" s="245">
        <v>0</v>
      </c>
      <c r="V42" s="245">
        <v>0</v>
      </c>
      <c r="W42" s="245">
        <v>0</v>
      </c>
      <c r="X42" s="245">
        <v>0</v>
      </c>
      <c r="Y42" s="245">
        <v>0</v>
      </c>
      <c r="Z42" s="245">
        <v>0</v>
      </c>
      <c r="AA42" s="245">
        <v>0</v>
      </c>
      <c r="AB42" s="245">
        <v>0</v>
      </c>
      <c r="AC42" s="245">
        <v>0</v>
      </c>
      <c r="AD42" s="245">
        <v>0</v>
      </c>
      <c r="AE42" s="245">
        <v>0</v>
      </c>
      <c r="AF42" s="245">
        <v>0</v>
      </c>
      <c r="AG42" s="245">
        <v>0</v>
      </c>
      <c r="AH42" s="245">
        <v>0</v>
      </c>
      <c r="AI42" s="245">
        <v>0</v>
      </c>
      <c r="AJ42" s="245">
        <v>0</v>
      </c>
      <c r="AK42" s="245">
        <v>0</v>
      </c>
      <c r="AL42" s="245">
        <v>0</v>
      </c>
      <c r="AM42" s="245">
        <v>0</v>
      </c>
      <c r="AN42" s="245">
        <v>0</v>
      </c>
      <c r="AO42" s="245">
        <v>0</v>
      </c>
      <c r="AP42" s="245">
        <v>0</v>
      </c>
      <c r="AQ42" s="245">
        <v>0</v>
      </c>
      <c r="AR42" s="245">
        <v>0</v>
      </c>
      <c r="AS42" s="245">
        <v>0</v>
      </c>
      <c r="AT42" s="245">
        <v>0</v>
      </c>
      <c r="AU42" s="245">
        <v>0</v>
      </c>
      <c r="AV42" s="245">
        <v>0</v>
      </c>
      <c r="AW42" s="245">
        <v>0</v>
      </c>
      <c r="AX42" s="245">
        <v>0</v>
      </c>
      <c r="AY42" s="245">
        <v>0</v>
      </c>
      <c r="AZ42" s="245">
        <v>0</v>
      </c>
      <c r="BA42" s="245">
        <v>0</v>
      </c>
      <c r="BB42" s="245">
        <v>0</v>
      </c>
      <c r="BC42" s="245">
        <v>0</v>
      </c>
      <c r="BD42" s="245">
        <v>0</v>
      </c>
      <c r="BE42" s="245">
        <v>0</v>
      </c>
      <c r="BF42" s="245">
        <v>0</v>
      </c>
      <c r="BG42" s="245">
        <v>0</v>
      </c>
      <c r="BH42" s="245">
        <v>0</v>
      </c>
      <c r="BI42" s="245">
        <v>0</v>
      </c>
      <c r="BJ42" s="245">
        <v>0</v>
      </c>
      <c r="BK42" s="245">
        <v>0</v>
      </c>
      <c r="BL42" s="245">
        <v>0</v>
      </c>
      <c r="BM42" s="245">
        <v>0</v>
      </c>
      <c r="BN42" s="245">
        <v>0</v>
      </c>
      <c r="BO42" s="245">
        <v>0</v>
      </c>
      <c r="BP42" s="245">
        <v>0</v>
      </c>
      <c r="BQ42" s="245">
        <v>0</v>
      </c>
      <c r="BR42" s="245">
        <v>0</v>
      </c>
      <c r="BS42" s="245">
        <v>0</v>
      </c>
      <c r="BT42" s="245">
        <v>0</v>
      </c>
      <c r="BU42" s="245">
        <v>0</v>
      </c>
      <c r="BV42" s="245">
        <v>0</v>
      </c>
      <c r="BW42" s="245">
        <v>0</v>
      </c>
      <c r="BX42" s="245">
        <v>0</v>
      </c>
      <c r="BY42" s="245">
        <v>0</v>
      </c>
      <c r="BZ42" s="245">
        <v>0</v>
      </c>
      <c r="CA42" s="245">
        <v>0</v>
      </c>
      <c r="CB42" s="245">
        <v>0</v>
      </c>
      <c r="CC42" s="245">
        <v>0</v>
      </c>
      <c r="CD42" s="245">
        <v>0</v>
      </c>
      <c r="CE42" s="245">
        <v>0</v>
      </c>
      <c r="CF42" s="245">
        <v>0</v>
      </c>
      <c r="CG42" s="245">
        <v>0</v>
      </c>
      <c r="CH42" s="245">
        <v>0</v>
      </c>
      <c r="CI42" s="245">
        <v>0</v>
      </c>
      <c r="CJ42" s="245">
        <v>0</v>
      </c>
      <c r="CK42" s="245">
        <v>0</v>
      </c>
      <c r="CL42" s="245">
        <v>0</v>
      </c>
      <c r="CM42" s="245">
        <v>0</v>
      </c>
      <c r="CN42" s="245">
        <v>0</v>
      </c>
      <c r="CO42" s="245">
        <v>0</v>
      </c>
      <c r="CP42" s="245">
        <v>0</v>
      </c>
      <c r="CQ42" s="245">
        <v>0</v>
      </c>
      <c r="CR42" s="245">
        <v>0</v>
      </c>
      <c r="CS42" s="245">
        <v>0</v>
      </c>
      <c r="CT42" s="245">
        <v>0</v>
      </c>
      <c r="CU42" s="245">
        <v>0</v>
      </c>
      <c r="CV42" s="245">
        <v>0</v>
      </c>
      <c r="CW42" s="245">
        <v>0</v>
      </c>
      <c r="CX42" s="245">
        <v>0</v>
      </c>
      <c r="CY42" s="245">
        <v>0</v>
      </c>
      <c r="CZ42" s="245">
        <v>0</v>
      </c>
      <c r="DA42" s="245">
        <v>0</v>
      </c>
      <c r="DB42" s="245">
        <v>0</v>
      </c>
      <c r="DC42" s="245">
        <v>0</v>
      </c>
      <c r="DD42" s="245">
        <v>0</v>
      </c>
      <c r="DE42" s="245">
        <v>0</v>
      </c>
      <c r="DF42" s="245">
        <v>0</v>
      </c>
      <c r="DG42" s="245">
        <v>0</v>
      </c>
      <c r="DH42" s="245">
        <v>0</v>
      </c>
      <c r="DI42" s="245">
        <v>0</v>
      </c>
      <c r="DJ42" s="245">
        <v>0</v>
      </c>
      <c r="DK42" s="245">
        <v>0</v>
      </c>
      <c r="DL42" s="245">
        <v>0</v>
      </c>
      <c r="DM42" s="245">
        <v>0</v>
      </c>
      <c r="DN42" s="245">
        <v>0</v>
      </c>
      <c r="DO42" s="245">
        <v>0</v>
      </c>
      <c r="DP42" s="245">
        <v>0</v>
      </c>
      <c r="DQ42" s="245">
        <v>0</v>
      </c>
      <c r="DR42" s="245">
        <v>0</v>
      </c>
      <c r="DS42" s="245">
        <v>0</v>
      </c>
      <c r="DT42" s="245">
        <v>0</v>
      </c>
      <c r="DU42" s="245">
        <v>0</v>
      </c>
      <c r="DV42" s="245">
        <v>0</v>
      </c>
      <c r="DW42" s="245">
        <v>0</v>
      </c>
      <c r="DX42" s="245">
        <v>0</v>
      </c>
      <c r="DY42" s="245">
        <v>0</v>
      </c>
      <c r="DZ42" s="245">
        <v>0</v>
      </c>
      <c r="EA42" s="245">
        <v>0</v>
      </c>
      <c r="EB42" s="245">
        <v>0</v>
      </c>
      <c r="EC42" s="245">
        <v>0</v>
      </c>
      <c r="ED42" s="245">
        <v>0</v>
      </c>
      <c r="EE42" s="245">
        <v>0</v>
      </c>
      <c r="EF42" s="245">
        <v>0</v>
      </c>
      <c r="EG42" s="245">
        <v>0</v>
      </c>
      <c r="EH42" s="245">
        <v>0</v>
      </c>
      <c r="EI42" s="245">
        <v>0</v>
      </c>
      <c r="EJ42" s="245">
        <v>0</v>
      </c>
      <c r="EK42" s="245">
        <v>0</v>
      </c>
      <c r="EL42" s="245">
        <v>0</v>
      </c>
      <c r="EM42" s="245">
        <v>0</v>
      </c>
      <c r="EN42" s="245">
        <v>0</v>
      </c>
      <c r="EO42" s="245">
        <v>0</v>
      </c>
      <c r="EP42" s="245">
        <v>0</v>
      </c>
      <c r="EQ42" s="245">
        <v>0</v>
      </c>
      <c r="ER42" s="245">
        <v>0</v>
      </c>
      <c r="ES42" s="245">
        <v>0</v>
      </c>
      <c r="ET42" s="245">
        <v>0</v>
      </c>
      <c r="EU42" s="245">
        <v>0</v>
      </c>
      <c r="EV42" s="245">
        <v>0</v>
      </c>
      <c r="EW42" s="245">
        <v>0</v>
      </c>
      <c r="EX42" s="245">
        <v>0</v>
      </c>
      <c r="EY42" s="245">
        <v>0</v>
      </c>
      <c r="EZ42" s="245">
        <v>0</v>
      </c>
      <c r="FA42" s="245">
        <v>0</v>
      </c>
      <c r="FB42" s="245">
        <v>0</v>
      </c>
      <c r="FC42" s="245">
        <v>0</v>
      </c>
      <c r="FD42" s="245">
        <v>0</v>
      </c>
      <c r="FE42" s="245">
        <v>0</v>
      </c>
      <c r="FF42" s="245">
        <v>0</v>
      </c>
      <c r="FG42" s="245">
        <v>0</v>
      </c>
      <c r="FH42" s="245">
        <v>0</v>
      </c>
      <c r="FI42" s="245">
        <v>0</v>
      </c>
      <c r="FJ42" s="245">
        <v>0</v>
      </c>
      <c r="FK42" s="245">
        <v>0</v>
      </c>
      <c r="FL42" s="245">
        <v>0</v>
      </c>
      <c r="FM42" s="245">
        <v>0</v>
      </c>
      <c r="FN42" s="245">
        <v>0</v>
      </c>
      <c r="FO42" s="245">
        <v>0</v>
      </c>
      <c r="FP42" s="245">
        <v>0</v>
      </c>
      <c r="FQ42" s="245">
        <v>0</v>
      </c>
      <c r="FR42" s="245">
        <v>0</v>
      </c>
      <c r="FS42" s="245">
        <v>0</v>
      </c>
      <c r="FT42" s="245">
        <v>0</v>
      </c>
      <c r="FU42" s="245">
        <v>0</v>
      </c>
      <c r="FV42" s="245">
        <v>0</v>
      </c>
      <c r="FW42" s="245">
        <v>0</v>
      </c>
      <c r="FX42" s="245">
        <v>0</v>
      </c>
      <c r="FY42" s="245">
        <v>0</v>
      </c>
      <c r="FZ42" s="245">
        <v>0</v>
      </c>
      <c r="GA42" s="245">
        <v>0</v>
      </c>
      <c r="GB42" s="245">
        <v>0</v>
      </c>
      <c r="GC42" s="245">
        <v>0</v>
      </c>
      <c r="GD42" s="245">
        <v>0</v>
      </c>
      <c r="GE42" s="245">
        <v>0</v>
      </c>
      <c r="GF42" s="245">
        <v>0</v>
      </c>
      <c r="GG42" s="245">
        <v>0</v>
      </c>
      <c r="GH42" s="245">
        <v>0</v>
      </c>
      <c r="GI42" s="245">
        <v>0</v>
      </c>
      <c r="GJ42" s="245">
        <v>0</v>
      </c>
      <c r="GK42" s="245">
        <v>0</v>
      </c>
      <c r="GL42" s="245">
        <v>0</v>
      </c>
      <c r="GM42" s="245">
        <v>0</v>
      </c>
      <c r="GN42" s="245">
        <v>0</v>
      </c>
      <c r="GO42" s="245">
        <v>0</v>
      </c>
      <c r="GP42" s="245">
        <v>0</v>
      </c>
      <c r="GQ42" s="245">
        <v>0</v>
      </c>
      <c r="GR42" s="245">
        <v>0</v>
      </c>
      <c r="GS42" s="245">
        <v>0</v>
      </c>
      <c r="GT42" s="245">
        <v>0</v>
      </c>
      <c r="GU42" s="245">
        <v>0</v>
      </c>
      <c r="GV42" s="245">
        <v>0</v>
      </c>
      <c r="GW42" s="245">
        <v>0</v>
      </c>
      <c r="GX42" s="245">
        <v>0</v>
      </c>
      <c r="GY42" s="245">
        <v>0</v>
      </c>
      <c r="GZ42" s="245">
        <v>0</v>
      </c>
      <c r="HA42" s="245">
        <v>0</v>
      </c>
      <c r="HB42" s="245">
        <v>0</v>
      </c>
      <c r="HC42" s="245">
        <v>0</v>
      </c>
      <c r="HD42" s="245">
        <v>0</v>
      </c>
      <c r="HE42" s="245">
        <v>0</v>
      </c>
      <c r="HF42" s="245">
        <v>0</v>
      </c>
      <c r="HG42" s="245">
        <v>0</v>
      </c>
      <c r="HH42" s="245">
        <v>0</v>
      </c>
      <c r="HI42" s="245">
        <v>0</v>
      </c>
      <c r="HJ42" s="245">
        <v>0</v>
      </c>
      <c r="HK42" s="245">
        <v>0</v>
      </c>
      <c r="HL42" s="245">
        <v>0</v>
      </c>
      <c r="HM42" s="245">
        <v>0</v>
      </c>
      <c r="HN42" s="245">
        <v>0</v>
      </c>
      <c r="HO42" s="245">
        <v>0</v>
      </c>
      <c r="HP42" s="245">
        <v>0</v>
      </c>
      <c r="HQ42" s="245">
        <v>0</v>
      </c>
      <c r="HR42" s="245">
        <v>0</v>
      </c>
      <c r="HS42" s="245">
        <v>0</v>
      </c>
    </row>
    <row r="43" spans="1:227" x14ac:dyDescent="0.35">
      <c r="A43" s="241"/>
      <c r="B43" s="244">
        <v>45674.833333333299</v>
      </c>
      <c r="C43" s="245">
        <v>0</v>
      </c>
      <c r="D43" s="245">
        <v>0</v>
      </c>
      <c r="E43" s="245">
        <v>0</v>
      </c>
      <c r="F43" s="245">
        <v>0</v>
      </c>
      <c r="G43" s="245">
        <v>0</v>
      </c>
      <c r="H43" s="245">
        <v>0</v>
      </c>
      <c r="I43" s="245">
        <v>0</v>
      </c>
      <c r="J43" s="245">
        <v>0</v>
      </c>
      <c r="K43" s="245">
        <v>0</v>
      </c>
      <c r="L43" s="245">
        <v>0</v>
      </c>
      <c r="M43" s="245">
        <v>0</v>
      </c>
      <c r="N43" s="245">
        <v>0</v>
      </c>
      <c r="O43" s="245">
        <v>0</v>
      </c>
      <c r="P43" s="245">
        <v>0</v>
      </c>
      <c r="Q43" s="245">
        <v>0</v>
      </c>
      <c r="R43" s="245">
        <v>0</v>
      </c>
      <c r="S43" s="245">
        <v>0</v>
      </c>
      <c r="T43" s="245">
        <v>0</v>
      </c>
      <c r="U43" s="245">
        <v>0</v>
      </c>
      <c r="V43" s="245">
        <v>0</v>
      </c>
      <c r="W43" s="245">
        <v>0</v>
      </c>
      <c r="X43" s="245">
        <v>0</v>
      </c>
      <c r="Y43" s="245">
        <v>0</v>
      </c>
      <c r="Z43" s="245">
        <v>0</v>
      </c>
      <c r="AA43" s="245">
        <v>0</v>
      </c>
      <c r="AB43" s="245">
        <v>0</v>
      </c>
      <c r="AC43" s="245">
        <v>0</v>
      </c>
      <c r="AD43" s="245">
        <v>0</v>
      </c>
      <c r="AE43" s="245">
        <v>0</v>
      </c>
      <c r="AF43" s="245">
        <v>0</v>
      </c>
      <c r="AG43" s="245">
        <v>0</v>
      </c>
      <c r="AH43" s="245">
        <v>0</v>
      </c>
      <c r="AI43" s="245">
        <v>0</v>
      </c>
      <c r="AJ43" s="245">
        <v>0</v>
      </c>
      <c r="AK43" s="245">
        <v>0</v>
      </c>
      <c r="AL43" s="245">
        <v>0</v>
      </c>
      <c r="AM43" s="245">
        <v>0</v>
      </c>
      <c r="AN43" s="245">
        <v>0</v>
      </c>
      <c r="AO43" s="245">
        <v>0</v>
      </c>
      <c r="AP43" s="245">
        <v>0</v>
      </c>
      <c r="AQ43" s="245">
        <v>0</v>
      </c>
      <c r="AR43" s="245">
        <v>0</v>
      </c>
      <c r="AS43" s="245">
        <v>0</v>
      </c>
      <c r="AT43" s="245">
        <v>0</v>
      </c>
      <c r="AU43" s="245">
        <v>0</v>
      </c>
      <c r="AV43" s="245">
        <v>0</v>
      </c>
      <c r="AW43" s="245">
        <v>0</v>
      </c>
      <c r="AX43" s="245">
        <v>0</v>
      </c>
      <c r="AY43" s="245">
        <v>0</v>
      </c>
      <c r="AZ43" s="245">
        <v>0</v>
      </c>
      <c r="BA43" s="245">
        <v>0</v>
      </c>
      <c r="BB43" s="245">
        <v>0</v>
      </c>
      <c r="BC43" s="245">
        <v>0</v>
      </c>
      <c r="BD43" s="245">
        <v>0</v>
      </c>
      <c r="BE43" s="245">
        <v>0</v>
      </c>
      <c r="BF43" s="245">
        <v>0</v>
      </c>
      <c r="BG43" s="245">
        <v>0</v>
      </c>
      <c r="BH43" s="245">
        <v>0</v>
      </c>
      <c r="BI43" s="245">
        <v>0</v>
      </c>
      <c r="BJ43" s="245">
        <v>0</v>
      </c>
      <c r="BK43" s="245">
        <v>0</v>
      </c>
      <c r="BL43" s="245">
        <v>0</v>
      </c>
      <c r="BM43" s="245">
        <v>0</v>
      </c>
      <c r="BN43" s="245">
        <v>0</v>
      </c>
      <c r="BO43" s="245">
        <v>0</v>
      </c>
      <c r="BP43" s="245">
        <v>0</v>
      </c>
      <c r="BQ43" s="245">
        <v>0</v>
      </c>
      <c r="BR43" s="245">
        <v>0</v>
      </c>
      <c r="BS43" s="245">
        <v>0</v>
      </c>
      <c r="BT43" s="245">
        <v>0</v>
      </c>
      <c r="BU43" s="245">
        <v>0</v>
      </c>
      <c r="BV43" s="245">
        <v>0</v>
      </c>
      <c r="BW43" s="245">
        <v>0</v>
      </c>
      <c r="BX43" s="245">
        <v>0</v>
      </c>
      <c r="BY43" s="245">
        <v>0</v>
      </c>
      <c r="BZ43" s="245">
        <v>0</v>
      </c>
      <c r="CA43" s="245">
        <v>0</v>
      </c>
      <c r="CB43" s="245">
        <v>0</v>
      </c>
      <c r="CC43" s="245">
        <v>0</v>
      </c>
      <c r="CD43" s="245">
        <v>0</v>
      </c>
      <c r="CE43" s="245">
        <v>0</v>
      </c>
      <c r="CF43" s="245">
        <v>0</v>
      </c>
      <c r="CG43" s="245">
        <v>0</v>
      </c>
      <c r="CH43" s="245">
        <v>0</v>
      </c>
      <c r="CI43" s="245">
        <v>0</v>
      </c>
      <c r="CJ43" s="245">
        <v>0</v>
      </c>
      <c r="CK43" s="245">
        <v>0</v>
      </c>
      <c r="CL43" s="245">
        <v>0</v>
      </c>
      <c r="CM43" s="245">
        <v>0</v>
      </c>
      <c r="CN43" s="245">
        <v>0</v>
      </c>
      <c r="CO43" s="245">
        <v>0</v>
      </c>
      <c r="CP43" s="245">
        <v>0</v>
      </c>
      <c r="CQ43" s="245">
        <v>0</v>
      </c>
      <c r="CR43" s="245">
        <v>0</v>
      </c>
      <c r="CS43" s="245">
        <v>0</v>
      </c>
      <c r="CT43" s="245">
        <v>0</v>
      </c>
      <c r="CU43" s="245">
        <v>0</v>
      </c>
      <c r="CV43" s="245">
        <v>0</v>
      </c>
      <c r="CW43" s="245">
        <v>0</v>
      </c>
      <c r="CX43" s="245">
        <v>0</v>
      </c>
      <c r="CY43" s="245">
        <v>0</v>
      </c>
      <c r="CZ43" s="245">
        <v>0</v>
      </c>
      <c r="DA43" s="245">
        <v>0</v>
      </c>
      <c r="DB43" s="245">
        <v>0</v>
      </c>
      <c r="DC43" s="245">
        <v>0</v>
      </c>
      <c r="DD43" s="245">
        <v>0</v>
      </c>
      <c r="DE43" s="245">
        <v>0</v>
      </c>
      <c r="DF43" s="245">
        <v>0</v>
      </c>
      <c r="DG43" s="245">
        <v>0</v>
      </c>
      <c r="DH43" s="245">
        <v>0</v>
      </c>
      <c r="DI43" s="245">
        <v>0</v>
      </c>
      <c r="DJ43" s="245">
        <v>0</v>
      </c>
      <c r="DK43" s="245">
        <v>0</v>
      </c>
      <c r="DL43" s="245">
        <v>0</v>
      </c>
      <c r="DM43" s="245">
        <v>0</v>
      </c>
      <c r="DN43" s="245">
        <v>0</v>
      </c>
      <c r="DO43" s="245">
        <v>0</v>
      </c>
      <c r="DP43" s="245">
        <v>0</v>
      </c>
      <c r="DQ43" s="245">
        <v>0</v>
      </c>
      <c r="DR43" s="245">
        <v>0</v>
      </c>
      <c r="DS43" s="245">
        <v>0</v>
      </c>
      <c r="DT43" s="245">
        <v>0</v>
      </c>
      <c r="DU43" s="245">
        <v>0</v>
      </c>
      <c r="DV43" s="245">
        <v>0</v>
      </c>
      <c r="DW43" s="245">
        <v>0</v>
      </c>
      <c r="DX43" s="245">
        <v>0</v>
      </c>
      <c r="DY43" s="245">
        <v>0</v>
      </c>
      <c r="DZ43" s="245">
        <v>0</v>
      </c>
      <c r="EA43" s="245">
        <v>0</v>
      </c>
      <c r="EB43" s="245">
        <v>0</v>
      </c>
      <c r="EC43" s="245">
        <v>0</v>
      </c>
      <c r="ED43" s="245">
        <v>0</v>
      </c>
      <c r="EE43" s="245">
        <v>0</v>
      </c>
      <c r="EF43" s="245">
        <v>0</v>
      </c>
      <c r="EG43" s="245">
        <v>0</v>
      </c>
      <c r="EH43" s="245">
        <v>0</v>
      </c>
      <c r="EI43" s="245">
        <v>0</v>
      </c>
      <c r="EJ43" s="245">
        <v>0</v>
      </c>
      <c r="EK43" s="245">
        <v>0</v>
      </c>
      <c r="EL43" s="245">
        <v>0</v>
      </c>
      <c r="EM43" s="245">
        <v>0</v>
      </c>
      <c r="EN43" s="245">
        <v>0</v>
      </c>
      <c r="EO43" s="245">
        <v>0</v>
      </c>
      <c r="EP43" s="245">
        <v>0</v>
      </c>
      <c r="EQ43" s="245">
        <v>0</v>
      </c>
      <c r="ER43" s="245">
        <v>0</v>
      </c>
      <c r="ES43" s="245">
        <v>0</v>
      </c>
      <c r="ET43" s="245">
        <v>0</v>
      </c>
      <c r="EU43" s="245">
        <v>0</v>
      </c>
      <c r="EV43" s="245">
        <v>0</v>
      </c>
      <c r="EW43" s="245">
        <v>0</v>
      </c>
      <c r="EX43" s="245">
        <v>0</v>
      </c>
      <c r="EY43" s="245">
        <v>0</v>
      </c>
      <c r="EZ43" s="245">
        <v>0</v>
      </c>
      <c r="FA43" s="245">
        <v>0</v>
      </c>
      <c r="FB43" s="245">
        <v>0</v>
      </c>
      <c r="FC43" s="245">
        <v>0</v>
      </c>
      <c r="FD43" s="245">
        <v>0</v>
      </c>
      <c r="FE43" s="245">
        <v>0</v>
      </c>
      <c r="FF43" s="245">
        <v>0</v>
      </c>
      <c r="FG43" s="245">
        <v>0</v>
      </c>
      <c r="FH43" s="245">
        <v>0</v>
      </c>
      <c r="FI43" s="245">
        <v>0</v>
      </c>
      <c r="FJ43" s="245">
        <v>0</v>
      </c>
      <c r="FK43" s="245">
        <v>0</v>
      </c>
      <c r="FL43" s="245">
        <v>0</v>
      </c>
      <c r="FM43" s="245">
        <v>0</v>
      </c>
      <c r="FN43" s="245">
        <v>0</v>
      </c>
      <c r="FO43" s="245">
        <v>0</v>
      </c>
      <c r="FP43" s="245">
        <v>0</v>
      </c>
      <c r="FQ43" s="245">
        <v>0</v>
      </c>
      <c r="FR43" s="245">
        <v>0</v>
      </c>
      <c r="FS43" s="245">
        <v>0</v>
      </c>
      <c r="FT43" s="245">
        <v>0</v>
      </c>
      <c r="FU43" s="245">
        <v>0</v>
      </c>
      <c r="FV43" s="245">
        <v>0</v>
      </c>
      <c r="FW43" s="245">
        <v>0</v>
      </c>
      <c r="FX43" s="245">
        <v>0</v>
      </c>
      <c r="FY43" s="245">
        <v>0</v>
      </c>
      <c r="FZ43" s="245">
        <v>0</v>
      </c>
      <c r="GA43" s="245">
        <v>0</v>
      </c>
      <c r="GB43" s="245">
        <v>0</v>
      </c>
      <c r="GC43" s="245">
        <v>0</v>
      </c>
      <c r="GD43" s="245">
        <v>0</v>
      </c>
      <c r="GE43" s="245">
        <v>0</v>
      </c>
      <c r="GF43" s="245">
        <v>0</v>
      </c>
      <c r="GG43" s="245">
        <v>0</v>
      </c>
      <c r="GH43" s="245">
        <v>0</v>
      </c>
      <c r="GI43" s="245">
        <v>0</v>
      </c>
      <c r="GJ43" s="245">
        <v>0</v>
      </c>
      <c r="GK43" s="245">
        <v>0</v>
      </c>
      <c r="GL43" s="245">
        <v>0</v>
      </c>
      <c r="GM43" s="245">
        <v>0</v>
      </c>
      <c r="GN43" s="245">
        <v>0</v>
      </c>
      <c r="GO43" s="245">
        <v>0</v>
      </c>
      <c r="GP43" s="245">
        <v>0</v>
      </c>
      <c r="GQ43" s="245">
        <v>0</v>
      </c>
      <c r="GR43" s="245">
        <v>0</v>
      </c>
      <c r="GS43" s="245">
        <v>0</v>
      </c>
      <c r="GT43" s="245">
        <v>0</v>
      </c>
      <c r="GU43" s="245">
        <v>0</v>
      </c>
      <c r="GV43" s="245">
        <v>0</v>
      </c>
      <c r="GW43" s="245">
        <v>0</v>
      </c>
      <c r="GX43" s="245">
        <v>0</v>
      </c>
      <c r="GY43" s="245">
        <v>0</v>
      </c>
      <c r="GZ43" s="245">
        <v>0</v>
      </c>
      <c r="HA43" s="245">
        <v>0</v>
      </c>
      <c r="HB43" s="245">
        <v>0</v>
      </c>
      <c r="HC43" s="245">
        <v>0</v>
      </c>
      <c r="HD43" s="245">
        <v>0</v>
      </c>
      <c r="HE43" s="245">
        <v>0</v>
      </c>
      <c r="HF43" s="245">
        <v>0</v>
      </c>
      <c r="HG43" s="245">
        <v>0</v>
      </c>
      <c r="HH43" s="245">
        <v>0</v>
      </c>
      <c r="HI43" s="245">
        <v>0</v>
      </c>
      <c r="HJ43" s="245">
        <v>0</v>
      </c>
      <c r="HK43" s="245">
        <v>0</v>
      </c>
      <c r="HL43" s="245">
        <v>0</v>
      </c>
      <c r="HM43" s="245">
        <v>0</v>
      </c>
      <c r="HN43" s="245">
        <v>0</v>
      </c>
      <c r="HO43" s="245">
        <v>0</v>
      </c>
      <c r="HP43" s="245">
        <v>0</v>
      </c>
      <c r="HQ43" s="245">
        <v>0</v>
      </c>
      <c r="HR43" s="245">
        <v>0</v>
      </c>
      <c r="HS43" s="245">
        <v>0</v>
      </c>
    </row>
    <row r="44" spans="1:227" x14ac:dyDescent="0.35">
      <c r="A44" s="241"/>
      <c r="B44" s="244">
        <v>45674.854166666701</v>
      </c>
      <c r="C44" s="245">
        <v>0</v>
      </c>
      <c r="D44" s="245">
        <v>0</v>
      </c>
      <c r="E44" s="245">
        <v>0</v>
      </c>
      <c r="F44" s="245">
        <v>0</v>
      </c>
      <c r="G44" s="245">
        <v>0</v>
      </c>
      <c r="H44" s="245">
        <v>0</v>
      </c>
      <c r="I44" s="245">
        <v>0</v>
      </c>
      <c r="J44" s="245">
        <v>0</v>
      </c>
      <c r="K44" s="245">
        <v>0</v>
      </c>
      <c r="L44" s="245">
        <v>0</v>
      </c>
      <c r="M44" s="245">
        <v>0</v>
      </c>
      <c r="N44" s="245">
        <v>0</v>
      </c>
      <c r="O44" s="245">
        <v>0</v>
      </c>
      <c r="P44" s="245">
        <v>0</v>
      </c>
      <c r="Q44" s="245">
        <v>0</v>
      </c>
      <c r="R44" s="245">
        <v>0</v>
      </c>
      <c r="S44" s="245">
        <v>0</v>
      </c>
      <c r="T44" s="245">
        <v>0</v>
      </c>
      <c r="U44" s="245">
        <v>0</v>
      </c>
      <c r="V44" s="245">
        <v>0</v>
      </c>
      <c r="W44" s="245">
        <v>0</v>
      </c>
      <c r="X44" s="245">
        <v>0</v>
      </c>
      <c r="Y44" s="245">
        <v>0</v>
      </c>
      <c r="Z44" s="245">
        <v>0</v>
      </c>
      <c r="AA44" s="245">
        <v>0</v>
      </c>
      <c r="AB44" s="245">
        <v>0</v>
      </c>
      <c r="AC44" s="245">
        <v>0</v>
      </c>
      <c r="AD44" s="245">
        <v>0</v>
      </c>
      <c r="AE44" s="245">
        <v>0</v>
      </c>
      <c r="AF44" s="245">
        <v>0</v>
      </c>
      <c r="AG44" s="245">
        <v>0</v>
      </c>
      <c r="AH44" s="245">
        <v>0</v>
      </c>
      <c r="AI44" s="245">
        <v>0</v>
      </c>
      <c r="AJ44" s="245">
        <v>0</v>
      </c>
      <c r="AK44" s="245">
        <v>0</v>
      </c>
      <c r="AL44" s="245">
        <v>0</v>
      </c>
      <c r="AM44" s="245">
        <v>0</v>
      </c>
      <c r="AN44" s="245">
        <v>0</v>
      </c>
      <c r="AO44" s="245">
        <v>0</v>
      </c>
      <c r="AP44" s="245">
        <v>0</v>
      </c>
      <c r="AQ44" s="245">
        <v>0</v>
      </c>
      <c r="AR44" s="245">
        <v>0</v>
      </c>
      <c r="AS44" s="245">
        <v>0</v>
      </c>
      <c r="AT44" s="245">
        <v>0</v>
      </c>
      <c r="AU44" s="245">
        <v>0</v>
      </c>
      <c r="AV44" s="245">
        <v>0</v>
      </c>
      <c r="AW44" s="245">
        <v>0</v>
      </c>
      <c r="AX44" s="245">
        <v>0</v>
      </c>
      <c r="AY44" s="245">
        <v>0</v>
      </c>
      <c r="AZ44" s="245">
        <v>0</v>
      </c>
      <c r="BA44" s="245">
        <v>0</v>
      </c>
      <c r="BB44" s="245">
        <v>0</v>
      </c>
      <c r="BC44" s="245">
        <v>0</v>
      </c>
      <c r="BD44" s="245">
        <v>0</v>
      </c>
      <c r="BE44" s="245">
        <v>0</v>
      </c>
      <c r="BF44" s="245">
        <v>0</v>
      </c>
      <c r="BG44" s="245">
        <v>0</v>
      </c>
      <c r="BH44" s="245">
        <v>0</v>
      </c>
      <c r="BI44" s="245">
        <v>0</v>
      </c>
      <c r="BJ44" s="245">
        <v>0</v>
      </c>
      <c r="BK44" s="245">
        <v>0</v>
      </c>
      <c r="BL44" s="245">
        <v>0</v>
      </c>
      <c r="BM44" s="245">
        <v>0</v>
      </c>
      <c r="BN44" s="245">
        <v>0</v>
      </c>
      <c r="BO44" s="245">
        <v>0</v>
      </c>
      <c r="BP44" s="245">
        <v>0</v>
      </c>
      <c r="BQ44" s="245">
        <v>0</v>
      </c>
      <c r="BR44" s="245">
        <v>0</v>
      </c>
      <c r="BS44" s="245">
        <v>0</v>
      </c>
      <c r="BT44" s="245">
        <v>0</v>
      </c>
      <c r="BU44" s="245">
        <v>0</v>
      </c>
      <c r="BV44" s="245">
        <v>0</v>
      </c>
      <c r="BW44" s="245">
        <v>0</v>
      </c>
      <c r="BX44" s="245">
        <v>0</v>
      </c>
      <c r="BY44" s="245">
        <v>0</v>
      </c>
      <c r="BZ44" s="245">
        <v>0</v>
      </c>
      <c r="CA44" s="245">
        <v>0</v>
      </c>
      <c r="CB44" s="245">
        <v>0</v>
      </c>
      <c r="CC44" s="245">
        <v>0</v>
      </c>
      <c r="CD44" s="245">
        <v>0</v>
      </c>
      <c r="CE44" s="245">
        <v>0</v>
      </c>
      <c r="CF44" s="245">
        <v>0</v>
      </c>
      <c r="CG44" s="245">
        <v>0</v>
      </c>
      <c r="CH44" s="245">
        <v>0</v>
      </c>
      <c r="CI44" s="245">
        <v>0</v>
      </c>
      <c r="CJ44" s="245">
        <v>0</v>
      </c>
      <c r="CK44" s="245">
        <v>0</v>
      </c>
      <c r="CL44" s="245">
        <v>0</v>
      </c>
      <c r="CM44" s="245">
        <v>0</v>
      </c>
      <c r="CN44" s="245">
        <v>0</v>
      </c>
      <c r="CO44" s="245">
        <v>0</v>
      </c>
      <c r="CP44" s="245">
        <v>0</v>
      </c>
      <c r="CQ44" s="245">
        <v>0</v>
      </c>
      <c r="CR44" s="245">
        <v>0</v>
      </c>
      <c r="CS44" s="245">
        <v>0</v>
      </c>
      <c r="CT44" s="245">
        <v>0</v>
      </c>
      <c r="CU44" s="245">
        <v>0</v>
      </c>
      <c r="CV44" s="245">
        <v>0</v>
      </c>
      <c r="CW44" s="245">
        <v>0</v>
      </c>
      <c r="CX44" s="245">
        <v>0</v>
      </c>
      <c r="CY44" s="245">
        <v>0</v>
      </c>
      <c r="CZ44" s="245">
        <v>0</v>
      </c>
      <c r="DA44" s="245">
        <v>0</v>
      </c>
      <c r="DB44" s="245">
        <v>0</v>
      </c>
      <c r="DC44" s="245">
        <v>0</v>
      </c>
      <c r="DD44" s="245">
        <v>0</v>
      </c>
      <c r="DE44" s="245">
        <v>0</v>
      </c>
      <c r="DF44" s="245">
        <v>0</v>
      </c>
      <c r="DG44" s="245">
        <v>0</v>
      </c>
      <c r="DH44" s="245">
        <v>0</v>
      </c>
      <c r="DI44" s="245">
        <v>0</v>
      </c>
      <c r="DJ44" s="245">
        <v>0</v>
      </c>
      <c r="DK44" s="245">
        <v>0</v>
      </c>
      <c r="DL44" s="245">
        <v>0</v>
      </c>
      <c r="DM44" s="245">
        <v>0</v>
      </c>
      <c r="DN44" s="245">
        <v>0</v>
      </c>
      <c r="DO44" s="245">
        <v>0</v>
      </c>
      <c r="DP44" s="245">
        <v>0</v>
      </c>
      <c r="DQ44" s="245">
        <v>0</v>
      </c>
      <c r="DR44" s="245">
        <v>0</v>
      </c>
      <c r="DS44" s="245">
        <v>0</v>
      </c>
      <c r="DT44" s="245">
        <v>0</v>
      </c>
      <c r="DU44" s="245">
        <v>0</v>
      </c>
      <c r="DV44" s="245">
        <v>0</v>
      </c>
      <c r="DW44" s="245">
        <v>0</v>
      </c>
      <c r="DX44" s="245">
        <v>0</v>
      </c>
      <c r="DY44" s="245">
        <v>0</v>
      </c>
      <c r="DZ44" s="245">
        <v>0</v>
      </c>
      <c r="EA44" s="245">
        <v>0</v>
      </c>
      <c r="EB44" s="245">
        <v>0</v>
      </c>
      <c r="EC44" s="245">
        <v>0</v>
      </c>
      <c r="ED44" s="245">
        <v>0</v>
      </c>
      <c r="EE44" s="245">
        <v>0</v>
      </c>
      <c r="EF44" s="245">
        <v>0</v>
      </c>
      <c r="EG44" s="245">
        <v>0</v>
      </c>
      <c r="EH44" s="245">
        <v>0</v>
      </c>
      <c r="EI44" s="245">
        <v>0</v>
      </c>
      <c r="EJ44" s="245">
        <v>0</v>
      </c>
      <c r="EK44" s="245">
        <v>0</v>
      </c>
      <c r="EL44" s="245">
        <v>0</v>
      </c>
      <c r="EM44" s="245">
        <v>0</v>
      </c>
      <c r="EN44" s="245">
        <v>0</v>
      </c>
      <c r="EO44" s="245">
        <v>0</v>
      </c>
      <c r="EP44" s="245">
        <v>0</v>
      </c>
      <c r="EQ44" s="245">
        <v>0</v>
      </c>
      <c r="ER44" s="245">
        <v>0</v>
      </c>
      <c r="ES44" s="245">
        <v>0</v>
      </c>
      <c r="ET44" s="245">
        <v>0</v>
      </c>
      <c r="EU44" s="245">
        <v>0</v>
      </c>
      <c r="EV44" s="245">
        <v>0</v>
      </c>
      <c r="EW44" s="245">
        <v>0</v>
      </c>
      <c r="EX44" s="245">
        <v>0</v>
      </c>
      <c r="EY44" s="245">
        <v>0</v>
      </c>
      <c r="EZ44" s="245">
        <v>0</v>
      </c>
      <c r="FA44" s="245">
        <v>0</v>
      </c>
      <c r="FB44" s="245">
        <v>0</v>
      </c>
      <c r="FC44" s="245">
        <v>0</v>
      </c>
      <c r="FD44" s="245">
        <v>0</v>
      </c>
      <c r="FE44" s="245">
        <v>0</v>
      </c>
      <c r="FF44" s="245">
        <v>0</v>
      </c>
      <c r="FG44" s="245">
        <v>0</v>
      </c>
      <c r="FH44" s="245">
        <v>0</v>
      </c>
      <c r="FI44" s="245">
        <v>0</v>
      </c>
      <c r="FJ44" s="245">
        <v>0</v>
      </c>
      <c r="FK44" s="245">
        <v>0</v>
      </c>
      <c r="FL44" s="245">
        <v>0</v>
      </c>
      <c r="FM44" s="245">
        <v>0</v>
      </c>
      <c r="FN44" s="245">
        <v>0</v>
      </c>
      <c r="FO44" s="245">
        <v>0</v>
      </c>
      <c r="FP44" s="245">
        <v>0</v>
      </c>
      <c r="FQ44" s="245">
        <v>0</v>
      </c>
      <c r="FR44" s="245">
        <v>0</v>
      </c>
      <c r="FS44" s="245">
        <v>0</v>
      </c>
      <c r="FT44" s="245">
        <v>0</v>
      </c>
      <c r="FU44" s="245">
        <v>0</v>
      </c>
      <c r="FV44" s="245">
        <v>0</v>
      </c>
      <c r="FW44" s="245">
        <v>0</v>
      </c>
      <c r="FX44" s="245">
        <v>0</v>
      </c>
      <c r="FY44" s="245">
        <v>0</v>
      </c>
      <c r="FZ44" s="245">
        <v>0</v>
      </c>
      <c r="GA44" s="245">
        <v>0</v>
      </c>
      <c r="GB44" s="245">
        <v>0</v>
      </c>
      <c r="GC44" s="245">
        <v>0</v>
      </c>
      <c r="GD44" s="245">
        <v>0</v>
      </c>
      <c r="GE44" s="245">
        <v>0</v>
      </c>
      <c r="GF44" s="245">
        <v>0</v>
      </c>
      <c r="GG44" s="245">
        <v>0</v>
      </c>
      <c r="GH44" s="245">
        <v>0</v>
      </c>
      <c r="GI44" s="245">
        <v>0</v>
      </c>
      <c r="GJ44" s="245">
        <v>0</v>
      </c>
      <c r="GK44" s="245">
        <v>0</v>
      </c>
      <c r="GL44" s="245">
        <v>0</v>
      </c>
      <c r="GM44" s="245">
        <v>0</v>
      </c>
      <c r="GN44" s="245">
        <v>0</v>
      </c>
      <c r="GO44" s="245">
        <v>0</v>
      </c>
      <c r="GP44" s="245">
        <v>0</v>
      </c>
      <c r="GQ44" s="245">
        <v>0</v>
      </c>
      <c r="GR44" s="245">
        <v>0</v>
      </c>
      <c r="GS44" s="245">
        <v>0</v>
      </c>
      <c r="GT44" s="245">
        <v>0</v>
      </c>
      <c r="GU44" s="245">
        <v>0</v>
      </c>
      <c r="GV44" s="245">
        <v>0</v>
      </c>
      <c r="GW44" s="245">
        <v>0</v>
      </c>
      <c r="GX44" s="245">
        <v>0</v>
      </c>
      <c r="GY44" s="245">
        <v>0</v>
      </c>
      <c r="GZ44" s="245">
        <v>0</v>
      </c>
      <c r="HA44" s="245">
        <v>0</v>
      </c>
      <c r="HB44" s="245">
        <v>0</v>
      </c>
      <c r="HC44" s="245">
        <v>0</v>
      </c>
      <c r="HD44" s="245">
        <v>0</v>
      </c>
      <c r="HE44" s="245">
        <v>0</v>
      </c>
      <c r="HF44" s="245">
        <v>0</v>
      </c>
      <c r="HG44" s="245">
        <v>0</v>
      </c>
      <c r="HH44" s="245">
        <v>0</v>
      </c>
      <c r="HI44" s="245">
        <v>0</v>
      </c>
      <c r="HJ44" s="245">
        <v>0</v>
      </c>
      <c r="HK44" s="245">
        <v>0</v>
      </c>
      <c r="HL44" s="245">
        <v>0</v>
      </c>
      <c r="HM44" s="245">
        <v>0</v>
      </c>
      <c r="HN44" s="245">
        <v>0</v>
      </c>
      <c r="HO44" s="245">
        <v>0</v>
      </c>
      <c r="HP44" s="245">
        <v>0</v>
      </c>
      <c r="HQ44" s="245">
        <v>0</v>
      </c>
      <c r="HR44" s="245">
        <v>0</v>
      </c>
      <c r="HS44" s="245">
        <v>0</v>
      </c>
    </row>
    <row r="45" spans="1:227" x14ac:dyDescent="0.35">
      <c r="A45" s="241"/>
      <c r="B45" s="244">
        <v>45674.875</v>
      </c>
      <c r="C45" s="245">
        <v>0</v>
      </c>
      <c r="D45" s="245">
        <v>0</v>
      </c>
      <c r="E45" s="245">
        <v>0</v>
      </c>
      <c r="F45" s="245">
        <v>0</v>
      </c>
      <c r="G45" s="245">
        <v>0</v>
      </c>
      <c r="H45" s="245">
        <v>0</v>
      </c>
      <c r="I45" s="245">
        <v>0</v>
      </c>
      <c r="J45" s="245">
        <v>0</v>
      </c>
      <c r="K45" s="245">
        <v>0</v>
      </c>
      <c r="L45" s="245">
        <v>0</v>
      </c>
      <c r="M45" s="245">
        <v>0</v>
      </c>
      <c r="N45" s="245">
        <v>0</v>
      </c>
      <c r="O45" s="245">
        <v>0</v>
      </c>
      <c r="P45" s="245">
        <v>0</v>
      </c>
      <c r="Q45" s="245">
        <v>0</v>
      </c>
      <c r="R45" s="245">
        <v>0</v>
      </c>
      <c r="S45" s="245">
        <v>0</v>
      </c>
      <c r="T45" s="245">
        <v>0</v>
      </c>
      <c r="U45" s="245">
        <v>0</v>
      </c>
      <c r="V45" s="245">
        <v>0</v>
      </c>
      <c r="W45" s="245">
        <v>0</v>
      </c>
      <c r="X45" s="245">
        <v>0</v>
      </c>
      <c r="Y45" s="245">
        <v>0</v>
      </c>
      <c r="Z45" s="245">
        <v>0</v>
      </c>
      <c r="AA45" s="245">
        <v>0</v>
      </c>
      <c r="AB45" s="245">
        <v>0</v>
      </c>
      <c r="AC45" s="245">
        <v>0</v>
      </c>
      <c r="AD45" s="245">
        <v>0</v>
      </c>
      <c r="AE45" s="245">
        <v>0</v>
      </c>
      <c r="AF45" s="245">
        <v>0</v>
      </c>
      <c r="AG45" s="245">
        <v>0</v>
      </c>
      <c r="AH45" s="245">
        <v>0</v>
      </c>
      <c r="AI45" s="245">
        <v>0</v>
      </c>
      <c r="AJ45" s="245">
        <v>0</v>
      </c>
      <c r="AK45" s="245">
        <v>0</v>
      </c>
      <c r="AL45" s="245">
        <v>0</v>
      </c>
      <c r="AM45" s="245">
        <v>0</v>
      </c>
      <c r="AN45" s="245">
        <v>0</v>
      </c>
      <c r="AO45" s="245">
        <v>0</v>
      </c>
      <c r="AP45" s="245">
        <v>0</v>
      </c>
      <c r="AQ45" s="245">
        <v>0</v>
      </c>
      <c r="AR45" s="245">
        <v>0</v>
      </c>
      <c r="AS45" s="245">
        <v>0</v>
      </c>
      <c r="AT45" s="245">
        <v>0</v>
      </c>
      <c r="AU45" s="245">
        <v>0</v>
      </c>
      <c r="AV45" s="245">
        <v>0</v>
      </c>
      <c r="AW45" s="245">
        <v>0</v>
      </c>
      <c r="AX45" s="245">
        <v>0</v>
      </c>
      <c r="AY45" s="245">
        <v>0</v>
      </c>
      <c r="AZ45" s="245">
        <v>0</v>
      </c>
      <c r="BA45" s="245">
        <v>0</v>
      </c>
      <c r="BB45" s="245">
        <v>0</v>
      </c>
      <c r="BC45" s="245">
        <v>0</v>
      </c>
      <c r="BD45" s="245">
        <v>0</v>
      </c>
      <c r="BE45" s="245">
        <v>0</v>
      </c>
      <c r="BF45" s="245">
        <v>0</v>
      </c>
      <c r="BG45" s="245">
        <v>0</v>
      </c>
      <c r="BH45" s="245">
        <v>0</v>
      </c>
      <c r="BI45" s="245">
        <v>0</v>
      </c>
      <c r="BJ45" s="245">
        <v>0</v>
      </c>
      <c r="BK45" s="245">
        <v>0</v>
      </c>
      <c r="BL45" s="245">
        <v>0</v>
      </c>
      <c r="BM45" s="245">
        <v>0</v>
      </c>
      <c r="BN45" s="245">
        <v>0</v>
      </c>
      <c r="BO45" s="245">
        <v>0</v>
      </c>
      <c r="BP45" s="245">
        <v>0</v>
      </c>
      <c r="BQ45" s="245">
        <v>0</v>
      </c>
      <c r="BR45" s="245">
        <v>0</v>
      </c>
      <c r="BS45" s="245">
        <v>0</v>
      </c>
      <c r="BT45" s="245">
        <v>0</v>
      </c>
      <c r="BU45" s="245">
        <v>0</v>
      </c>
      <c r="BV45" s="245">
        <v>0</v>
      </c>
      <c r="BW45" s="245">
        <v>0</v>
      </c>
      <c r="BX45" s="245">
        <v>0</v>
      </c>
      <c r="BY45" s="245">
        <v>0</v>
      </c>
      <c r="BZ45" s="245">
        <v>0</v>
      </c>
      <c r="CA45" s="245">
        <v>0</v>
      </c>
      <c r="CB45" s="245">
        <v>0</v>
      </c>
      <c r="CC45" s="245">
        <v>0</v>
      </c>
      <c r="CD45" s="245">
        <v>0</v>
      </c>
      <c r="CE45" s="245">
        <v>0</v>
      </c>
      <c r="CF45" s="245">
        <v>0</v>
      </c>
      <c r="CG45" s="245">
        <v>0</v>
      </c>
      <c r="CH45" s="245">
        <v>0</v>
      </c>
      <c r="CI45" s="245">
        <v>0</v>
      </c>
      <c r="CJ45" s="245">
        <v>0</v>
      </c>
      <c r="CK45" s="245">
        <v>0</v>
      </c>
      <c r="CL45" s="245">
        <v>0</v>
      </c>
      <c r="CM45" s="245">
        <v>0</v>
      </c>
      <c r="CN45" s="245">
        <v>0</v>
      </c>
      <c r="CO45" s="245">
        <v>0</v>
      </c>
      <c r="CP45" s="245">
        <v>0</v>
      </c>
      <c r="CQ45" s="245">
        <v>0</v>
      </c>
      <c r="CR45" s="245">
        <v>0</v>
      </c>
      <c r="CS45" s="245">
        <v>0</v>
      </c>
      <c r="CT45" s="245">
        <v>0</v>
      </c>
      <c r="CU45" s="245">
        <v>0</v>
      </c>
      <c r="CV45" s="245">
        <v>0</v>
      </c>
      <c r="CW45" s="245">
        <v>0</v>
      </c>
      <c r="CX45" s="245">
        <v>0</v>
      </c>
      <c r="CY45" s="245">
        <v>0</v>
      </c>
      <c r="CZ45" s="245">
        <v>0</v>
      </c>
      <c r="DA45" s="245">
        <v>0</v>
      </c>
      <c r="DB45" s="245">
        <v>0</v>
      </c>
      <c r="DC45" s="245">
        <v>0</v>
      </c>
      <c r="DD45" s="245">
        <v>0</v>
      </c>
      <c r="DE45" s="245">
        <v>0</v>
      </c>
      <c r="DF45" s="245">
        <v>0</v>
      </c>
      <c r="DG45" s="245">
        <v>0</v>
      </c>
      <c r="DH45" s="245">
        <v>0</v>
      </c>
      <c r="DI45" s="245">
        <v>0</v>
      </c>
      <c r="DJ45" s="245">
        <v>0</v>
      </c>
      <c r="DK45" s="245">
        <v>0</v>
      </c>
      <c r="DL45" s="245">
        <v>0</v>
      </c>
      <c r="DM45" s="245">
        <v>0</v>
      </c>
      <c r="DN45" s="245">
        <v>0</v>
      </c>
      <c r="DO45" s="245">
        <v>0</v>
      </c>
      <c r="DP45" s="245">
        <v>0</v>
      </c>
      <c r="DQ45" s="245">
        <v>0</v>
      </c>
      <c r="DR45" s="245">
        <v>0</v>
      </c>
      <c r="DS45" s="245">
        <v>0</v>
      </c>
      <c r="DT45" s="245">
        <v>0</v>
      </c>
      <c r="DU45" s="245">
        <v>0</v>
      </c>
      <c r="DV45" s="245">
        <v>0</v>
      </c>
      <c r="DW45" s="245">
        <v>0</v>
      </c>
      <c r="DX45" s="245">
        <v>0</v>
      </c>
      <c r="DY45" s="245">
        <v>0</v>
      </c>
      <c r="DZ45" s="245">
        <v>0</v>
      </c>
      <c r="EA45" s="245">
        <v>0</v>
      </c>
      <c r="EB45" s="245">
        <v>0</v>
      </c>
      <c r="EC45" s="245">
        <v>0</v>
      </c>
      <c r="ED45" s="245">
        <v>0</v>
      </c>
      <c r="EE45" s="245">
        <v>0</v>
      </c>
      <c r="EF45" s="245">
        <v>0</v>
      </c>
      <c r="EG45" s="245">
        <v>0</v>
      </c>
      <c r="EH45" s="245">
        <v>0</v>
      </c>
      <c r="EI45" s="245">
        <v>0</v>
      </c>
      <c r="EJ45" s="245">
        <v>0</v>
      </c>
      <c r="EK45" s="245">
        <v>0</v>
      </c>
      <c r="EL45" s="245">
        <v>0</v>
      </c>
      <c r="EM45" s="245">
        <v>0</v>
      </c>
      <c r="EN45" s="245">
        <v>0</v>
      </c>
      <c r="EO45" s="245">
        <v>0</v>
      </c>
      <c r="EP45" s="245">
        <v>0</v>
      </c>
      <c r="EQ45" s="245">
        <v>0</v>
      </c>
      <c r="ER45" s="245">
        <v>0</v>
      </c>
      <c r="ES45" s="245">
        <v>0</v>
      </c>
      <c r="ET45" s="245">
        <v>0</v>
      </c>
      <c r="EU45" s="245">
        <v>0</v>
      </c>
      <c r="EV45" s="245">
        <v>0</v>
      </c>
      <c r="EW45" s="245">
        <v>0</v>
      </c>
      <c r="EX45" s="245">
        <v>0</v>
      </c>
      <c r="EY45" s="245">
        <v>0</v>
      </c>
      <c r="EZ45" s="245">
        <v>0</v>
      </c>
      <c r="FA45" s="245">
        <v>0</v>
      </c>
      <c r="FB45" s="245">
        <v>0</v>
      </c>
      <c r="FC45" s="245">
        <v>0</v>
      </c>
      <c r="FD45" s="245">
        <v>0</v>
      </c>
      <c r="FE45" s="245">
        <v>0</v>
      </c>
      <c r="FF45" s="245">
        <v>0</v>
      </c>
      <c r="FG45" s="245">
        <v>0</v>
      </c>
      <c r="FH45" s="245">
        <v>0</v>
      </c>
      <c r="FI45" s="245">
        <v>0</v>
      </c>
      <c r="FJ45" s="245">
        <v>0</v>
      </c>
      <c r="FK45" s="245">
        <v>0</v>
      </c>
      <c r="FL45" s="245">
        <v>0</v>
      </c>
      <c r="FM45" s="245">
        <v>0</v>
      </c>
      <c r="FN45" s="245">
        <v>0</v>
      </c>
      <c r="FO45" s="245">
        <v>0</v>
      </c>
      <c r="FP45" s="245">
        <v>0</v>
      </c>
      <c r="FQ45" s="245">
        <v>0</v>
      </c>
      <c r="FR45" s="245">
        <v>0</v>
      </c>
      <c r="FS45" s="245">
        <v>0</v>
      </c>
      <c r="FT45" s="245">
        <v>0</v>
      </c>
      <c r="FU45" s="245">
        <v>0</v>
      </c>
      <c r="FV45" s="245">
        <v>0</v>
      </c>
      <c r="FW45" s="245">
        <v>0</v>
      </c>
      <c r="FX45" s="245">
        <v>0</v>
      </c>
      <c r="FY45" s="245">
        <v>0</v>
      </c>
      <c r="FZ45" s="245">
        <v>0</v>
      </c>
      <c r="GA45" s="245">
        <v>0</v>
      </c>
      <c r="GB45" s="245">
        <v>0</v>
      </c>
      <c r="GC45" s="245">
        <v>0</v>
      </c>
      <c r="GD45" s="245">
        <v>0</v>
      </c>
      <c r="GE45" s="245">
        <v>0</v>
      </c>
      <c r="GF45" s="245">
        <v>0</v>
      </c>
      <c r="GG45" s="245">
        <v>0</v>
      </c>
      <c r="GH45" s="245">
        <v>0</v>
      </c>
      <c r="GI45" s="245">
        <v>0</v>
      </c>
      <c r="GJ45" s="245">
        <v>0</v>
      </c>
      <c r="GK45" s="245">
        <v>0</v>
      </c>
      <c r="GL45" s="245">
        <v>0</v>
      </c>
      <c r="GM45" s="245">
        <v>0</v>
      </c>
      <c r="GN45" s="245">
        <v>0</v>
      </c>
      <c r="GO45" s="245">
        <v>0</v>
      </c>
      <c r="GP45" s="245">
        <v>0</v>
      </c>
      <c r="GQ45" s="245">
        <v>0</v>
      </c>
      <c r="GR45" s="245">
        <v>0</v>
      </c>
      <c r="GS45" s="245">
        <v>0</v>
      </c>
      <c r="GT45" s="245">
        <v>0</v>
      </c>
      <c r="GU45" s="245">
        <v>0</v>
      </c>
      <c r="GV45" s="245">
        <v>0</v>
      </c>
      <c r="GW45" s="245">
        <v>0</v>
      </c>
      <c r="GX45" s="245">
        <v>0</v>
      </c>
      <c r="GY45" s="245">
        <v>0</v>
      </c>
      <c r="GZ45" s="245">
        <v>0</v>
      </c>
      <c r="HA45" s="245">
        <v>0</v>
      </c>
      <c r="HB45" s="245">
        <v>0</v>
      </c>
      <c r="HC45" s="245">
        <v>0</v>
      </c>
      <c r="HD45" s="245">
        <v>0</v>
      </c>
      <c r="HE45" s="245">
        <v>0</v>
      </c>
      <c r="HF45" s="245">
        <v>0</v>
      </c>
      <c r="HG45" s="245">
        <v>0</v>
      </c>
      <c r="HH45" s="245">
        <v>0</v>
      </c>
      <c r="HI45" s="245">
        <v>0</v>
      </c>
      <c r="HJ45" s="245">
        <v>0</v>
      </c>
      <c r="HK45" s="245">
        <v>0</v>
      </c>
      <c r="HL45" s="245">
        <v>0</v>
      </c>
      <c r="HM45" s="245">
        <v>0</v>
      </c>
      <c r="HN45" s="245">
        <v>0</v>
      </c>
      <c r="HO45" s="245">
        <v>0</v>
      </c>
      <c r="HP45" s="245">
        <v>0</v>
      </c>
      <c r="HQ45" s="245">
        <v>0</v>
      </c>
      <c r="HR45" s="245">
        <v>0</v>
      </c>
      <c r="HS45" s="245">
        <v>0</v>
      </c>
    </row>
    <row r="46" spans="1:227" x14ac:dyDescent="0.35">
      <c r="A46" s="241"/>
      <c r="B46" s="244">
        <v>45674.895833333299</v>
      </c>
      <c r="C46" s="245">
        <v>0</v>
      </c>
      <c r="D46" s="245">
        <v>0</v>
      </c>
      <c r="E46" s="245">
        <v>0</v>
      </c>
      <c r="F46" s="245">
        <v>0</v>
      </c>
      <c r="G46" s="245">
        <v>0</v>
      </c>
      <c r="H46" s="245">
        <v>0</v>
      </c>
      <c r="I46" s="245">
        <v>0</v>
      </c>
      <c r="J46" s="245">
        <v>0</v>
      </c>
      <c r="K46" s="245">
        <v>0</v>
      </c>
      <c r="L46" s="245">
        <v>0</v>
      </c>
      <c r="M46" s="245">
        <v>0</v>
      </c>
      <c r="N46" s="245">
        <v>0</v>
      </c>
      <c r="O46" s="245">
        <v>0</v>
      </c>
      <c r="P46" s="245">
        <v>0</v>
      </c>
      <c r="Q46" s="245">
        <v>0</v>
      </c>
      <c r="R46" s="245">
        <v>0</v>
      </c>
      <c r="S46" s="245">
        <v>0</v>
      </c>
      <c r="T46" s="245">
        <v>0</v>
      </c>
      <c r="U46" s="245">
        <v>0</v>
      </c>
      <c r="V46" s="245">
        <v>0</v>
      </c>
      <c r="W46" s="245">
        <v>0</v>
      </c>
      <c r="X46" s="245">
        <v>0</v>
      </c>
      <c r="Y46" s="245">
        <v>0</v>
      </c>
      <c r="Z46" s="245">
        <v>0</v>
      </c>
      <c r="AA46" s="245">
        <v>0</v>
      </c>
      <c r="AB46" s="245">
        <v>0</v>
      </c>
      <c r="AC46" s="245">
        <v>0</v>
      </c>
      <c r="AD46" s="245">
        <v>0</v>
      </c>
      <c r="AE46" s="245">
        <v>0</v>
      </c>
      <c r="AF46" s="245">
        <v>0</v>
      </c>
      <c r="AG46" s="245">
        <v>0</v>
      </c>
      <c r="AH46" s="245">
        <v>0</v>
      </c>
      <c r="AI46" s="245">
        <v>0</v>
      </c>
      <c r="AJ46" s="245">
        <v>0</v>
      </c>
      <c r="AK46" s="245">
        <v>0</v>
      </c>
      <c r="AL46" s="245">
        <v>0</v>
      </c>
      <c r="AM46" s="245">
        <v>0</v>
      </c>
      <c r="AN46" s="245">
        <v>0</v>
      </c>
      <c r="AO46" s="245">
        <v>0</v>
      </c>
      <c r="AP46" s="245">
        <v>0</v>
      </c>
      <c r="AQ46" s="245">
        <v>0</v>
      </c>
      <c r="AR46" s="245">
        <v>0</v>
      </c>
      <c r="AS46" s="245">
        <v>0</v>
      </c>
      <c r="AT46" s="245">
        <v>0</v>
      </c>
      <c r="AU46" s="245">
        <v>0</v>
      </c>
      <c r="AV46" s="245">
        <v>0</v>
      </c>
      <c r="AW46" s="245">
        <v>0</v>
      </c>
      <c r="AX46" s="245">
        <v>0</v>
      </c>
      <c r="AY46" s="245">
        <v>0</v>
      </c>
      <c r="AZ46" s="245">
        <v>0</v>
      </c>
      <c r="BA46" s="245">
        <v>0</v>
      </c>
      <c r="BB46" s="245">
        <v>0</v>
      </c>
      <c r="BC46" s="245">
        <v>0</v>
      </c>
      <c r="BD46" s="245">
        <v>0</v>
      </c>
      <c r="BE46" s="245">
        <v>0</v>
      </c>
      <c r="BF46" s="245">
        <v>0</v>
      </c>
      <c r="BG46" s="245">
        <v>0</v>
      </c>
      <c r="BH46" s="245">
        <v>0</v>
      </c>
      <c r="BI46" s="245">
        <v>0</v>
      </c>
      <c r="BJ46" s="245">
        <v>0</v>
      </c>
      <c r="BK46" s="245">
        <v>0</v>
      </c>
      <c r="BL46" s="245">
        <v>0</v>
      </c>
      <c r="BM46" s="245">
        <v>0</v>
      </c>
      <c r="BN46" s="245">
        <v>0</v>
      </c>
      <c r="BO46" s="245">
        <v>0</v>
      </c>
      <c r="BP46" s="245">
        <v>0</v>
      </c>
      <c r="BQ46" s="245">
        <v>0</v>
      </c>
      <c r="BR46" s="245">
        <v>0</v>
      </c>
      <c r="BS46" s="245">
        <v>0</v>
      </c>
      <c r="BT46" s="245">
        <v>0</v>
      </c>
      <c r="BU46" s="245">
        <v>0</v>
      </c>
      <c r="BV46" s="245">
        <v>0</v>
      </c>
      <c r="BW46" s="245">
        <v>0</v>
      </c>
      <c r="BX46" s="245">
        <v>0</v>
      </c>
      <c r="BY46" s="245">
        <v>0</v>
      </c>
      <c r="BZ46" s="245">
        <v>0</v>
      </c>
      <c r="CA46" s="245">
        <v>0</v>
      </c>
      <c r="CB46" s="245">
        <v>0</v>
      </c>
      <c r="CC46" s="245">
        <v>0</v>
      </c>
      <c r="CD46" s="245">
        <v>0</v>
      </c>
      <c r="CE46" s="245">
        <v>0</v>
      </c>
      <c r="CF46" s="245">
        <v>0</v>
      </c>
      <c r="CG46" s="245">
        <v>0</v>
      </c>
      <c r="CH46" s="245">
        <v>0</v>
      </c>
      <c r="CI46" s="245">
        <v>0</v>
      </c>
      <c r="CJ46" s="245">
        <v>0</v>
      </c>
      <c r="CK46" s="245">
        <v>0</v>
      </c>
      <c r="CL46" s="245">
        <v>0</v>
      </c>
      <c r="CM46" s="245">
        <v>0</v>
      </c>
      <c r="CN46" s="245">
        <v>0</v>
      </c>
      <c r="CO46" s="245">
        <v>0</v>
      </c>
      <c r="CP46" s="245">
        <v>0</v>
      </c>
      <c r="CQ46" s="245">
        <v>0</v>
      </c>
      <c r="CR46" s="245">
        <v>0</v>
      </c>
      <c r="CS46" s="245">
        <v>0</v>
      </c>
      <c r="CT46" s="245">
        <v>0</v>
      </c>
      <c r="CU46" s="245">
        <v>0</v>
      </c>
      <c r="CV46" s="245">
        <v>0</v>
      </c>
      <c r="CW46" s="245">
        <v>0</v>
      </c>
      <c r="CX46" s="245">
        <v>0</v>
      </c>
      <c r="CY46" s="245">
        <v>0</v>
      </c>
      <c r="CZ46" s="245">
        <v>0</v>
      </c>
      <c r="DA46" s="245">
        <v>0</v>
      </c>
      <c r="DB46" s="245">
        <v>0</v>
      </c>
      <c r="DC46" s="245">
        <v>0</v>
      </c>
      <c r="DD46" s="245">
        <v>0</v>
      </c>
      <c r="DE46" s="245">
        <v>0</v>
      </c>
      <c r="DF46" s="245">
        <v>0</v>
      </c>
      <c r="DG46" s="245">
        <v>0</v>
      </c>
      <c r="DH46" s="245">
        <v>0</v>
      </c>
      <c r="DI46" s="245">
        <v>0</v>
      </c>
      <c r="DJ46" s="245">
        <v>0</v>
      </c>
      <c r="DK46" s="245">
        <v>0</v>
      </c>
      <c r="DL46" s="245">
        <v>0</v>
      </c>
      <c r="DM46" s="245">
        <v>0</v>
      </c>
      <c r="DN46" s="245">
        <v>0</v>
      </c>
      <c r="DO46" s="245">
        <v>0</v>
      </c>
      <c r="DP46" s="245">
        <v>0</v>
      </c>
      <c r="DQ46" s="245">
        <v>0</v>
      </c>
      <c r="DR46" s="245">
        <v>0</v>
      </c>
      <c r="DS46" s="245">
        <v>0</v>
      </c>
      <c r="DT46" s="245">
        <v>0</v>
      </c>
      <c r="DU46" s="245">
        <v>0</v>
      </c>
      <c r="DV46" s="245">
        <v>0</v>
      </c>
      <c r="DW46" s="245">
        <v>0</v>
      </c>
      <c r="DX46" s="245">
        <v>0</v>
      </c>
      <c r="DY46" s="245">
        <v>0</v>
      </c>
      <c r="DZ46" s="245">
        <v>0</v>
      </c>
      <c r="EA46" s="245">
        <v>0</v>
      </c>
      <c r="EB46" s="245">
        <v>0</v>
      </c>
      <c r="EC46" s="245">
        <v>0</v>
      </c>
      <c r="ED46" s="245">
        <v>0</v>
      </c>
      <c r="EE46" s="245">
        <v>0</v>
      </c>
      <c r="EF46" s="245">
        <v>0</v>
      </c>
      <c r="EG46" s="245">
        <v>0</v>
      </c>
      <c r="EH46" s="245">
        <v>0</v>
      </c>
      <c r="EI46" s="245">
        <v>0</v>
      </c>
      <c r="EJ46" s="245">
        <v>0</v>
      </c>
      <c r="EK46" s="245">
        <v>0</v>
      </c>
      <c r="EL46" s="245">
        <v>0</v>
      </c>
      <c r="EM46" s="245">
        <v>0</v>
      </c>
      <c r="EN46" s="245">
        <v>0</v>
      </c>
      <c r="EO46" s="245">
        <v>0</v>
      </c>
      <c r="EP46" s="245">
        <v>0</v>
      </c>
      <c r="EQ46" s="245">
        <v>0</v>
      </c>
      <c r="ER46" s="245">
        <v>0</v>
      </c>
      <c r="ES46" s="245">
        <v>0</v>
      </c>
      <c r="ET46" s="245">
        <v>0</v>
      </c>
      <c r="EU46" s="245">
        <v>0</v>
      </c>
      <c r="EV46" s="245">
        <v>0</v>
      </c>
      <c r="EW46" s="245">
        <v>0</v>
      </c>
      <c r="EX46" s="245">
        <v>0</v>
      </c>
      <c r="EY46" s="245">
        <v>0</v>
      </c>
      <c r="EZ46" s="245">
        <v>0</v>
      </c>
      <c r="FA46" s="245">
        <v>0</v>
      </c>
      <c r="FB46" s="245">
        <v>0</v>
      </c>
      <c r="FC46" s="245">
        <v>0</v>
      </c>
      <c r="FD46" s="245">
        <v>0</v>
      </c>
      <c r="FE46" s="245">
        <v>0</v>
      </c>
      <c r="FF46" s="245">
        <v>0</v>
      </c>
      <c r="FG46" s="245">
        <v>0</v>
      </c>
      <c r="FH46" s="245">
        <v>0</v>
      </c>
      <c r="FI46" s="245">
        <v>0</v>
      </c>
      <c r="FJ46" s="245">
        <v>0</v>
      </c>
      <c r="FK46" s="245">
        <v>0</v>
      </c>
      <c r="FL46" s="245">
        <v>0</v>
      </c>
      <c r="FM46" s="245">
        <v>0</v>
      </c>
      <c r="FN46" s="245">
        <v>0</v>
      </c>
      <c r="FO46" s="245">
        <v>0</v>
      </c>
      <c r="FP46" s="245">
        <v>0</v>
      </c>
      <c r="FQ46" s="245">
        <v>0</v>
      </c>
      <c r="FR46" s="245">
        <v>0</v>
      </c>
      <c r="FS46" s="245">
        <v>0</v>
      </c>
      <c r="FT46" s="245">
        <v>0</v>
      </c>
      <c r="FU46" s="245">
        <v>0</v>
      </c>
      <c r="FV46" s="245">
        <v>0</v>
      </c>
      <c r="FW46" s="245">
        <v>0</v>
      </c>
      <c r="FX46" s="245">
        <v>0</v>
      </c>
      <c r="FY46" s="245">
        <v>0</v>
      </c>
      <c r="FZ46" s="245">
        <v>0</v>
      </c>
      <c r="GA46" s="245">
        <v>0</v>
      </c>
      <c r="GB46" s="245">
        <v>0</v>
      </c>
      <c r="GC46" s="245">
        <v>0</v>
      </c>
      <c r="GD46" s="245">
        <v>0</v>
      </c>
      <c r="GE46" s="245">
        <v>0</v>
      </c>
      <c r="GF46" s="245">
        <v>0</v>
      </c>
      <c r="GG46" s="245">
        <v>0</v>
      </c>
      <c r="GH46" s="245">
        <v>0</v>
      </c>
      <c r="GI46" s="245">
        <v>0</v>
      </c>
      <c r="GJ46" s="245">
        <v>0</v>
      </c>
      <c r="GK46" s="245">
        <v>0</v>
      </c>
      <c r="GL46" s="245">
        <v>0</v>
      </c>
      <c r="GM46" s="245">
        <v>0</v>
      </c>
      <c r="GN46" s="245">
        <v>0</v>
      </c>
      <c r="GO46" s="245">
        <v>0</v>
      </c>
      <c r="GP46" s="245">
        <v>0</v>
      </c>
      <c r="GQ46" s="245">
        <v>0</v>
      </c>
      <c r="GR46" s="245">
        <v>0</v>
      </c>
      <c r="GS46" s="245">
        <v>0</v>
      </c>
      <c r="GT46" s="245">
        <v>0</v>
      </c>
      <c r="GU46" s="245">
        <v>0</v>
      </c>
      <c r="GV46" s="245">
        <v>0</v>
      </c>
      <c r="GW46" s="245">
        <v>0</v>
      </c>
      <c r="GX46" s="245">
        <v>0</v>
      </c>
      <c r="GY46" s="245">
        <v>0</v>
      </c>
      <c r="GZ46" s="245">
        <v>0</v>
      </c>
      <c r="HA46" s="245">
        <v>0</v>
      </c>
      <c r="HB46" s="245">
        <v>0</v>
      </c>
      <c r="HC46" s="245">
        <v>0</v>
      </c>
      <c r="HD46" s="245">
        <v>0</v>
      </c>
      <c r="HE46" s="245">
        <v>0</v>
      </c>
      <c r="HF46" s="245">
        <v>0</v>
      </c>
      <c r="HG46" s="245">
        <v>0</v>
      </c>
      <c r="HH46" s="245">
        <v>0</v>
      </c>
      <c r="HI46" s="245">
        <v>0</v>
      </c>
      <c r="HJ46" s="245">
        <v>0</v>
      </c>
      <c r="HK46" s="245">
        <v>0</v>
      </c>
      <c r="HL46" s="245">
        <v>0</v>
      </c>
      <c r="HM46" s="245">
        <v>0</v>
      </c>
      <c r="HN46" s="245">
        <v>0</v>
      </c>
      <c r="HO46" s="245">
        <v>0</v>
      </c>
      <c r="HP46" s="245">
        <v>0</v>
      </c>
      <c r="HQ46" s="245">
        <v>0</v>
      </c>
      <c r="HR46" s="245">
        <v>0</v>
      </c>
      <c r="HS46" s="245">
        <v>0</v>
      </c>
    </row>
    <row r="47" spans="1:227" x14ac:dyDescent="0.35">
      <c r="A47" s="241"/>
      <c r="B47" s="244">
        <v>45674.916666666701</v>
      </c>
      <c r="C47" s="245">
        <v>0</v>
      </c>
      <c r="D47" s="245">
        <v>0</v>
      </c>
      <c r="E47" s="245">
        <v>0</v>
      </c>
      <c r="F47" s="245">
        <v>0</v>
      </c>
      <c r="G47" s="245">
        <v>0</v>
      </c>
      <c r="H47" s="245">
        <v>0</v>
      </c>
      <c r="I47" s="245">
        <v>0</v>
      </c>
      <c r="J47" s="245">
        <v>0</v>
      </c>
      <c r="K47" s="245">
        <v>0</v>
      </c>
      <c r="L47" s="245">
        <v>0</v>
      </c>
      <c r="M47" s="245">
        <v>0</v>
      </c>
      <c r="N47" s="245">
        <v>0</v>
      </c>
      <c r="O47" s="245">
        <v>0</v>
      </c>
      <c r="P47" s="245">
        <v>0</v>
      </c>
      <c r="Q47" s="245">
        <v>0</v>
      </c>
      <c r="R47" s="245">
        <v>0</v>
      </c>
      <c r="S47" s="245">
        <v>0</v>
      </c>
      <c r="T47" s="245">
        <v>0</v>
      </c>
      <c r="U47" s="245">
        <v>0</v>
      </c>
      <c r="V47" s="245">
        <v>0</v>
      </c>
      <c r="W47" s="245">
        <v>0</v>
      </c>
      <c r="X47" s="245">
        <v>0</v>
      </c>
      <c r="Y47" s="245">
        <v>0</v>
      </c>
      <c r="Z47" s="245">
        <v>0</v>
      </c>
      <c r="AA47" s="245">
        <v>0</v>
      </c>
      <c r="AB47" s="245">
        <v>0</v>
      </c>
      <c r="AC47" s="245">
        <v>0</v>
      </c>
      <c r="AD47" s="245">
        <v>0</v>
      </c>
      <c r="AE47" s="245">
        <v>0</v>
      </c>
      <c r="AF47" s="245">
        <v>0</v>
      </c>
      <c r="AG47" s="245">
        <v>0</v>
      </c>
      <c r="AH47" s="245">
        <v>0</v>
      </c>
      <c r="AI47" s="245">
        <v>0</v>
      </c>
      <c r="AJ47" s="245">
        <v>0</v>
      </c>
      <c r="AK47" s="245">
        <v>0</v>
      </c>
      <c r="AL47" s="245">
        <v>0</v>
      </c>
      <c r="AM47" s="245">
        <v>0</v>
      </c>
      <c r="AN47" s="245">
        <v>0</v>
      </c>
      <c r="AO47" s="245">
        <v>0</v>
      </c>
      <c r="AP47" s="245">
        <v>0</v>
      </c>
      <c r="AQ47" s="245">
        <v>0</v>
      </c>
      <c r="AR47" s="245">
        <v>0</v>
      </c>
      <c r="AS47" s="245">
        <v>0</v>
      </c>
      <c r="AT47" s="245">
        <v>0</v>
      </c>
      <c r="AU47" s="245">
        <v>0</v>
      </c>
      <c r="AV47" s="245">
        <v>0</v>
      </c>
      <c r="AW47" s="245">
        <v>0</v>
      </c>
      <c r="AX47" s="245">
        <v>0</v>
      </c>
      <c r="AY47" s="245">
        <v>0</v>
      </c>
      <c r="AZ47" s="245">
        <v>0</v>
      </c>
      <c r="BA47" s="245">
        <v>0</v>
      </c>
      <c r="BB47" s="245">
        <v>0</v>
      </c>
      <c r="BC47" s="245">
        <v>0</v>
      </c>
      <c r="BD47" s="245">
        <v>0</v>
      </c>
      <c r="BE47" s="245">
        <v>0</v>
      </c>
      <c r="BF47" s="245">
        <v>0</v>
      </c>
      <c r="BG47" s="245">
        <v>0</v>
      </c>
      <c r="BH47" s="245">
        <v>0</v>
      </c>
      <c r="BI47" s="245">
        <v>0</v>
      </c>
      <c r="BJ47" s="245">
        <v>0</v>
      </c>
      <c r="BK47" s="245">
        <v>0</v>
      </c>
      <c r="BL47" s="245">
        <v>0</v>
      </c>
      <c r="BM47" s="245">
        <v>0</v>
      </c>
      <c r="BN47" s="245">
        <v>0</v>
      </c>
      <c r="BO47" s="245">
        <v>0</v>
      </c>
      <c r="BP47" s="245">
        <v>0</v>
      </c>
      <c r="BQ47" s="245">
        <v>0</v>
      </c>
      <c r="BR47" s="245">
        <v>0</v>
      </c>
      <c r="BS47" s="245">
        <v>0</v>
      </c>
      <c r="BT47" s="245">
        <v>0</v>
      </c>
      <c r="BU47" s="245">
        <v>0</v>
      </c>
      <c r="BV47" s="245">
        <v>0</v>
      </c>
      <c r="BW47" s="245">
        <v>0</v>
      </c>
      <c r="BX47" s="245">
        <v>0</v>
      </c>
      <c r="BY47" s="245">
        <v>0</v>
      </c>
      <c r="BZ47" s="245">
        <v>0</v>
      </c>
      <c r="CA47" s="245">
        <v>0</v>
      </c>
      <c r="CB47" s="245">
        <v>0</v>
      </c>
      <c r="CC47" s="245">
        <v>0</v>
      </c>
      <c r="CD47" s="245">
        <v>0</v>
      </c>
      <c r="CE47" s="245">
        <v>0</v>
      </c>
      <c r="CF47" s="245">
        <v>0</v>
      </c>
      <c r="CG47" s="245">
        <v>0</v>
      </c>
      <c r="CH47" s="245">
        <v>0</v>
      </c>
      <c r="CI47" s="245">
        <v>0</v>
      </c>
      <c r="CJ47" s="245">
        <v>0</v>
      </c>
      <c r="CK47" s="245">
        <v>0</v>
      </c>
      <c r="CL47" s="245">
        <v>0</v>
      </c>
      <c r="CM47" s="245">
        <v>0</v>
      </c>
      <c r="CN47" s="245">
        <v>0</v>
      </c>
      <c r="CO47" s="245">
        <v>0</v>
      </c>
      <c r="CP47" s="245">
        <v>0</v>
      </c>
      <c r="CQ47" s="245">
        <v>0</v>
      </c>
      <c r="CR47" s="245">
        <v>0</v>
      </c>
      <c r="CS47" s="245">
        <v>0</v>
      </c>
      <c r="CT47" s="245">
        <v>0</v>
      </c>
      <c r="CU47" s="245">
        <v>0</v>
      </c>
      <c r="CV47" s="245">
        <v>0</v>
      </c>
      <c r="CW47" s="245">
        <v>0</v>
      </c>
      <c r="CX47" s="245">
        <v>0</v>
      </c>
      <c r="CY47" s="245">
        <v>0</v>
      </c>
      <c r="CZ47" s="245">
        <v>0</v>
      </c>
      <c r="DA47" s="245">
        <v>0</v>
      </c>
      <c r="DB47" s="245">
        <v>0</v>
      </c>
      <c r="DC47" s="245">
        <v>0</v>
      </c>
      <c r="DD47" s="245">
        <v>0</v>
      </c>
      <c r="DE47" s="245">
        <v>0</v>
      </c>
      <c r="DF47" s="245">
        <v>0</v>
      </c>
      <c r="DG47" s="245">
        <v>0</v>
      </c>
      <c r="DH47" s="245">
        <v>0</v>
      </c>
      <c r="DI47" s="245">
        <v>0</v>
      </c>
      <c r="DJ47" s="245">
        <v>0</v>
      </c>
      <c r="DK47" s="245">
        <v>0</v>
      </c>
      <c r="DL47" s="245">
        <v>0</v>
      </c>
      <c r="DM47" s="245">
        <v>0</v>
      </c>
      <c r="DN47" s="245">
        <v>0</v>
      </c>
      <c r="DO47" s="245">
        <v>0</v>
      </c>
      <c r="DP47" s="245">
        <v>0</v>
      </c>
      <c r="DQ47" s="245">
        <v>0</v>
      </c>
      <c r="DR47" s="245">
        <v>0</v>
      </c>
      <c r="DS47" s="245">
        <v>0</v>
      </c>
      <c r="DT47" s="245">
        <v>0</v>
      </c>
      <c r="DU47" s="245">
        <v>0</v>
      </c>
      <c r="DV47" s="245">
        <v>0</v>
      </c>
      <c r="DW47" s="245">
        <v>0</v>
      </c>
      <c r="DX47" s="245">
        <v>0</v>
      </c>
      <c r="DY47" s="245">
        <v>0</v>
      </c>
      <c r="DZ47" s="245">
        <v>0</v>
      </c>
      <c r="EA47" s="245">
        <v>0</v>
      </c>
      <c r="EB47" s="245">
        <v>0</v>
      </c>
      <c r="EC47" s="245">
        <v>0</v>
      </c>
      <c r="ED47" s="245">
        <v>0</v>
      </c>
      <c r="EE47" s="245">
        <v>0</v>
      </c>
      <c r="EF47" s="245">
        <v>0</v>
      </c>
      <c r="EG47" s="245">
        <v>0</v>
      </c>
      <c r="EH47" s="245">
        <v>0</v>
      </c>
      <c r="EI47" s="245">
        <v>0</v>
      </c>
      <c r="EJ47" s="245">
        <v>0</v>
      </c>
      <c r="EK47" s="245">
        <v>0</v>
      </c>
      <c r="EL47" s="245">
        <v>0</v>
      </c>
      <c r="EM47" s="245">
        <v>0</v>
      </c>
      <c r="EN47" s="245">
        <v>0</v>
      </c>
      <c r="EO47" s="245">
        <v>0</v>
      </c>
      <c r="EP47" s="245">
        <v>0</v>
      </c>
      <c r="EQ47" s="245">
        <v>0</v>
      </c>
      <c r="ER47" s="245">
        <v>0</v>
      </c>
      <c r="ES47" s="245">
        <v>0</v>
      </c>
      <c r="ET47" s="245">
        <v>0</v>
      </c>
      <c r="EU47" s="245">
        <v>0</v>
      </c>
      <c r="EV47" s="245">
        <v>0</v>
      </c>
      <c r="EW47" s="245">
        <v>0</v>
      </c>
      <c r="EX47" s="245">
        <v>0</v>
      </c>
      <c r="EY47" s="245">
        <v>0</v>
      </c>
      <c r="EZ47" s="245">
        <v>0</v>
      </c>
      <c r="FA47" s="245">
        <v>0</v>
      </c>
      <c r="FB47" s="245">
        <v>0</v>
      </c>
      <c r="FC47" s="245">
        <v>0</v>
      </c>
      <c r="FD47" s="245">
        <v>0</v>
      </c>
      <c r="FE47" s="245">
        <v>0</v>
      </c>
      <c r="FF47" s="245">
        <v>0</v>
      </c>
      <c r="FG47" s="245">
        <v>0</v>
      </c>
      <c r="FH47" s="245">
        <v>0</v>
      </c>
      <c r="FI47" s="245">
        <v>0</v>
      </c>
      <c r="FJ47" s="245">
        <v>0</v>
      </c>
      <c r="FK47" s="245">
        <v>0</v>
      </c>
      <c r="FL47" s="245">
        <v>0</v>
      </c>
      <c r="FM47" s="245">
        <v>0</v>
      </c>
      <c r="FN47" s="245">
        <v>0</v>
      </c>
      <c r="FO47" s="245">
        <v>0</v>
      </c>
      <c r="FP47" s="245">
        <v>0</v>
      </c>
      <c r="FQ47" s="245">
        <v>0</v>
      </c>
      <c r="FR47" s="245">
        <v>0</v>
      </c>
      <c r="FS47" s="245">
        <v>0</v>
      </c>
      <c r="FT47" s="245">
        <v>0</v>
      </c>
      <c r="FU47" s="245">
        <v>0</v>
      </c>
      <c r="FV47" s="245">
        <v>0</v>
      </c>
      <c r="FW47" s="245">
        <v>0</v>
      </c>
      <c r="FX47" s="245">
        <v>0</v>
      </c>
      <c r="FY47" s="245">
        <v>0</v>
      </c>
      <c r="FZ47" s="245">
        <v>0</v>
      </c>
      <c r="GA47" s="245">
        <v>0</v>
      </c>
      <c r="GB47" s="245">
        <v>0</v>
      </c>
      <c r="GC47" s="245">
        <v>0</v>
      </c>
      <c r="GD47" s="245">
        <v>0</v>
      </c>
      <c r="GE47" s="245">
        <v>0</v>
      </c>
      <c r="GF47" s="245">
        <v>0</v>
      </c>
      <c r="GG47" s="245">
        <v>0</v>
      </c>
      <c r="GH47" s="245">
        <v>0</v>
      </c>
      <c r="GI47" s="245">
        <v>0</v>
      </c>
      <c r="GJ47" s="245">
        <v>0</v>
      </c>
      <c r="GK47" s="245">
        <v>0</v>
      </c>
      <c r="GL47" s="245">
        <v>0</v>
      </c>
      <c r="GM47" s="245">
        <v>0</v>
      </c>
      <c r="GN47" s="245">
        <v>0</v>
      </c>
      <c r="GO47" s="245">
        <v>0</v>
      </c>
      <c r="GP47" s="245">
        <v>0</v>
      </c>
      <c r="GQ47" s="245">
        <v>0</v>
      </c>
      <c r="GR47" s="245">
        <v>0</v>
      </c>
      <c r="GS47" s="245">
        <v>0</v>
      </c>
      <c r="GT47" s="245">
        <v>0</v>
      </c>
      <c r="GU47" s="245">
        <v>0</v>
      </c>
      <c r="GV47" s="245">
        <v>0</v>
      </c>
      <c r="GW47" s="245">
        <v>0</v>
      </c>
      <c r="GX47" s="245">
        <v>0</v>
      </c>
      <c r="GY47" s="245">
        <v>0</v>
      </c>
      <c r="GZ47" s="245">
        <v>0</v>
      </c>
      <c r="HA47" s="245">
        <v>0</v>
      </c>
      <c r="HB47" s="245">
        <v>0</v>
      </c>
      <c r="HC47" s="245">
        <v>0</v>
      </c>
      <c r="HD47" s="245">
        <v>0</v>
      </c>
      <c r="HE47" s="245">
        <v>0</v>
      </c>
      <c r="HF47" s="245">
        <v>0</v>
      </c>
      <c r="HG47" s="245">
        <v>0</v>
      </c>
      <c r="HH47" s="245">
        <v>0</v>
      </c>
      <c r="HI47" s="245">
        <v>0</v>
      </c>
      <c r="HJ47" s="245">
        <v>0</v>
      </c>
      <c r="HK47" s="245">
        <v>0</v>
      </c>
      <c r="HL47" s="245">
        <v>0</v>
      </c>
      <c r="HM47" s="245">
        <v>0</v>
      </c>
      <c r="HN47" s="245">
        <v>0</v>
      </c>
      <c r="HO47" s="245">
        <v>0</v>
      </c>
      <c r="HP47" s="245">
        <v>0</v>
      </c>
      <c r="HQ47" s="245">
        <v>0</v>
      </c>
      <c r="HR47" s="245">
        <v>0</v>
      </c>
      <c r="HS47" s="245">
        <v>0</v>
      </c>
    </row>
    <row r="48" spans="1:227" x14ac:dyDescent="0.35">
      <c r="A48" s="241"/>
      <c r="B48" s="244">
        <v>45674.9375</v>
      </c>
      <c r="C48" s="245">
        <v>0</v>
      </c>
      <c r="D48" s="245">
        <v>0</v>
      </c>
      <c r="E48" s="245">
        <v>0</v>
      </c>
      <c r="F48" s="245">
        <v>0</v>
      </c>
      <c r="G48" s="245">
        <v>0</v>
      </c>
      <c r="H48" s="245">
        <v>0</v>
      </c>
      <c r="I48" s="245">
        <v>0</v>
      </c>
      <c r="J48" s="245">
        <v>0</v>
      </c>
      <c r="K48" s="245">
        <v>0</v>
      </c>
      <c r="L48" s="245">
        <v>0</v>
      </c>
      <c r="M48" s="245">
        <v>0</v>
      </c>
      <c r="N48" s="245">
        <v>0</v>
      </c>
      <c r="O48" s="245">
        <v>0</v>
      </c>
      <c r="P48" s="245">
        <v>0</v>
      </c>
      <c r="Q48" s="245">
        <v>0</v>
      </c>
      <c r="R48" s="245">
        <v>0</v>
      </c>
      <c r="S48" s="245">
        <v>0</v>
      </c>
      <c r="T48" s="245">
        <v>0</v>
      </c>
      <c r="U48" s="245">
        <v>0</v>
      </c>
      <c r="V48" s="245">
        <v>0</v>
      </c>
      <c r="W48" s="245">
        <v>0</v>
      </c>
      <c r="X48" s="245">
        <v>0</v>
      </c>
      <c r="Y48" s="245">
        <v>0</v>
      </c>
      <c r="Z48" s="245">
        <v>0</v>
      </c>
      <c r="AA48" s="245">
        <v>0</v>
      </c>
      <c r="AB48" s="245">
        <v>0</v>
      </c>
      <c r="AC48" s="245">
        <v>0</v>
      </c>
      <c r="AD48" s="245">
        <v>0</v>
      </c>
      <c r="AE48" s="245">
        <v>0</v>
      </c>
      <c r="AF48" s="245">
        <v>0</v>
      </c>
      <c r="AG48" s="245">
        <v>0</v>
      </c>
      <c r="AH48" s="245">
        <v>0</v>
      </c>
      <c r="AI48" s="245">
        <v>0</v>
      </c>
      <c r="AJ48" s="245">
        <v>0</v>
      </c>
      <c r="AK48" s="245">
        <v>0</v>
      </c>
      <c r="AL48" s="245">
        <v>0</v>
      </c>
      <c r="AM48" s="245">
        <v>0</v>
      </c>
      <c r="AN48" s="245">
        <v>0</v>
      </c>
      <c r="AO48" s="245">
        <v>0</v>
      </c>
      <c r="AP48" s="245">
        <v>0</v>
      </c>
      <c r="AQ48" s="245">
        <v>0</v>
      </c>
      <c r="AR48" s="245">
        <v>0</v>
      </c>
      <c r="AS48" s="245">
        <v>0</v>
      </c>
      <c r="AT48" s="245">
        <v>0</v>
      </c>
      <c r="AU48" s="245">
        <v>0</v>
      </c>
      <c r="AV48" s="245">
        <v>0</v>
      </c>
      <c r="AW48" s="245">
        <v>0</v>
      </c>
      <c r="AX48" s="245">
        <v>0</v>
      </c>
      <c r="AY48" s="245">
        <v>0</v>
      </c>
      <c r="AZ48" s="245">
        <v>0</v>
      </c>
      <c r="BA48" s="245">
        <v>0</v>
      </c>
      <c r="BB48" s="245">
        <v>0</v>
      </c>
      <c r="BC48" s="245">
        <v>0</v>
      </c>
      <c r="BD48" s="245">
        <v>0</v>
      </c>
      <c r="BE48" s="245">
        <v>0</v>
      </c>
      <c r="BF48" s="245">
        <v>0</v>
      </c>
      <c r="BG48" s="245">
        <v>0</v>
      </c>
      <c r="BH48" s="245">
        <v>0</v>
      </c>
      <c r="BI48" s="245">
        <v>0</v>
      </c>
      <c r="BJ48" s="245">
        <v>0</v>
      </c>
      <c r="BK48" s="245">
        <v>0</v>
      </c>
      <c r="BL48" s="245">
        <v>0</v>
      </c>
      <c r="BM48" s="245">
        <v>0</v>
      </c>
      <c r="BN48" s="245">
        <v>0</v>
      </c>
      <c r="BO48" s="245">
        <v>0</v>
      </c>
      <c r="BP48" s="245">
        <v>0</v>
      </c>
      <c r="BQ48" s="245">
        <v>0</v>
      </c>
      <c r="BR48" s="245">
        <v>0</v>
      </c>
      <c r="BS48" s="245">
        <v>0</v>
      </c>
      <c r="BT48" s="245">
        <v>0</v>
      </c>
      <c r="BU48" s="245">
        <v>0</v>
      </c>
      <c r="BV48" s="245">
        <v>0</v>
      </c>
      <c r="BW48" s="245">
        <v>0</v>
      </c>
      <c r="BX48" s="245">
        <v>0</v>
      </c>
      <c r="BY48" s="245">
        <v>0</v>
      </c>
      <c r="BZ48" s="245">
        <v>0</v>
      </c>
      <c r="CA48" s="245">
        <v>0</v>
      </c>
      <c r="CB48" s="245">
        <v>0</v>
      </c>
      <c r="CC48" s="245">
        <v>0</v>
      </c>
      <c r="CD48" s="245">
        <v>0</v>
      </c>
      <c r="CE48" s="245">
        <v>0</v>
      </c>
      <c r="CF48" s="245">
        <v>0</v>
      </c>
      <c r="CG48" s="245">
        <v>0</v>
      </c>
      <c r="CH48" s="245">
        <v>0</v>
      </c>
      <c r="CI48" s="245">
        <v>0</v>
      </c>
      <c r="CJ48" s="245">
        <v>0</v>
      </c>
      <c r="CK48" s="245">
        <v>0</v>
      </c>
      <c r="CL48" s="245">
        <v>0</v>
      </c>
      <c r="CM48" s="245">
        <v>0</v>
      </c>
      <c r="CN48" s="245">
        <v>0</v>
      </c>
      <c r="CO48" s="245">
        <v>0</v>
      </c>
      <c r="CP48" s="245">
        <v>0</v>
      </c>
      <c r="CQ48" s="245">
        <v>0</v>
      </c>
      <c r="CR48" s="245">
        <v>0</v>
      </c>
      <c r="CS48" s="245">
        <v>0</v>
      </c>
      <c r="CT48" s="245">
        <v>0</v>
      </c>
      <c r="CU48" s="245">
        <v>0</v>
      </c>
      <c r="CV48" s="245">
        <v>0</v>
      </c>
      <c r="CW48" s="245">
        <v>0</v>
      </c>
      <c r="CX48" s="245">
        <v>0</v>
      </c>
      <c r="CY48" s="245">
        <v>0</v>
      </c>
      <c r="CZ48" s="245">
        <v>0</v>
      </c>
      <c r="DA48" s="245">
        <v>0</v>
      </c>
      <c r="DB48" s="245">
        <v>0</v>
      </c>
      <c r="DC48" s="245">
        <v>0</v>
      </c>
      <c r="DD48" s="245">
        <v>0</v>
      </c>
      <c r="DE48" s="245">
        <v>0</v>
      </c>
      <c r="DF48" s="245">
        <v>0</v>
      </c>
      <c r="DG48" s="245">
        <v>0</v>
      </c>
      <c r="DH48" s="245">
        <v>0</v>
      </c>
      <c r="DI48" s="245">
        <v>0</v>
      </c>
      <c r="DJ48" s="245">
        <v>0</v>
      </c>
      <c r="DK48" s="245">
        <v>0</v>
      </c>
      <c r="DL48" s="245">
        <v>0</v>
      </c>
      <c r="DM48" s="245">
        <v>0</v>
      </c>
      <c r="DN48" s="245">
        <v>0</v>
      </c>
      <c r="DO48" s="245">
        <v>0</v>
      </c>
      <c r="DP48" s="245">
        <v>0</v>
      </c>
      <c r="DQ48" s="245">
        <v>0</v>
      </c>
      <c r="DR48" s="245">
        <v>0</v>
      </c>
      <c r="DS48" s="245">
        <v>0</v>
      </c>
      <c r="DT48" s="245">
        <v>0</v>
      </c>
      <c r="DU48" s="245">
        <v>0</v>
      </c>
      <c r="DV48" s="245">
        <v>0</v>
      </c>
      <c r="DW48" s="245">
        <v>0</v>
      </c>
      <c r="DX48" s="245">
        <v>0</v>
      </c>
      <c r="DY48" s="245">
        <v>0</v>
      </c>
      <c r="DZ48" s="245">
        <v>0</v>
      </c>
      <c r="EA48" s="245">
        <v>0</v>
      </c>
      <c r="EB48" s="245">
        <v>0</v>
      </c>
      <c r="EC48" s="245">
        <v>0</v>
      </c>
      <c r="ED48" s="245">
        <v>0</v>
      </c>
      <c r="EE48" s="245">
        <v>0</v>
      </c>
      <c r="EF48" s="245">
        <v>0</v>
      </c>
      <c r="EG48" s="245">
        <v>0</v>
      </c>
      <c r="EH48" s="245">
        <v>0</v>
      </c>
      <c r="EI48" s="245">
        <v>0</v>
      </c>
      <c r="EJ48" s="245">
        <v>0</v>
      </c>
      <c r="EK48" s="245">
        <v>0</v>
      </c>
      <c r="EL48" s="245">
        <v>0</v>
      </c>
      <c r="EM48" s="245">
        <v>0</v>
      </c>
      <c r="EN48" s="245">
        <v>0</v>
      </c>
      <c r="EO48" s="245">
        <v>0</v>
      </c>
      <c r="EP48" s="245">
        <v>0</v>
      </c>
      <c r="EQ48" s="245">
        <v>0</v>
      </c>
      <c r="ER48" s="245">
        <v>0</v>
      </c>
      <c r="ES48" s="245">
        <v>0</v>
      </c>
      <c r="ET48" s="245">
        <v>0</v>
      </c>
      <c r="EU48" s="245">
        <v>0</v>
      </c>
      <c r="EV48" s="245">
        <v>0</v>
      </c>
      <c r="EW48" s="245">
        <v>0</v>
      </c>
      <c r="EX48" s="245">
        <v>0</v>
      </c>
      <c r="EY48" s="245">
        <v>0</v>
      </c>
      <c r="EZ48" s="245">
        <v>0</v>
      </c>
      <c r="FA48" s="245">
        <v>0</v>
      </c>
      <c r="FB48" s="245">
        <v>0</v>
      </c>
      <c r="FC48" s="245">
        <v>0</v>
      </c>
      <c r="FD48" s="245">
        <v>0</v>
      </c>
      <c r="FE48" s="245">
        <v>0</v>
      </c>
      <c r="FF48" s="245">
        <v>0</v>
      </c>
      <c r="FG48" s="245">
        <v>0</v>
      </c>
      <c r="FH48" s="245">
        <v>0</v>
      </c>
      <c r="FI48" s="245">
        <v>0</v>
      </c>
      <c r="FJ48" s="245">
        <v>0</v>
      </c>
      <c r="FK48" s="245">
        <v>0</v>
      </c>
      <c r="FL48" s="245">
        <v>0</v>
      </c>
      <c r="FM48" s="245">
        <v>0</v>
      </c>
      <c r="FN48" s="245">
        <v>0</v>
      </c>
      <c r="FO48" s="245">
        <v>0</v>
      </c>
      <c r="FP48" s="245">
        <v>0</v>
      </c>
      <c r="FQ48" s="245">
        <v>0</v>
      </c>
      <c r="FR48" s="245">
        <v>0</v>
      </c>
      <c r="FS48" s="245">
        <v>0</v>
      </c>
      <c r="FT48" s="245">
        <v>0</v>
      </c>
      <c r="FU48" s="245">
        <v>0</v>
      </c>
      <c r="FV48" s="245">
        <v>0</v>
      </c>
      <c r="FW48" s="245">
        <v>0</v>
      </c>
      <c r="FX48" s="245">
        <v>0</v>
      </c>
      <c r="FY48" s="245">
        <v>0</v>
      </c>
      <c r="FZ48" s="245">
        <v>0</v>
      </c>
      <c r="GA48" s="245">
        <v>0</v>
      </c>
      <c r="GB48" s="245">
        <v>0</v>
      </c>
      <c r="GC48" s="245">
        <v>0</v>
      </c>
      <c r="GD48" s="245">
        <v>0</v>
      </c>
      <c r="GE48" s="245">
        <v>0</v>
      </c>
      <c r="GF48" s="245">
        <v>0</v>
      </c>
      <c r="GG48" s="245">
        <v>0</v>
      </c>
      <c r="GH48" s="245">
        <v>0</v>
      </c>
      <c r="GI48" s="245">
        <v>0</v>
      </c>
      <c r="GJ48" s="245">
        <v>0</v>
      </c>
      <c r="GK48" s="245">
        <v>0</v>
      </c>
      <c r="GL48" s="245">
        <v>0</v>
      </c>
      <c r="GM48" s="245">
        <v>0</v>
      </c>
      <c r="GN48" s="245">
        <v>0</v>
      </c>
      <c r="GO48" s="245">
        <v>0</v>
      </c>
      <c r="GP48" s="245">
        <v>0</v>
      </c>
      <c r="GQ48" s="245">
        <v>0</v>
      </c>
      <c r="GR48" s="245">
        <v>0</v>
      </c>
      <c r="GS48" s="245">
        <v>0</v>
      </c>
      <c r="GT48" s="245">
        <v>0</v>
      </c>
      <c r="GU48" s="245">
        <v>0</v>
      </c>
      <c r="GV48" s="245">
        <v>0</v>
      </c>
      <c r="GW48" s="245">
        <v>0</v>
      </c>
      <c r="GX48" s="245">
        <v>0</v>
      </c>
      <c r="GY48" s="245">
        <v>0</v>
      </c>
      <c r="GZ48" s="245">
        <v>0</v>
      </c>
      <c r="HA48" s="245">
        <v>0</v>
      </c>
      <c r="HB48" s="245">
        <v>0</v>
      </c>
      <c r="HC48" s="245">
        <v>0</v>
      </c>
      <c r="HD48" s="245">
        <v>0</v>
      </c>
      <c r="HE48" s="245">
        <v>0</v>
      </c>
      <c r="HF48" s="245">
        <v>0</v>
      </c>
      <c r="HG48" s="245">
        <v>0</v>
      </c>
      <c r="HH48" s="245">
        <v>0</v>
      </c>
      <c r="HI48" s="245">
        <v>0</v>
      </c>
      <c r="HJ48" s="245">
        <v>0</v>
      </c>
      <c r="HK48" s="245">
        <v>0</v>
      </c>
      <c r="HL48" s="245">
        <v>0</v>
      </c>
      <c r="HM48" s="245">
        <v>0</v>
      </c>
      <c r="HN48" s="245">
        <v>0</v>
      </c>
      <c r="HO48" s="245">
        <v>0</v>
      </c>
      <c r="HP48" s="245">
        <v>0</v>
      </c>
      <c r="HQ48" s="245">
        <v>0</v>
      </c>
      <c r="HR48" s="245">
        <v>0</v>
      </c>
      <c r="HS48" s="245">
        <v>0</v>
      </c>
    </row>
    <row r="49" spans="1:227" x14ac:dyDescent="0.35">
      <c r="A49" s="241"/>
      <c r="B49" s="244">
        <v>45674.958333333299</v>
      </c>
      <c r="C49" s="245">
        <v>0</v>
      </c>
      <c r="D49" s="245">
        <v>0</v>
      </c>
      <c r="E49" s="245">
        <v>0</v>
      </c>
      <c r="F49" s="245">
        <v>0</v>
      </c>
      <c r="G49" s="245">
        <v>0</v>
      </c>
      <c r="H49" s="245">
        <v>0</v>
      </c>
      <c r="I49" s="245">
        <v>0</v>
      </c>
      <c r="J49" s="245">
        <v>0</v>
      </c>
      <c r="K49" s="245">
        <v>0</v>
      </c>
      <c r="L49" s="245">
        <v>0</v>
      </c>
      <c r="M49" s="245">
        <v>0</v>
      </c>
      <c r="N49" s="245">
        <v>0</v>
      </c>
      <c r="O49" s="245">
        <v>0</v>
      </c>
      <c r="P49" s="245">
        <v>0</v>
      </c>
      <c r="Q49" s="245">
        <v>0</v>
      </c>
      <c r="R49" s="245">
        <v>0</v>
      </c>
      <c r="S49" s="245">
        <v>0</v>
      </c>
      <c r="T49" s="245">
        <v>0</v>
      </c>
      <c r="U49" s="245">
        <v>0</v>
      </c>
      <c r="V49" s="245">
        <v>0</v>
      </c>
      <c r="W49" s="245">
        <v>0</v>
      </c>
      <c r="X49" s="245">
        <v>0</v>
      </c>
      <c r="Y49" s="245">
        <v>0</v>
      </c>
      <c r="Z49" s="245">
        <v>0</v>
      </c>
      <c r="AA49" s="245">
        <v>0</v>
      </c>
      <c r="AB49" s="245">
        <v>0</v>
      </c>
      <c r="AC49" s="245">
        <v>0</v>
      </c>
      <c r="AD49" s="245">
        <v>0</v>
      </c>
      <c r="AE49" s="245">
        <v>0</v>
      </c>
      <c r="AF49" s="245">
        <v>0</v>
      </c>
      <c r="AG49" s="245">
        <v>0</v>
      </c>
      <c r="AH49" s="245">
        <v>0</v>
      </c>
      <c r="AI49" s="245">
        <v>0</v>
      </c>
      <c r="AJ49" s="245">
        <v>0</v>
      </c>
      <c r="AK49" s="245">
        <v>0</v>
      </c>
      <c r="AL49" s="245">
        <v>0</v>
      </c>
      <c r="AM49" s="245">
        <v>0</v>
      </c>
      <c r="AN49" s="245">
        <v>0</v>
      </c>
      <c r="AO49" s="245">
        <v>0</v>
      </c>
      <c r="AP49" s="245">
        <v>0</v>
      </c>
      <c r="AQ49" s="245">
        <v>0</v>
      </c>
      <c r="AR49" s="245">
        <v>0</v>
      </c>
      <c r="AS49" s="245">
        <v>0</v>
      </c>
      <c r="AT49" s="245">
        <v>0</v>
      </c>
      <c r="AU49" s="245">
        <v>0</v>
      </c>
      <c r="AV49" s="245">
        <v>0</v>
      </c>
      <c r="AW49" s="245">
        <v>0</v>
      </c>
      <c r="AX49" s="245">
        <v>0</v>
      </c>
      <c r="AY49" s="245">
        <v>0</v>
      </c>
      <c r="AZ49" s="245">
        <v>0</v>
      </c>
      <c r="BA49" s="245">
        <v>0</v>
      </c>
      <c r="BB49" s="245">
        <v>0</v>
      </c>
      <c r="BC49" s="245">
        <v>0</v>
      </c>
      <c r="BD49" s="245">
        <v>0</v>
      </c>
      <c r="BE49" s="245">
        <v>0</v>
      </c>
      <c r="BF49" s="245">
        <v>0</v>
      </c>
      <c r="BG49" s="245">
        <v>0</v>
      </c>
      <c r="BH49" s="245">
        <v>0</v>
      </c>
      <c r="BI49" s="245">
        <v>0</v>
      </c>
      <c r="BJ49" s="245">
        <v>0</v>
      </c>
      <c r="BK49" s="245">
        <v>0</v>
      </c>
      <c r="BL49" s="245">
        <v>0</v>
      </c>
      <c r="BM49" s="245">
        <v>0</v>
      </c>
      <c r="BN49" s="245">
        <v>0</v>
      </c>
      <c r="BO49" s="245">
        <v>0</v>
      </c>
      <c r="BP49" s="245">
        <v>0</v>
      </c>
      <c r="BQ49" s="245">
        <v>0</v>
      </c>
      <c r="BR49" s="245">
        <v>0</v>
      </c>
      <c r="BS49" s="245">
        <v>0</v>
      </c>
      <c r="BT49" s="245">
        <v>0</v>
      </c>
      <c r="BU49" s="245">
        <v>0</v>
      </c>
      <c r="BV49" s="245">
        <v>0</v>
      </c>
      <c r="BW49" s="245">
        <v>0</v>
      </c>
      <c r="BX49" s="245">
        <v>0</v>
      </c>
      <c r="BY49" s="245">
        <v>0</v>
      </c>
      <c r="BZ49" s="245">
        <v>0</v>
      </c>
      <c r="CA49" s="245">
        <v>0</v>
      </c>
      <c r="CB49" s="245">
        <v>0</v>
      </c>
      <c r="CC49" s="245">
        <v>0</v>
      </c>
      <c r="CD49" s="245">
        <v>0</v>
      </c>
      <c r="CE49" s="245">
        <v>0</v>
      </c>
      <c r="CF49" s="245">
        <v>0</v>
      </c>
      <c r="CG49" s="245">
        <v>0</v>
      </c>
      <c r="CH49" s="245">
        <v>0</v>
      </c>
      <c r="CI49" s="245">
        <v>0</v>
      </c>
      <c r="CJ49" s="245">
        <v>0</v>
      </c>
      <c r="CK49" s="245">
        <v>0</v>
      </c>
      <c r="CL49" s="245">
        <v>0</v>
      </c>
      <c r="CM49" s="245">
        <v>0</v>
      </c>
      <c r="CN49" s="245">
        <v>0</v>
      </c>
      <c r="CO49" s="245">
        <v>0</v>
      </c>
      <c r="CP49" s="245">
        <v>0</v>
      </c>
      <c r="CQ49" s="245">
        <v>0</v>
      </c>
      <c r="CR49" s="245">
        <v>0</v>
      </c>
      <c r="CS49" s="245">
        <v>0</v>
      </c>
      <c r="CT49" s="245">
        <v>0</v>
      </c>
      <c r="CU49" s="245">
        <v>0</v>
      </c>
      <c r="CV49" s="245">
        <v>0</v>
      </c>
      <c r="CW49" s="245">
        <v>0</v>
      </c>
      <c r="CX49" s="245">
        <v>0</v>
      </c>
      <c r="CY49" s="245">
        <v>0</v>
      </c>
      <c r="CZ49" s="245">
        <v>0</v>
      </c>
      <c r="DA49" s="245">
        <v>0</v>
      </c>
      <c r="DB49" s="245">
        <v>0</v>
      </c>
      <c r="DC49" s="245">
        <v>0</v>
      </c>
      <c r="DD49" s="245">
        <v>0</v>
      </c>
      <c r="DE49" s="245">
        <v>0</v>
      </c>
      <c r="DF49" s="245">
        <v>0</v>
      </c>
      <c r="DG49" s="245">
        <v>0</v>
      </c>
      <c r="DH49" s="245">
        <v>0</v>
      </c>
      <c r="DI49" s="245">
        <v>0</v>
      </c>
      <c r="DJ49" s="245">
        <v>0</v>
      </c>
      <c r="DK49" s="245">
        <v>0</v>
      </c>
      <c r="DL49" s="245">
        <v>0</v>
      </c>
      <c r="DM49" s="245">
        <v>0</v>
      </c>
      <c r="DN49" s="245">
        <v>0</v>
      </c>
      <c r="DO49" s="245">
        <v>0</v>
      </c>
      <c r="DP49" s="245">
        <v>0</v>
      </c>
      <c r="DQ49" s="245">
        <v>0</v>
      </c>
      <c r="DR49" s="245">
        <v>0</v>
      </c>
      <c r="DS49" s="245">
        <v>0</v>
      </c>
      <c r="DT49" s="245">
        <v>0</v>
      </c>
      <c r="DU49" s="245">
        <v>0</v>
      </c>
      <c r="DV49" s="245">
        <v>0</v>
      </c>
      <c r="DW49" s="245">
        <v>0</v>
      </c>
      <c r="DX49" s="245">
        <v>0</v>
      </c>
      <c r="DY49" s="245">
        <v>0</v>
      </c>
      <c r="DZ49" s="245">
        <v>0</v>
      </c>
      <c r="EA49" s="245">
        <v>0</v>
      </c>
      <c r="EB49" s="245">
        <v>0</v>
      </c>
      <c r="EC49" s="245">
        <v>0</v>
      </c>
      <c r="ED49" s="245">
        <v>0</v>
      </c>
      <c r="EE49" s="245">
        <v>0</v>
      </c>
      <c r="EF49" s="245">
        <v>0</v>
      </c>
      <c r="EG49" s="245">
        <v>0</v>
      </c>
      <c r="EH49" s="245">
        <v>0</v>
      </c>
      <c r="EI49" s="245">
        <v>0</v>
      </c>
      <c r="EJ49" s="245">
        <v>0</v>
      </c>
      <c r="EK49" s="245">
        <v>0</v>
      </c>
      <c r="EL49" s="245">
        <v>0</v>
      </c>
      <c r="EM49" s="245">
        <v>0</v>
      </c>
      <c r="EN49" s="245">
        <v>0</v>
      </c>
      <c r="EO49" s="245">
        <v>0</v>
      </c>
      <c r="EP49" s="245">
        <v>0</v>
      </c>
      <c r="EQ49" s="245">
        <v>0</v>
      </c>
      <c r="ER49" s="245">
        <v>0</v>
      </c>
      <c r="ES49" s="245">
        <v>0</v>
      </c>
      <c r="ET49" s="245">
        <v>0</v>
      </c>
      <c r="EU49" s="245">
        <v>0</v>
      </c>
      <c r="EV49" s="245">
        <v>0</v>
      </c>
      <c r="EW49" s="245">
        <v>0</v>
      </c>
      <c r="EX49" s="245">
        <v>0</v>
      </c>
      <c r="EY49" s="245">
        <v>0</v>
      </c>
      <c r="EZ49" s="245">
        <v>0</v>
      </c>
      <c r="FA49" s="245">
        <v>0</v>
      </c>
      <c r="FB49" s="245">
        <v>0</v>
      </c>
      <c r="FC49" s="245">
        <v>0</v>
      </c>
      <c r="FD49" s="245">
        <v>0</v>
      </c>
      <c r="FE49" s="245">
        <v>0</v>
      </c>
      <c r="FF49" s="245">
        <v>0</v>
      </c>
      <c r="FG49" s="245">
        <v>0</v>
      </c>
      <c r="FH49" s="245">
        <v>0</v>
      </c>
      <c r="FI49" s="245">
        <v>0</v>
      </c>
      <c r="FJ49" s="245">
        <v>0</v>
      </c>
      <c r="FK49" s="245">
        <v>0</v>
      </c>
      <c r="FL49" s="245">
        <v>0</v>
      </c>
      <c r="FM49" s="245">
        <v>0</v>
      </c>
      <c r="FN49" s="245">
        <v>0</v>
      </c>
      <c r="FO49" s="245">
        <v>0</v>
      </c>
      <c r="FP49" s="245">
        <v>0</v>
      </c>
      <c r="FQ49" s="245">
        <v>0</v>
      </c>
      <c r="FR49" s="245">
        <v>0</v>
      </c>
      <c r="FS49" s="245">
        <v>0</v>
      </c>
      <c r="FT49" s="245">
        <v>0</v>
      </c>
      <c r="FU49" s="245">
        <v>0</v>
      </c>
      <c r="FV49" s="245">
        <v>0</v>
      </c>
      <c r="FW49" s="245">
        <v>0</v>
      </c>
      <c r="FX49" s="245">
        <v>0</v>
      </c>
      <c r="FY49" s="245">
        <v>0</v>
      </c>
      <c r="FZ49" s="245">
        <v>0</v>
      </c>
      <c r="GA49" s="245">
        <v>0</v>
      </c>
      <c r="GB49" s="245">
        <v>0</v>
      </c>
      <c r="GC49" s="245">
        <v>0</v>
      </c>
      <c r="GD49" s="245">
        <v>0</v>
      </c>
      <c r="GE49" s="245">
        <v>0</v>
      </c>
      <c r="GF49" s="245">
        <v>0</v>
      </c>
      <c r="GG49" s="245">
        <v>0</v>
      </c>
      <c r="GH49" s="245">
        <v>0</v>
      </c>
      <c r="GI49" s="245">
        <v>0</v>
      </c>
      <c r="GJ49" s="245">
        <v>0</v>
      </c>
      <c r="GK49" s="245">
        <v>0</v>
      </c>
      <c r="GL49" s="245">
        <v>0</v>
      </c>
      <c r="GM49" s="245">
        <v>0</v>
      </c>
      <c r="GN49" s="245">
        <v>0</v>
      </c>
      <c r="GO49" s="245">
        <v>0</v>
      </c>
      <c r="GP49" s="245">
        <v>0</v>
      </c>
      <c r="GQ49" s="245">
        <v>0</v>
      </c>
      <c r="GR49" s="245">
        <v>0</v>
      </c>
      <c r="GS49" s="245">
        <v>0</v>
      </c>
      <c r="GT49" s="245">
        <v>0</v>
      </c>
      <c r="GU49" s="245">
        <v>0</v>
      </c>
      <c r="GV49" s="245">
        <v>0</v>
      </c>
      <c r="GW49" s="245">
        <v>0</v>
      </c>
      <c r="GX49" s="245">
        <v>0</v>
      </c>
      <c r="GY49" s="245">
        <v>0</v>
      </c>
      <c r="GZ49" s="245">
        <v>0</v>
      </c>
      <c r="HA49" s="245">
        <v>0</v>
      </c>
      <c r="HB49" s="245">
        <v>0</v>
      </c>
      <c r="HC49" s="245">
        <v>0</v>
      </c>
      <c r="HD49" s="245">
        <v>0</v>
      </c>
      <c r="HE49" s="245">
        <v>0</v>
      </c>
      <c r="HF49" s="245">
        <v>0</v>
      </c>
      <c r="HG49" s="245">
        <v>0</v>
      </c>
      <c r="HH49" s="245">
        <v>0</v>
      </c>
      <c r="HI49" s="245">
        <v>0</v>
      </c>
      <c r="HJ49" s="245">
        <v>0</v>
      </c>
      <c r="HK49" s="245">
        <v>0</v>
      </c>
      <c r="HL49" s="245">
        <v>0</v>
      </c>
      <c r="HM49" s="245">
        <v>0</v>
      </c>
      <c r="HN49" s="245">
        <v>0</v>
      </c>
      <c r="HO49" s="245">
        <v>0</v>
      </c>
      <c r="HP49" s="245">
        <v>0</v>
      </c>
      <c r="HQ49" s="245">
        <v>0</v>
      </c>
      <c r="HR49" s="245">
        <v>0</v>
      </c>
      <c r="HS49" s="245">
        <v>0</v>
      </c>
    </row>
    <row r="50" spans="1:227" x14ac:dyDescent="0.35">
      <c r="A50" s="241"/>
      <c r="B50" s="244">
        <v>45674.979166666701</v>
      </c>
      <c r="C50" s="245">
        <v>0</v>
      </c>
      <c r="D50" s="245">
        <v>0</v>
      </c>
      <c r="E50" s="245">
        <v>0</v>
      </c>
      <c r="F50" s="245">
        <v>0</v>
      </c>
      <c r="G50" s="245">
        <v>0</v>
      </c>
      <c r="H50" s="245">
        <v>0</v>
      </c>
      <c r="I50" s="245">
        <v>0</v>
      </c>
      <c r="J50" s="245">
        <v>0</v>
      </c>
      <c r="K50" s="245">
        <v>0</v>
      </c>
      <c r="L50" s="245">
        <v>0</v>
      </c>
      <c r="M50" s="245">
        <v>0</v>
      </c>
      <c r="N50" s="245">
        <v>0</v>
      </c>
      <c r="O50" s="245">
        <v>0</v>
      </c>
      <c r="P50" s="245">
        <v>0</v>
      </c>
      <c r="Q50" s="245">
        <v>0</v>
      </c>
      <c r="R50" s="245">
        <v>0</v>
      </c>
      <c r="S50" s="245">
        <v>0</v>
      </c>
      <c r="T50" s="245">
        <v>0</v>
      </c>
      <c r="U50" s="245">
        <v>0</v>
      </c>
      <c r="V50" s="245">
        <v>0</v>
      </c>
      <c r="W50" s="245">
        <v>0</v>
      </c>
      <c r="X50" s="245">
        <v>0</v>
      </c>
      <c r="Y50" s="245">
        <v>0</v>
      </c>
      <c r="Z50" s="245">
        <v>0</v>
      </c>
      <c r="AA50" s="245">
        <v>0</v>
      </c>
      <c r="AB50" s="245">
        <v>0</v>
      </c>
      <c r="AC50" s="245">
        <v>0</v>
      </c>
      <c r="AD50" s="245">
        <v>0</v>
      </c>
      <c r="AE50" s="245">
        <v>0</v>
      </c>
      <c r="AF50" s="245">
        <v>0</v>
      </c>
      <c r="AG50" s="245">
        <v>0</v>
      </c>
      <c r="AH50" s="245">
        <v>0</v>
      </c>
      <c r="AI50" s="245">
        <v>0</v>
      </c>
      <c r="AJ50" s="245">
        <v>0</v>
      </c>
      <c r="AK50" s="245">
        <v>0</v>
      </c>
      <c r="AL50" s="245">
        <v>0</v>
      </c>
      <c r="AM50" s="245">
        <v>0</v>
      </c>
      <c r="AN50" s="245">
        <v>0</v>
      </c>
      <c r="AO50" s="245">
        <v>0</v>
      </c>
      <c r="AP50" s="245">
        <v>0</v>
      </c>
      <c r="AQ50" s="245">
        <v>0</v>
      </c>
      <c r="AR50" s="245">
        <v>0</v>
      </c>
      <c r="AS50" s="245">
        <v>0</v>
      </c>
      <c r="AT50" s="245">
        <v>0</v>
      </c>
      <c r="AU50" s="245">
        <v>0</v>
      </c>
      <c r="AV50" s="245">
        <v>0</v>
      </c>
      <c r="AW50" s="245">
        <v>0</v>
      </c>
      <c r="AX50" s="245">
        <v>0</v>
      </c>
      <c r="AY50" s="245">
        <v>0</v>
      </c>
      <c r="AZ50" s="245">
        <v>0</v>
      </c>
      <c r="BA50" s="245">
        <v>0</v>
      </c>
      <c r="BB50" s="245">
        <v>0</v>
      </c>
      <c r="BC50" s="245">
        <v>0</v>
      </c>
      <c r="BD50" s="245">
        <v>0</v>
      </c>
      <c r="BE50" s="245">
        <v>0</v>
      </c>
      <c r="BF50" s="245">
        <v>0</v>
      </c>
      <c r="BG50" s="245">
        <v>0</v>
      </c>
      <c r="BH50" s="245">
        <v>0</v>
      </c>
      <c r="BI50" s="245">
        <v>0</v>
      </c>
      <c r="BJ50" s="245">
        <v>0</v>
      </c>
      <c r="BK50" s="245">
        <v>0</v>
      </c>
      <c r="BL50" s="245">
        <v>0</v>
      </c>
      <c r="BM50" s="245">
        <v>0</v>
      </c>
      <c r="BN50" s="245">
        <v>0</v>
      </c>
      <c r="BO50" s="245">
        <v>0</v>
      </c>
      <c r="BP50" s="245">
        <v>0</v>
      </c>
      <c r="BQ50" s="245">
        <v>0</v>
      </c>
      <c r="BR50" s="245">
        <v>0</v>
      </c>
      <c r="BS50" s="245">
        <v>0</v>
      </c>
      <c r="BT50" s="245">
        <v>0</v>
      </c>
      <c r="BU50" s="245">
        <v>0</v>
      </c>
      <c r="BV50" s="245">
        <v>0</v>
      </c>
      <c r="BW50" s="245">
        <v>0</v>
      </c>
      <c r="BX50" s="245">
        <v>0</v>
      </c>
      <c r="BY50" s="245">
        <v>0</v>
      </c>
      <c r="BZ50" s="245">
        <v>0</v>
      </c>
      <c r="CA50" s="245">
        <v>0</v>
      </c>
      <c r="CB50" s="245">
        <v>0</v>
      </c>
      <c r="CC50" s="245">
        <v>0</v>
      </c>
      <c r="CD50" s="245">
        <v>0</v>
      </c>
      <c r="CE50" s="245">
        <v>0</v>
      </c>
      <c r="CF50" s="245">
        <v>0</v>
      </c>
      <c r="CG50" s="245">
        <v>0</v>
      </c>
      <c r="CH50" s="245">
        <v>0</v>
      </c>
      <c r="CI50" s="245">
        <v>0</v>
      </c>
      <c r="CJ50" s="245">
        <v>0</v>
      </c>
      <c r="CK50" s="245">
        <v>0</v>
      </c>
      <c r="CL50" s="245">
        <v>0</v>
      </c>
      <c r="CM50" s="245">
        <v>0</v>
      </c>
      <c r="CN50" s="245">
        <v>0</v>
      </c>
      <c r="CO50" s="245">
        <v>0</v>
      </c>
      <c r="CP50" s="245">
        <v>0</v>
      </c>
      <c r="CQ50" s="245">
        <v>0</v>
      </c>
      <c r="CR50" s="245">
        <v>0</v>
      </c>
      <c r="CS50" s="245">
        <v>0</v>
      </c>
      <c r="CT50" s="245">
        <v>0</v>
      </c>
      <c r="CU50" s="245">
        <v>0</v>
      </c>
      <c r="CV50" s="245">
        <v>0</v>
      </c>
      <c r="CW50" s="245">
        <v>0</v>
      </c>
      <c r="CX50" s="245">
        <v>0</v>
      </c>
      <c r="CY50" s="245">
        <v>0</v>
      </c>
      <c r="CZ50" s="245">
        <v>0</v>
      </c>
      <c r="DA50" s="245">
        <v>0</v>
      </c>
      <c r="DB50" s="245">
        <v>0</v>
      </c>
      <c r="DC50" s="245">
        <v>0</v>
      </c>
      <c r="DD50" s="245">
        <v>0</v>
      </c>
      <c r="DE50" s="245">
        <v>0</v>
      </c>
      <c r="DF50" s="245">
        <v>0</v>
      </c>
      <c r="DG50" s="245">
        <v>0</v>
      </c>
      <c r="DH50" s="245">
        <v>0</v>
      </c>
      <c r="DI50" s="245">
        <v>0</v>
      </c>
      <c r="DJ50" s="245">
        <v>0</v>
      </c>
      <c r="DK50" s="245">
        <v>0</v>
      </c>
      <c r="DL50" s="245">
        <v>0</v>
      </c>
      <c r="DM50" s="245">
        <v>0</v>
      </c>
      <c r="DN50" s="245">
        <v>0</v>
      </c>
      <c r="DO50" s="245">
        <v>0</v>
      </c>
      <c r="DP50" s="245">
        <v>0</v>
      </c>
      <c r="DQ50" s="245">
        <v>0</v>
      </c>
      <c r="DR50" s="245">
        <v>0</v>
      </c>
      <c r="DS50" s="245">
        <v>0</v>
      </c>
      <c r="DT50" s="245">
        <v>0</v>
      </c>
      <c r="DU50" s="245">
        <v>0</v>
      </c>
      <c r="DV50" s="245">
        <v>0</v>
      </c>
      <c r="DW50" s="245">
        <v>0</v>
      </c>
      <c r="DX50" s="245">
        <v>0</v>
      </c>
      <c r="DY50" s="245">
        <v>0</v>
      </c>
      <c r="DZ50" s="245">
        <v>0</v>
      </c>
      <c r="EA50" s="245">
        <v>0</v>
      </c>
      <c r="EB50" s="245">
        <v>0</v>
      </c>
      <c r="EC50" s="245">
        <v>0</v>
      </c>
      <c r="ED50" s="245">
        <v>0</v>
      </c>
      <c r="EE50" s="245">
        <v>0</v>
      </c>
      <c r="EF50" s="245">
        <v>0</v>
      </c>
      <c r="EG50" s="245">
        <v>0</v>
      </c>
      <c r="EH50" s="245">
        <v>0</v>
      </c>
      <c r="EI50" s="245">
        <v>0</v>
      </c>
      <c r="EJ50" s="245">
        <v>0</v>
      </c>
      <c r="EK50" s="245">
        <v>0</v>
      </c>
      <c r="EL50" s="245">
        <v>0</v>
      </c>
      <c r="EM50" s="245">
        <v>0</v>
      </c>
      <c r="EN50" s="245">
        <v>0</v>
      </c>
      <c r="EO50" s="245">
        <v>0</v>
      </c>
      <c r="EP50" s="245">
        <v>0</v>
      </c>
      <c r="EQ50" s="245">
        <v>0</v>
      </c>
      <c r="ER50" s="245">
        <v>0</v>
      </c>
      <c r="ES50" s="245">
        <v>0</v>
      </c>
      <c r="ET50" s="245">
        <v>0</v>
      </c>
      <c r="EU50" s="245">
        <v>0</v>
      </c>
      <c r="EV50" s="245">
        <v>0</v>
      </c>
      <c r="EW50" s="245">
        <v>0</v>
      </c>
      <c r="EX50" s="245">
        <v>0</v>
      </c>
      <c r="EY50" s="245">
        <v>0</v>
      </c>
      <c r="EZ50" s="245">
        <v>0</v>
      </c>
      <c r="FA50" s="245">
        <v>0</v>
      </c>
      <c r="FB50" s="245">
        <v>0</v>
      </c>
      <c r="FC50" s="245">
        <v>0</v>
      </c>
      <c r="FD50" s="245">
        <v>0</v>
      </c>
      <c r="FE50" s="245">
        <v>0</v>
      </c>
      <c r="FF50" s="245">
        <v>0</v>
      </c>
      <c r="FG50" s="245">
        <v>0</v>
      </c>
      <c r="FH50" s="245">
        <v>0</v>
      </c>
      <c r="FI50" s="245">
        <v>0</v>
      </c>
      <c r="FJ50" s="245">
        <v>0</v>
      </c>
      <c r="FK50" s="245">
        <v>0</v>
      </c>
      <c r="FL50" s="245">
        <v>0</v>
      </c>
      <c r="FM50" s="245">
        <v>0</v>
      </c>
      <c r="FN50" s="245">
        <v>0</v>
      </c>
      <c r="FO50" s="245">
        <v>0</v>
      </c>
      <c r="FP50" s="245">
        <v>0</v>
      </c>
      <c r="FQ50" s="245">
        <v>0</v>
      </c>
      <c r="FR50" s="245">
        <v>0</v>
      </c>
      <c r="FS50" s="245">
        <v>0</v>
      </c>
      <c r="FT50" s="245">
        <v>0</v>
      </c>
      <c r="FU50" s="245">
        <v>0</v>
      </c>
      <c r="FV50" s="245">
        <v>0</v>
      </c>
      <c r="FW50" s="245">
        <v>0</v>
      </c>
      <c r="FX50" s="245">
        <v>0</v>
      </c>
      <c r="FY50" s="245">
        <v>0</v>
      </c>
      <c r="FZ50" s="245">
        <v>0</v>
      </c>
      <c r="GA50" s="245">
        <v>0</v>
      </c>
      <c r="GB50" s="245">
        <v>0</v>
      </c>
      <c r="GC50" s="245">
        <v>0</v>
      </c>
      <c r="GD50" s="245">
        <v>0</v>
      </c>
      <c r="GE50" s="245">
        <v>0</v>
      </c>
      <c r="GF50" s="245">
        <v>0</v>
      </c>
      <c r="GG50" s="245">
        <v>0</v>
      </c>
      <c r="GH50" s="245">
        <v>0</v>
      </c>
      <c r="GI50" s="245">
        <v>0</v>
      </c>
      <c r="GJ50" s="245">
        <v>0</v>
      </c>
      <c r="GK50" s="245">
        <v>0</v>
      </c>
      <c r="GL50" s="245">
        <v>0</v>
      </c>
      <c r="GM50" s="245">
        <v>0</v>
      </c>
      <c r="GN50" s="245">
        <v>0</v>
      </c>
      <c r="GO50" s="245">
        <v>0</v>
      </c>
      <c r="GP50" s="245">
        <v>0</v>
      </c>
      <c r="GQ50" s="245">
        <v>0</v>
      </c>
      <c r="GR50" s="245">
        <v>0</v>
      </c>
      <c r="GS50" s="245">
        <v>0</v>
      </c>
      <c r="GT50" s="245">
        <v>0</v>
      </c>
      <c r="GU50" s="245">
        <v>0</v>
      </c>
      <c r="GV50" s="245">
        <v>0</v>
      </c>
      <c r="GW50" s="245">
        <v>0</v>
      </c>
      <c r="GX50" s="245">
        <v>0</v>
      </c>
      <c r="GY50" s="245">
        <v>0</v>
      </c>
      <c r="GZ50" s="245">
        <v>0</v>
      </c>
      <c r="HA50" s="245">
        <v>0</v>
      </c>
      <c r="HB50" s="245">
        <v>0</v>
      </c>
      <c r="HC50" s="245">
        <v>0</v>
      </c>
      <c r="HD50" s="245">
        <v>0</v>
      </c>
      <c r="HE50" s="245">
        <v>0</v>
      </c>
      <c r="HF50" s="245">
        <v>0</v>
      </c>
      <c r="HG50" s="245">
        <v>0</v>
      </c>
      <c r="HH50" s="245">
        <v>0</v>
      </c>
      <c r="HI50" s="245">
        <v>0</v>
      </c>
      <c r="HJ50" s="245">
        <v>0</v>
      </c>
      <c r="HK50" s="245">
        <v>0</v>
      </c>
      <c r="HL50" s="245">
        <v>0</v>
      </c>
      <c r="HM50" s="245">
        <v>0</v>
      </c>
      <c r="HN50" s="245">
        <v>0</v>
      </c>
      <c r="HO50" s="245">
        <v>0</v>
      </c>
      <c r="HP50" s="245">
        <v>0</v>
      </c>
      <c r="HQ50" s="245">
        <v>0</v>
      </c>
      <c r="HR50" s="245">
        <v>0</v>
      </c>
      <c r="HS50" s="245">
        <v>0</v>
      </c>
    </row>
    <row r="51" spans="1:227" x14ac:dyDescent="0.35">
      <c r="A51" s="241"/>
      <c r="B51" s="244">
        <v>45674.999305555597</v>
      </c>
      <c r="C51" s="245">
        <v>0</v>
      </c>
      <c r="D51" s="245">
        <v>0</v>
      </c>
      <c r="E51" s="245">
        <v>0</v>
      </c>
      <c r="F51" s="245">
        <v>0</v>
      </c>
      <c r="G51" s="245">
        <v>0</v>
      </c>
      <c r="H51" s="245">
        <v>0</v>
      </c>
      <c r="I51" s="245">
        <v>0</v>
      </c>
      <c r="J51" s="245">
        <v>0</v>
      </c>
      <c r="K51" s="245">
        <v>0</v>
      </c>
      <c r="L51" s="245">
        <v>0</v>
      </c>
      <c r="M51" s="245">
        <v>0</v>
      </c>
      <c r="N51" s="245">
        <v>0</v>
      </c>
      <c r="O51" s="245">
        <v>0</v>
      </c>
      <c r="P51" s="245">
        <v>0</v>
      </c>
      <c r="Q51" s="245">
        <v>0</v>
      </c>
      <c r="R51" s="245">
        <v>0</v>
      </c>
      <c r="S51" s="245">
        <v>0</v>
      </c>
      <c r="T51" s="245">
        <v>0</v>
      </c>
      <c r="U51" s="245">
        <v>0</v>
      </c>
      <c r="V51" s="245">
        <v>0</v>
      </c>
      <c r="W51" s="245">
        <v>0</v>
      </c>
      <c r="X51" s="245">
        <v>0</v>
      </c>
      <c r="Y51" s="245">
        <v>0</v>
      </c>
      <c r="Z51" s="245">
        <v>0</v>
      </c>
      <c r="AA51" s="245">
        <v>0</v>
      </c>
      <c r="AB51" s="245">
        <v>0</v>
      </c>
      <c r="AC51" s="245">
        <v>0</v>
      </c>
      <c r="AD51" s="245">
        <v>0</v>
      </c>
      <c r="AE51" s="245">
        <v>0</v>
      </c>
      <c r="AF51" s="245">
        <v>0</v>
      </c>
      <c r="AG51" s="245">
        <v>0</v>
      </c>
      <c r="AH51" s="245">
        <v>0</v>
      </c>
      <c r="AI51" s="245">
        <v>0</v>
      </c>
      <c r="AJ51" s="245">
        <v>0</v>
      </c>
      <c r="AK51" s="245">
        <v>0</v>
      </c>
      <c r="AL51" s="245">
        <v>0</v>
      </c>
      <c r="AM51" s="245">
        <v>0</v>
      </c>
      <c r="AN51" s="245">
        <v>0</v>
      </c>
      <c r="AO51" s="245">
        <v>0</v>
      </c>
      <c r="AP51" s="245">
        <v>0</v>
      </c>
      <c r="AQ51" s="245">
        <v>0</v>
      </c>
      <c r="AR51" s="245">
        <v>0</v>
      </c>
      <c r="AS51" s="245">
        <v>0</v>
      </c>
      <c r="AT51" s="245">
        <v>0</v>
      </c>
      <c r="AU51" s="245">
        <v>0</v>
      </c>
      <c r="AV51" s="245">
        <v>0</v>
      </c>
      <c r="AW51" s="245">
        <v>0</v>
      </c>
      <c r="AX51" s="245">
        <v>0</v>
      </c>
      <c r="AY51" s="245">
        <v>0</v>
      </c>
      <c r="AZ51" s="245">
        <v>0</v>
      </c>
      <c r="BA51" s="245">
        <v>0</v>
      </c>
      <c r="BB51" s="245">
        <v>0</v>
      </c>
      <c r="BC51" s="245">
        <v>0</v>
      </c>
      <c r="BD51" s="245">
        <v>0</v>
      </c>
      <c r="BE51" s="245">
        <v>0</v>
      </c>
      <c r="BF51" s="245">
        <v>0</v>
      </c>
      <c r="BG51" s="245">
        <v>0</v>
      </c>
      <c r="BH51" s="245">
        <v>0</v>
      </c>
      <c r="BI51" s="245">
        <v>0</v>
      </c>
      <c r="BJ51" s="245">
        <v>0</v>
      </c>
      <c r="BK51" s="245">
        <v>0</v>
      </c>
      <c r="BL51" s="245">
        <v>0</v>
      </c>
      <c r="BM51" s="245">
        <v>0</v>
      </c>
      <c r="BN51" s="245">
        <v>0</v>
      </c>
      <c r="BO51" s="245">
        <v>0</v>
      </c>
      <c r="BP51" s="245">
        <v>0</v>
      </c>
      <c r="BQ51" s="245">
        <v>0</v>
      </c>
      <c r="BR51" s="245">
        <v>0</v>
      </c>
      <c r="BS51" s="245">
        <v>0</v>
      </c>
      <c r="BT51" s="245">
        <v>0</v>
      </c>
      <c r="BU51" s="245">
        <v>0</v>
      </c>
      <c r="BV51" s="245">
        <v>0</v>
      </c>
      <c r="BW51" s="245">
        <v>0</v>
      </c>
      <c r="BX51" s="245">
        <v>0</v>
      </c>
      <c r="BY51" s="245">
        <v>0</v>
      </c>
      <c r="BZ51" s="245">
        <v>0</v>
      </c>
      <c r="CA51" s="245">
        <v>0</v>
      </c>
      <c r="CB51" s="245">
        <v>0</v>
      </c>
      <c r="CC51" s="245">
        <v>0</v>
      </c>
      <c r="CD51" s="245">
        <v>0</v>
      </c>
      <c r="CE51" s="245">
        <v>0</v>
      </c>
      <c r="CF51" s="245">
        <v>0</v>
      </c>
      <c r="CG51" s="245">
        <v>0</v>
      </c>
      <c r="CH51" s="245">
        <v>0</v>
      </c>
      <c r="CI51" s="245">
        <v>0</v>
      </c>
      <c r="CJ51" s="245">
        <v>0</v>
      </c>
      <c r="CK51" s="245">
        <v>0</v>
      </c>
      <c r="CL51" s="245">
        <v>0</v>
      </c>
      <c r="CM51" s="245">
        <v>0</v>
      </c>
      <c r="CN51" s="245">
        <v>0</v>
      </c>
      <c r="CO51" s="245">
        <v>0</v>
      </c>
      <c r="CP51" s="245">
        <v>0</v>
      </c>
      <c r="CQ51" s="245">
        <v>0</v>
      </c>
      <c r="CR51" s="245">
        <v>0</v>
      </c>
      <c r="CS51" s="245">
        <v>0</v>
      </c>
      <c r="CT51" s="245">
        <v>0</v>
      </c>
      <c r="CU51" s="245">
        <v>0</v>
      </c>
      <c r="CV51" s="245">
        <v>0</v>
      </c>
      <c r="CW51" s="245">
        <v>0</v>
      </c>
      <c r="CX51" s="245">
        <v>0</v>
      </c>
      <c r="CY51" s="245">
        <v>0</v>
      </c>
      <c r="CZ51" s="245">
        <v>0</v>
      </c>
      <c r="DA51" s="245">
        <v>0</v>
      </c>
      <c r="DB51" s="245">
        <v>0</v>
      </c>
      <c r="DC51" s="245">
        <v>0</v>
      </c>
      <c r="DD51" s="245">
        <v>0</v>
      </c>
      <c r="DE51" s="245">
        <v>0</v>
      </c>
      <c r="DF51" s="245">
        <v>0</v>
      </c>
      <c r="DG51" s="245">
        <v>0</v>
      </c>
      <c r="DH51" s="245">
        <v>0</v>
      </c>
      <c r="DI51" s="245">
        <v>0</v>
      </c>
      <c r="DJ51" s="245">
        <v>0</v>
      </c>
      <c r="DK51" s="245">
        <v>0</v>
      </c>
      <c r="DL51" s="245">
        <v>0</v>
      </c>
      <c r="DM51" s="245">
        <v>0</v>
      </c>
      <c r="DN51" s="245">
        <v>0</v>
      </c>
      <c r="DO51" s="245">
        <v>0</v>
      </c>
      <c r="DP51" s="245">
        <v>0</v>
      </c>
      <c r="DQ51" s="245">
        <v>0</v>
      </c>
      <c r="DR51" s="245">
        <v>0</v>
      </c>
      <c r="DS51" s="245">
        <v>0</v>
      </c>
      <c r="DT51" s="245">
        <v>0</v>
      </c>
      <c r="DU51" s="245">
        <v>0</v>
      </c>
      <c r="DV51" s="245">
        <v>0</v>
      </c>
      <c r="DW51" s="245">
        <v>0</v>
      </c>
      <c r="DX51" s="245">
        <v>0</v>
      </c>
      <c r="DY51" s="245">
        <v>0</v>
      </c>
      <c r="DZ51" s="245">
        <v>0</v>
      </c>
      <c r="EA51" s="245">
        <v>0</v>
      </c>
      <c r="EB51" s="245">
        <v>0</v>
      </c>
      <c r="EC51" s="245">
        <v>0</v>
      </c>
      <c r="ED51" s="245">
        <v>0</v>
      </c>
      <c r="EE51" s="245">
        <v>0</v>
      </c>
      <c r="EF51" s="245">
        <v>0</v>
      </c>
      <c r="EG51" s="245">
        <v>0</v>
      </c>
      <c r="EH51" s="245">
        <v>0</v>
      </c>
      <c r="EI51" s="245">
        <v>0</v>
      </c>
      <c r="EJ51" s="245">
        <v>0</v>
      </c>
      <c r="EK51" s="245">
        <v>0</v>
      </c>
      <c r="EL51" s="245">
        <v>0</v>
      </c>
      <c r="EM51" s="245">
        <v>0</v>
      </c>
      <c r="EN51" s="245">
        <v>0</v>
      </c>
      <c r="EO51" s="245">
        <v>0</v>
      </c>
      <c r="EP51" s="245">
        <v>0</v>
      </c>
      <c r="EQ51" s="245">
        <v>0</v>
      </c>
      <c r="ER51" s="245">
        <v>0</v>
      </c>
      <c r="ES51" s="245">
        <v>0</v>
      </c>
      <c r="ET51" s="245">
        <v>0</v>
      </c>
      <c r="EU51" s="245">
        <v>0</v>
      </c>
      <c r="EV51" s="245">
        <v>0</v>
      </c>
      <c r="EW51" s="245">
        <v>0</v>
      </c>
      <c r="EX51" s="245">
        <v>0</v>
      </c>
      <c r="EY51" s="245">
        <v>0</v>
      </c>
      <c r="EZ51" s="245">
        <v>0</v>
      </c>
      <c r="FA51" s="245">
        <v>0</v>
      </c>
      <c r="FB51" s="245">
        <v>0</v>
      </c>
      <c r="FC51" s="245">
        <v>0</v>
      </c>
      <c r="FD51" s="245">
        <v>0</v>
      </c>
      <c r="FE51" s="245">
        <v>0</v>
      </c>
      <c r="FF51" s="245">
        <v>0</v>
      </c>
      <c r="FG51" s="245">
        <v>0</v>
      </c>
      <c r="FH51" s="245">
        <v>0</v>
      </c>
      <c r="FI51" s="245">
        <v>0</v>
      </c>
      <c r="FJ51" s="245">
        <v>0</v>
      </c>
      <c r="FK51" s="245">
        <v>0</v>
      </c>
      <c r="FL51" s="245">
        <v>0</v>
      </c>
      <c r="FM51" s="245">
        <v>0</v>
      </c>
      <c r="FN51" s="245">
        <v>0</v>
      </c>
      <c r="FO51" s="245">
        <v>0</v>
      </c>
      <c r="FP51" s="245">
        <v>0</v>
      </c>
      <c r="FQ51" s="245">
        <v>0</v>
      </c>
      <c r="FR51" s="245">
        <v>0</v>
      </c>
      <c r="FS51" s="245">
        <v>0</v>
      </c>
      <c r="FT51" s="245">
        <v>0</v>
      </c>
      <c r="FU51" s="245">
        <v>0</v>
      </c>
      <c r="FV51" s="245">
        <v>0</v>
      </c>
      <c r="FW51" s="245">
        <v>0</v>
      </c>
      <c r="FX51" s="245">
        <v>0</v>
      </c>
      <c r="FY51" s="245">
        <v>0</v>
      </c>
      <c r="FZ51" s="245">
        <v>0</v>
      </c>
      <c r="GA51" s="245">
        <v>0</v>
      </c>
      <c r="GB51" s="245">
        <v>0</v>
      </c>
      <c r="GC51" s="245">
        <v>0</v>
      </c>
      <c r="GD51" s="245">
        <v>0</v>
      </c>
      <c r="GE51" s="245">
        <v>0</v>
      </c>
      <c r="GF51" s="245">
        <v>0</v>
      </c>
      <c r="GG51" s="245">
        <v>0</v>
      </c>
      <c r="GH51" s="245">
        <v>0</v>
      </c>
      <c r="GI51" s="245">
        <v>0</v>
      </c>
      <c r="GJ51" s="245">
        <v>0</v>
      </c>
      <c r="GK51" s="245">
        <v>0</v>
      </c>
      <c r="GL51" s="245">
        <v>0</v>
      </c>
      <c r="GM51" s="245">
        <v>0</v>
      </c>
      <c r="GN51" s="245">
        <v>0</v>
      </c>
      <c r="GO51" s="245">
        <v>0</v>
      </c>
      <c r="GP51" s="245">
        <v>0</v>
      </c>
      <c r="GQ51" s="245">
        <v>0</v>
      </c>
      <c r="GR51" s="245">
        <v>0</v>
      </c>
      <c r="GS51" s="245">
        <v>0</v>
      </c>
      <c r="GT51" s="245">
        <v>0</v>
      </c>
      <c r="GU51" s="245">
        <v>0</v>
      </c>
      <c r="GV51" s="245">
        <v>0</v>
      </c>
      <c r="GW51" s="245">
        <v>0</v>
      </c>
      <c r="GX51" s="245">
        <v>0</v>
      </c>
      <c r="GY51" s="245">
        <v>0</v>
      </c>
      <c r="GZ51" s="245">
        <v>0</v>
      </c>
      <c r="HA51" s="245">
        <v>0</v>
      </c>
      <c r="HB51" s="245">
        <v>0</v>
      </c>
      <c r="HC51" s="245">
        <v>0</v>
      </c>
      <c r="HD51" s="245">
        <v>0</v>
      </c>
      <c r="HE51" s="245">
        <v>0</v>
      </c>
      <c r="HF51" s="245">
        <v>0</v>
      </c>
      <c r="HG51" s="245">
        <v>0</v>
      </c>
      <c r="HH51" s="245">
        <v>0</v>
      </c>
      <c r="HI51" s="245">
        <v>0</v>
      </c>
      <c r="HJ51" s="245">
        <v>0</v>
      </c>
      <c r="HK51" s="245">
        <v>0</v>
      </c>
      <c r="HL51" s="245">
        <v>0</v>
      </c>
      <c r="HM51" s="245">
        <v>0</v>
      </c>
      <c r="HN51" s="245">
        <v>0</v>
      </c>
      <c r="HO51" s="245">
        <v>0</v>
      </c>
      <c r="HP51" s="245">
        <v>0</v>
      </c>
      <c r="HQ51" s="245">
        <v>0</v>
      </c>
      <c r="HR51" s="245">
        <v>0</v>
      </c>
      <c r="HS51" s="245">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7" sqref="C7"/>
    </sheetView>
  </sheetViews>
  <sheetFormatPr baseColWidth="10" defaultColWidth="8.726562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7" t="s">
        <v>0</v>
      </c>
      <c r="C3" s="198"/>
      <c r="D3" s="200"/>
      <c r="E3" s="200"/>
      <c r="F3" s="200"/>
      <c r="G3" s="200"/>
    </row>
    <row r="4" spans="1:7" ht="0" hidden="1" customHeight="1" x14ac:dyDescent="0.35">
      <c r="A4" s="1"/>
      <c r="B4" s="1"/>
      <c r="C4" s="1"/>
    </row>
    <row r="5" spans="1:7" ht="30" customHeight="1" x14ac:dyDescent="0.4">
      <c r="A5" s="1"/>
      <c r="B5" s="2" t="s">
        <v>825</v>
      </c>
      <c r="C5" s="1"/>
    </row>
    <row r="6" spans="1:7" ht="35" customHeight="1" x14ac:dyDescent="0.35">
      <c r="A6" s="1"/>
      <c r="B6" s="3" t="s">
        <v>3175</v>
      </c>
      <c r="C6" s="3" t="s">
        <v>3176</v>
      </c>
    </row>
    <row r="7" spans="1:7" ht="25" x14ac:dyDescent="0.35">
      <c r="B7" s="195">
        <v>1</v>
      </c>
      <c r="C7" s="196" t="s">
        <v>3181</v>
      </c>
    </row>
  </sheetData>
  <mergeCells count="1">
    <mergeCell ref="B3:G3"/>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4" sqref="C14"/>
    </sheetView>
  </sheetViews>
  <sheetFormatPr baseColWidth="10" defaultColWidth="8.726562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7" t="s">
        <v>0</v>
      </c>
      <c r="C3" s="198"/>
      <c r="D3" s="200"/>
      <c r="E3" s="200"/>
      <c r="F3" s="200"/>
      <c r="G3" s="200"/>
    </row>
    <row r="4" spans="1:7" ht="0" hidden="1" customHeight="1" x14ac:dyDescent="0.35">
      <c r="A4" s="1"/>
      <c r="B4" s="1"/>
      <c r="C4" s="1"/>
    </row>
    <row r="5" spans="1:7" ht="30" customHeight="1" x14ac:dyDescent="0.4">
      <c r="A5" s="1"/>
      <c r="B5" s="2" t="s">
        <v>825</v>
      </c>
      <c r="C5" s="1"/>
    </row>
    <row r="6" spans="1:7" ht="35" customHeight="1" x14ac:dyDescent="0.35">
      <c r="A6" s="1"/>
      <c r="B6" s="3" t="s">
        <v>3175</v>
      </c>
      <c r="C6" s="3" t="s">
        <v>3177</v>
      </c>
    </row>
    <row r="7" spans="1:7" ht="45" customHeight="1" x14ac:dyDescent="0.35">
      <c r="A7" s="1"/>
      <c r="B7" s="195">
        <v>1</v>
      </c>
      <c r="C7" s="196" t="s">
        <v>3182</v>
      </c>
    </row>
    <row r="8" spans="1:7" x14ac:dyDescent="0.35">
      <c r="B8" s="195">
        <v>2</v>
      </c>
      <c r="C8" s="196" t="s">
        <v>3178</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47</vt:i4>
      </vt:variant>
    </vt:vector>
  </HeadingPairs>
  <TitlesOfParts>
    <vt:vector size="47"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Cmg_Barra</vt:lpstr>
      <vt:lpstr>Cmg_Ener</vt:lpstr>
      <vt:lpstr>Cmg_Cong</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2025-01-18T15:04:46Z</dcterms:created>
  <dcterms:modified xsi:type="dcterms:W3CDTF">2025-01-18T17:06:27Z</dcterms:modified>
</cp:coreProperties>
</file>